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C:\Users\Joshua Paulino\Documents\National University\4th Year\1st Term\Thesis 2\Sentiment Analysis Program Files\"/>
    </mc:Choice>
  </mc:AlternateContent>
  <xr:revisionPtr revIDLastSave="0" documentId="8_{559F3C53-653F-4514-A418-FE51ABA51116}" xr6:coauthVersionLast="47" xr6:coauthVersionMax="47" xr10:uidLastSave="{00000000-0000-0000-0000-000000000000}"/>
  <bookViews>
    <workbookView xWindow="20370" yWindow="-120" windowWidth="29040" windowHeight="15720" xr2:uid="{E40E01F0-1655-4234-8EB9-10D3C26FC0E8}"/>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1" l="1"/>
  <c r="M3" i="1"/>
  <c r="M2" i="1"/>
  <c r="L2" i="1" a="1"/>
  <c r="L2" i="1"/>
  <c r="O2" i="1" s="1"/>
  <c r="L5153" i="1" a="1"/>
  <c r="L5153" i="1"/>
  <c r="O5153" i="1" s="1"/>
  <c r="L5154" i="1" a="1"/>
  <c r="L5154" i="1"/>
  <c r="O5154" i="1" s="1"/>
  <c r="L5155" i="1" a="1"/>
  <c r="L5155" i="1"/>
  <c r="O5155" i="1" s="1"/>
  <c r="L5156" i="1" a="1"/>
  <c r="L5156" i="1"/>
  <c r="O5156" i="1" s="1"/>
  <c r="L5157" i="1" a="1"/>
  <c r="L5157" i="1"/>
  <c r="O5157" i="1" s="1"/>
  <c r="L5158" i="1" a="1"/>
  <c r="L5158" i="1"/>
  <c r="O5158" i="1" s="1"/>
  <c r="L5159" i="1" a="1"/>
  <c r="L5159" i="1"/>
  <c r="O5159" i="1" s="1"/>
  <c r="L5160" i="1" a="1"/>
  <c r="L5160" i="1"/>
  <c r="O5160" i="1" s="1"/>
  <c r="L5161" i="1" a="1"/>
  <c r="L5161" i="1"/>
  <c r="O5161" i="1" s="1"/>
  <c r="L5162" i="1" a="1"/>
  <c r="L5162" i="1"/>
  <c r="O5162" i="1" s="1"/>
  <c r="L5163" i="1" a="1"/>
  <c r="L5163" i="1"/>
  <c r="O5163" i="1" s="1"/>
  <c r="L5164" i="1" a="1"/>
  <c r="L5164" i="1"/>
  <c r="O5164" i="1" s="1"/>
  <c r="L5165" i="1" a="1"/>
  <c r="L5165" i="1"/>
  <c r="O5165" i="1" s="1"/>
  <c r="L5166" i="1" a="1"/>
  <c r="L5166" i="1"/>
  <c r="O5166" i="1" s="1"/>
  <c r="L5167" i="1" a="1"/>
  <c r="L5167" i="1"/>
  <c r="O5167" i="1" s="1"/>
  <c r="L5168" i="1" a="1"/>
  <c r="L5168" i="1"/>
  <c r="O5168" i="1" s="1"/>
  <c r="L5169" i="1" a="1"/>
  <c r="L5169" i="1"/>
  <c r="O5169" i="1" s="1"/>
  <c r="L5170" i="1" a="1"/>
  <c r="L5170" i="1"/>
  <c r="O5170" i="1" s="1"/>
  <c r="L5171" i="1" a="1"/>
  <c r="L5171" i="1"/>
  <c r="O5171" i="1" s="1"/>
  <c r="L5172" i="1" a="1"/>
  <c r="L5172" i="1"/>
  <c r="O5172" i="1" s="1"/>
  <c r="L5173" i="1" a="1"/>
  <c r="L5173" i="1"/>
  <c r="O5173" i="1" s="1"/>
  <c r="L5174" i="1" a="1"/>
  <c r="L5174" i="1"/>
  <c r="O5174" i="1" s="1"/>
  <c r="L5175" i="1" a="1"/>
  <c r="L5175" i="1"/>
  <c r="O5175" i="1" s="1"/>
  <c r="L5176" i="1" a="1"/>
  <c r="L5176" i="1"/>
  <c r="O5176" i="1" s="1"/>
  <c r="L5177" i="1" a="1"/>
  <c r="L5177" i="1"/>
  <c r="O5177" i="1" s="1"/>
  <c r="L5178" i="1" a="1"/>
  <c r="L5178" i="1"/>
  <c r="O5178" i="1" s="1"/>
  <c r="L5179" i="1" a="1"/>
  <c r="L5179" i="1"/>
  <c r="O5179" i="1" s="1"/>
  <c r="L5180" i="1" a="1"/>
  <c r="L5180" i="1"/>
  <c r="O5180" i="1" s="1"/>
  <c r="L5181" i="1" a="1"/>
  <c r="L5181" i="1"/>
  <c r="O5181" i="1" s="1"/>
  <c r="L5182" i="1" a="1"/>
  <c r="L5182" i="1"/>
  <c r="O5182" i="1" s="1"/>
  <c r="L5183" i="1" a="1"/>
  <c r="L5183" i="1"/>
  <c r="O5183" i="1" s="1"/>
  <c r="L5184" i="1" a="1"/>
  <c r="L5184" i="1"/>
  <c r="O5184" i="1" s="1"/>
  <c r="L5185" i="1" a="1"/>
  <c r="L5185" i="1"/>
  <c r="O5185" i="1" s="1"/>
  <c r="L5186" i="1" a="1"/>
  <c r="L5186" i="1"/>
  <c r="O5186" i="1" s="1"/>
  <c r="L5187" i="1" a="1"/>
  <c r="L5187" i="1"/>
  <c r="O5187" i="1" s="1"/>
  <c r="L5188" i="1" a="1"/>
  <c r="L5188" i="1"/>
  <c r="O5188" i="1" s="1"/>
  <c r="L5189" i="1" a="1"/>
  <c r="L5189" i="1"/>
  <c r="O5189" i="1" s="1"/>
  <c r="L5190" i="1" a="1"/>
  <c r="L5190" i="1"/>
  <c r="O5190" i="1" s="1"/>
  <c r="L5191" i="1" a="1"/>
  <c r="L5191" i="1"/>
  <c r="O5191" i="1" s="1"/>
  <c r="L5192" i="1" a="1"/>
  <c r="L5192" i="1"/>
  <c r="O5192" i="1" s="1"/>
  <c r="L5193" i="1" a="1"/>
  <c r="L5193" i="1"/>
  <c r="O5193" i="1" s="1"/>
  <c r="L5194" i="1" a="1"/>
  <c r="L5194" i="1"/>
  <c r="O5194" i="1" s="1"/>
  <c r="L5195" i="1" a="1"/>
  <c r="L5195" i="1"/>
  <c r="O5195" i="1" s="1"/>
  <c r="L5196" i="1" a="1"/>
  <c r="L5196" i="1"/>
  <c r="O5196" i="1" s="1"/>
  <c r="L5197" i="1" a="1"/>
  <c r="L5197" i="1"/>
  <c r="O5197" i="1" s="1"/>
  <c r="L5198" i="1" a="1"/>
  <c r="L5198" i="1"/>
  <c r="O5198" i="1" s="1"/>
  <c r="L5199" i="1" a="1"/>
  <c r="L5199" i="1"/>
  <c r="O5199" i="1" s="1"/>
  <c r="L5200" i="1" a="1"/>
  <c r="L5200" i="1"/>
  <c r="O5200" i="1" s="1"/>
  <c r="L5201" i="1" a="1"/>
  <c r="L5201" i="1"/>
  <c r="O5201" i="1" s="1"/>
  <c r="L5202" i="1" a="1"/>
  <c r="L5202" i="1"/>
  <c r="O5202" i="1" s="1"/>
  <c r="L5203" i="1" a="1"/>
  <c r="L5203" i="1"/>
  <c r="O5203" i="1" s="1"/>
  <c r="L5204" i="1" a="1"/>
  <c r="L5204" i="1"/>
  <c r="O5204" i="1" s="1"/>
  <c r="L5205" i="1" a="1"/>
  <c r="L5205" i="1"/>
  <c r="O5205" i="1" s="1"/>
  <c r="L5206" i="1" a="1"/>
  <c r="L5206" i="1"/>
  <c r="O5206" i="1" s="1"/>
  <c r="L5207" i="1" a="1"/>
  <c r="L5207" i="1"/>
  <c r="O5207" i="1" s="1"/>
  <c r="L5208" i="1" a="1"/>
  <c r="L5208" i="1"/>
  <c r="O5208" i="1" s="1"/>
  <c r="L5209" i="1" a="1"/>
  <c r="L5209" i="1"/>
  <c r="O5209" i="1" s="1"/>
  <c r="L5210" i="1" a="1"/>
  <c r="L5210" i="1"/>
  <c r="O5210" i="1" s="1"/>
  <c r="L5211" i="1" a="1"/>
  <c r="L5211" i="1"/>
  <c r="O5211" i="1" s="1"/>
  <c r="L5212" i="1" a="1"/>
  <c r="L5212" i="1"/>
  <c r="O5212" i="1" s="1"/>
  <c r="L5213" i="1" a="1"/>
  <c r="L5213" i="1"/>
  <c r="O5213" i="1" s="1"/>
  <c r="L5214" i="1" a="1"/>
  <c r="L5214" i="1"/>
  <c r="O5214" i="1" s="1"/>
  <c r="L5215" i="1" a="1"/>
  <c r="L5215" i="1"/>
  <c r="O5215" i="1" s="1"/>
  <c r="L5216" i="1" a="1"/>
  <c r="L5216" i="1"/>
  <c r="O5216" i="1" s="1"/>
  <c r="L5217" i="1" a="1"/>
  <c r="L5217" i="1"/>
  <c r="O5217" i="1" s="1"/>
  <c r="L5218" i="1" a="1"/>
  <c r="L5218" i="1"/>
  <c r="O5218" i="1" s="1"/>
  <c r="L5219" i="1" a="1"/>
  <c r="L5219" i="1"/>
  <c r="O5219" i="1" s="1"/>
  <c r="L5220" i="1" a="1"/>
  <c r="L5220" i="1"/>
  <c r="O5220" i="1" s="1"/>
  <c r="L5221" i="1" a="1"/>
  <c r="L5221" i="1"/>
  <c r="O5221" i="1" s="1"/>
  <c r="L5222" i="1" a="1"/>
  <c r="L5222" i="1"/>
  <c r="O5222" i="1" s="1"/>
  <c r="L5223" i="1" a="1"/>
  <c r="L5223" i="1"/>
  <c r="O5223" i="1" s="1"/>
  <c r="L5224" i="1" a="1"/>
  <c r="L5224" i="1"/>
  <c r="O5224" i="1" s="1"/>
  <c r="L5225" i="1" a="1"/>
  <c r="L5225" i="1"/>
  <c r="O5225" i="1" s="1"/>
  <c r="L5226" i="1" a="1"/>
  <c r="L5226" i="1"/>
  <c r="O5226" i="1" s="1"/>
  <c r="L5227" i="1" a="1"/>
  <c r="L5227" i="1"/>
  <c r="O5227" i="1" s="1"/>
  <c r="L5228" i="1" a="1"/>
  <c r="L5228" i="1"/>
  <c r="O5228" i="1" s="1"/>
  <c r="L5229" i="1" a="1"/>
  <c r="L5229" i="1"/>
  <c r="O5229" i="1" s="1"/>
  <c r="L5230" i="1" a="1"/>
  <c r="L5230" i="1"/>
  <c r="O5230" i="1" s="1"/>
  <c r="L5231" i="1" a="1"/>
  <c r="L5231" i="1"/>
  <c r="O5231" i="1" s="1"/>
  <c r="L5232" i="1" a="1"/>
  <c r="L5232" i="1"/>
  <c r="O5232" i="1" s="1"/>
  <c r="L5233" i="1" a="1"/>
  <c r="L5233" i="1"/>
  <c r="O5233" i="1" s="1"/>
  <c r="L5234" i="1" a="1"/>
  <c r="L5234" i="1"/>
  <c r="O5234" i="1" s="1"/>
  <c r="L5235" i="1" a="1"/>
  <c r="L5235" i="1"/>
  <c r="O5235" i="1" s="1"/>
  <c r="L5236" i="1" a="1"/>
  <c r="L5236" i="1"/>
  <c r="O5236" i="1" s="1"/>
  <c r="L5237" i="1" a="1"/>
  <c r="L5237" i="1"/>
  <c r="O5237" i="1" s="1"/>
  <c r="L5238" i="1" a="1"/>
  <c r="L5238" i="1"/>
  <c r="O5238" i="1" s="1"/>
  <c r="L5239" i="1" a="1"/>
  <c r="L5239" i="1"/>
  <c r="O5239" i="1" s="1"/>
  <c r="L5240" i="1" a="1"/>
  <c r="L5240" i="1"/>
  <c r="O5240" i="1" s="1"/>
  <c r="L5241" i="1" a="1"/>
  <c r="L5241" i="1"/>
  <c r="O5241" i="1" s="1"/>
  <c r="L5242" i="1" a="1"/>
  <c r="L5242" i="1"/>
  <c r="O5242" i="1" s="1"/>
  <c r="L5243" i="1" a="1"/>
  <c r="L5243" i="1"/>
  <c r="O5243" i="1" s="1"/>
  <c r="L5244" i="1" a="1"/>
  <c r="L5244" i="1"/>
  <c r="O5244" i="1" s="1"/>
  <c r="L5245" i="1" a="1"/>
  <c r="L5245" i="1"/>
  <c r="O5245" i="1" s="1"/>
  <c r="L5246" i="1" a="1"/>
  <c r="L5246" i="1"/>
  <c r="O5246" i="1" s="1"/>
  <c r="L5247" i="1" a="1"/>
  <c r="L5247" i="1"/>
  <c r="O5247" i="1" s="1"/>
  <c r="L5248" i="1" a="1"/>
  <c r="L5248" i="1"/>
  <c r="O5248" i="1" s="1"/>
  <c r="L5249" i="1" a="1"/>
  <c r="L5249" i="1"/>
  <c r="O5249" i="1" s="1"/>
  <c r="L5250" i="1" a="1"/>
  <c r="L5250" i="1"/>
  <c r="O5250" i="1" s="1"/>
  <c r="L5251" i="1" a="1"/>
  <c r="L5251" i="1"/>
  <c r="O5251" i="1" s="1"/>
  <c r="L5252" i="1" a="1"/>
  <c r="L5252" i="1"/>
  <c r="O5252" i="1" s="1"/>
  <c r="L5253" i="1" a="1"/>
  <c r="L5253" i="1"/>
  <c r="O5253" i="1" s="1"/>
  <c r="L5254" i="1" a="1"/>
  <c r="L5254" i="1"/>
  <c r="O5254" i="1" s="1"/>
  <c r="L5255" i="1" a="1"/>
  <c r="L5255" i="1"/>
  <c r="O5255" i="1" s="1"/>
  <c r="L5256" i="1" a="1"/>
  <c r="L5256" i="1"/>
  <c r="O5256" i="1" s="1"/>
  <c r="L5257" i="1" a="1"/>
  <c r="L5257" i="1"/>
  <c r="O5257" i="1" s="1"/>
  <c r="L5258" i="1" a="1"/>
  <c r="L5258" i="1"/>
  <c r="O5258" i="1" s="1"/>
  <c r="L5259" i="1" a="1"/>
  <c r="L5259" i="1"/>
  <c r="O5259" i="1" s="1"/>
  <c r="L5260" i="1" a="1"/>
  <c r="L5260" i="1"/>
  <c r="O5260" i="1" s="1"/>
  <c r="L5261" i="1" a="1"/>
  <c r="L5261" i="1"/>
  <c r="O5261" i="1" s="1"/>
  <c r="L5262" i="1" a="1"/>
  <c r="L5262" i="1"/>
  <c r="O5262" i="1" s="1"/>
  <c r="L5263" i="1" a="1"/>
  <c r="L5263" i="1"/>
  <c r="O5263" i="1" s="1"/>
  <c r="L5264" i="1" a="1"/>
  <c r="L5264" i="1"/>
  <c r="O5264" i="1" s="1"/>
  <c r="L5265" i="1" a="1"/>
  <c r="L5265" i="1"/>
  <c r="O5265" i="1" s="1"/>
  <c r="L5266" i="1" a="1"/>
  <c r="L5266" i="1"/>
  <c r="O5266" i="1" s="1"/>
  <c r="L5267" i="1" a="1"/>
  <c r="L5267" i="1"/>
  <c r="O5267" i="1" s="1"/>
  <c r="L5268" i="1" a="1"/>
  <c r="L5268" i="1"/>
  <c r="O5268" i="1" s="1"/>
  <c r="L5269" i="1" a="1"/>
  <c r="L5269" i="1"/>
  <c r="O5269" i="1" s="1"/>
  <c r="L5270" i="1" a="1"/>
  <c r="L5270" i="1"/>
  <c r="O5270" i="1" s="1"/>
  <c r="L5271" i="1" a="1"/>
  <c r="L5271" i="1"/>
  <c r="O5271" i="1" s="1"/>
  <c r="L5272" i="1" a="1"/>
  <c r="L5272" i="1"/>
  <c r="O5272" i="1" s="1"/>
  <c r="L5273" i="1" a="1"/>
  <c r="L5273" i="1"/>
  <c r="O5273" i="1" s="1"/>
  <c r="L5274" i="1" a="1"/>
  <c r="L5274" i="1"/>
  <c r="O5274" i="1" s="1"/>
  <c r="L5275" i="1" a="1"/>
  <c r="L5275" i="1"/>
  <c r="O5275" i="1" s="1"/>
  <c r="L5276" i="1" a="1"/>
  <c r="L5276" i="1"/>
  <c r="O5276" i="1" s="1"/>
  <c r="L5277" i="1" a="1"/>
  <c r="L5277" i="1"/>
  <c r="O5277" i="1" s="1"/>
  <c r="L5278" i="1" a="1"/>
  <c r="L5278" i="1"/>
  <c r="O5278" i="1" s="1"/>
  <c r="L5279" i="1" a="1"/>
  <c r="L5279" i="1"/>
  <c r="O5279" i="1" s="1"/>
  <c r="L5280" i="1" a="1"/>
  <c r="L5280" i="1"/>
  <c r="O5280" i="1" s="1"/>
  <c r="L5281" i="1" a="1"/>
  <c r="L5281" i="1"/>
  <c r="O5281" i="1" s="1"/>
  <c r="L5282" i="1" a="1"/>
  <c r="L5282" i="1"/>
  <c r="O5282" i="1" s="1"/>
  <c r="L5283" i="1" a="1"/>
  <c r="L5283" i="1"/>
  <c r="O5283" i="1" s="1"/>
  <c r="L5284" i="1" a="1"/>
  <c r="L5284" i="1"/>
  <c r="O5284" i="1" s="1"/>
  <c r="L5285" i="1" a="1"/>
  <c r="L5285" i="1"/>
  <c r="O5285" i="1" s="1"/>
  <c r="L5286" i="1" a="1"/>
  <c r="L5286" i="1"/>
  <c r="O5286" i="1" s="1"/>
  <c r="L5287" i="1" a="1"/>
  <c r="L5287" i="1"/>
  <c r="O5287" i="1" s="1"/>
  <c r="L5288" i="1" a="1"/>
  <c r="L5288" i="1"/>
  <c r="O5288" i="1" s="1"/>
  <c r="L5289" i="1" a="1"/>
  <c r="L5289" i="1"/>
  <c r="O5289" i="1" s="1"/>
  <c r="L5290" i="1" a="1"/>
  <c r="L5290" i="1"/>
  <c r="O5290" i="1" s="1"/>
  <c r="L5291" i="1" a="1"/>
  <c r="L5291" i="1"/>
  <c r="O5291" i="1" s="1"/>
  <c r="L5292" i="1" a="1"/>
  <c r="L5292" i="1"/>
  <c r="O5292" i="1" s="1"/>
  <c r="L5293" i="1" a="1"/>
  <c r="L5293" i="1"/>
  <c r="O5293" i="1" s="1"/>
  <c r="L5294" i="1" a="1"/>
  <c r="L5294" i="1"/>
  <c r="O5294" i="1" s="1"/>
  <c r="L5295" i="1" a="1"/>
  <c r="L5295" i="1"/>
  <c r="O5295" i="1" s="1"/>
  <c r="L5296" i="1" a="1"/>
  <c r="L5296" i="1"/>
  <c r="O5296" i="1" s="1"/>
  <c r="L5297" i="1" a="1"/>
  <c r="L5297" i="1"/>
  <c r="O5297" i="1" s="1"/>
  <c r="L5298" i="1" a="1"/>
  <c r="L5298" i="1"/>
  <c r="O5298" i="1" s="1"/>
  <c r="L5299" i="1" a="1"/>
  <c r="L5299" i="1"/>
  <c r="O5299" i="1" s="1"/>
  <c r="L5300" i="1" a="1"/>
  <c r="L5300" i="1"/>
  <c r="O5300" i="1" s="1"/>
  <c r="L5301" i="1" a="1"/>
  <c r="L5301" i="1"/>
  <c r="O5301" i="1" s="1"/>
  <c r="L5302" i="1" a="1"/>
  <c r="L5302" i="1"/>
  <c r="O5302" i="1" s="1"/>
  <c r="L5303" i="1" a="1"/>
  <c r="L5303" i="1"/>
  <c r="O5303" i="1" s="1"/>
  <c r="L5304" i="1" a="1"/>
  <c r="L5304" i="1"/>
  <c r="O5304" i="1" s="1"/>
  <c r="L5305" i="1" a="1"/>
  <c r="L5305" i="1"/>
  <c r="O5305" i="1" s="1"/>
  <c r="L5306" i="1" a="1"/>
  <c r="L5306" i="1"/>
  <c r="O5306" i="1" s="1"/>
  <c r="L5307" i="1" a="1"/>
  <c r="L5307" i="1"/>
  <c r="O5307" i="1" s="1"/>
  <c r="L5308" i="1" a="1"/>
  <c r="L5308" i="1"/>
  <c r="O5308" i="1" s="1"/>
  <c r="L5309" i="1" a="1"/>
  <c r="L5309" i="1"/>
  <c r="O5309" i="1" s="1"/>
  <c r="L5310" i="1" a="1"/>
  <c r="L5310" i="1"/>
  <c r="O5310" i="1" s="1"/>
  <c r="L5311" i="1" a="1"/>
  <c r="L5311" i="1"/>
  <c r="O5311" i="1" s="1"/>
  <c r="L5312" i="1" a="1"/>
  <c r="L5312" i="1"/>
  <c r="O5312" i="1" s="1"/>
  <c r="L5313" i="1" a="1"/>
  <c r="L5313" i="1"/>
  <c r="O5313" i="1" s="1"/>
  <c r="L5314" i="1" a="1"/>
  <c r="L5314" i="1"/>
  <c r="O5314" i="1" s="1"/>
  <c r="L5315" i="1" a="1"/>
  <c r="L5315" i="1"/>
  <c r="O5315" i="1" s="1"/>
  <c r="L5316" i="1" a="1"/>
  <c r="L5316" i="1"/>
  <c r="O5316" i="1" s="1"/>
  <c r="L5317" i="1" a="1"/>
  <c r="L5317" i="1"/>
  <c r="O5317" i="1" s="1"/>
  <c r="L5318" i="1" a="1"/>
  <c r="L5318" i="1"/>
  <c r="O5318" i="1" s="1"/>
  <c r="L5319" i="1" a="1"/>
  <c r="L5319" i="1"/>
  <c r="O5319" i="1" s="1"/>
  <c r="L5320" i="1" a="1"/>
  <c r="L5320" i="1"/>
  <c r="O5320" i="1" s="1"/>
  <c r="L5321" i="1" a="1"/>
  <c r="L5321" i="1"/>
  <c r="O5321" i="1" s="1"/>
  <c r="L5322" i="1" a="1"/>
  <c r="L5322" i="1"/>
  <c r="O5322" i="1" s="1"/>
  <c r="L5323" i="1" a="1"/>
  <c r="L5323" i="1"/>
  <c r="O5323" i="1" s="1"/>
  <c r="L5324" i="1" a="1"/>
  <c r="L5324" i="1"/>
  <c r="O5324" i="1" s="1"/>
  <c r="L5325" i="1" a="1"/>
  <c r="L5325" i="1"/>
  <c r="O5325" i="1" s="1"/>
  <c r="L5326" i="1" a="1"/>
  <c r="L5326" i="1"/>
  <c r="O5326" i="1" s="1"/>
  <c r="L5327" i="1" a="1"/>
  <c r="L5327" i="1"/>
  <c r="O5327" i="1" s="1"/>
  <c r="L5328" i="1" a="1"/>
  <c r="L5328" i="1"/>
  <c r="O5328" i="1" s="1"/>
  <c r="L5329" i="1" a="1"/>
  <c r="L5329" i="1"/>
  <c r="O5329" i="1" s="1"/>
  <c r="L5330" i="1" a="1"/>
  <c r="L5330" i="1"/>
  <c r="O5330" i="1" s="1"/>
  <c r="L5331" i="1" a="1"/>
  <c r="L5331" i="1"/>
  <c r="O5331" i="1" s="1"/>
  <c r="L5332" i="1" a="1"/>
  <c r="L5332" i="1"/>
  <c r="O5332" i="1" s="1"/>
  <c r="L5333" i="1" a="1"/>
  <c r="L5333" i="1"/>
  <c r="O5333" i="1" s="1"/>
  <c r="L5334" i="1" a="1"/>
  <c r="L5334" i="1"/>
  <c r="O5334" i="1" s="1"/>
  <c r="L5335" i="1" a="1"/>
  <c r="L5335" i="1"/>
  <c r="O5335" i="1" s="1"/>
  <c r="L5336" i="1" a="1"/>
  <c r="L5336" i="1"/>
  <c r="O5336" i="1" s="1"/>
  <c r="L5337" i="1" a="1"/>
  <c r="L5337" i="1"/>
  <c r="O5337" i="1" s="1"/>
  <c r="L5338" i="1" a="1"/>
  <c r="L5338" i="1"/>
  <c r="O5338" i="1" s="1"/>
  <c r="L5339" i="1" a="1"/>
  <c r="L5339" i="1"/>
  <c r="O5339" i="1" s="1"/>
  <c r="L5340" i="1" a="1"/>
  <c r="L5340" i="1"/>
  <c r="O5340" i="1" s="1"/>
  <c r="L5341" i="1" a="1"/>
  <c r="L5341" i="1"/>
  <c r="O5341" i="1" s="1"/>
  <c r="L5342" i="1" a="1"/>
  <c r="L5342" i="1"/>
  <c r="O5342" i="1" s="1"/>
  <c r="L5343" i="1" a="1"/>
  <c r="L5343" i="1"/>
  <c r="O5343" i="1" s="1"/>
  <c r="L5344" i="1" a="1"/>
  <c r="L5344" i="1"/>
  <c r="O5344" i="1" s="1"/>
  <c r="L5345" i="1" a="1"/>
  <c r="L5345" i="1"/>
  <c r="O5345" i="1" s="1"/>
  <c r="L5346" i="1" a="1"/>
  <c r="L5346" i="1"/>
  <c r="O5346" i="1" s="1"/>
  <c r="L5347" i="1" a="1"/>
  <c r="L5347" i="1"/>
  <c r="O5347" i="1" s="1"/>
  <c r="L5348" i="1" a="1"/>
  <c r="L5348" i="1"/>
  <c r="O5348" i="1" s="1"/>
  <c r="L5349" i="1" a="1"/>
  <c r="L5349" i="1"/>
  <c r="O5349" i="1" s="1"/>
  <c r="L5350" i="1" a="1"/>
  <c r="L5350" i="1"/>
  <c r="O5350" i="1" s="1"/>
  <c r="L5351" i="1" a="1"/>
  <c r="L5351" i="1"/>
  <c r="O5351" i="1" s="1"/>
  <c r="L5352" i="1" a="1"/>
  <c r="L5352" i="1"/>
  <c r="O5352" i="1" s="1"/>
  <c r="L5353" i="1" a="1"/>
  <c r="L5353" i="1"/>
  <c r="O5353" i="1" s="1"/>
  <c r="L5354" i="1" a="1"/>
  <c r="L5354" i="1"/>
  <c r="O5354" i="1" s="1"/>
  <c r="L5355" i="1" a="1"/>
  <c r="L5355" i="1"/>
  <c r="O5355" i="1" s="1"/>
  <c r="L5356" i="1" a="1"/>
  <c r="L5356" i="1"/>
  <c r="O5356" i="1" s="1"/>
  <c r="L5357" i="1" a="1"/>
  <c r="L5357" i="1"/>
  <c r="O5357" i="1" s="1"/>
  <c r="L5358" i="1" a="1"/>
  <c r="L5358" i="1"/>
  <c r="O5358" i="1" s="1"/>
  <c r="L5359" i="1" a="1"/>
  <c r="L5359" i="1"/>
  <c r="O5359" i="1" s="1"/>
  <c r="L5360" i="1" a="1"/>
  <c r="L5360" i="1"/>
  <c r="O5360" i="1" s="1"/>
  <c r="L5361" i="1" a="1"/>
  <c r="L5361" i="1"/>
  <c r="O5361" i="1" s="1"/>
  <c r="L5362" i="1" a="1"/>
  <c r="L5362" i="1"/>
  <c r="O5362" i="1" s="1"/>
  <c r="L5363" i="1" a="1"/>
  <c r="L5363" i="1"/>
  <c r="O5363" i="1" s="1"/>
  <c r="L5364" i="1" a="1"/>
  <c r="L5364" i="1"/>
  <c r="O5364" i="1" s="1"/>
  <c r="L5365" i="1" a="1"/>
  <c r="L5365" i="1"/>
  <c r="O5365" i="1" s="1"/>
  <c r="L5366" i="1" a="1"/>
  <c r="L5366" i="1"/>
  <c r="O5366" i="1" s="1"/>
  <c r="L5367" i="1" a="1"/>
  <c r="L5367" i="1"/>
  <c r="O5367" i="1" s="1"/>
  <c r="L5368" i="1" a="1"/>
  <c r="L5368" i="1"/>
  <c r="O5368" i="1" s="1"/>
  <c r="L5369" i="1" a="1"/>
  <c r="L5369" i="1"/>
  <c r="O5369" i="1" s="1"/>
  <c r="L5370" i="1" a="1"/>
  <c r="L5370" i="1"/>
  <c r="O5370" i="1" s="1"/>
  <c r="L5371" i="1" a="1"/>
  <c r="L5371" i="1"/>
  <c r="O5371" i="1" s="1"/>
  <c r="L5372" i="1" a="1"/>
  <c r="L5372" i="1"/>
  <c r="O5372" i="1" s="1"/>
  <c r="L5373" i="1" a="1"/>
  <c r="L5373" i="1"/>
  <c r="O5373" i="1" s="1"/>
  <c r="L5374" i="1" a="1"/>
  <c r="L5374" i="1"/>
  <c r="O5374" i="1" s="1"/>
  <c r="L5375" i="1" a="1"/>
  <c r="L5375" i="1"/>
  <c r="O5375" i="1" s="1"/>
  <c r="L5376" i="1" a="1"/>
  <c r="L5376" i="1"/>
  <c r="O5376" i="1" s="1"/>
  <c r="L5377" i="1" a="1"/>
  <c r="L5377" i="1"/>
  <c r="O5377" i="1" s="1"/>
  <c r="L5378" i="1" a="1"/>
  <c r="L5378" i="1"/>
  <c r="O5378" i="1" s="1"/>
  <c r="L5379" i="1" a="1"/>
  <c r="L5379" i="1"/>
  <c r="O5379" i="1" s="1"/>
  <c r="L5380" i="1" a="1"/>
  <c r="L5380" i="1"/>
  <c r="O5380" i="1" s="1"/>
  <c r="L5381" i="1" a="1"/>
  <c r="L5381" i="1"/>
  <c r="O5381" i="1" s="1"/>
  <c r="L5382" i="1" a="1"/>
  <c r="L5382" i="1"/>
  <c r="O5382" i="1" s="1"/>
  <c r="L5383" i="1" a="1"/>
  <c r="L5383" i="1"/>
  <c r="O5383" i="1" s="1"/>
  <c r="L5384" i="1" a="1"/>
  <c r="L5384" i="1"/>
  <c r="O5384" i="1" s="1"/>
  <c r="L5385" i="1" a="1"/>
  <c r="L5385" i="1"/>
  <c r="O5385" i="1" s="1"/>
  <c r="L5386" i="1" a="1"/>
  <c r="L5386" i="1"/>
  <c r="O5386" i="1" s="1"/>
  <c r="L5387" i="1" a="1"/>
  <c r="L5387" i="1"/>
  <c r="O5387" i="1" s="1"/>
  <c r="L5388" i="1" a="1"/>
  <c r="L5388" i="1"/>
  <c r="O5388" i="1" s="1"/>
  <c r="L5389" i="1" a="1"/>
  <c r="L5389" i="1"/>
  <c r="O5389" i="1" s="1"/>
  <c r="L5390" i="1" a="1"/>
  <c r="L5390" i="1"/>
  <c r="O5390" i="1" s="1"/>
  <c r="L5391" i="1" a="1"/>
  <c r="L5391" i="1"/>
  <c r="O5391" i="1" s="1"/>
  <c r="L5392" i="1" a="1"/>
  <c r="L5392" i="1"/>
  <c r="O5392" i="1" s="1"/>
  <c r="L5393" i="1" a="1"/>
  <c r="L5393" i="1"/>
  <c r="O5393" i="1" s="1"/>
  <c r="L5394" i="1" a="1"/>
  <c r="L5394" i="1"/>
  <c r="O5394" i="1" s="1"/>
  <c r="L5395" i="1" a="1"/>
  <c r="L5395" i="1"/>
  <c r="O5395" i="1" s="1"/>
  <c r="L5396" i="1" a="1"/>
  <c r="L5396" i="1"/>
  <c r="O5396" i="1" s="1"/>
  <c r="L5397" i="1" a="1"/>
  <c r="L5397" i="1"/>
  <c r="O5397" i="1" s="1"/>
  <c r="L5398" i="1" a="1"/>
  <c r="L5398" i="1"/>
  <c r="O5398" i="1" s="1"/>
  <c r="L5399" i="1" a="1"/>
  <c r="L5399" i="1"/>
  <c r="O5399" i="1" s="1"/>
  <c r="L5400" i="1" a="1"/>
  <c r="L5400" i="1"/>
  <c r="O5400" i="1" s="1"/>
  <c r="L5401" i="1" a="1"/>
  <c r="L5401" i="1"/>
  <c r="O5401" i="1" s="1"/>
  <c r="L5402" i="1" a="1"/>
  <c r="L5402" i="1"/>
  <c r="O5402" i="1" s="1"/>
  <c r="L5403" i="1" a="1"/>
  <c r="L5403" i="1"/>
  <c r="O5403" i="1" s="1"/>
  <c r="L5404" i="1" a="1"/>
  <c r="L5404" i="1"/>
  <c r="O5404" i="1" s="1"/>
  <c r="L5405" i="1" a="1"/>
  <c r="L5405" i="1"/>
  <c r="O5405" i="1" s="1"/>
  <c r="L5406" i="1" a="1"/>
  <c r="L5406" i="1"/>
  <c r="O5406" i="1" s="1"/>
  <c r="L5407" i="1" a="1"/>
  <c r="L5407" i="1"/>
  <c r="O5407" i="1" s="1"/>
  <c r="L5408" i="1" a="1"/>
  <c r="L5408" i="1"/>
  <c r="O5408" i="1" s="1"/>
  <c r="L5409" i="1" a="1"/>
  <c r="L5409" i="1"/>
  <c r="O5409" i="1" s="1"/>
  <c r="L5410" i="1" a="1"/>
  <c r="L5410" i="1"/>
  <c r="O5410" i="1" s="1"/>
  <c r="L5411" i="1" a="1"/>
  <c r="L5411" i="1"/>
  <c r="O5411" i="1" s="1"/>
  <c r="L5412" i="1" a="1"/>
  <c r="L5412" i="1"/>
  <c r="O5412" i="1" s="1"/>
  <c r="L5413" i="1" a="1"/>
  <c r="L5413" i="1"/>
  <c r="O5413" i="1" s="1"/>
  <c r="L5414" i="1" a="1"/>
  <c r="L5414" i="1"/>
  <c r="O5414" i="1" s="1"/>
  <c r="L5415" i="1" a="1"/>
  <c r="L5415" i="1"/>
  <c r="O5415" i="1" s="1"/>
  <c r="L5416" i="1" a="1"/>
  <c r="L5416" i="1"/>
  <c r="O5416" i="1" s="1"/>
  <c r="L5417" i="1" a="1"/>
  <c r="L5417" i="1"/>
  <c r="O5417" i="1" s="1"/>
  <c r="L5418" i="1" a="1"/>
  <c r="L5418" i="1"/>
  <c r="O5418" i="1" s="1"/>
  <c r="L5419" i="1" a="1"/>
  <c r="L5419" i="1"/>
  <c r="O5419" i="1" s="1"/>
  <c r="L5420" i="1" a="1"/>
  <c r="L5420" i="1"/>
  <c r="O5420" i="1" s="1"/>
  <c r="L5421" i="1" a="1"/>
  <c r="L5421" i="1"/>
  <c r="O5421" i="1" s="1"/>
  <c r="L5422" i="1" a="1"/>
  <c r="L5422" i="1"/>
  <c r="O5422" i="1" s="1"/>
  <c r="L5423" i="1" a="1"/>
  <c r="L5423" i="1"/>
  <c r="O5423" i="1" s="1"/>
  <c r="L5424" i="1" a="1"/>
  <c r="L5424" i="1"/>
  <c r="O5424" i="1" s="1"/>
  <c r="L5425" i="1" a="1"/>
  <c r="L5425" i="1"/>
  <c r="O5425" i="1" s="1"/>
  <c r="L5426" i="1" a="1"/>
  <c r="L5426" i="1"/>
  <c r="O5426" i="1" s="1"/>
  <c r="L5427" i="1" a="1"/>
  <c r="L5427" i="1"/>
  <c r="O5427" i="1" s="1"/>
  <c r="L5428" i="1" a="1"/>
  <c r="L5428" i="1"/>
  <c r="O5428" i="1" s="1"/>
  <c r="L5429" i="1" a="1"/>
  <c r="L5429" i="1"/>
  <c r="O5429" i="1" s="1"/>
  <c r="L5430" i="1" a="1"/>
  <c r="L5430" i="1"/>
  <c r="O5430" i="1" s="1"/>
  <c r="L5431" i="1" a="1"/>
  <c r="L5431" i="1"/>
  <c r="O5431" i="1" s="1"/>
  <c r="L5432" i="1" a="1"/>
  <c r="L5432" i="1"/>
  <c r="O5432" i="1" s="1"/>
  <c r="L5433" i="1" a="1"/>
  <c r="L5433" i="1"/>
  <c r="O5433" i="1" s="1"/>
  <c r="L5434" i="1" a="1"/>
  <c r="L5434" i="1"/>
  <c r="O5434" i="1" s="1"/>
  <c r="L5435" i="1" a="1"/>
  <c r="L5435" i="1"/>
  <c r="O5435" i="1" s="1"/>
  <c r="L5436" i="1" a="1"/>
  <c r="L5436" i="1"/>
  <c r="O5436" i="1" s="1"/>
  <c r="L5437" i="1" a="1"/>
  <c r="L5437" i="1"/>
  <c r="O5437" i="1" s="1"/>
  <c r="L5438" i="1" a="1"/>
  <c r="L5438" i="1"/>
  <c r="O5438" i="1" s="1"/>
  <c r="L5439" i="1" a="1"/>
  <c r="L5439" i="1"/>
  <c r="O5439" i="1" s="1"/>
  <c r="L5440" i="1" a="1"/>
  <c r="L5440" i="1"/>
  <c r="O5440" i="1" s="1"/>
  <c r="L5441" i="1" a="1"/>
  <c r="L5441" i="1"/>
  <c r="O5441" i="1" s="1"/>
  <c r="L5442" i="1" a="1"/>
  <c r="L5442" i="1"/>
  <c r="O5442" i="1" s="1"/>
  <c r="L5443" i="1" a="1"/>
  <c r="L5443" i="1"/>
  <c r="O5443" i="1" s="1"/>
  <c r="L5444" i="1" a="1"/>
  <c r="L5444" i="1"/>
  <c r="O5444" i="1" s="1"/>
  <c r="L5445" i="1" a="1"/>
  <c r="L5445" i="1"/>
  <c r="O5445" i="1" s="1"/>
  <c r="L5446" i="1" a="1"/>
  <c r="L5446" i="1"/>
  <c r="O5446" i="1" s="1"/>
  <c r="L5447" i="1" a="1"/>
  <c r="L5447" i="1"/>
  <c r="O5447" i="1" s="1"/>
  <c r="L5448" i="1" a="1"/>
  <c r="L5448" i="1"/>
  <c r="O5448" i="1" s="1"/>
  <c r="L5449" i="1" a="1"/>
  <c r="L5449" i="1"/>
  <c r="O5449" i="1" s="1"/>
  <c r="L5450" i="1" a="1"/>
  <c r="L5450" i="1"/>
  <c r="O5450" i="1" s="1"/>
  <c r="L5451" i="1" a="1"/>
  <c r="L5451" i="1"/>
  <c r="O5451" i="1" s="1"/>
  <c r="L5452" i="1" a="1"/>
  <c r="L5452" i="1"/>
  <c r="O5452" i="1" s="1"/>
  <c r="L5453" i="1" a="1"/>
  <c r="L5453" i="1"/>
  <c r="O5453" i="1" s="1"/>
  <c r="L5454" i="1" a="1"/>
  <c r="L5454" i="1"/>
  <c r="O5454" i="1" s="1"/>
  <c r="L5455" i="1" a="1"/>
  <c r="L5455" i="1"/>
  <c r="O5455" i="1" s="1"/>
  <c r="L5456" i="1" a="1"/>
  <c r="L5456" i="1"/>
  <c r="O5456" i="1" s="1"/>
  <c r="L5457" i="1" a="1"/>
  <c r="L5457" i="1"/>
  <c r="O5457" i="1" s="1"/>
  <c r="L5458" i="1" a="1"/>
  <c r="L5458" i="1"/>
  <c r="O5458" i="1" s="1"/>
  <c r="L5459" i="1" a="1"/>
  <c r="L5459" i="1"/>
  <c r="O5459" i="1" s="1"/>
  <c r="L5460" i="1" a="1"/>
  <c r="L5460" i="1"/>
  <c r="O5460" i="1" s="1"/>
  <c r="L5461" i="1" a="1"/>
  <c r="L5461" i="1"/>
  <c r="O5461" i="1" s="1"/>
  <c r="L5462" i="1" a="1"/>
  <c r="L5462" i="1"/>
  <c r="O5462" i="1" s="1"/>
  <c r="L5463" i="1" a="1"/>
  <c r="L5463" i="1"/>
  <c r="O5463" i="1" s="1"/>
  <c r="L5464" i="1" a="1"/>
  <c r="L5464" i="1"/>
  <c r="O5464" i="1" s="1"/>
  <c r="L5465" i="1" a="1"/>
  <c r="L5465" i="1"/>
  <c r="O5465" i="1" s="1"/>
  <c r="L5466" i="1" a="1"/>
  <c r="L5466" i="1"/>
  <c r="O5466" i="1" s="1"/>
  <c r="L5467" i="1" a="1"/>
  <c r="L5467" i="1"/>
  <c r="O5467" i="1" s="1"/>
  <c r="L5468" i="1" a="1"/>
  <c r="L5468" i="1"/>
  <c r="O5468" i="1" s="1"/>
  <c r="L5469" i="1" a="1"/>
  <c r="L5469" i="1"/>
  <c r="O5469" i="1" s="1"/>
  <c r="L5470" i="1" a="1"/>
  <c r="L5470" i="1"/>
  <c r="O5470" i="1" s="1"/>
  <c r="L5471" i="1" a="1"/>
  <c r="L5471" i="1"/>
  <c r="O5471" i="1" s="1"/>
  <c r="L5472" i="1" a="1"/>
  <c r="L5472" i="1"/>
  <c r="O5472" i="1" s="1"/>
  <c r="L5473" i="1" a="1"/>
  <c r="L5473" i="1"/>
  <c r="O5473" i="1" s="1"/>
  <c r="L5474" i="1" a="1"/>
  <c r="L5474" i="1"/>
  <c r="O5474" i="1" s="1"/>
  <c r="L5475" i="1" a="1"/>
  <c r="L5475" i="1"/>
  <c r="O5475" i="1" s="1"/>
  <c r="L5476" i="1" a="1"/>
  <c r="L5476" i="1"/>
  <c r="O5476" i="1" s="1"/>
  <c r="L5477" i="1" a="1"/>
  <c r="L5477" i="1"/>
  <c r="O5477" i="1" s="1"/>
  <c r="L5478" i="1" a="1"/>
  <c r="L5478" i="1"/>
  <c r="O5478" i="1" s="1"/>
  <c r="L5479" i="1" a="1"/>
  <c r="L5479" i="1"/>
  <c r="O5479" i="1" s="1"/>
  <c r="L5480" i="1" a="1"/>
  <c r="L5480" i="1"/>
  <c r="O5480" i="1" s="1"/>
  <c r="L5481" i="1" a="1"/>
  <c r="L5481" i="1"/>
  <c r="O5481" i="1" s="1"/>
  <c r="L5482" i="1" a="1"/>
  <c r="L5482" i="1"/>
  <c r="O5482" i="1" s="1"/>
  <c r="L5483" i="1" a="1"/>
  <c r="L5483" i="1"/>
  <c r="O5483" i="1" s="1"/>
  <c r="L5484" i="1" a="1"/>
  <c r="L5484" i="1"/>
  <c r="O5484" i="1" s="1"/>
  <c r="L5485" i="1" a="1"/>
  <c r="L5485" i="1"/>
  <c r="O5485" i="1" s="1"/>
  <c r="L5486" i="1" a="1"/>
  <c r="L5486" i="1"/>
  <c r="O5486" i="1" s="1"/>
  <c r="L5487" i="1" a="1"/>
  <c r="L5487" i="1"/>
  <c r="O5487" i="1" s="1"/>
  <c r="L5488" i="1" a="1"/>
  <c r="L5488" i="1"/>
  <c r="O5488" i="1" s="1"/>
  <c r="L5489" i="1" a="1"/>
  <c r="L5489" i="1"/>
  <c r="O5489" i="1" s="1"/>
  <c r="L5490" i="1" a="1"/>
  <c r="L5490" i="1"/>
  <c r="O5490" i="1" s="1"/>
  <c r="L5491" i="1" a="1"/>
  <c r="L5491" i="1"/>
  <c r="O5491" i="1" s="1"/>
  <c r="L5492" i="1" a="1"/>
  <c r="L5492" i="1"/>
  <c r="O5492" i="1" s="1"/>
  <c r="L5493" i="1" a="1"/>
  <c r="L5493" i="1"/>
  <c r="O5493" i="1" s="1"/>
  <c r="L5494" i="1" a="1"/>
  <c r="L5494" i="1"/>
  <c r="O5494" i="1" s="1"/>
  <c r="L5495" i="1" a="1"/>
  <c r="L5495" i="1"/>
  <c r="O5495" i="1" s="1"/>
  <c r="L5496" i="1" a="1"/>
  <c r="L5496" i="1"/>
  <c r="O5496" i="1" s="1"/>
  <c r="L5497" i="1" a="1"/>
  <c r="L5497" i="1"/>
  <c r="O5497" i="1" s="1"/>
  <c r="L5498" i="1" a="1"/>
  <c r="L5498" i="1"/>
  <c r="O5498" i="1" s="1"/>
  <c r="L5499" i="1" a="1"/>
  <c r="L5499" i="1"/>
  <c r="O5499" i="1" s="1"/>
  <c r="L5500" i="1" a="1"/>
  <c r="L5500" i="1"/>
  <c r="O5500" i="1" s="1"/>
  <c r="L5501" i="1" a="1"/>
  <c r="L5501" i="1"/>
  <c r="O5501" i="1" s="1"/>
  <c r="L5125" i="1" a="1"/>
  <c r="L5125" i="1"/>
  <c r="O5125" i="1" s="1"/>
  <c r="L5126" i="1" a="1"/>
  <c r="L5126" i="1"/>
  <c r="O5126" i="1" s="1"/>
  <c r="L5127" i="1" a="1"/>
  <c r="L5127" i="1"/>
  <c r="O5127" i="1" s="1"/>
  <c r="L5128" i="1" a="1"/>
  <c r="L5128" i="1"/>
  <c r="O5128" i="1" s="1"/>
  <c r="L5129" i="1" a="1"/>
  <c r="L5129" i="1"/>
  <c r="O5129" i="1" s="1"/>
  <c r="L5130" i="1" a="1"/>
  <c r="L5130" i="1"/>
  <c r="O5130" i="1" s="1"/>
  <c r="L5131" i="1" a="1"/>
  <c r="L5131" i="1"/>
  <c r="O5131" i="1" s="1"/>
  <c r="L5132" i="1" a="1"/>
  <c r="L5132" i="1"/>
  <c r="O5132" i="1" s="1"/>
  <c r="L5133" i="1" a="1"/>
  <c r="L5133" i="1"/>
  <c r="O5133" i="1" s="1"/>
  <c r="L5134" i="1" a="1"/>
  <c r="L5134" i="1"/>
  <c r="O5134" i="1" s="1"/>
  <c r="L5135" i="1" a="1"/>
  <c r="L5135" i="1"/>
  <c r="O5135" i="1" s="1"/>
  <c r="L5136" i="1" a="1"/>
  <c r="L5136" i="1"/>
  <c r="O5136" i="1" s="1"/>
  <c r="L5137" i="1" a="1"/>
  <c r="L5137" i="1"/>
  <c r="O5137" i="1" s="1"/>
  <c r="L5138" i="1" a="1"/>
  <c r="L5138" i="1"/>
  <c r="O5138" i="1" s="1"/>
  <c r="L5139" i="1" a="1"/>
  <c r="L5139" i="1"/>
  <c r="O5139" i="1" s="1"/>
  <c r="L5140" i="1" a="1"/>
  <c r="L5140" i="1"/>
  <c r="O5140" i="1" s="1"/>
  <c r="L5141" i="1" a="1"/>
  <c r="L5141" i="1"/>
  <c r="O5141" i="1" s="1"/>
  <c r="L5142" i="1" a="1"/>
  <c r="L5142" i="1"/>
  <c r="O5142" i="1" s="1"/>
  <c r="L5143" i="1" a="1"/>
  <c r="L5143" i="1"/>
  <c r="O5143" i="1" s="1"/>
  <c r="L5144" i="1" a="1"/>
  <c r="L5144" i="1"/>
  <c r="O5144" i="1" s="1"/>
  <c r="L5145" i="1" a="1"/>
  <c r="L5145" i="1"/>
  <c r="O5145" i="1" s="1"/>
  <c r="L5146" i="1" a="1"/>
  <c r="L5146" i="1"/>
  <c r="O5146" i="1" s="1"/>
  <c r="L5147" i="1" a="1"/>
  <c r="L5147" i="1"/>
  <c r="O5147" i="1" s="1"/>
  <c r="L5148" i="1" a="1"/>
  <c r="L5148" i="1"/>
  <c r="O5148" i="1" s="1"/>
  <c r="L5149" i="1" a="1"/>
  <c r="L5149" i="1"/>
  <c r="O5149" i="1" s="1"/>
  <c r="L5150" i="1" a="1"/>
  <c r="L5150" i="1"/>
  <c r="O5150" i="1" s="1"/>
  <c r="L5151" i="1" a="1"/>
  <c r="L5151" i="1"/>
  <c r="O5151" i="1" s="1"/>
  <c r="L5152" i="1" a="1"/>
  <c r="L5152" i="1"/>
  <c r="O5152" i="1" s="1"/>
  <c r="L5013" i="1" a="1"/>
  <c r="L5013" i="1"/>
  <c r="O5013" i="1" s="1"/>
  <c r="L5014" i="1" a="1"/>
  <c r="L5014" i="1"/>
  <c r="O5014" i="1" s="1"/>
  <c r="L5015" i="1" a="1"/>
  <c r="L5015" i="1"/>
  <c r="O5015" i="1" s="1"/>
  <c r="L5016" i="1" a="1"/>
  <c r="L5016" i="1"/>
  <c r="O5016" i="1" s="1"/>
  <c r="L5017" i="1" a="1"/>
  <c r="L5017" i="1"/>
  <c r="O5017" i="1" s="1"/>
  <c r="L5018" i="1" a="1"/>
  <c r="L5018" i="1"/>
  <c r="O5018" i="1" s="1"/>
  <c r="L5019" i="1" a="1"/>
  <c r="L5019" i="1"/>
  <c r="O5019" i="1" s="1"/>
  <c r="L5020" i="1" a="1"/>
  <c r="L5020" i="1"/>
  <c r="O5020" i="1" s="1"/>
  <c r="L5021" i="1" a="1"/>
  <c r="L5021" i="1"/>
  <c r="O5021" i="1" s="1"/>
  <c r="L5022" i="1" a="1"/>
  <c r="L5022" i="1"/>
  <c r="O5022" i="1" s="1"/>
  <c r="L5023" i="1" a="1"/>
  <c r="L5023" i="1"/>
  <c r="O5023" i="1" s="1"/>
  <c r="L5024" i="1" a="1"/>
  <c r="L5024" i="1"/>
  <c r="O5024" i="1" s="1"/>
  <c r="L5025" i="1" a="1"/>
  <c r="L5025" i="1"/>
  <c r="O5025" i="1" s="1"/>
  <c r="L5026" i="1" a="1"/>
  <c r="L5026" i="1"/>
  <c r="O5026" i="1" s="1"/>
  <c r="L5027" i="1" a="1"/>
  <c r="L5027" i="1"/>
  <c r="O5027" i="1" s="1"/>
  <c r="L5028" i="1" a="1"/>
  <c r="L5028" i="1"/>
  <c r="O5028" i="1" s="1"/>
  <c r="L5029" i="1" a="1"/>
  <c r="L5029" i="1"/>
  <c r="O5029" i="1" s="1"/>
  <c r="L5030" i="1" a="1"/>
  <c r="L5030" i="1"/>
  <c r="O5030" i="1" s="1"/>
  <c r="L5031" i="1" a="1"/>
  <c r="L5031" i="1"/>
  <c r="O5031" i="1" s="1"/>
  <c r="L5032" i="1" a="1"/>
  <c r="L5032" i="1"/>
  <c r="O5032" i="1" s="1"/>
  <c r="L5033" i="1" a="1"/>
  <c r="L5033" i="1"/>
  <c r="O5033" i="1" s="1"/>
  <c r="L5034" i="1" a="1"/>
  <c r="L5034" i="1"/>
  <c r="O5034" i="1" s="1"/>
  <c r="L5035" i="1" a="1"/>
  <c r="L5035" i="1"/>
  <c r="O5035" i="1" s="1"/>
  <c r="L5036" i="1" a="1"/>
  <c r="L5036" i="1"/>
  <c r="O5036" i="1" s="1"/>
  <c r="L5037" i="1" a="1"/>
  <c r="L5037" i="1"/>
  <c r="O5037" i="1" s="1"/>
  <c r="L5038" i="1" a="1"/>
  <c r="L5038" i="1"/>
  <c r="O5038" i="1" s="1"/>
  <c r="L5039" i="1" a="1"/>
  <c r="L5039" i="1"/>
  <c r="O5039" i="1" s="1"/>
  <c r="L5040" i="1" a="1"/>
  <c r="L5040" i="1"/>
  <c r="O5040" i="1" s="1"/>
  <c r="L5041" i="1" a="1"/>
  <c r="L5041" i="1"/>
  <c r="O5041" i="1" s="1"/>
  <c r="L5042" i="1" a="1"/>
  <c r="L5042" i="1"/>
  <c r="O5042" i="1" s="1"/>
  <c r="L5043" i="1" a="1"/>
  <c r="L5043" i="1"/>
  <c r="O5043" i="1" s="1"/>
  <c r="L5044" i="1" a="1"/>
  <c r="L5044" i="1"/>
  <c r="O5044" i="1" s="1"/>
  <c r="L5045" i="1" a="1"/>
  <c r="L5045" i="1"/>
  <c r="O5045" i="1" s="1"/>
  <c r="L5046" i="1" a="1"/>
  <c r="L5046" i="1"/>
  <c r="O5046" i="1" s="1"/>
  <c r="L5047" i="1" a="1"/>
  <c r="L5047" i="1"/>
  <c r="O5047" i="1" s="1"/>
  <c r="L5048" i="1" a="1"/>
  <c r="L5048" i="1"/>
  <c r="O5048" i="1" s="1"/>
  <c r="L5049" i="1" a="1"/>
  <c r="L5049" i="1"/>
  <c r="O5049" i="1" s="1"/>
  <c r="L5050" i="1" a="1"/>
  <c r="L5050" i="1"/>
  <c r="O5050" i="1" s="1"/>
  <c r="L5051" i="1" a="1"/>
  <c r="L5051" i="1"/>
  <c r="O5051" i="1" s="1"/>
  <c r="L5052" i="1" a="1"/>
  <c r="L5052" i="1"/>
  <c r="O5052" i="1" s="1"/>
  <c r="L5053" i="1" a="1"/>
  <c r="L5053" i="1"/>
  <c r="O5053" i="1" s="1"/>
  <c r="L5054" i="1" a="1"/>
  <c r="L5054" i="1"/>
  <c r="O5054" i="1" s="1"/>
  <c r="L5055" i="1" a="1"/>
  <c r="L5055" i="1"/>
  <c r="O5055" i="1" s="1"/>
  <c r="L5056" i="1" a="1"/>
  <c r="L5056" i="1"/>
  <c r="O5056" i="1" s="1"/>
  <c r="L5057" i="1" a="1"/>
  <c r="L5057" i="1"/>
  <c r="O5057" i="1" s="1"/>
  <c r="L5058" i="1" a="1"/>
  <c r="L5058" i="1"/>
  <c r="O5058" i="1" s="1"/>
  <c r="L5059" i="1" a="1"/>
  <c r="L5059" i="1"/>
  <c r="O5059" i="1" s="1"/>
  <c r="L5060" i="1" a="1"/>
  <c r="L5060" i="1"/>
  <c r="O5060" i="1" s="1"/>
  <c r="L5061" i="1" a="1"/>
  <c r="L5061" i="1"/>
  <c r="O5061" i="1" s="1"/>
  <c r="L5062" i="1" a="1"/>
  <c r="L5062" i="1"/>
  <c r="O5062" i="1" s="1"/>
  <c r="L5063" i="1" a="1"/>
  <c r="L5063" i="1"/>
  <c r="O5063" i="1" s="1"/>
  <c r="L5064" i="1" a="1"/>
  <c r="L5064" i="1"/>
  <c r="O5064" i="1" s="1"/>
  <c r="L5065" i="1" a="1"/>
  <c r="L5065" i="1"/>
  <c r="O5065" i="1" s="1"/>
  <c r="L5066" i="1" a="1"/>
  <c r="L5066" i="1"/>
  <c r="O5066" i="1" s="1"/>
  <c r="L5067" i="1" a="1"/>
  <c r="L5067" i="1"/>
  <c r="O5067" i="1" s="1"/>
  <c r="L5068" i="1" a="1"/>
  <c r="L5068" i="1"/>
  <c r="O5068" i="1" s="1"/>
  <c r="L5069" i="1" a="1"/>
  <c r="L5069" i="1"/>
  <c r="O5069" i="1" s="1"/>
  <c r="L5070" i="1" a="1"/>
  <c r="L5070" i="1"/>
  <c r="O5070" i="1" s="1"/>
  <c r="L5071" i="1" a="1"/>
  <c r="L5071" i="1"/>
  <c r="O5071" i="1" s="1"/>
  <c r="L5072" i="1" a="1"/>
  <c r="L5072" i="1"/>
  <c r="O5072" i="1" s="1"/>
  <c r="L5073" i="1" a="1"/>
  <c r="L5073" i="1"/>
  <c r="O5073" i="1" s="1"/>
  <c r="L5074" i="1" a="1"/>
  <c r="L5074" i="1"/>
  <c r="O5074" i="1" s="1"/>
  <c r="L5075" i="1" a="1"/>
  <c r="L5075" i="1"/>
  <c r="O5075" i="1" s="1"/>
  <c r="L5076" i="1" a="1"/>
  <c r="L5076" i="1"/>
  <c r="O5076" i="1" s="1"/>
  <c r="L5077" i="1" a="1"/>
  <c r="L5077" i="1"/>
  <c r="O5077" i="1" s="1"/>
  <c r="L5078" i="1" a="1"/>
  <c r="L5078" i="1"/>
  <c r="O5078" i="1" s="1"/>
  <c r="L5079" i="1" a="1"/>
  <c r="L5079" i="1"/>
  <c r="O5079" i="1" s="1"/>
  <c r="L5080" i="1" a="1"/>
  <c r="L5080" i="1"/>
  <c r="O5080" i="1" s="1"/>
  <c r="L5081" i="1" a="1"/>
  <c r="L5081" i="1"/>
  <c r="O5081" i="1" s="1"/>
  <c r="L5082" i="1" a="1"/>
  <c r="L5082" i="1"/>
  <c r="O5082" i="1" s="1"/>
  <c r="L5083" i="1" a="1"/>
  <c r="L5083" i="1"/>
  <c r="O5083" i="1" s="1"/>
  <c r="L5084" i="1" a="1"/>
  <c r="L5084" i="1"/>
  <c r="O5084" i="1" s="1"/>
  <c r="L5085" i="1" a="1"/>
  <c r="L5085" i="1"/>
  <c r="O5085" i="1" s="1"/>
  <c r="L5086" i="1" a="1"/>
  <c r="L5086" i="1"/>
  <c r="O5086" i="1" s="1"/>
  <c r="L5087" i="1" a="1"/>
  <c r="L5087" i="1"/>
  <c r="O5087" i="1" s="1"/>
  <c r="L5088" i="1" a="1"/>
  <c r="L5088" i="1"/>
  <c r="O5088" i="1" s="1"/>
  <c r="L5089" i="1" a="1"/>
  <c r="L5089" i="1"/>
  <c r="O5089" i="1" s="1"/>
  <c r="L5090" i="1" a="1"/>
  <c r="L5090" i="1"/>
  <c r="O5090" i="1" s="1"/>
  <c r="L5091" i="1" a="1"/>
  <c r="L5091" i="1"/>
  <c r="O5091" i="1" s="1"/>
  <c r="L5092" i="1" a="1"/>
  <c r="L5092" i="1"/>
  <c r="O5092" i="1" s="1"/>
  <c r="L5093" i="1" a="1"/>
  <c r="L5093" i="1"/>
  <c r="O5093" i="1" s="1"/>
  <c r="L5094" i="1" a="1"/>
  <c r="L5094" i="1"/>
  <c r="O5094" i="1" s="1"/>
  <c r="L5095" i="1" a="1"/>
  <c r="L5095" i="1"/>
  <c r="O5095" i="1" s="1"/>
  <c r="L5096" i="1" a="1"/>
  <c r="L5096" i="1"/>
  <c r="O5096" i="1" s="1"/>
  <c r="L5097" i="1" a="1"/>
  <c r="L5097" i="1"/>
  <c r="O5097" i="1" s="1"/>
  <c r="L5098" i="1" a="1"/>
  <c r="L5098" i="1"/>
  <c r="O5098" i="1" s="1"/>
  <c r="L5099" i="1" a="1"/>
  <c r="L5099" i="1"/>
  <c r="O5099" i="1" s="1"/>
  <c r="L5100" i="1" a="1"/>
  <c r="L5100" i="1"/>
  <c r="O5100" i="1" s="1"/>
  <c r="L5101" i="1" a="1"/>
  <c r="L5101" i="1"/>
  <c r="O5101" i="1" s="1"/>
  <c r="L5102" i="1" a="1"/>
  <c r="L5102" i="1"/>
  <c r="O5102" i="1" s="1"/>
  <c r="L5103" i="1" a="1"/>
  <c r="L5103" i="1"/>
  <c r="O5103" i="1" s="1"/>
  <c r="L5104" i="1" a="1"/>
  <c r="L5104" i="1"/>
  <c r="O5104" i="1" s="1"/>
  <c r="L5105" i="1" a="1"/>
  <c r="L5105" i="1"/>
  <c r="O5105" i="1" s="1"/>
  <c r="L5106" i="1" a="1"/>
  <c r="L5106" i="1"/>
  <c r="O5106" i="1" s="1"/>
  <c r="L5107" i="1" a="1"/>
  <c r="L5107" i="1"/>
  <c r="O5107" i="1" s="1"/>
  <c r="L5108" i="1" a="1"/>
  <c r="L5108" i="1"/>
  <c r="O5108" i="1" s="1"/>
  <c r="L5109" i="1" a="1"/>
  <c r="L5109" i="1"/>
  <c r="O5109" i="1" s="1"/>
  <c r="L5110" i="1" a="1"/>
  <c r="L5110" i="1"/>
  <c r="O5110" i="1" s="1"/>
  <c r="L5111" i="1" a="1"/>
  <c r="L5111" i="1"/>
  <c r="O5111" i="1" s="1"/>
  <c r="L5112" i="1" a="1"/>
  <c r="L5112" i="1"/>
  <c r="O5112" i="1" s="1"/>
  <c r="L5113" i="1" a="1"/>
  <c r="L5113" i="1"/>
  <c r="O5113" i="1" s="1"/>
  <c r="L5114" i="1" a="1"/>
  <c r="L5114" i="1"/>
  <c r="O5114" i="1" s="1"/>
  <c r="L5115" i="1" a="1"/>
  <c r="L5115" i="1"/>
  <c r="O5115" i="1" s="1"/>
  <c r="L5116" i="1" a="1"/>
  <c r="L5116" i="1"/>
  <c r="O5116" i="1" s="1"/>
  <c r="L5117" i="1" a="1"/>
  <c r="L5117" i="1"/>
  <c r="O5117" i="1" s="1"/>
  <c r="L5118" i="1" a="1"/>
  <c r="L5118" i="1"/>
  <c r="O5118" i="1" s="1"/>
  <c r="L5119" i="1" a="1"/>
  <c r="L5119" i="1"/>
  <c r="O5119" i="1" s="1"/>
  <c r="L5120" i="1" a="1"/>
  <c r="L5120" i="1"/>
  <c r="O5120" i="1" s="1"/>
  <c r="L5121" i="1" a="1"/>
  <c r="L5121" i="1"/>
  <c r="O5121" i="1" s="1"/>
  <c r="L5122" i="1" a="1"/>
  <c r="L5122" i="1"/>
  <c r="O5122" i="1" s="1"/>
  <c r="L5123" i="1" a="1"/>
  <c r="L5123" i="1"/>
  <c r="O5123" i="1" s="1"/>
  <c r="L5124" i="1" a="1"/>
  <c r="L5124" i="1"/>
  <c r="O5124" i="1" s="1"/>
  <c r="L4100" i="1" a="1"/>
  <c r="L4100" i="1"/>
  <c r="O4100" i="1" s="1"/>
  <c r="L4101" i="1" a="1"/>
  <c r="L4101" i="1"/>
  <c r="O4101" i="1" s="1"/>
  <c r="L4102" i="1" a="1"/>
  <c r="L4102" i="1"/>
  <c r="O4102" i="1" s="1"/>
  <c r="L4103" i="1" a="1"/>
  <c r="L4103" i="1"/>
  <c r="O4103" i="1" s="1"/>
  <c r="L4104" i="1" a="1"/>
  <c r="L4104" i="1"/>
  <c r="O4104" i="1" s="1"/>
  <c r="L4105" i="1" a="1"/>
  <c r="L4105" i="1"/>
  <c r="O4105" i="1" s="1"/>
  <c r="L4106" i="1" a="1"/>
  <c r="L4106" i="1"/>
  <c r="O4106" i="1" s="1"/>
  <c r="L4107" i="1" a="1"/>
  <c r="L4107" i="1"/>
  <c r="O4107" i="1" s="1"/>
  <c r="L4108" i="1" a="1"/>
  <c r="L4108" i="1"/>
  <c r="O4108" i="1" s="1"/>
  <c r="L4109" i="1" a="1"/>
  <c r="L4109" i="1"/>
  <c r="O4109" i="1" s="1"/>
  <c r="L4110" i="1" a="1"/>
  <c r="L4110" i="1"/>
  <c r="O4110" i="1" s="1"/>
  <c r="L4111" i="1" a="1"/>
  <c r="L4111" i="1"/>
  <c r="O4111" i="1" s="1"/>
  <c r="L4112" i="1" a="1"/>
  <c r="L4112" i="1"/>
  <c r="O4112" i="1" s="1"/>
  <c r="L4113" i="1" a="1"/>
  <c r="L4113" i="1"/>
  <c r="O4113" i="1" s="1"/>
  <c r="L4114" i="1" a="1"/>
  <c r="L4114" i="1"/>
  <c r="O4114" i="1" s="1"/>
  <c r="L4115" i="1" a="1"/>
  <c r="L4115" i="1"/>
  <c r="O4115" i="1" s="1"/>
  <c r="L4116" i="1" a="1"/>
  <c r="L4116" i="1"/>
  <c r="O4116" i="1" s="1"/>
  <c r="L4117" i="1" a="1"/>
  <c r="L4117" i="1"/>
  <c r="O4117" i="1" s="1"/>
  <c r="L4118" i="1" a="1"/>
  <c r="L4118" i="1"/>
  <c r="O4118" i="1" s="1"/>
  <c r="L4119" i="1" a="1"/>
  <c r="L4119" i="1"/>
  <c r="O4119" i="1" s="1"/>
  <c r="L4120" i="1" a="1"/>
  <c r="L4120" i="1"/>
  <c r="O4120" i="1" s="1"/>
  <c r="L4121" i="1" a="1"/>
  <c r="L4121" i="1"/>
  <c r="O4121" i="1" s="1"/>
  <c r="L4122" i="1" a="1"/>
  <c r="L4122" i="1"/>
  <c r="O4122" i="1" s="1"/>
  <c r="L4123" i="1" a="1"/>
  <c r="L4123" i="1"/>
  <c r="O4123" i="1" s="1"/>
  <c r="L4124" i="1" a="1"/>
  <c r="L4124" i="1"/>
  <c r="O4124" i="1" s="1"/>
  <c r="L4125" i="1" a="1"/>
  <c r="L4125" i="1"/>
  <c r="O4125" i="1" s="1"/>
  <c r="L4126" i="1" a="1"/>
  <c r="L4126" i="1"/>
  <c r="O4126" i="1" s="1"/>
  <c r="L4127" i="1" a="1"/>
  <c r="L4127" i="1"/>
  <c r="O4127" i="1" s="1"/>
  <c r="L4128" i="1" a="1"/>
  <c r="L4128" i="1"/>
  <c r="O4128" i="1" s="1"/>
  <c r="L4129" i="1" a="1"/>
  <c r="L4129" i="1"/>
  <c r="O4129" i="1" s="1"/>
  <c r="L4130" i="1" a="1"/>
  <c r="L4130" i="1"/>
  <c r="O4130" i="1" s="1"/>
  <c r="L4131" i="1" a="1"/>
  <c r="L4131" i="1"/>
  <c r="O4131" i="1" s="1"/>
  <c r="L4132" i="1" a="1"/>
  <c r="L4132" i="1"/>
  <c r="O4132" i="1" s="1"/>
  <c r="L4133" i="1" a="1"/>
  <c r="L4133" i="1"/>
  <c r="O4133" i="1" s="1"/>
  <c r="L4134" i="1" a="1"/>
  <c r="L4134" i="1"/>
  <c r="O4134" i="1" s="1"/>
  <c r="L4135" i="1" a="1"/>
  <c r="L4135" i="1"/>
  <c r="O4135" i="1" s="1"/>
  <c r="L4136" i="1" a="1"/>
  <c r="L4136" i="1"/>
  <c r="O4136" i="1" s="1"/>
  <c r="L4137" i="1" a="1"/>
  <c r="L4137" i="1"/>
  <c r="O4137" i="1" s="1"/>
  <c r="L4138" i="1" a="1"/>
  <c r="L4138" i="1"/>
  <c r="O4138" i="1" s="1"/>
  <c r="L4139" i="1" a="1"/>
  <c r="L4139" i="1"/>
  <c r="O4139" i="1" s="1"/>
  <c r="L4140" i="1" a="1"/>
  <c r="L4140" i="1"/>
  <c r="O4140" i="1" s="1"/>
  <c r="L4141" i="1" a="1"/>
  <c r="L4141" i="1"/>
  <c r="O4141" i="1" s="1"/>
  <c r="L4142" i="1" a="1"/>
  <c r="L4142" i="1"/>
  <c r="O4142" i="1" s="1"/>
  <c r="L4143" i="1" a="1"/>
  <c r="L4143" i="1"/>
  <c r="O4143" i="1" s="1"/>
  <c r="L4144" i="1" a="1"/>
  <c r="L4144" i="1"/>
  <c r="O4144" i="1" s="1"/>
  <c r="L4145" i="1" a="1"/>
  <c r="L4145" i="1"/>
  <c r="O4145" i="1" s="1"/>
  <c r="L4146" i="1" a="1"/>
  <c r="L4146" i="1"/>
  <c r="O4146" i="1" s="1"/>
  <c r="L4147" i="1" a="1"/>
  <c r="L4147" i="1"/>
  <c r="O4147" i="1" s="1"/>
  <c r="L4148" i="1" a="1"/>
  <c r="L4148" i="1"/>
  <c r="O4148" i="1" s="1"/>
  <c r="L4149" i="1" a="1"/>
  <c r="L4149" i="1"/>
  <c r="O4149" i="1" s="1"/>
  <c r="L4150" i="1" a="1"/>
  <c r="L4150" i="1"/>
  <c r="O4150" i="1" s="1"/>
  <c r="L4151" i="1" a="1"/>
  <c r="L4151" i="1"/>
  <c r="O4151" i="1" s="1"/>
  <c r="L4152" i="1" a="1"/>
  <c r="L4152" i="1"/>
  <c r="O4152" i="1" s="1"/>
  <c r="L4153" i="1" a="1"/>
  <c r="L4153" i="1"/>
  <c r="O4153" i="1" s="1"/>
  <c r="L4154" i="1" a="1"/>
  <c r="L4154" i="1"/>
  <c r="O4154" i="1" s="1"/>
  <c r="L4155" i="1" a="1"/>
  <c r="L4155" i="1"/>
  <c r="O4155" i="1" s="1"/>
  <c r="L4156" i="1" a="1"/>
  <c r="L4156" i="1"/>
  <c r="O4156" i="1" s="1"/>
  <c r="L4157" i="1" a="1"/>
  <c r="L4157" i="1"/>
  <c r="O4157" i="1" s="1"/>
  <c r="L4158" i="1" a="1"/>
  <c r="L4158" i="1"/>
  <c r="O4158" i="1" s="1"/>
  <c r="L4159" i="1" a="1"/>
  <c r="L4159" i="1"/>
  <c r="O4159" i="1" s="1"/>
  <c r="L4160" i="1" a="1"/>
  <c r="L4160" i="1"/>
  <c r="O4160" i="1" s="1"/>
  <c r="L4161" i="1" a="1"/>
  <c r="L4161" i="1"/>
  <c r="O4161" i="1" s="1"/>
  <c r="L4162" i="1" a="1"/>
  <c r="L4162" i="1"/>
  <c r="O4162" i="1" s="1"/>
  <c r="L4163" i="1" a="1"/>
  <c r="L4163" i="1"/>
  <c r="O4163" i="1" s="1"/>
  <c r="L4164" i="1" a="1"/>
  <c r="L4164" i="1"/>
  <c r="O4164" i="1" s="1"/>
  <c r="L4165" i="1" a="1"/>
  <c r="L4165" i="1"/>
  <c r="O4165" i="1" s="1"/>
  <c r="L4166" i="1" a="1"/>
  <c r="L4166" i="1"/>
  <c r="O4166" i="1" s="1"/>
  <c r="L4167" i="1" a="1"/>
  <c r="L4167" i="1"/>
  <c r="O4167" i="1" s="1"/>
  <c r="L4168" i="1" a="1"/>
  <c r="L4168" i="1"/>
  <c r="O4168" i="1" s="1"/>
  <c r="L4169" i="1" a="1"/>
  <c r="L4169" i="1"/>
  <c r="O4169" i="1" s="1"/>
  <c r="L4170" i="1" a="1"/>
  <c r="L4170" i="1"/>
  <c r="O4170" i="1" s="1"/>
  <c r="L4171" i="1" a="1"/>
  <c r="L4171" i="1"/>
  <c r="O4171" i="1" s="1"/>
  <c r="L4172" i="1" a="1"/>
  <c r="L4172" i="1"/>
  <c r="O4172" i="1" s="1"/>
  <c r="L4173" i="1" a="1"/>
  <c r="L4173" i="1"/>
  <c r="O4173" i="1" s="1"/>
  <c r="L4174" i="1" a="1"/>
  <c r="L4174" i="1"/>
  <c r="O4174" i="1" s="1"/>
  <c r="L4175" i="1" a="1"/>
  <c r="L4175" i="1"/>
  <c r="O4175" i="1" s="1"/>
  <c r="L4176" i="1" a="1"/>
  <c r="L4176" i="1"/>
  <c r="O4176" i="1" s="1"/>
  <c r="L4177" i="1" a="1"/>
  <c r="L4177" i="1"/>
  <c r="O4177" i="1" s="1"/>
  <c r="L4178" i="1" a="1"/>
  <c r="L4178" i="1"/>
  <c r="O4178" i="1" s="1"/>
  <c r="L4179" i="1" a="1"/>
  <c r="L4179" i="1"/>
  <c r="O4179" i="1" s="1"/>
  <c r="L4180" i="1" a="1"/>
  <c r="L4180" i="1"/>
  <c r="O4180" i="1" s="1"/>
  <c r="L4181" i="1" a="1"/>
  <c r="L4181" i="1"/>
  <c r="O4181" i="1" s="1"/>
  <c r="L4182" i="1" a="1"/>
  <c r="L4182" i="1"/>
  <c r="O4182" i="1" s="1"/>
  <c r="L4183" i="1" a="1"/>
  <c r="L4183" i="1"/>
  <c r="O4183" i="1" s="1"/>
  <c r="L4184" i="1" a="1"/>
  <c r="L4184" i="1"/>
  <c r="O4184" i="1" s="1"/>
  <c r="L4185" i="1" a="1"/>
  <c r="L4185" i="1"/>
  <c r="O4185" i="1" s="1"/>
  <c r="L4186" i="1" a="1"/>
  <c r="L4186" i="1"/>
  <c r="O4186" i="1" s="1"/>
  <c r="L4187" i="1" a="1"/>
  <c r="L4187" i="1"/>
  <c r="O4187" i="1" s="1"/>
  <c r="L4188" i="1" a="1"/>
  <c r="L4188" i="1"/>
  <c r="O4188" i="1" s="1"/>
  <c r="L4189" i="1" a="1"/>
  <c r="L4189" i="1"/>
  <c r="O4189" i="1" s="1"/>
  <c r="L4190" i="1" a="1"/>
  <c r="L4190" i="1"/>
  <c r="O4190" i="1" s="1"/>
  <c r="L4191" i="1" a="1"/>
  <c r="L4191" i="1"/>
  <c r="O4191" i="1" s="1"/>
  <c r="L4192" i="1" a="1"/>
  <c r="L4192" i="1"/>
  <c r="O4192" i="1" s="1"/>
  <c r="L4193" i="1" a="1"/>
  <c r="L4193" i="1"/>
  <c r="O4193" i="1" s="1"/>
  <c r="L4194" i="1" a="1"/>
  <c r="L4194" i="1"/>
  <c r="O4194" i="1" s="1"/>
  <c r="L4195" i="1" a="1"/>
  <c r="L4195" i="1"/>
  <c r="O4195" i="1" s="1"/>
  <c r="L4196" i="1" a="1"/>
  <c r="L4196" i="1"/>
  <c r="O4196" i="1" s="1"/>
  <c r="L4197" i="1" a="1"/>
  <c r="L4197" i="1"/>
  <c r="O4197" i="1" s="1"/>
  <c r="L4198" i="1" a="1"/>
  <c r="L4198" i="1"/>
  <c r="O4198" i="1" s="1"/>
  <c r="L4199" i="1" a="1"/>
  <c r="L4199" i="1"/>
  <c r="O4199" i="1" s="1"/>
  <c r="L4200" i="1" a="1"/>
  <c r="L4200" i="1"/>
  <c r="O4200" i="1" s="1"/>
  <c r="L4201" i="1" a="1"/>
  <c r="L4201" i="1"/>
  <c r="O4201" i="1" s="1"/>
  <c r="L4202" i="1" a="1"/>
  <c r="L4202" i="1"/>
  <c r="O4202" i="1" s="1"/>
  <c r="L4203" i="1" a="1"/>
  <c r="L4203" i="1"/>
  <c r="O4203" i="1" s="1"/>
  <c r="L4204" i="1" a="1"/>
  <c r="L4204" i="1"/>
  <c r="O4204" i="1" s="1"/>
  <c r="L4205" i="1" a="1"/>
  <c r="L4205" i="1"/>
  <c r="O4205" i="1" s="1"/>
  <c r="L4206" i="1" a="1"/>
  <c r="L4206" i="1"/>
  <c r="O4206" i="1" s="1"/>
  <c r="L4207" i="1" a="1"/>
  <c r="L4207" i="1"/>
  <c r="O4207" i="1" s="1"/>
  <c r="L4208" i="1" a="1"/>
  <c r="L4208" i="1"/>
  <c r="O4208" i="1" s="1"/>
  <c r="L4209" i="1" a="1"/>
  <c r="L4209" i="1"/>
  <c r="O4209" i="1" s="1"/>
  <c r="L4210" i="1" a="1"/>
  <c r="L4210" i="1"/>
  <c r="O4210" i="1" s="1"/>
  <c r="L4211" i="1" a="1"/>
  <c r="L4211" i="1"/>
  <c r="O4211" i="1" s="1"/>
  <c r="L4212" i="1" a="1"/>
  <c r="L4212" i="1"/>
  <c r="O4212" i="1" s="1"/>
  <c r="L4213" i="1" a="1"/>
  <c r="L4213" i="1"/>
  <c r="O4213" i="1" s="1"/>
  <c r="L4214" i="1" a="1"/>
  <c r="L4214" i="1"/>
  <c r="O4214" i="1" s="1"/>
  <c r="L4215" i="1" a="1"/>
  <c r="L4215" i="1"/>
  <c r="O4215" i="1" s="1"/>
  <c r="L4216" i="1" a="1"/>
  <c r="L4216" i="1"/>
  <c r="O4216" i="1" s="1"/>
  <c r="L4217" i="1" a="1"/>
  <c r="L4217" i="1"/>
  <c r="O4217" i="1" s="1"/>
  <c r="L4218" i="1" a="1"/>
  <c r="L4218" i="1"/>
  <c r="O4218" i="1" s="1"/>
  <c r="L4219" i="1" a="1"/>
  <c r="L4219" i="1"/>
  <c r="O4219" i="1" s="1"/>
  <c r="L4220" i="1" a="1"/>
  <c r="L4220" i="1"/>
  <c r="O4220" i="1" s="1"/>
  <c r="L4221" i="1" a="1"/>
  <c r="L4221" i="1"/>
  <c r="O4221" i="1" s="1"/>
  <c r="L4222" i="1" a="1"/>
  <c r="L4222" i="1"/>
  <c r="O4222" i="1" s="1"/>
  <c r="L4223" i="1" a="1"/>
  <c r="L4223" i="1"/>
  <c r="O4223" i="1" s="1"/>
  <c r="L4224" i="1" a="1"/>
  <c r="L4224" i="1"/>
  <c r="O4224" i="1" s="1"/>
  <c r="L4225" i="1" a="1"/>
  <c r="L4225" i="1"/>
  <c r="O4225" i="1" s="1"/>
  <c r="L4226" i="1" a="1"/>
  <c r="L4226" i="1"/>
  <c r="O4226" i="1" s="1"/>
  <c r="L4227" i="1" a="1"/>
  <c r="L4227" i="1"/>
  <c r="O4227" i="1" s="1"/>
  <c r="L4228" i="1" a="1"/>
  <c r="L4228" i="1"/>
  <c r="O4228" i="1" s="1"/>
  <c r="L4229" i="1" a="1"/>
  <c r="L4229" i="1"/>
  <c r="O4229" i="1" s="1"/>
  <c r="L4230" i="1" a="1"/>
  <c r="L4230" i="1"/>
  <c r="O4230" i="1" s="1"/>
  <c r="L4231" i="1" a="1"/>
  <c r="L4231" i="1"/>
  <c r="O4231" i="1" s="1"/>
  <c r="L4232" i="1" a="1"/>
  <c r="L4232" i="1"/>
  <c r="O4232" i="1" s="1"/>
  <c r="L4233" i="1" a="1"/>
  <c r="L4233" i="1"/>
  <c r="O4233" i="1" s="1"/>
  <c r="L4234" i="1" a="1"/>
  <c r="L4234" i="1"/>
  <c r="O4234" i="1" s="1"/>
  <c r="L4235" i="1" a="1"/>
  <c r="L4235" i="1"/>
  <c r="O4235" i="1" s="1"/>
  <c r="L4236" i="1" a="1"/>
  <c r="L4236" i="1"/>
  <c r="O4236" i="1" s="1"/>
  <c r="L4237" i="1" a="1"/>
  <c r="L4237" i="1"/>
  <c r="O4237" i="1" s="1"/>
  <c r="L4238" i="1" a="1"/>
  <c r="L4238" i="1"/>
  <c r="O4238" i="1" s="1"/>
  <c r="L4239" i="1" a="1"/>
  <c r="L4239" i="1"/>
  <c r="O4239" i="1" s="1"/>
  <c r="L4240" i="1" a="1"/>
  <c r="L4240" i="1"/>
  <c r="O4240" i="1" s="1"/>
  <c r="L4241" i="1" a="1"/>
  <c r="L4241" i="1"/>
  <c r="O4241" i="1" s="1"/>
  <c r="L4242" i="1" a="1"/>
  <c r="L4242" i="1"/>
  <c r="O4242" i="1" s="1"/>
  <c r="L4243" i="1" a="1"/>
  <c r="L4243" i="1"/>
  <c r="O4243" i="1" s="1"/>
  <c r="L4244" i="1" a="1"/>
  <c r="L4244" i="1"/>
  <c r="O4244" i="1" s="1"/>
  <c r="L4245" i="1" a="1"/>
  <c r="L4245" i="1"/>
  <c r="O4245" i="1" s="1"/>
  <c r="L4246" i="1" a="1"/>
  <c r="L4246" i="1"/>
  <c r="O4246" i="1" s="1"/>
  <c r="L4247" i="1" a="1"/>
  <c r="L4247" i="1"/>
  <c r="O4247" i="1" s="1"/>
  <c r="L4248" i="1" a="1"/>
  <c r="L4248" i="1"/>
  <c r="O4248" i="1" s="1"/>
  <c r="L4249" i="1" a="1"/>
  <c r="L4249" i="1"/>
  <c r="O4249" i="1" s="1"/>
  <c r="L4250" i="1" a="1"/>
  <c r="L4250" i="1"/>
  <c r="O4250" i="1" s="1"/>
  <c r="L4251" i="1" a="1"/>
  <c r="L4251" i="1"/>
  <c r="O4251" i="1" s="1"/>
  <c r="L4252" i="1" a="1"/>
  <c r="L4252" i="1"/>
  <c r="O4252" i="1" s="1"/>
  <c r="L4253" i="1" a="1"/>
  <c r="L4253" i="1"/>
  <c r="O4253" i="1" s="1"/>
  <c r="L4254" i="1" a="1"/>
  <c r="L4254" i="1"/>
  <c r="O4254" i="1" s="1"/>
  <c r="L4255" i="1" a="1"/>
  <c r="L4255" i="1"/>
  <c r="O4255" i="1" s="1"/>
  <c r="L4256" i="1" a="1"/>
  <c r="L4256" i="1"/>
  <c r="O4256" i="1" s="1"/>
  <c r="L4257" i="1" a="1"/>
  <c r="L4257" i="1"/>
  <c r="O4257" i="1" s="1"/>
  <c r="L4258" i="1" a="1"/>
  <c r="L4258" i="1"/>
  <c r="O4258" i="1" s="1"/>
  <c r="L4259" i="1" a="1"/>
  <c r="L4259" i="1"/>
  <c r="O4259" i="1" s="1"/>
  <c r="L4260" i="1" a="1"/>
  <c r="L4260" i="1"/>
  <c r="O4260" i="1" s="1"/>
  <c r="L4261" i="1" a="1"/>
  <c r="L4261" i="1"/>
  <c r="O4261" i="1" s="1"/>
  <c r="L4262" i="1" a="1"/>
  <c r="L4262" i="1"/>
  <c r="O4262" i="1" s="1"/>
  <c r="L4263" i="1" a="1"/>
  <c r="L4263" i="1"/>
  <c r="O4263" i="1" s="1"/>
  <c r="L4264" i="1" a="1"/>
  <c r="L4264" i="1"/>
  <c r="O4264" i="1" s="1"/>
  <c r="L4265" i="1" a="1"/>
  <c r="L4265" i="1"/>
  <c r="O4265" i="1" s="1"/>
  <c r="L4266" i="1" a="1"/>
  <c r="L4266" i="1"/>
  <c r="O4266" i="1" s="1"/>
  <c r="L4267" i="1" a="1"/>
  <c r="L4267" i="1"/>
  <c r="O4267" i="1" s="1"/>
  <c r="L4268" i="1" a="1"/>
  <c r="L4268" i="1"/>
  <c r="O4268" i="1" s="1"/>
  <c r="L4269" i="1" a="1"/>
  <c r="L4269" i="1"/>
  <c r="O4269" i="1" s="1"/>
  <c r="L4270" i="1" a="1"/>
  <c r="L4270" i="1"/>
  <c r="O4270" i="1" s="1"/>
  <c r="L4271" i="1" a="1"/>
  <c r="L4271" i="1"/>
  <c r="O4271" i="1" s="1"/>
  <c r="L4272" i="1" a="1"/>
  <c r="L4272" i="1"/>
  <c r="O4272" i="1" s="1"/>
  <c r="L4273" i="1" a="1"/>
  <c r="L4273" i="1"/>
  <c r="O4273" i="1" s="1"/>
  <c r="L4274" i="1" a="1"/>
  <c r="L4274" i="1"/>
  <c r="O4274" i="1" s="1"/>
  <c r="L4275" i="1" a="1"/>
  <c r="L4275" i="1"/>
  <c r="O4275" i="1" s="1"/>
  <c r="L4276" i="1" a="1"/>
  <c r="L4276" i="1"/>
  <c r="O4276" i="1" s="1"/>
  <c r="L4277" i="1" a="1"/>
  <c r="L4277" i="1"/>
  <c r="O4277" i="1" s="1"/>
  <c r="L4278" i="1" a="1"/>
  <c r="L4278" i="1"/>
  <c r="O4278" i="1" s="1"/>
  <c r="L4279" i="1" a="1"/>
  <c r="L4279" i="1"/>
  <c r="O4279" i="1" s="1"/>
  <c r="L4280" i="1" a="1"/>
  <c r="L4280" i="1"/>
  <c r="O4280" i="1" s="1"/>
  <c r="L4281" i="1" a="1"/>
  <c r="L4281" i="1"/>
  <c r="O4281" i="1" s="1"/>
  <c r="L4282" i="1" a="1"/>
  <c r="L4282" i="1"/>
  <c r="O4282" i="1" s="1"/>
  <c r="L4283" i="1" a="1"/>
  <c r="L4283" i="1"/>
  <c r="O4283" i="1" s="1"/>
  <c r="L4284" i="1" a="1"/>
  <c r="L4284" i="1"/>
  <c r="O4284" i="1" s="1"/>
  <c r="L4285" i="1" a="1"/>
  <c r="L4285" i="1"/>
  <c r="O4285" i="1" s="1"/>
  <c r="L4286" i="1" a="1"/>
  <c r="L4286" i="1"/>
  <c r="O4286" i="1" s="1"/>
  <c r="L4287" i="1" a="1"/>
  <c r="L4287" i="1"/>
  <c r="O4287" i="1" s="1"/>
  <c r="L4288" i="1" a="1"/>
  <c r="L4288" i="1"/>
  <c r="O4288" i="1" s="1"/>
  <c r="L4289" i="1" a="1"/>
  <c r="L4289" i="1"/>
  <c r="O4289" i="1" s="1"/>
  <c r="L4290" i="1" a="1"/>
  <c r="L4290" i="1"/>
  <c r="O4290" i="1" s="1"/>
  <c r="L4291" i="1" a="1"/>
  <c r="L4291" i="1"/>
  <c r="O4291" i="1" s="1"/>
  <c r="L4292" i="1" a="1"/>
  <c r="L4292" i="1"/>
  <c r="O4292" i="1" s="1"/>
  <c r="L4293" i="1" a="1"/>
  <c r="L4293" i="1"/>
  <c r="O4293" i="1" s="1"/>
  <c r="L4294" i="1" a="1"/>
  <c r="L4294" i="1"/>
  <c r="O4294" i="1" s="1"/>
  <c r="L4295" i="1" a="1"/>
  <c r="L4295" i="1"/>
  <c r="O4295" i="1" s="1"/>
  <c r="L4296" i="1" a="1"/>
  <c r="L4296" i="1"/>
  <c r="O4296" i="1" s="1"/>
  <c r="L4297" i="1" a="1"/>
  <c r="L4297" i="1"/>
  <c r="O4297" i="1" s="1"/>
  <c r="L4298" i="1" a="1"/>
  <c r="L4298" i="1"/>
  <c r="O4298" i="1" s="1"/>
  <c r="L4299" i="1" a="1"/>
  <c r="L4299" i="1"/>
  <c r="O4299" i="1" s="1"/>
  <c r="L4300" i="1" a="1"/>
  <c r="L4300" i="1"/>
  <c r="O4300" i="1" s="1"/>
  <c r="L4301" i="1" a="1"/>
  <c r="L4301" i="1"/>
  <c r="O4301" i="1" s="1"/>
  <c r="L4302" i="1" a="1"/>
  <c r="L4302" i="1"/>
  <c r="O4302" i="1" s="1"/>
  <c r="L4303" i="1" a="1"/>
  <c r="L4303" i="1"/>
  <c r="O4303" i="1" s="1"/>
  <c r="L4304" i="1" a="1"/>
  <c r="L4304" i="1"/>
  <c r="O4304" i="1" s="1"/>
  <c r="L4305" i="1" a="1"/>
  <c r="L4305" i="1"/>
  <c r="O4305" i="1" s="1"/>
  <c r="L4306" i="1" a="1"/>
  <c r="L4306" i="1"/>
  <c r="O4306" i="1" s="1"/>
  <c r="L4307" i="1" a="1"/>
  <c r="L4307" i="1"/>
  <c r="O4307" i="1" s="1"/>
  <c r="L4308" i="1" a="1"/>
  <c r="L4308" i="1"/>
  <c r="O4308" i="1" s="1"/>
  <c r="L4309" i="1" a="1"/>
  <c r="L4309" i="1"/>
  <c r="O4309" i="1" s="1"/>
  <c r="L4310" i="1" a="1"/>
  <c r="L4310" i="1"/>
  <c r="O4310" i="1" s="1"/>
  <c r="L4311" i="1" a="1"/>
  <c r="L4311" i="1"/>
  <c r="O4311" i="1" s="1"/>
  <c r="L4312" i="1" a="1"/>
  <c r="L4312" i="1"/>
  <c r="O4312" i="1" s="1"/>
  <c r="L4313" i="1" a="1"/>
  <c r="L4313" i="1"/>
  <c r="O4313" i="1" s="1"/>
  <c r="L4314" i="1" a="1"/>
  <c r="L4314" i="1"/>
  <c r="O4314" i="1" s="1"/>
  <c r="L4315" i="1" a="1"/>
  <c r="L4315" i="1"/>
  <c r="O4315" i="1" s="1"/>
  <c r="L4316" i="1" a="1"/>
  <c r="L4316" i="1"/>
  <c r="O4316" i="1" s="1"/>
  <c r="L4317" i="1" a="1"/>
  <c r="L4317" i="1"/>
  <c r="O4317" i="1" s="1"/>
  <c r="L4318" i="1" a="1"/>
  <c r="L4318" i="1"/>
  <c r="O4318" i="1" s="1"/>
  <c r="L4319" i="1" a="1"/>
  <c r="L4319" i="1"/>
  <c r="O4319" i="1" s="1"/>
  <c r="L4320" i="1" a="1"/>
  <c r="L4320" i="1"/>
  <c r="O4320" i="1" s="1"/>
  <c r="L4321" i="1" a="1"/>
  <c r="L4321" i="1"/>
  <c r="O4321" i="1" s="1"/>
  <c r="L4322" i="1" a="1"/>
  <c r="L4322" i="1"/>
  <c r="O4322" i="1" s="1"/>
  <c r="L4323" i="1" a="1"/>
  <c r="L4323" i="1"/>
  <c r="O4323" i="1" s="1"/>
  <c r="L4324" i="1" a="1"/>
  <c r="L4324" i="1"/>
  <c r="O4324" i="1" s="1"/>
  <c r="L4325" i="1" a="1"/>
  <c r="L4325" i="1"/>
  <c r="O4325" i="1" s="1"/>
  <c r="L4326" i="1" a="1"/>
  <c r="L4326" i="1"/>
  <c r="O4326" i="1" s="1"/>
  <c r="L4327" i="1" a="1"/>
  <c r="L4327" i="1"/>
  <c r="O4327" i="1" s="1"/>
  <c r="L4328" i="1" a="1"/>
  <c r="L4328" i="1"/>
  <c r="O4328" i="1" s="1"/>
  <c r="L4329" i="1" a="1"/>
  <c r="L4329" i="1"/>
  <c r="O4329" i="1" s="1"/>
  <c r="L4330" i="1" a="1"/>
  <c r="L4330" i="1"/>
  <c r="O4330" i="1" s="1"/>
  <c r="L4331" i="1" a="1"/>
  <c r="L4331" i="1"/>
  <c r="O4331" i="1" s="1"/>
  <c r="L4332" i="1" a="1"/>
  <c r="L4332" i="1"/>
  <c r="O4332" i="1" s="1"/>
  <c r="L4333" i="1" a="1"/>
  <c r="L4333" i="1"/>
  <c r="O4333" i="1" s="1"/>
  <c r="L4334" i="1" a="1"/>
  <c r="L4334" i="1"/>
  <c r="O4334" i="1" s="1"/>
  <c r="L4335" i="1" a="1"/>
  <c r="L4335" i="1"/>
  <c r="O4335" i="1" s="1"/>
  <c r="L4336" i="1" a="1"/>
  <c r="L4336" i="1"/>
  <c r="O4336" i="1" s="1"/>
  <c r="L4337" i="1" a="1"/>
  <c r="L4337" i="1"/>
  <c r="O4337" i="1" s="1"/>
  <c r="L4338" i="1" a="1"/>
  <c r="L4338" i="1"/>
  <c r="O4338" i="1" s="1"/>
  <c r="L4339" i="1" a="1"/>
  <c r="L4339" i="1"/>
  <c r="O4339" i="1" s="1"/>
  <c r="L4340" i="1" a="1"/>
  <c r="L4340" i="1"/>
  <c r="O4340" i="1" s="1"/>
  <c r="L4341" i="1" a="1"/>
  <c r="L4341" i="1"/>
  <c r="O4341" i="1" s="1"/>
  <c r="L4342" i="1" a="1"/>
  <c r="L4342" i="1"/>
  <c r="O4342" i="1" s="1"/>
  <c r="L4343" i="1" a="1"/>
  <c r="L4343" i="1"/>
  <c r="O4343" i="1" s="1"/>
  <c r="L4344" i="1" a="1"/>
  <c r="L4344" i="1"/>
  <c r="O4344" i="1" s="1"/>
  <c r="L4345" i="1" a="1"/>
  <c r="L4345" i="1"/>
  <c r="O4345" i="1" s="1"/>
  <c r="L4346" i="1" a="1"/>
  <c r="L4346" i="1"/>
  <c r="O4346" i="1" s="1"/>
  <c r="L4347" i="1" a="1"/>
  <c r="L4347" i="1"/>
  <c r="O4347" i="1" s="1"/>
  <c r="L4348" i="1" a="1"/>
  <c r="L4348" i="1"/>
  <c r="O4348" i="1" s="1"/>
  <c r="L4349" i="1" a="1"/>
  <c r="L4349" i="1"/>
  <c r="O4349" i="1" s="1"/>
  <c r="L4350" i="1" a="1"/>
  <c r="L4350" i="1"/>
  <c r="O4350" i="1" s="1"/>
  <c r="L4351" i="1" a="1"/>
  <c r="L4351" i="1"/>
  <c r="O4351" i="1" s="1"/>
  <c r="L4352" i="1" a="1"/>
  <c r="L4352" i="1"/>
  <c r="O4352" i="1" s="1"/>
  <c r="L4353" i="1" a="1"/>
  <c r="L4353" i="1"/>
  <c r="O4353" i="1" s="1"/>
  <c r="L4354" i="1" a="1"/>
  <c r="L4354" i="1"/>
  <c r="O4354" i="1" s="1"/>
  <c r="L4355" i="1" a="1"/>
  <c r="L4355" i="1"/>
  <c r="O4355" i="1" s="1"/>
  <c r="L4356" i="1" a="1"/>
  <c r="L4356" i="1"/>
  <c r="O4356" i="1" s="1"/>
  <c r="L4357" i="1" a="1"/>
  <c r="L4357" i="1"/>
  <c r="O4357" i="1" s="1"/>
  <c r="L4358" i="1" a="1"/>
  <c r="L4358" i="1"/>
  <c r="O4358" i="1" s="1"/>
  <c r="L4359" i="1" a="1"/>
  <c r="L4359" i="1"/>
  <c r="O4359" i="1" s="1"/>
  <c r="L4360" i="1" a="1"/>
  <c r="L4360" i="1"/>
  <c r="O4360" i="1" s="1"/>
  <c r="L4361" i="1" a="1"/>
  <c r="L4361" i="1"/>
  <c r="O4361" i="1" s="1"/>
  <c r="L4362" i="1" a="1"/>
  <c r="L4362" i="1"/>
  <c r="O4362" i="1" s="1"/>
  <c r="L4363" i="1" a="1"/>
  <c r="L4363" i="1"/>
  <c r="O4363" i="1" s="1"/>
  <c r="L4364" i="1" a="1"/>
  <c r="L4364" i="1"/>
  <c r="O4364" i="1" s="1"/>
  <c r="L4365" i="1" a="1"/>
  <c r="L4365" i="1"/>
  <c r="O4365" i="1" s="1"/>
  <c r="L4366" i="1" a="1"/>
  <c r="L4366" i="1"/>
  <c r="O4366" i="1" s="1"/>
  <c r="L4367" i="1" a="1"/>
  <c r="L4367" i="1"/>
  <c r="O4367" i="1" s="1"/>
  <c r="L4368" i="1" a="1"/>
  <c r="L4368" i="1"/>
  <c r="O4368" i="1" s="1"/>
  <c r="L4369" i="1" a="1"/>
  <c r="L4369" i="1"/>
  <c r="O4369" i="1" s="1"/>
  <c r="L4370" i="1" a="1"/>
  <c r="L4370" i="1"/>
  <c r="O4370" i="1" s="1"/>
  <c r="L4371" i="1" a="1"/>
  <c r="L4371" i="1"/>
  <c r="O4371" i="1" s="1"/>
  <c r="L4372" i="1" a="1"/>
  <c r="L4372" i="1"/>
  <c r="O4372" i="1" s="1"/>
  <c r="L4373" i="1" a="1"/>
  <c r="L4373" i="1"/>
  <c r="O4373" i="1" s="1"/>
  <c r="L4374" i="1" a="1"/>
  <c r="L4374" i="1"/>
  <c r="O4374" i="1" s="1"/>
  <c r="L4375" i="1" a="1"/>
  <c r="L4375" i="1"/>
  <c r="O4375" i="1" s="1"/>
  <c r="L4376" i="1" a="1"/>
  <c r="L4376" i="1"/>
  <c r="O4376" i="1" s="1"/>
  <c r="L4377" i="1" a="1"/>
  <c r="L4377" i="1"/>
  <c r="O4377" i="1" s="1"/>
  <c r="L4378" i="1" a="1"/>
  <c r="L4378" i="1"/>
  <c r="O4378" i="1" s="1"/>
  <c r="L4379" i="1" a="1"/>
  <c r="L4379" i="1"/>
  <c r="O4379" i="1" s="1"/>
  <c r="L4380" i="1" a="1"/>
  <c r="L4380" i="1"/>
  <c r="O4380" i="1" s="1"/>
  <c r="L4381" i="1" a="1"/>
  <c r="L4381" i="1"/>
  <c r="O4381" i="1" s="1"/>
  <c r="L4382" i="1" a="1"/>
  <c r="L4382" i="1"/>
  <c r="O4382" i="1" s="1"/>
  <c r="L4383" i="1" a="1"/>
  <c r="L4383" i="1"/>
  <c r="O4383" i="1" s="1"/>
  <c r="L4384" i="1" a="1"/>
  <c r="L4384" i="1"/>
  <c r="O4384" i="1" s="1"/>
  <c r="L4385" i="1" a="1"/>
  <c r="L4385" i="1"/>
  <c r="O4385" i="1" s="1"/>
  <c r="L4386" i="1" a="1"/>
  <c r="L4386" i="1"/>
  <c r="O4386" i="1" s="1"/>
  <c r="L4387" i="1" a="1"/>
  <c r="L4387" i="1"/>
  <c r="O4387" i="1" s="1"/>
  <c r="L4388" i="1" a="1"/>
  <c r="L4388" i="1"/>
  <c r="O4388" i="1" s="1"/>
  <c r="L4389" i="1" a="1"/>
  <c r="L4389" i="1"/>
  <c r="O4389" i="1" s="1"/>
  <c r="L4390" i="1" a="1"/>
  <c r="L4390" i="1"/>
  <c r="O4390" i="1" s="1"/>
  <c r="L4391" i="1" a="1"/>
  <c r="L4391" i="1"/>
  <c r="O4391" i="1" s="1"/>
  <c r="L4392" i="1" a="1"/>
  <c r="L4392" i="1"/>
  <c r="O4392" i="1" s="1"/>
  <c r="L4393" i="1" a="1"/>
  <c r="L4393" i="1"/>
  <c r="O4393" i="1" s="1"/>
  <c r="L4394" i="1" a="1"/>
  <c r="L4394" i="1"/>
  <c r="O4394" i="1" s="1"/>
  <c r="L4395" i="1" a="1"/>
  <c r="L4395" i="1"/>
  <c r="O4395" i="1" s="1"/>
  <c r="L4396" i="1" a="1"/>
  <c r="L4396" i="1"/>
  <c r="O4396" i="1" s="1"/>
  <c r="L4397" i="1" a="1"/>
  <c r="L4397" i="1"/>
  <c r="O4397" i="1" s="1"/>
  <c r="L4398" i="1" a="1"/>
  <c r="L4398" i="1"/>
  <c r="O4398" i="1" s="1"/>
  <c r="L4399" i="1" a="1"/>
  <c r="L4399" i="1"/>
  <c r="O4399" i="1" s="1"/>
  <c r="L4400" i="1" a="1"/>
  <c r="L4400" i="1"/>
  <c r="O4400" i="1" s="1"/>
  <c r="L4401" i="1" a="1"/>
  <c r="L4401" i="1"/>
  <c r="O4401" i="1" s="1"/>
  <c r="L4402" i="1" a="1"/>
  <c r="L4402" i="1"/>
  <c r="O4402" i="1" s="1"/>
  <c r="L4403" i="1" a="1"/>
  <c r="L4403" i="1"/>
  <c r="O4403" i="1" s="1"/>
  <c r="L4404" i="1" a="1"/>
  <c r="L4404" i="1"/>
  <c r="O4404" i="1" s="1"/>
  <c r="L4405" i="1" a="1"/>
  <c r="L4405" i="1"/>
  <c r="O4405" i="1" s="1"/>
  <c r="L4406" i="1" a="1"/>
  <c r="L4406" i="1"/>
  <c r="O4406" i="1" s="1"/>
  <c r="L4407" i="1" a="1"/>
  <c r="L4407" i="1"/>
  <c r="O4407" i="1" s="1"/>
  <c r="L4408" i="1" a="1"/>
  <c r="L4408" i="1"/>
  <c r="O4408" i="1" s="1"/>
  <c r="L4409" i="1" a="1"/>
  <c r="L4409" i="1"/>
  <c r="O4409" i="1" s="1"/>
  <c r="L4410" i="1" a="1"/>
  <c r="L4410" i="1"/>
  <c r="O4410" i="1" s="1"/>
  <c r="L4411" i="1" a="1"/>
  <c r="L4411" i="1"/>
  <c r="O4411" i="1" s="1"/>
  <c r="L4412" i="1" a="1"/>
  <c r="L4412" i="1"/>
  <c r="O4412" i="1" s="1"/>
  <c r="L4413" i="1" a="1"/>
  <c r="L4413" i="1"/>
  <c r="O4413" i="1" s="1"/>
  <c r="L4414" i="1" a="1"/>
  <c r="L4414" i="1"/>
  <c r="O4414" i="1" s="1"/>
  <c r="L4415" i="1" a="1"/>
  <c r="L4415" i="1"/>
  <c r="O4415" i="1" s="1"/>
  <c r="L4416" i="1" a="1"/>
  <c r="L4416" i="1"/>
  <c r="O4416" i="1" s="1"/>
  <c r="L4417" i="1" a="1"/>
  <c r="L4417" i="1"/>
  <c r="O4417" i="1" s="1"/>
  <c r="L4418" i="1" a="1"/>
  <c r="L4418" i="1"/>
  <c r="O4418" i="1" s="1"/>
  <c r="L4419" i="1" a="1"/>
  <c r="L4419" i="1"/>
  <c r="O4419" i="1" s="1"/>
  <c r="L4420" i="1" a="1"/>
  <c r="L4420" i="1"/>
  <c r="O4420" i="1" s="1"/>
  <c r="L4421" i="1" a="1"/>
  <c r="L4421" i="1"/>
  <c r="O4421" i="1" s="1"/>
  <c r="L4422" i="1" a="1"/>
  <c r="L4422" i="1"/>
  <c r="O4422" i="1" s="1"/>
  <c r="L4423" i="1" a="1"/>
  <c r="L4423" i="1"/>
  <c r="O4423" i="1" s="1"/>
  <c r="L4424" i="1" a="1"/>
  <c r="L4424" i="1"/>
  <c r="O4424" i="1" s="1"/>
  <c r="L4425" i="1" a="1"/>
  <c r="L4425" i="1"/>
  <c r="O4425" i="1" s="1"/>
  <c r="L4426" i="1" a="1"/>
  <c r="L4426" i="1"/>
  <c r="O4426" i="1" s="1"/>
  <c r="L4427" i="1" a="1"/>
  <c r="L4427" i="1"/>
  <c r="O4427" i="1" s="1"/>
  <c r="L4428" i="1" a="1"/>
  <c r="L4428" i="1"/>
  <c r="O4428" i="1" s="1"/>
  <c r="L4429" i="1" a="1"/>
  <c r="L4429" i="1"/>
  <c r="O4429" i="1" s="1"/>
  <c r="L4430" i="1" a="1"/>
  <c r="L4430" i="1"/>
  <c r="O4430" i="1" s="1"/>
  <c r="L4431" i="1" a="1"/>
  <c r="L4431" i="1"/>
  <c r="O4431" i="1" s="1"/>
  <c r="L4432" i="1" a="1"/>
  <c r="L4432" i="1"/>
  <c r="O4432" i="1" s="1"/>
  <c r="L4433" i="1" a="1"/>
  <c r="L4433" i="1"/>
  <c r="O4433" i="1" s="1"/>
  <c r="L4434" i="1" a="1"/>
  <c r="L4434" i="1"/>
  <c r="O4434" i="1" s="1"/>
  <c r="L4435" i="1" a="1"/>
  <c r="L4435" i="1"/>
  <c r="O4435" i="1" s="1"/>
  <c r="L4436" i="1" a="1"/>
  <c r="L4436" i="1"/>
  <c r="O4436" i="1" s="1"/>
  <c r="L4437" i="1" a="1"/>
  <c r="L4437" i="1"/>
  <c r="O4437" i="1" s="1"/>
  <c r="L4438" i="1" a="1"/>
  <c r="L4438" i="1"/>
  <c r="O4438" i="1" s="1"/>
  <c r="L4439" i="1" a="1"/>
  <c r="L4439" i="1"/>
  <c r="O4439" i="1" s="1"/>
  <c r="L4440" i="1" a="1"/>
  <c r="L4440" i="1"/>
  <c r="O4440" i="1" s="1"/>
  <c r="L4441" i="1" a="1"/>
  <c r="L4441" i="1"/>
  <c r="O4441" i="1" s="1"/>
  <c r="L4442" i="1" a="1"/>
  <c r="L4442" i="1"/>
  <c r="O4442" i="1" s="1"/>
  <c r="L4443" i="1" a="1"/>
  <c r="L4443" i="1"/>
  <c r="O4443" i="1" s="1"/>
  <c r="L4444" i="1" a="1"/>
  <c r="L4444" i="1"/>
  <c r="O4444" i="1" s="1"/>
  <c r="L4445" i="1" a="1"/>
  <c r="L4445" i="1"/>
  <c r="O4445" i="1" s="1"/>
  <c r="L4446" i="1" a="1"/>
  <c r="L4446" i="1"/>
  <c r="O4446" i="1" s="1"/>
  <c r="L4447" i="1" a="1"/>
  <c r="L4447" i="1"/>
  <c r="O4447" i="1" s="1"/>
  <c r="L4448" i="1" a="1"/>
  <c r="L4448" i="1"/>
  <c r="O4448" i="1" s="1"/>
  <c r="L4449" i="1" a="1"/>
  <c r="L4449" i="1"/>
  <c r="O4449" i="1" s="1"/>
  <c r="L4450" i="1" a="1"/>
  <c r="L4450" i="1"/>
  <c r="O4450" i="1" s="1"/>
  <c r="L4451" i="1" a="1"/>
  <c r="L4451" i="1"/>
  <c r="O4451" i="1" s="1"/>
  <c r="L4452" i="1" a="1"/>
  <c r="L4452" i="1"/>
  <c r="O4452" i="1" s="1"/>
  <c r="L4453" i="1" a="1"/>
  <c r="L4453" i="1"/>
  <c r="O4453" i="1" s="1"/>
  <c r="L4454" i="1" a="1"/>
  <c r="L4454" i="1"/>
  <c r="O4454" i="1" s="1"/>
  <c r="L4455" i="1" a="1"/>
  <c r="L4455" i="1"/>
  <c r="O4455" i="1" s="1"/>
  <c r="L4456" i="1" a="1"/>
  <c r="L4456" i="1"/>
  <c r="O4456" i="1" s="1"/>
  <c r="L4457" i="1" a="1"/>
  <c r="L4457" i="1"/>
  <c r="O4457" i="1" s="1"/>
  <c r="L4458" i="1" a="1"/>
  <c r="L4458" i="1"/>
  <c r="O4458" i="1" s="1"/>
  <c r="L4459" i="1" a="1"/>
  <c r="L4459" i="1"/>
  <c r="O4459" i="1" s="1"/>
  <c r="L4460" i="1" a="1"/>
  <c r="L4460" i="1"/>
  <c r="O4460" i="1" s="1"/>
  <c r="L4461" i="1" a="1"/>
  <c r="L4461" i="1"/>
  <c r="O4461" i="1" s="1"/>
  <c r="L4462" i="1" a="1"/>
  <c r="L4462" i="1"/>
  <c r="O4462" i="1" s="1"/>
  <c r="L4463" i="1" a="1"/>
  <c r="L4463" i="1"/>
  <c r="O4463" i="1" s="1"/>
  <c r="L4464" i="1" a="1"/>
  <c r="L4464" i="1"/>
  <c r="O4464" i="1" s="1"/>
  <c r="L4465" i="1" a="1"/>
  <c r="L4465" i="1"/>
  <c r="O4465" i="1" s="1"/>
  <c r="L4466" i="1" a="1"/>
  <c r="L4466" i="1"/>
  <c r="O4466" i="1" s="1"/>
  <c r="L4467" i="1" a="1"/>
  <c r="L4467" i="1"/>
  <c r="O4467" i="1" s="1"/>
  <c r="L4468" i="1" a="1"/>
  <c r="L4468" i="1"/>
  <c r="O4468" i="1" s="1"/>
  <c r="L4469" i="1" a="1"/>
  <c r="L4469" i="1"/>
  <c r="O4469" i="1" s="1"/>
  <c r="L4470" i="1" a="1"/>
  <c r="L4470" i="1"/>
  <c r="O4470" i="1" s="1"/>
  <c r="L4471" i="1" a="1"/>
  <c r="L4471" i="1"/>
  <c r="O4471" i="1" s="1"/>
  <c r="L4472" i="1" a="1"/>
  <c r="L4472" i="1"/>
  <c r="O4472" i="1" s="1"/>
  <c r="L4473" i="1" a="1"/>
  <c r="L4473" i="1"/>
  <c r="O4473" i="1" s="1"/>
  <c r="L4474" i="1" a="1"/>
  <c r="L4474" i="1"/>
  <c r="O4474" i="1" s="1"/>
  <c r="L4475" i="1" a="1"/>
  <c r="L4475" i="1"/>
  <c r="O4475" i="1" s="1"/>
  <c r="L4476" i="1" a="1"/>
  <c r="L4476" i="1"/>
  <c r="O4476" i="1" s="1"/>
  <c r="L4477" i="1" a="1"/>
  <c r="L4477" i="1"/>
  <c r="O4477" i="1" s="1"/>
  <c r="L4478" i="1" a="1"/>
  <c r="L4478" i="1"/>
  <c r="O4478" i="1" s="1"/>
  <c r="L4479" i="1" a="1"/>
  <c r="L4479" i="1"/>
  <c r="O4479" i="1" s="1"/>
  <c r="L4480" i="1" a="1"/>
  <c r="L4480" i="1"/>
  <c r="O4480" i="1" s="1"/>
  <c r="L4481" i="1" a="1"/>
  <c r="L4481" i="1"/>
  <c r="O4481" i="1" s="1"/>
  <c r="L4482" i="1" a="1"/>
  <c r="L4482" i="1"/>
  <c r="O4482" i="1" s="1"/>
  <c r="L4483" i="1" a="1"/>
  <c r="L4483" i="1"/>
  <c r="O4483" i="1" s="1"/>
  <c r="L4484" i="1" a="1"/>
  <c r="L4484" i="1"/>
  <c r="O4484" i="1" s="1"/>
  <c r="L4485" i="1" a="1"/>
  <c r="L4485" i="1"/>
  <c r="O4485" i="1" s="1"/>
  <c r="L4486" i="1" a="1"/>
  <c r="L4486" i="1"/>
  <c r="O4486" i="1" s="1"/>
  <c r="L4487" i="1" a="1"/>
  <c r="L4487" i="1"/>
  <c r="O4487" i="1" s="1"/>
  <c r="L4488" i="1" a="1"/>
  <c r="L4488" i="1"/>
  <c r="O4488" i="1" s="1"/>
  <c r="L4489" i="1" a="1"/>
  <c r="L4489" i="1"/>
  <c r="O4489" i="1" s="1"/>
  <c r="L4490" i="1" a="1"/>
  <c r="L4490" i="1"/>
  <c r="O4490" i="1" s="1"/>
  <c r="L4491" i="1" a="1"/>
  <c r="L4491" i="1"/>
  <c r="O4491" i="1" s="1"/>
  <c r="L4492" i="1" a="1"/>
  <c r="L4492" i="1"/>
  <c r="O4492" i="1" s="1"/>
  <c r="L4493" i="1" a="1"/>
  <c r="L4493" i="1"/>
  <c r="O4493" i="1" s="1"/>
  <c r="L4494" i="1" a="1"/>
  <c r="L4494" i="1"/>
  <c r="O4494" i="1" s="1"/>
  <c r="L4495" i="1" a="1"/>
  <c r="L4495" i="1"/>
  <c r="O4495" i="1" s="1"/>
  <c r="L4496" i="1" a="1"/>
  <c r="L4496" i="1"/>
  <c r="O4496" i="1" s="1"/>
  <c r="L4497" i="1" a="1"/>
  <c r="L4497" i="1"/>
  <c r="O4497" i="1" s="1"/>
  <c r="L4498" i="1" a="1"/>
  <c r="L4498" i="1"/>
  <c r="O4498" i="1" s="1"/>
  <c r="L4499" i="1" a="1"/>
  <c r="L4499" i="1"/>
  <c r="O4499" i="1" s="1"/>
  <c r="L4500" i="1" a="1"/>
  <c r="L4500" i="1"/>
  <c r="O4500" i="1" s="1"/>
  <c r="L4501" i="1" a="1"/>
  <c r="L4501" i="1"/>
  <c r="O4501" i="1" s="1"/>
  <c r="L4502" i="1" a="1"/>
  <c r="L4502" i="1"/>
  <c r="O4502" i="1" s="1"/>
  <c r="L4503" i="1" a="1"/>
  <c r="L4503" i="1"/>
  <c r="O4503" i="1" s="1"/>
  <c r="L4504" i="1" a="1"/>
  <c r="L4504" i="1"/>
  <c r="O4504" i="1" s="1"/>
  <c r="L4505" i="1" a="1"/>
  <c r="L4505" i="1"/>
  <c r="O4505" i="1" s="1"/>
  <c r="L4506" i="1" a="1"/>
  <c r="L4506" i="1"/>
  <c r="O4506" i="1" s="1"/>
  <c r="L4507" i="1" a="1"/>
  <c r="L4507" i="1"/>
  <c r="O4507" i="1" s="1"/>
  <c r="L4508" i="1" a="1"/>
  <c r="L4508" i="1"/>
  <c r="O4508" i="1" s="1"/>
  <c r="L4509" i="1" a="1"/>
  <c r="L4509" i="1"/>
  <c r="O4509" i="1" s="1"/>
  <c r="L4510" i="1" a="1"/>
  <c r="L4510" i="1"/>
  <c r="O4510" i="1" s="1"/>
  <c r="L4511" i="1" a="1"/>
  <c r="L4511" i="1"/>
  <c r="O4511" i="1" s="1"/>
  <c r="L4512" i="1" a="1"/>
  <c r="L4512" i="1"/>
  <c r="O4512" i="1" s="1"/>
  <c r="L4513" i="1" a="1"/>
  <c r="L4513" i="1"/>
  <c r="O4513" i="1" s="1"/>
  <c r="L4514" i="1" a="1"/>
  <c r="L4514" i="1"/>
  <c r="O4514" i="1" s="1"/>
  <c r="L4515" i="1" a="1"/>
  <c r="L4515" i="1"/>
  <c r="O4515" i="1" s="1"/>
  <c r="L4516" i="1" a="1"/>
  <c r="L4516" i="1"/>
  <c r="O4516" i="1" s="1"/>
  <c r="L4517" i="1" a="1"/>
  <c r="L4517" i="1"/>
  <c r="O4517" i="1" s="1"/>
  <c r="L4518" i="1" a="1"/>
  <c r="L4518" i="1"/>
  <c r="O4518" i="1" s="1"/>
  <c r="L4519" i="1" a="1"/>
  <c r="L4519" i="1"/>
  <c r="O4519" i="1" s="1"/>
  <c r="L4520" i="1" a="1"/>
  <c r="L4520" i="1"/>
  <c r="O4520" i="1" s="1"/>
  <c r="L4521" i="1" a="1"/>
  <c r="L4521" i="1"/>
  <c r="O4521" i="1" s="1"/>
  <c r="L4522" i="1" a="1"/>
  <c r="L4522" i="1"/>
  <c r="O4522" i="1" s="1"/>
  <c r="L4523" i="1" a="1"/>
  <c r="L4523" i="1"/>
  <c r="O4523" i="1" s="1"/>
  <c r="L4524" i="1" a="1"/>
  <c r="L4524" i="1"/>
  <c r="O4524" i="1" s="1"/>
  <c r="L4525" i="1" a="1"/>
  <c r="L4525" i="1"/>
  <c r="O4525" i="1" s="1"/>
  <c r="L4526" i="1" a="1"/>
  <c r="L4526" i="1"/>
  <c r="O4526" i="1" s="1"/>
  <c r="L4527" i="1" a="1"/>
  <c r="L4527" i="1"/>
  <c r="O4527" i="1" s="1"/>
  <c r="L4528" i="1" a="1"/>
  <c r="L4528" i="1"/>
  <c r="O4528" i="1" s="1"/>
  <c r="L4529" i="1" a="1"/>
  <c r="L4529" i="1"/>
  <c r="O4529" i="1" s="1"/>
  <c r="L4530" i="1" a="1"/>
  <c r="L4530" i="1"/>
  <c r="O4530" i="1" s="1"/>
  <c r="L4531" i="1" a="1"/>
  <c r="L4531" i="1"/>
  <c r="O4531" i="1" s="1"/>
  <c r="L4532" i="1" a="1"/>
  <c r="L4532" i="1"/>
  <c r="O4532" i="1" s="1"/>
  <c r="L4533" i="1" a="1"/>
  <c r="L4533" i="1"/>
  <c r="O4533" i="1" s="1"/>
  <c r="L4534" i="1" a="1"/>
  <c r="L4534" i="1"/>
  <c r="O4534" i="1" s="1"/>
  <c r="L4535" i="1" a="1"/>
  <c r="L4535" i="1"/>
  <c r="O4535" i="1" s="1"/>
  <c r="L4536" i="1" a="1"/>
  <c r="L4536" i="1"/>
  <c r="O4536" i="1" s="1"/>
  <c r="L4537" i="1" a="1"/>
  <c r="L4537" i="1"/>
  <c r="O4537" i="1" s="1"/>
  <c r="L4538" i="1" a="1"/>
  <c r="L4538" i="1"/>
  <c r="O4538" i="1" s="1"/>
  <c r="L4539" i="1" a="1"/>
  <c r="L4539" i="1"/>
  <c r="O4539" i="1" s="1"/>
  <c r="L4540" i="1" a="1"/>
  <c r="L4540" i="1"/>
  <c r="O4540" i="1" s="1"/>
  <c r="L4541" i="1" a="1"/>
  <c r="L4541" i="1"/>
  <c r="O4541" i="1" s="1"/>
  <c r="L4542" i="1" a="1"/>
  <c r="L4542" i="1"/>
  <c r="O4542" i="1" s="1"/>
  <c r="L4543" i="1" a="1"/>
  <c r="L4543" i="1"/>
  <c r="O4543" i="1" s="1"/>
  <c r="L4544" i="1" a="1"/>
  <c r="L4544" i="1"/>
  <c r="O4544" i="1" s="1"/>
  <c r="L4545" i="1" a="1"/>
  <c r="L4545" i="1"/>
  <c r="O4545" i="1" s="1"/>
  <c r="L4546" i="1" a="1"/>
  <c r="L4546" i="1"/>
  <c r="O4546" i="1" s="1"/>
  <c r="L4547" i="1" a="1"/>
  <c r="L4547" i="1"/>
  <c r="O4547" i="1" s="1"/>
  <c r="L4548" i="1" a="1"/>
  <c r="L4548" i="1"/>
  <c r="O4548" i="1" s="1"/>
  <c r="L4549" i="1" a="1"/>
  <c r="L4549" i="1"/>
  <c r="O4549" i="1" s="1"/>
  <c r="L4550" i="1" a="1"/>
  <c r="L4550" i="1"/>
  <c r="O4550" i="1" s="1"/>
  <c r="L4551" i="1" a="1"/>
  <c r="L4551" i="1"/>
  <c r="O4551" i="1" s="1"/>
  <c r="L4552" i="1" a="1"/>
  <c r="L4552" i="1"/>
  <c r="O4552" i="1" s="1"/>
  <c r="L4553" i="1" a="1"/>
  <c r="L4553" i="1"/>
  <c r="O4553" i="1" s="1"/>
  <c r="L4554" i="1" a="1"/>
  <c r="L4554" i="1"/>
  <c r="O4554" i="1" s="1"/>
  <c r="L4555" i="1" a="1"/>
  <c r="L4555" i="1"/>
  <c r="O4555" i="1" s="1"/>
  <c r="L4556" i="1" a="1"/>
  <c r="L4556" i="1"/>
  <c r="O4556" i="1" s="1"/>
  <c r="L4557" i="1" a="1"/>
  <c r="L4557" i="1"/>
  <c r="O4557" i="1" s="1"/>
  <c r="L4558" i="1" a="1"/>
  <c r="L4558" i="1"/>
  <c r="O4558" i="1" s="1"/>
  <c r="L4559" i="1" a="1"/>
  <c r="L4559" i="1"/>
  <c r="O4559" i="1" s="1"/>
  <c r="L4560" i="1" a="1"/>
  <c r="L4560" i="1"/>
  <c r="O4560" i="1" s="1"/>
  <c r="L4561" i="1" a="1"/>
  <c r="L4561" i="1"/>
  <c r="O4561" i="1" s="1"/>
  <c r="L4562" i="1" a="1"/>
  <c r="L4562" i="1"/>
  <c r="O4562" i="1" s="1"/>
  <c r="L4563" i="1" a="1"/>
  <c r="L4563" i="1"/>
  <c r="O4563" i="1" s="1"/>
  <c r="L4564" i="1" a="1"/>
  <c r="L4564" i="1"/>
  <c r="O4564" i="1" s="1"/>
  <c r="L4565" i="1" a="1"/>
  <c r="L4565" i="1"/>
  <c r="O4565" i="1" s="1"/>
  <c r="L4566" i="1" a="1"/>
  <c r="L4566" i="1"/>
  <c r="O4566" i="1" s="1"/>
  <c r="L4567" i="1" a="1"/>
  <c r="L4567" i="1"/>
  <c r="O4567" i="1" s="1"/>
  <c r="L4568" i="1" a="1"/>
  <c r="L4568" i="1"/>
  <c r="O4568" i="1" s="1"/>
  <c r="L4569" i="1" a="1"/>
  <c r="L4569" i="1"/>
  <c r="O4569" i="1" s="1"/>
  <c r="L4570" i="1" a="1"/>
  <c r="L4570" i="1"/>
  <c r="O4570" i="1" s="1"/>
  <c r="L4571" i="1" a="1"/>
  <c r="L4571" i="1"/>
  <c r="O4571" i="1" s="1"/>
  <c r="L4572" i="1" a="1"/>
  <c r="L4572" i="1"/>
  <c r="O4572" i="1" s="1"/>
  <c r="L4573" i="1" a="1"/>
  <c r="L4573" i="1"/>
  <c r="O4573" i="1" s="1"/>
  <c r="L4574" i="1" a="1"/>
  <c r="L4574" i="1"/>
  <c r="O4574" i="1" s="1"/>
  <c r="L4575" i="1" a="1"/>
  <c r="L4575" i="1"/>
  <c r="O4575" i="1" s="1"/>
  <c r="L4576" i="1" a="1"/>
  <c r="L4576" i="1"/>
  <c r="O4576" i="1" s="1"/>
  <c r="L4577" i="1" a="1"/>
  <c r="L4577" i="1"/>
  <c r="O4577" i="1" s="1"/>
  <c r="L4578" i="1" a="1"/>
  <c r="L4578" i="1"/>
  <c r="O4578" i="1" s="1"/>
  <c r="L4579" i="1" a="1"/>
  <c r="L4579" i="1"/>
  <c r="O4579" i="1" s="1"/>
  <c r="L4580" i="1" a="1"/>
  <c r="L4580" i="1"/>
  <c r="O4580" i="1" s="1"/>
  <c r="L4581" i="1" a="1"/>
  <c r="L4581" i="1"/>
  <c r="O4581" i="1" s="1"/>
  <c r="L4582" i="1" a="1"/>
  <c r="L4582" i="1"/>
  <c r="O4582" i="1" s="1"/>
  <c r="L4583" i="1" a="1"/>
  <c r="L4583" i="1"/>
  <c r="O4583" i="1" s="1"/>
  <c r="L4584" i="1" a="1"/>
  <c r="L4584" i="1"/>
  <c r="O4584" i="1" s="1"/>
  <c r="L4585" i="1" a="1"/>
  <c r="L4585" i="1"/>
  <c r="O4585" i="1" s="1"/>
  <c r="L4586" i="1" a="1"/>
  <c r="L4586" i="1"/>
  <c r="O4586" i="1" s="1"/>
  <c r="L4587" i="1" a="1"/>
  <c r="L4587" i="1"/>
  <c r="O4587" i="1" s="1"/>
  <c r="L4588" i="1" a="1"/>
  <c r="L4588" i="1"/>
  <c r="O4588" i="1" s="1"/>
  <c r="L4589" i="1" a="1"/>
  <c r="L4589" i="1"/>
  <c r="O4589" i="1" s="1"/>
  <c r="L4590" i="1" a="1"/>
  <c r="L4590" i="1"/>
  <c r="O4590" i="1" s="1"/>
  <c r="L4591" i="1" a="1"/>
  <c r="L4591" i="1"/>
  <c r="O4591" i="1" s="1"/>
  <c r="L4592" i="1" a="1"/>
  <c r="L4592" i="1"/>
  <c r="O4592" i="1" s="1"/>
  <c r="L4593" i="1" a="1"/>
  <c r="L4593" i="1"/>
  <c r="O4593" i="1" s="1"/>
  <c r="L4594" i="1" a="1"/>
  <c r="L4594" i="1"/>
  <c r="O4594" i="1" s="1"/>
  <c r="L4595" i="1" a="1"/>
  <c r="L4595" i="1"/>
  <c r="O4595" i="1" s="1"/>
  <c r="L4596" i="1" a="1"/>
  <c r="L4596" i="1"/>
  <c r="O4596" i="1" s="1"/>
  <c r="L4597" i="1" a="1"/>
  <c r="L4597" i="1"/>
  <c r="O4597" i="1" s="1"/>
  <c r="L4598" i="1" a="1"/>
  <c r="L4598" i="1"/>
  <c r="O4598" i="1" s="1"/>
  <c r="L4599" i="1" a="1"/>
  <c r="L4599" i="1"/>
  <c r="O4599" i="1" s="1"/>
  <c r="L4600" i="1" a="1"/>
  <c r="L4600" i="1"/>
  <c r="O4600" i="1" s="1"/>
  <c r="L4601" i="1" a="1"/>
  <c r="L4601" i="1"/>
  <c r="O4601" i="1" s="1"/>
  <c r="L4602" i="1" a="1"/>
  <c r="L4602" i="1"/>
  <c r="O4602" i="1" s="1"/>
  <c r="L4603" i="1" a="1"/>
  <c r="L4603" i="1"/>
  <c r="O4603" i="1" s="1"/>
  <c r="L4604" i="1" a="1"/>
  <c r="L4604" i="1"/>
  <c r="O4604" i="1" s="1"/>
  <c r="L4605" i="1" a="1"/>
  <c r="L4605" i="1"/>
  <c r="O4605" i="1" s="1"/>
  <c r="L4606" i="1" a="1"/>
  <c r="L4606" i="1"/>
  <c r="O4606" i="1" s="1"/>
  <c r="L4607" i="1" a="1"/>
  <c r="L4607" i="1"/>
  <c r="O4607" i="1" s="1"/>
  <c r="L4608" i="1" a="1"/>
  <c r="L4608" i="1"/>
  <c r="O4608" i="1" s="1"/>
  <c r="L4609" i="1" a="1"/>
  <c r="L4609" i="1"/>
  <c r="O4609" i="1" s="1"/>
  <c r="L4610" i="1" a="1"/>
  <c r="L4610" i="1"/>
  <c r="O4610" i="1" s="1"/>
  <c r="L4611" i="1" a="1"/>
  <c r="L4611" i="1"/>
  <c r="O4611" i="1" s="1"/>
  <c r="L4612" i="1" a="1"/>
  <c r="L4612" i="1"/>
  <c r="O4612" i="1" s="1"/>
  <c r="L4613" i="1" a="1"/>
  <c r="L4613" i="1"/>
  <c r="O4613" i="1" s="1"/>
  <c r="L4614" i="1" a="1"/>
  <c r="L4614" i="1"/>
  <c r="O4614" i="1" s="1"/>
  <c r="L4615" i="1" a="1"/>
  <c r="L4615" i="1"/>
  <c r="O4615" i="1" s="1"/>
  <c r="L4616" i="1" a="1"/>
  <c r="L4616" i="1"/>
  <c r="O4616" i="1" s="1"/>
  <c r="L4617" i="1" a="1"/>
  <c r="L4617" i="1"/>
  <c r="O4617" i="1" s="1"/>
  <c r="L4618" i="1" a="1"/>
  <c r="L4618" i="1"/>
  <c r="O4618" i="1" s="1"/>
  <c r="L4619" i="1" a="1"/>
  <c r="L4619" i="1"/>
  <c r="O4619" i="1" s="1"/>
  <c r="L4620" i="1" a="1"/>
  <c r="L4620" i="1"/>
  <c r="O4620" i="1" s="1"/>
  <c r="L4621" i="1" a="1"/>
  <c r="L4621" i="1"/>
  <c r="O4621" i="1" s="1"/>
  <c r="L4622" i="1" a="1"/>
  <c r="L4622" i="1"/>
  <c r="O4622" i="1" s="1"/>
  <c r="L4623" i="1" a="1"/>
  <c r="L4623" i="1"/>
  <c r="O4623" i="1" s="1"/>
  <c r="L4624" i="1" a="1"/>
  <c r="L4624" i="1"/>
  <c r="O4624" i="1" s="1"/>
  <c r="L4625" i="1" a="1"/>
  <c r="L4625" i="1"/>
  <c r="O4625" i="1" s="1"/>
  <c r="L4626" i="1" a="1"/>
  <c r="L4626" i="1"/>
  <c r="O4626" i="1" s="1"/>
  <c r="L4627" i="1" a="1"/>
  <c r="L4627" i="1"/>
  <c r="O4627" i="1" s="1"/>
  <c r="L4628" i="1" a="1"/>
  <c r="L4628" i="1"/>
  <c r="O4628" i="1" s="1"/>
  <c r="L4629" i="1" a="1"/>
  <c r="L4629" i="1"/>
  <c r="O4629" i="1" s="1"/>
  <c r="L4630" i="1" a="1"/>
  <c r="L4630" i="1"/>
  <c r="O4630" i="1" s="1"/>
  <c r="L4631" i="1" a="1"/>
  <c r="L4631" i="1"/>
  <c r="O4631" i="1" s="1"/>
  <c r="L4632" i="1" a="1"/>
  <c r="L4632" i="1"/>
  <c r="O4632" i="1" s="1"/>
  <c r="L4633" i="1" a="1"/>
  <c r="L4633" i="1"/>
  <c r="O4633" i="1" s="1"/>
  <c r="L4634" i="1" a="1"/>
  <c r="L4634" i="1"/>
  <c r="O4634" i="1" s="1"/>
  <c r="L4635" i="1" a="1"/>
  <c r="L4635" i="1"/>
  <c r="O4635" i="1" s="1"/>
  <c r="L4636" i="1" a="1"/>
  <c r="L4636" i="1"/>
  <c r="O4636" i="1" s="1"/>
  <c r="L4637" i="1" a="1"/>
  <c r="L4637" i="1"/>
  <c r="O4637" i="1" s="1"/>
  <c r="L4638" i="1" a="1"/>
  <c r="L4638" i="1"/>
  <c r="O4638" i="1" s="1"/>
  <c r="L4639" i="1" a="1"/>
  <c r="L4639" i="1"/>
  <c r="O4639" i="1" s="1"/>
  <c r="L4640" i="1" a="1"/>
  <c r="L4640" i="1"/>
  <c r="O4640" i="1" s="1"/>
  <c r="L4641" i="1" a="1"/>
  <c r="L4641" i="1"/>
  <c r="O4641" i="1" s="1"/>
  <c r="L4642" i="1" a="1"/>
  <c r="L4642" i="1"/>
  <c r="O4642" i="1" s="1"/>
  <c r="L4643" i="1" a="1"/>
  <c r="L4643" i="1"/>
  <c r="O4643" i="1" s="1"/>
  <c r="L4644" i="1" a="1"/>
  <c r="L4644" i="1"/>
  <c r="O4644" i="1" s="1"/>
  <c r="L4645" i="1" a="1"/>
  <c r="L4645" i="1"/>
  <c r="O4645" i="1" s="1"/>
  <c r="L4646" i="1" a="1"/>
  <c r="L4646" i="1"/>
  <c r="O4646" i="1" s="1"/>
  <c r="L4647" i="1" a="1"/>
  <c r="L4647" i="1"/>
  <c r="O4647" i="1" s="1"/>
  <c r="L4648" i="1" a="1"/>
  <c r="L4648" i="1"/>
  <c r="O4648" i="1" s="1"/>
  <c r="L4649" i="1" a="1"/>
  <c r="L4649" i="1"/>
  <c r="O4649" i="1" s="1"/>
  <c r="L4650" i="1" a="1"/>
  <c r="L4650" i="1"/>
  <c r="O4650" i="1" s="1"/>
  <c r="L4651" i="1" a="1"/>
  <c r="L4651" i="1"/>
  <c r="O4651" i="1" s="1"/>
  <c r="L4652" i="1" a="1"/>
  <c r="L4652" i="1"/>
  <c r="O4652" i="1" s="1"/>
  <c r="L4653" i="1" a="1"/>
  <c r="L4653" i="1"/>
  <c r="O4653" i="1" s="1"/>
  <c r="L4654" i="1" a="1"/>
  <c r="L4654" i="1"/>
  <c r="O4654" i="1" s="1"/>
  <c r="L4655" i="1" a="1"/>
  <c r="L4655" i="1"/>
  <c r="O4655" i="1" s="1"/>
  <c r="L4656" i="1" a="1"/>
  <c r="L4656" i="1"/>
  <c r="O4656" i="1" s="1"/>
  <c r="L4657" i="1" a="1"/>
  <c r="L4657" i="1"/>
  <c r="O4657" i="1" s="1"/>
  <c r="L4658" i="1" a="1"/>
  <c r="L4658" i="1"/>
  <c r="O4658" i="1" s="1"/>
  <c r="L4659" i="1" a="1"/>
  <c r="L4659" i="1"/>
  <c r="O4659" i="1" s="1"/>
  <c r="L4660" i="1" a="1"/>
  <c r="L4660" i="1"/>
  <c r="O4660" i="1" s="1"/>
  <c r="L4661" i="1" a="1"/>
  <c r="L4661" i="1"/>
  <c r="O4661" i="1" s="1"/>
  <c r="L4662" i="1" a="1"/>
  <c r="L4662" i="1"/>
  <c r="O4662" i="1" s="1"/>
  <c r="L4663" i="1" a="1"/>
  <c r="L4663" i="1"/>
  <c r="O4663" i="1" s="1"/>
  <c r="L4664" i="1" a="1"/>
  <c r="L4664" i="1"/>
  <c r="O4664" i="1" s="1"/>
  <c r="L4665" i="1" a="1"/>
  <c r="L4665" i="1"/>
  <c r="O4665" i="1" s="1"/>
  <c r="L4666" i="1" a="1"/>
  <c r="L4666" i="1"/>
  <c r="O4666" i="1" s="1"/>
  <c r="L4667" i="1" a="1"/>
  <c r="L4667" i="1"/>
  <c r="O4667" i="1" s="1"/>
  <c r="L4668" i="1" a="1"/>
  <c r="L4668" i="1"/>
  <c r="O4668" i="1" s="1"/>
  <c r="L4669" i="1" a="1"/>
  <c r="L4669" i="1"/>
  <c r="O4669" i="1" s="1"/>
  <c r="L4670" i="1" a="1"/>
  <c r="L4670" i="1"/>
  <c r="O4670" i="1" s="1"/>
  <c r="L4671" i="1" a="1"/>
  <c r="L4671" i="1"/>
  <c r="O4671" i="1" s="1"/>
  <c r="L4672" i="1" a="1"/>
  <c r="L4672" i="1"/>
  <c r="O4672" i="1" s="1"/>
  <c r="L4673" i="1" a="1"/>
  <c r="L4673" i="1"/>
  <c r="O4673" i="1" s="1"/>
  <c r="L4674" i="1" a="1"/>
  <c r="L4674" i="1"/>
  <c r="O4674" i="1" s="1"/>
  <c r="L4675" i="1" a="1"/>
  <c r="L4675" i="1"/>
  <c r="O4675" i="1" s="1"/>
  <c r="L4676" i="1" a="1"/>
  <c r="L4676" i="1"/>
  <c r="O4676" i="1" s="1"/>
  <c r="L4677" i="1" a="1"/>
  <c r="L4677" i="1"/>
  <c r="O4677" i="1" s="1"/>
  <c r="L4678" i="1" a="1"/>
  <c r="L4678" i="1"/>
  <c r="O4678" i="1" s="1"/>
  <c r="L4679" i="1" a="1"/>
  <c r="L4679" i="1"/>
  <c r="O4679" i="1" s="1"/>
  <c r="L4680" i="1" a="1"/>
  <c r="L4680" i="1"/>
  <c r="O4680" i="1" s="1"/>
  <c r="L4681" i="1" a="1"/>
  <c r="L4681" i="1"/>
  <c r="O4681" i="1" s="1"/>
  <c r="L4682" i="1" a="1"/>
  <c r="L4682" i="1"/>
  <c r="O4682" i="1" s="1"/>
  <c r="L4683" i="1" a="1"/>
  <c r="L4683" i="1"/>
  <c r="O4683" i="1" s="1"/>
  <c r="L4684" i="1" a="1"/>
  <c r="L4684" i="1"/>
  <c r="O4684" i="1" s="1"/>
  <c r="L4685" i="1" a="1"/>
  <c r="L4685" i="1"/>
  <c r="O4685" i="1" s="1"/>
  <c r="L4686" i="1" a="1"/>
  <c r="L4686" i="1"/>
  <c r="O4686" i="1" s="1"/>
  <c r="L4687" i="1" a="1"/>
  <c r="L4687" i="1"/>
  <c r="O4687" i="1" s="1"/>
  <c r="L4688" i="1" a="1"/>
  <c r="L4688" i="1"/>
  <c r="O4688" i="1" s="1"/>
  <c r="L4689" i="1" a="1"/>
  <c r="L4689" i="1"/>
  <c r="O4689" i="1" s="1"/>
  <c r="L4690" i="1" a="1"/>
  <c r="L4690" i="1"/>
  <c r="O4690" i="1" s="1"/>
  <c r="L4691" i="1" a="1"/>
  <c r="L4691" i="1"/>
  <c r="O4691" i="1" s="1"/>
  <c r="L4692" i="1" a="1"/>
  <c r="L4692" i="1"/>
  <c r="O4692" i="1" s="1"/>
  <c r="L4693" i="1" a="1"/>
  <c r="L4693" i="1"/>
  <c r="O4693" i="1" s="1"/>
  <c r="L4694" i="1" a="1"/>
  <c r="L4694" i="1"/>
  <c r="O4694" i="1" s="1"/>
  <c r="L4695" i="1" a="1"/>
  <c r="L4695" i="1"/>
  <c r="O4695" i="1" s="1"/>
  <c r="L4696" i="1" a="1"/>
  <c r="L4696" i="1"/>
  <c r="O4696" i="1" s="1"/>
  <c r="L4697" i="1" a="1"/>
  <c r="L4697" i="1"/>
  <c r="O4697" i="1" s="1"/>
  <c r="L4698" i="1" a="1"/>
  <c r="L4698" i="1"/>
  <c r="O4698" i="1" s="1"/>
  <c r="L4699" i="1" a="1"/>
  <c r="L4699" i="1"/>
  <c r="O4699" i="1" s="1"/>
  <c r="L4700" i="1" a="1"/>
  <c r="L4700" i="1"/>
  <c r="O4700" i="1" s="1"/>
  <c r="L4701" i="1" a="1"/>
  <c r="L4701" i="1"/>
  <c r="O4701" i="1" s="1"/>
  <c r="L4702" i="1" a="1"/>
  <c r="L4702" i="1"/>
  <c r="O4702" i="1" s="1"/>
  <c r="L4703" i="1" a="1"/>
  <c r="L4703" i="1"/>
  <c r="O4703" i="1" s="1"/>
  <c r="L4704" i="1" a="1"/>
  <c r="L4704" i="1"/>
  <c r="O4704" i="1" s="1"/>
  <c r="L4705" i="1" a="1"/>
  <c r="L4705" i="1"/>
  <c r="O4705" i="1" s="1"/>
  <c r="L4706" i="1" a="1"/>
  <c r="L4706" i="1"/>
  <c r="O4706" i="1" s="1"/>
  <c r="L4707" i="1" a="1"/>
  <c r="L4707" i="1"/>
  <c r="O4707" i="1" s="1"/>
  <c r="L4708" i="1" a="1"/>
  <c r="L4708" i="1"/>
  <c r="O4708" i="1" s="1"/>
  <c r="L4709" i="1" a="1"/>
  <c r="L4709" i="1"/>
  <c r="O4709" i="1" s="1"/>
  <c r="L4710" i="1" a="1"/>
  <c r="L4710" i="1"/>
  <c r="O4710" i="1" s="1"/>
  <c r="L4711" i="1" a="1"/>
  <c r="L4711" i="1"/>
  <c r="O4711" i="1" s="1"/>
  <c r="L4712" i="1" a="1"/>
  <c r="L4712" i="1"/>
  <c r="O4712" i="1" s="1"/>
  <c r="L4713" i="1" a="1"/>
  <c r="L4713" i="1"/>
  <c r="O4713" i="1" s="1"/>
  <c r="L4714" i="1" a="1"/>
  <c r="L4714" i="1"/>
  <c r="O4714" i="1" s="1"/>
  <c r="L4715" i="1" a="1"/>
  <c r="L4715" i="1"/>
  <c r="O4715" i="1" s="1"/>
  <c r="L4716" i="1" a="1"/>
  <c r="L4716" i="1"/>
  <c r="O4716" i="1" s="1"/>
  <c r="L4717" i="1" a="1"/>
  <c r="L4717" i="1"/>
  <c r="O4717" i="1" s="1"/>
  <c r="L4718" i="1" a="1"/>
  <c r="L4718" i="1"/>
  <c r="O4718" i="1" s="1"/>
  <c r="L4719" i="1" a="1"/>
  <c r="L4719" i="1"/>
  <c r="O4719" i="1" s="1"/>
  <c r="L4720" i="1" a="1"/>
  <c r="L4720" i="1"/>
  <c r="O4720" i="1" s="1"/>
  <c r="L4721" i="1" a="1"/>
  <c r="L4721" i="1"/>
  <c r="O4721" i="1" s="1"/>
  <c r="L4722" i="1" a="1"/>
  <c r="L4722" i="1"/>
  <c r="O4722" i="1" s="1"/>
  <c r="L4723" i="1" a="1"/>
  <c r="L4723" i="1"/>
  <c r="O4723" i="1" s="1"/>
  <c r="L4724" i="1" a="1"/>
  <c r="L4724" i="1"/>
  <c r="O4724" i="1" s="1"/>
  <c r="L4725" i="1" a="1"/>
  <c r="L4725" i="1"/>
  <c r="O4725" i="1" s="1"/>
  <c r="L4726" i="1" a="1"/>
  <c r="L4726" i="1"/>
  <c r="O4726" i="1" s="1"/>
  <c r="L4727" i="1" a="1"/>
  <c r="L4727" i="1"/>
  <c r="O4727" i="1" s="1"/>
  <c r="L4728" i="1" a="1"/>
  <c r="L4728" i="1"/>
  <c r="O4728" i="1" s="1"/>
  <c r="L4729" i="1" a="1"/>
  <c r="L4729" i="1"/>
  <c r="O4729" i="1" s="1"/>
  <c r="L4730" i="1" a="1"/>
  <c r="L4730" i="1"/>
  <c r="O4730" i="1" s="1"/>
  <c r="L4731" i="1" a="1"/>
  <c r="L4731" i="1"/>
  <c r="O4731" i="1" s="1"/>
  <c r="L4732" i="1" a="1"/>
  <c r="L4732" i="1"/>
  <c r="O4732" i="1" s="1"/>
  <c r="L4733" i="1" a="1"/>
  <c r="L4733" i="1"/>
  <c r="O4733" i="1" s="1"/>
  <c r="L4734" i="1" a="1"/>
  <c r="L4734" i="1"/>
  <c r="O4734" i="1" s="1"/>
  <c r="L4735" i="1" a="1"/>
  <c r="L4735" i="1"/>
  <c r="O4735" i="1" s="1"/>
  <c r="L4736" i="1" a="1"/>
  <c r="L4736" i="1"/>
  <c r="O4736" i="1" s="1"/>
  <c r="L4737" i="1" a="1"/>
  <c r="L4737" i="1"/>
  <c r="O4737" i="1" s="1"/>
  <c r="L4738" i="1" a="1"/>
  <c r="L4738" i="1"/>
  <c r="O4738" i="1" s="1"/>
  <c r="L4739" i="1" a="1"/>
  <c r="L4739" i="1"/>
  <c r="O4739" i="1" s="1"/>
  <c r="L4740" i="1" a="1"/>
  <c r="L4740" i="1"/>
  <c r="O4740" i="1" s="1"/>
  <c r="L4741" i="1" a="1"/>
  <c r="L4741" i="1"/>
  <c r="O4741" i="1" s="1"/>
  <c r="L4742" i="1" a="1"/>
  <c r="L4742" i="1"/>
  <c r="O4742" i="1" s="1"/>
  <c r="L4743" i="1" a="1"/>
  <c r="L4743" i="1"/>
  <c r="O4743" i="1" s="1"/>
  <c r="L4744" i="1" a="1"/>
  <c r="L4744" i="1"/>
  <c r="O4744" i="1" s="1"/>
  <c r="L4745" i="1" a="1"/>
  <c r="L4745" i="1"/>
  <c r="O4745" i="1" s="1"/>
  <c r="L4746" i="1" a="1"/>
  <c r="L4746" i="1"/>
  <c r="O4746" i="1" s="1"/>
  <c r="L4747" i="1" a="1"/>
  <c r="L4747" i="1"/>
  <c r="O4747" i="1" s="1"/>
  <c r="L4748" i="1" a="1"/>
  <c r="L4748" i="1"/>
  <c r="O4748" i="1" s="1"/>
  <c r="L4749" i="1" a="1"/>
  <c r="L4749" i="1"/>
  <c r="O4749" i="1" s="1"/>
  <c r="L4750" i="1" a="1"/>
  <c r="L4750" i="1"/>
  <c r="O4750" i="1" s="1"/>
  <c r="L4751" i="1" a="1"/>
  <c r="L4751" i="1"/>
  <c r="O4751" i="1" s="1"/>
  <c r="L4752" i="1" a="1"/>
  <c r="L4752" i="1"/>
  <c r="O4752" i="1" s="1"/>
  <c r="L4753" i="1" a="1"/>
  <c r="L4753" i="1"/>
  <c r="O4753" i="1" s="1"/>
  <c r="L4754" i="1" a="1"/>
  <c r="L4754" i="1"/>
  <c r="O4754" i="1" s="1"/>
  <c r="L4755" i="1" a="1"/>
  <c r="L4755" i="1"/>
  <c r="O4755" i="1" s="1"/>
  <c r="L4756" i="1" a="1"/>
  <c r="L4756" i="1"/>
  <c r="O4756" i="1" s="1"/>
  <c r="L4757" i="1" a="1"/>
  <c r="L4757" i="1"/>
  <c r="O4757" i="1" s="1"/>
  <c r="L4758" i="1" a="1"/>
  <c r="L4758" i="1"/>
  <c r="O4758" i="1" s="1"/>
  <c r="L4759" i="1" a="1"/>
  <c r="L4759" i="1"/>
  <c r="O4759" i="1" s="1"/>
  <c r="L4760" i="1" a="1"/>
  <c r="L4760" i="1"/>
  <c r="O4760" i="1" s="1"/>
  <c r="L4761" i="1" a="1"/>
  <c r="L4761" i="1"/>
  <c r="O4761" i="1" s="1"/>
  <c r="L4762" i="1" a="1"/>
  <c r="L4762" i="1"/>
  <c r="O4762" i="1" s="1"/>
  <c r="L4763" i="1" a="1"/>
  <c r="L4763" i="1"/>
  <c r="O4763" i="1" s="1"/>
  <c r="L4764" i="1" a="1"/>
  <c r="L4764" i="1"/>
  <c r="O4764" i="1" s="1"/>
  <c r="L4765" i="1" a="1"/>
  <c r="L4765" i="1"/>
  <c r="O4765" i="1" s="1"/>
  <c r="L4766" i="1" a="1"/>
  <c r="L4766" i="1"/>
  <c r="O4766" i="1" s="1"/>
  <c r="L4767" i="1" a="1"/>
  <c r="L4767" i="1"/>
  <c r="O4767" i="1" s="1"/>
  <c r="L4768" i="1" a="1"/>
  <c r="L4768" i="1"/>
  <c r="O4768" i="1" s="1"/>
  <c r="L4769" i="1" a="1"/>
  <c r="L4769" i="1"/>
  <c r="O4769" i="1" s="1"/>
  <c r="L4770" i="1" a="1"/>
  <c r="L4770" i="1"/>
  <c r="O4770" i="1" s="1"/>
  <c r="L4771" i="1" a="1"/>
  <c r="L4771" i="1"/>
  <c r="O4771" i="1" s="1"/>
  <c r="L4772" i="1" a="1"/>
  <c r="L4772" i="1"/>
  <c r="O4772" i="1" s="1"/>
  <c r="L4773" i="1" a="1"/>
  <c r="L4773" i="1"/>
  <c r="O4773" i="1" s="1"/>
  <c r="L4774" i="1" a="1"/>
  <c r="L4774" i="1"/>
  <c r="O4774" i="1" s="1"/>
  <c r="L4775" i="1" a="1"/>
  <c r="L4775" i="1"/>
  <c r="O4775" i="1" s="1"/>
  <c r="L4776" i="1" a="1"/>
  <c r="L4776" i="1"/>
  <c r="O4776" i="1" s="1"/>
  <c r="L4777" i="1" a="1"/>
  <c r="L4777" i="1"/>
  <c r="O4777" i="1" s="1"/>
  <c r="L4778" i="1" a="1"/>
  <c r="L4778" i="1"/>
  <c r="O4778" i="1" s="1"/>
  <c r="L4779" i="1" a="1"/>
  <c r="L4779" i="1"/>
  <c r="O4779" i="1" s="1"/>
  <c r="L4780" i="1" a="1"/>
  <c r="L4780" i="1"/>
  <c r="O4780" i="1" s="1"/>
  <c r="L4781" i="1" a="1"/>
  <c r="L4781" i="1"/>
  <c r="O4781" i="1" s="1"/>
  <c r="L4782" i="1" a="1"/>
  <c r="L4782" i="1"/>
  <c r="O4782" i="1" s="1"/>
  <c r="L4783" i="1" a="1"/>
  <c r="L4783" i="1"/>
  <c r="O4783" i="1" s="1"/>
  <c r="L4784" i="1" a="1"/>
  <c r="L4784" i="1"/>
  <c r="O4784" i="1" s="1"/>
  <c r="L4785" i="1" a="1"/>
  <c r="L4785" i="1"/>
  <c r="O4785" i="1" s="1"/>
  <c r="L4786" i="1" a="1"/>
  <c r="L4786" i="1"/>
  <c r="O4786" i="1" s="1"/>
  <c r="L4787" i="1" a="1"/>
  <c r="L4787" i="1"/>
  <c r="O4787" i="1" s="1"/>
  <c r="L4788" i="1" a="1"/>
  <c r="L4788" i="1"/>
  <c r="O4788" i="1" s="1"/>
  <c r="L4789" i="1" a="1"/>
  <c r="L4789" i="1"/>
  <c r="O4789" i="1" s="1"/>
  <c r="L4790" i="1" a="1"/>
  <c r="L4790" i="1"/>
  <c r="O4790" i="1" s="1"/>
  <c r="L4791" i="1" a="1"/>
  <c r="L4791" i="1"/>
  <c r="O4791" i="1" s="1"/>
  <c r="L4792" i="1" a="1"/>
  <c r="L4792" i="1"/>
  <c r="O4792" i="1" s="1"/>
  <c r="L4793" i="1" a="1"/>
  <c r="L4793" i="1"/>
  <c r="O4793" i="1" s="1"/>
  <c r="L4794" i="1" a="1"/>
  <c r="L4794" i="1"/>
  <c r="O4794" i="1" s="1"/>
  <c r="L4795" i="1" a="1"/>
  <c r="L4795" i="1"/>
  <c r="O4795" i="1" s="1"/>
  <c r="L4796" i="1" a="1"/>
  <c r="L4796" i="1"/>
  <c r="O4796" i="1" s="1"/>
  <c r="L4797" i="1" a="1"/>
  <c r="L4797" i="1"/>
  <c r="O4797" i="1" s="1"/>
  <c r="L4798" i="1" a="1"/>
  <c r="L4798" i="1"/>
  <c r="O4798" i="1" s="1"/>
  <c r="L4799" i="1" a="1"/>
  <c r="L4799" i="1"/>
  <c r="O4799" i="1" s="1"/>
  <c r="L4800" i="1" a="1"/>
  <c r="L4800" i="1"/>
  <c r="O4800" i="1" s="1"/>
  <c r="L4801" i="1" a="1"/>
  <c r="L4801" i="1"/>
  <c r="O4801" i="1" s="1"/>
  <c r="L4802" i="1" a="1"/>
  <c r="L4802" i="1"/>
  <c r="O4802" i="1" s="1"/>
  <c r="L4803" i="1" a="1"/>
  <c r="L4803" i="1"/>
  <c r="O4803" i="1" s="1"/>
  <c r="L4804" i="1" a="1"/>
  <c r="L4804" i="1"/>
  <c r="O4804" i="1" s="1"/>
  <c r="L4805" i="1" a="1"/>
  <c r="L4805" i="1"/>
  <c r="O4805" i="1" s="1"/>
  <c r="L4806" i="1" a="1"/>
  <c r="L4806" i="1"/>
  <c r="O4806" i="1" s="1"/>
  <c r="L4807" i="1" a="1"/>
  <c r="L4807" i="1"/>
  <c r="O4807" i="1" s="1"/>
  <c r="L4808" i="1" a="1"/>
  <c r="L4808" i="1"/>
  <c r="O4808" i="1" s="1"/>
  <c r="L4809" i="1" a="1"/>
  <c r="L4809" i="1"/>
  <c r="O4809" i="1" s="1"/>
  <c r="L4810" i="1" a="1"/>
  <c r="L4810" i="1"/>
  <c r="O4810" i="1" s="1"/>
  <c r="L4811" i="1" a="1"/>
  <c r="L4811" i="1"/>
  <c r="O4811" i="1" s="1"/>
  <c r="L4812" i="1" a="1"/>
  <c r="L4812" i="1"/>
  <c r="O4812" i="1" s="1"/>
  <c r="L4813" i="1" a="1"/>
  <c r="L4813" i="1"/>
  <c r="O4813" i="1" s="1"/>
  <c r="L4814" i="1" a="1"/>
  <c r="L4814" i="1"/>
  <c r="O4814" i="1" s="1"/>
  <c r="L4815" i="1" a="1"/>
  <c r="L4815" i="1"/>
  <c r="O4815" i="1" s="1"/>
  <c r="L4816" i="1" a="1"/>
  <c r="L4816" i="1"/>
  <c r="O4816" i="1" s="1"/>
  <c r="L4817" i="1" a="1"/>
  <c r="L4817" i="1"/>
  <c r="O4817" i="1" s="1"/>
  <c r="L4818" i="1" a="1"/>
  <c r="L4818" i="1"/>
  <c r="O4818" i="1" s="1"/>
  <c r="L4819" i="1" a="1"/>
  <c r="L4819" i="1"/>
  <c r="O4819" i="1" s="1"/>
  <c r="L4820" i="1" a="1"/>
  <c r="L4820" i="1"/>
  <c r="O4820" i="1" s="1"/>
  <c r="L4821" i="1" a="1"/>
  <c r="L4821" i="1"/>
  <c r="O4821" i="1" s="1"/>
  <c r="L4822" i="1" a="1"/>
  <c r="L4822" i="1"/>
  <c r="O4822" i="1" s="1"/>
  <c r="L4823" i="1" a="1"/>
  <c r="L4823" i="1"/>
  <c r="O4823" i="1" s="1"/>
  <c r="L4824" i="1" a="1"/>
  <c r="L4824" i="1"/>
  <c r="O4824" i="1" s="1"/>
  <c r="L4825" i="1" a="1"/>
  <c r="L4825" i="1"/>
  <c r="O4825" i="1" s="1"/>
  <c r="L4826" i="1" a="1"/>
  <c r="L4826" i="1"/>
  <c r="O4826" i="1" s="1"/>
  <c r="L4827" i="1" a="1"/>
  <c r="L4827" i="1"/>
  <c r="O4827" i="1" s="1"/>
  <c r="L4828" i="1" a="1"/>
  <c r="L4828" i="1"/>
  <c r="O4828" i="1" s="1"/>
  <c r="L4829" i="1" a="1"/>
  <c r="L4829" i="1"/>
  <c r="O4829" i="1" s="1"/>
  <c r="L4830" i="1" a="1"/>
  <c r="L4830" i="1"/>
  <c r="O4830" i="1" s="1"/>
  <c r="L4831" i="1" a="1"/>
  <c r="L4831" i="1"/>
  <c r="O4831" i="1" s="1"/>
  <c r="L4832" i="1" a="1"/>
  <c r="L4832" i="1"/>
  <c r="O4832" i="1" s="1"/>
  <c r="L4833" i="1" a="1"/>
  <c r="L4833" i="1"/>
  <c r="O4833" i="1" s="1"/>
  <c r="L4834" i="1" a="1"/>
  <c r="L4834" i="1"/>
  <c r="O4834" i="1" s="1"/>
  <c r="L4835" i="1" a="1"/>
  <c r="L4835" i="1"/>
  <c r="O4835" i="1" s="1"/>
  <c r="L4836" i="1" a="1"/>
  <c r="L4836" i="1"/>
  <c r="O4836" i="1" s="1"/>
  <c r="L4837" i="1" a="1"/>
  <c r="L4837" i="1"/>
  <c r="O4837" i="1" s="1"/>
  <c r="L4838" i="1" a="1"/>
  <c r="L4838" i="1"/>
  <c r="O4838" i="1" s="1"/>
  <c r="L4839" i="1" a="1"/>
  <c r="L4839" i="1"/>
  <c r="O4839" i="1" s="1"/>
  <c r="L4840" i="1" a="1"/>
  <c r="L4840" i="1"/>
  <c r="O4840" i="1" s="1"/>
  <c r="L4841" i="1" a="1"/>
  <c r="L4841" i="1"/>
  <c r="O4841" i="1" s="1"/>
  <c r="L4842" i="1" a="1"/>
  <c r="L4842" i="1"/>
  <c r="O4842" i="1" s="1"/>
  <c r="L4843" i="1" a="1"/>
  <c r="L4843" i="1"/>
  <c r="O4843" i="1" s="1"/>
  <c r="L4844" i="1" a="1"/>
  <c r="L4844" i="1"/>
  <c r="O4844" i="1" s="1"/>
  <c r="L4845" i="1" a="1"/>
  <c r="L4845" i="1"/>
  <c r="O4845" i="1" s="1"/>
  <c r="L4846" i="1" a="1"/>
  <c r="L4846" i="1"/>
  <c r="O4846" i="1" s="1"/>
  <c r="L4847" i="1" a="1"/>
  <c r="L4847" i="1"/>
  <c r="O4847" i="1" s="1"/>
  <c r="L4848" i="1" a="1"/>
  <c r="L4848" i="1"/>
  <c r="O4848" i="1" s="1"/>
  <c r="L4849" i="1" a="1"/>
  <c r="L4849" i="1"/>
  <c r="O4849" i="1" s="1"/>
  <c r="L4850" i="1" a="1"/>
  <c r="L4850" i="1"/>
  <c r="O4850" i="1" s="1"/>
  <c r="L4851" i="1" a="1"/>
  <c r="L4851" i="1"/>
  <c r="O4851" i="1" s="1"/>
  <c r="L4852" i="1" a="1"/>
  <c r="L4852" i="1"/>
  <c r="O4852" i="1" s="1"/>
  <c r="L4853" i="1" a="1"/>
  <c r="L4853" i="1"/>
  <c r="O4853" i="1" s="1"/>
  <c r="L4854" i="1" a="1"/>
  <c r="L4854" i="1"/>
  <c r="O4854" i="1" s="1"/>
  <c r="L4855" i="1" a="1"/>
  <c r="L4855" i="1"/>
  <c r="O4855" i="1" s="1"/>
  <c r="L4856" i="1" a="1"/>
  <c r="L4856" i="1"/>
  <c r="O4856" i="1" s="1"/>
  <c r="L4857" i="1" a="1"/>
  <c r="L4857" i="1"/>
  <c r="O4857" i="1" s="1"/>
  <c r="L4858" i="1" a="1"/>
  <c r="L4858" i="1"/>
  <c r="O4858" i="1" s="1"/>
  <c r="L4859" i="1" a="1"/>
  <c r="L4859" i="1"/>
  <c r="O4859" i="1" s="1"/>
  <c r="L4860" i="1" a="1"/>
  <c r="L4860" i="1"/>
  <c r="O4860" i="1" s="1"/>
  <c r="L4861" i="1" a="1"/>
  <c r="L4861" i="1"/>
  <c r="O4861" i="1" s="1"/>
  <c r="L4862" i="1" a="1"/>
  <c r="L4862" i="1"/>
  <c r="O4862" i="1" s="1"/>
  <c r="L4863" i="1" a="1"/>
  <c r="L4863" i="1"/>
  <c r="O4863" i="1" s="1"/>
  <c r="L4864" i="1" a="1"/>
  <c r="L4864" i="1"/>
  <c r="O4864" i="1" s="1"/>
  <c r="L4865" i="1" a="1"/>
  <c r="L4865" i="1"/>
  <c r="O4865" i="1" s="1"/>
  <c r="L4866" i="1" a="1"/>
  <c r="L4866" i="1"/>
  <c r="O4866" i="1" s="1"/>
  <c r="L4867" i="1" a="1"/>
  <c r="L4867" i="1"/>
  <c r="O4867" i="1" s="1"/>
  <c r="L4868" i="1" a="1"/>
  <c r="L4868" i="1"/>
  <c r="O4868" i="1" s="1"/>
  <c r="L4869" i="1" a="1"/>
  <c r="L4869" i="1"/>
  <c r="O4869" i="1" s="1"/>
  <c r="L4870" i="1" a="1"/>
  <c r="L4870" i="1"/>
  <c r="O4870" i="1" s="1"/>
  <c r="L4871" i="1" a="1"/>
  <c r="L4871" i="1"/>
  <c r="O4871" i="1" s="1"/>
  <c r="L4872" i="1" a="1"/>
  <c r="L4872" i="1"/>
  <c r="O4872" i="1" s="1"/>
  <c r="L4873" i="1" a="1"/>
  <c r="L4873" i="1"/>
  <c r="O4873" i="1" s="1"/>
  <c r="L4874" i="1" a="1"/>
  <c r="L4874" i="1"/>
  <c r="O4874" i="1" s="1"/>
  <c r="L4875" i="1" a="1"/>
  <c r="L4875" i="1"/>
  <c r="O4875" i="1" s="1"/>
  <c r="L4876" i="1" a="1"/>
  <c r="L4876" i="1"/>
  <c r="O4876" i="1" s="1"/>
  <c r="L4877" i="1" a="1"/>
  <c r="L4877" i="1"/>
  <c r="O4877" i="1" s="1"/>
  <c r="L4878" i="1" a="1"/>
  <c r="L4878" i="1"/>
  <c r="O4878" i="1" s="1"/>
  <c r="L4879" i="1" a="1"/>
  <c r="L4879" i="1"/>
  <c r="O4879" i="1" s="1"/>
  <c r="L4880" i="1" a="1"/>
  <c r="L4880" i="1"/>
  <c r="O4880" i="1" s="1"/>
  <c r="L4881" i="1" a="1"/>
  <c r="L4881" i="1"/>
  <c r="O4881" i="1" s="1"/>
  <c r="L4882" i="1" a="1"/>
  <c r="L4882" i="1"/>
  <c r="O4882" i="1" s="1"/>
  <c r="L4883" i="1" a="1"/>
  <c r="L4883" i="1"/>
  <c r="O4883" i="1" s="1"/>
  <c r="L4884" i="1" a="1"/>
  <c r="L4884" i="1"/>
  <c r="O4884" i="1" s="1"/>
  <c r="L4885" i="1" a="1"/>
  <c r="L4885" i="1"/>
  <c r="O4885" i="1" s="1"/>
  <c r="L4886" i="1" a="1"/>
  <c r="L4886" i="1"/>
  <c r="O4886" i="1" s="1"/>
  <c r="L4887" i="1" a="1"/>
  <c r="L4887" i="1"/>
  <c r="O4887" i="1" s="1"/>
  <c r="L4888" i="1" a="1"/>
  <c r="L4888" i="1"/>
  <c r="O4888" i="1" s="1"/>
  <c r="L4889" i="1" a="1"/>
  <c r="L4889" i="1"/>
  <c r="O4889" i="1" s="1"/>
  <c r="L4890" i="1" a="1"/>
  <c r="L4890" i="1"/>
  <c r="O4890" i="1" s="1"/>
  <c r="L4891" i="1" a="1"/>
  <c r="L4891" i="1"/>
  <c r="O4891" i="1" s="1"/>
  <c r="L4892" i="1" a="1"/>
  <c r="L4892" i="1"/>
  <c r="O4892" i="1" s="1"/>
  <c r="L4893" i="1" a="1"/>
  <c r="L4893" i="1"/>
  <c r="O4893" i="1" s="1"/>
  <c r="L4894" i="1" a="1"/>
  <c r="L4894" i="1"/>
  <c r="O4894" i="1" s="1"/>
  <c r="L4895" i="1" a="1"/>
  <c r="L4895" i="1"/>
  <c r="O4895" i="1" s="1"/>
  <c r="L4896" i="1" a="1"/>
  <c r="L4896" i="1"/>
  <c r="O4896" i="1" s="1"/>
  <c r="L4897" i="1" a="1"/>
  <c r="L4897" i="1"/>
  <c r="O4897" i="1" s="1"/>
  <c r="L4898" i="1" a="1"/>
  <c r="L4898" i="1"/>
  <c r="O4898" i="1" s="1"/>
  <c r="L4899" i="1" a="1"/>
  <c r="L4899" i="1"/>
  <c r="O4899" i="1" s="1"/>
  <c r="L4900" i="1" a="1"/>
  <c r="L4900" i="1"/>
  <c r="O4900" i="1" s="1"/>
  <c r="L4901" i="1" a="1"/>
  <c r="L4901" i="1"/>
  <c r="O4901" i="1" s="1"/>
  <c r="L4902" i="1" a="1"/>
  <c r="L4902" i="1"/>
  <c r="O4902" i="1" s="1"/>
  <c r="L4903" i="1" a="1"/>
  <c r="L4903" i="1"/>
  <c r="O4903" i="1" s="1"/>
  <c r="L4904" i="1" a="1"/>
  <c r="L4904" i="1"/>
  <c r="O4904" i="1" s="1"/>
  <c r="L4905" i="1" a="1"/>
  <c r="L4905" i="1"/>
  <c r="O4905" i="1" s="1"/>
  <c r="L4906" i="1" a="1"/>
  <c r="L4906" i="1"/>
  <c r="O4906" i="1" s="1"/>
  <c r="L4907" i="1" a="1"/>
  <c r="L4907" i="1"/>
  <c r="O4907" i="1" s="1"/>
  <c r="L4908" i="1" a="1"/>
  <c r="L4908" i="1"/>
  <c r="O4908" i="1" s="1"/>
  <c r="L4909" i="1" a="1"/>
  <c r="L4909" i="1"/>
  <c r="O4909" i="1" s="1"/>
  <c r="L4910" i="1" a="1"/>
  <c r="L4910" i="1"/>
  <c r="O4910" i="1" s="1"/>
  <c r="L4911" i="1" a="1"/>
  <c r="L4911" i="1"/>
  <c r="O4911" i="1" s="1"/>
  <c r="L4912" i="1" a="1"/>
  <c r="L4912" i="1"/>
  <c r="O4912" i="1" s="1"/>
  <c r="L4913" i="1" a="1"/>
  <c r="L4913" i="1"/>
  <c r="O4913" i="1" s="1"/>
  <c r="L4914" i="1" a="1"/>
  <c r="L4914" i="1"/>
  <c r="O4914" i="1" s="1"/>
  <c r="L4915" i="1" a="1"/>
  <c r="L4915" i="1"/>
  <c r="O4915" i="1" s="1"/>
  <c r="L4916" i="1" a="1"/>
  <c r="L4916" i="1"/>
  <c r="O4916" i="1" s="1"/>
  <c r="L4917" i="1" a="1"/>
  <c r="L4917" i="1"/>
  <c r="O4917" i="1" s="1"/>
  <c r="L4918" i="1" a="1"/>
  <c r="L4918" i="1"/>
  <c r="O4918" i="1" s="1"/>
  <c r="L4919" i="1" a="1"/>
  <c r="L4919" i="1"/>
  <c r="O4919" i="1" s="1"/>
  <c r="L4920" i="1" a="1"/>
  <c r="L4920" i="1"/>
  <c r="O4920" i="1" s="1"/>
  <c r="L4921" i="1" a="1"/>
  <c r="L4921" i="1"/>
  <c r="O4921" i="1" s="1"/>
  <c r="L4922" i="1" a="1"/>
  <c r="L4922" i="1"/>
  <c r="O4922" i="1" s="1"/>
  <c r="L4923" i="1" a="1"/>
  <c r="L4923" i="1"/>
  <c r="O4923" i="1" s="1"/>
  <c r="L4924" i="1" a="1"/>
  <c r="L4924" i="1"/>
  <c r="O4924" i="1" s="1"/>
  <c r="L4925" i="1" a="1"/>
  <c r="L4925" i="1"/>
  <c r="O4925" i="1" s="1"/>
  <c r="L4926" i="1" a="1"/>
  <c r="L4926" i="1"/>
  <c r="O4926" i="1" s="1"/>
  <c r="L4927" i="1" a="1"/>
  <c r="L4927" i="1"/>
  <c r="O4927" i="1" s="1"/>
  <c r="L4928" i="1" a="1"/>
  <c r="L4928" i="1"/>
  <c r="O4928" i="1" s="1"/>
  <c r="L4929" i="1" a="1"/>
  <c r="L4929" i="1"/>
  <c r="O4929" i="1" s="1"/>
  <c r="L4930" i="1" a="1"/>
  <c r="L4930" i="1"/>
  <c r="O4930" i="1" s="1"/>
  <c r="L4931" i="1" a="1"/>
  <c r="L4931" i="1"/>
  <c r="O4931" i="1" s="1"/>
  <c r="L4932" i="1" a="1"/>
  <c r="L4932" i="1"/>
  <c r="O4932" i="1" s="1"/>
  <c r="L4933" i="1" a="1"/>
  <c r="L4933" i="1"/>
  <c r="O4933" i="1" s="1"/>
  <c r="L4934" i="1" a="1"/>
  <c r="L4934" i="1"/>
  <c r="O4934" i="1" s="1"/>
  <c r="L4935" i="1" a="1"/>
  <c r="L4935" i="1"/>
  <c r="O4935" i="1" s="1"/>
  <c r="L4936" i="1" a="1"/>
  <c r="L4936" i="1"/>
  <c r="O4936" i="1" s="1"/>
  <c r="L4937" i="1" a="1"/>
  <c r="L4937" i="1"/>
  <c r="O4937" i="1" s="1"/>
  <c r="L4938" i="1" a="1"/>
  <c r="L4938" i="1"/>
  <c r="O4938" i="1" s="1"/>
  <c r="L4939" i="1" a="1"/>
  <c r="L4939" i="1"/>
  <c r="O4939" i="1" s="1"/>
  <c r="L4940" i="1" a="1"/>
  <c r="L4940" i="1"/>
  <c r="O4940" i="1" s="1"/>
  <c r="L4941" i="1" a="1"/>
  <c r="L4941" i="1"/>
  <c r="O4941" i="1" s="1"/>
  <c r="L4942" i="1" a="1"/>
  <c r="L4942" i="1"/>
  <c r="O4942" i="1" s="1"/>
  <c r="L4943" i="1" a="1"/>
  <c r="L4943" i="1"/>
  <c r="O4943" i="1" s="1"/>
  <c r="L4944" i="1" a="1"/>
  <c r="L4944" i="1"/>
  <c r="O4944" i="1" s="1"/>
  <c r="L4945" i="1" a="1"/>
  <c r="L4945" i="1"/>
  <c r="O4945" i="1" s="1"/>
  <c r="L4946" i="1" a="1"/>
  <c r="L4946" i="1"/>
  <c r="O4946" i="1" s="1"/>
  <c r="L4947" i="1" a="1"/>
  <c r="L4947" i="1"/>
  <c r="O4947" i="1" s="1"/>
  <c r="L4948" i="1" a="1"/>
  <c r="L4948" i="1"/>
  <c r="O4948" i="1" s="1"/>
  <c r="L4949" i="1" a="1"/>
  <c r="L4949" i="1"/>
  <c r="O4949" i="1" s="1"/>
  <c r="L4950" i="1" a="1"/>
  <c r="L4950" i="1"/>
  <c r="O4950" i="1" s="1"/>
  <c r="L4951" i="1" a="1"/>
  <c r="L4951" i="1"/>
  <c r="O4951" i="1" s="1"/>
  <c r="L4952" i="1" a="1"/>
  <c r="L4952" i="1"/>
  <c r="O4952" i="1" s="1"/>
  <c r="L4953" i="1" a="1"/>
  <c r="L4953" i="1"/>
  <c r="O4953" i="1" s="1"/>
  <c r="L4954" i="1" a="1"/>
  <c r="L4954" i="1"/>
  <c r="O4954" i="1" s="1"/>
  <c r="L4955" i="1" a="1"/>
  <c r="L4955" i="1"/>
  <c r="O4955" i="1" s="1"/>
  <c r="L4956" i="1" a="1"/>
  <c r="L4956" i="1"/>
  <c r="O4956" i="1" s="1"/>
  <c r="L4957" i="1" a="1"/>
  <c r="L4957" i="1"/>
  <c r="O4957" i="1" s="1"/>
  <c r="L4958" i="1" a="1"/>
  <c r="L4958" i="1"/>
  <c r="O4958" i="1" s="1"/>
  <c r="L4959" i="1" a="1"/>
  <c r="L4959" i="1"/>
  <c r="O4959" i="1" s="1"/>
  <c r="L4960" i="1" a="1"/>
  <c r="L4960" i="1"/>
  <c r="O4960" i="1" s="1"/>
  <c r="L4961" i="1" a="1"/>
  <c r="L4961" i="1"/>
  <c r="O4961" i="1" s="1"/>
  <c r="L4962" i="1" a="1"/>
  <c r="L4962" i="1"/>
  <c r="O4962" i="1" s="1"/>
  <c r="L4963" i="1" a="1"/>
  <c r="L4963" i="1"/>
  <c r="O4963" i="1" s="1"/>
  <c r="L4964" i="1" a="1"/>
  <c r="L4964" i="1"/>
  <c r="O4964" i="1" s="1"/>
  <c r="L4965" i="1" a="1"/>
  <c r="L4965" i="1"/>
  <c r="O4965" i="1" s="1"/>
  <c r="L4966" i="1" a="1"/>
  <c r="L4966" i="1"/>
  <c r="O4966" i="1" s="1"/>
  <c r="L4967" i="1" a="1"/>
  <c r="L4967" i="1"/>
  <c r="O4967" i="1" s="1"/>
  <c r="L4968" i="1" a="1"/>
  <c r="L4968" i="1"/>
  <c r="O4968" i="1" s="1"/>
  <c r="L4969" i="1" a="1"/>
  <c r="L4969" i="1"/>
  <c r="O4969" i="1" s="1"/>
  <c r="L4970" i="1" a="1"/>
  <c r="L4970" i="1"/>
  <c r="O4970" i="1" s="1"/>
  <c r="L4971" i="1" a="1"/>
  <c r="L4971" i="1"/>
  <c r="O4971" i="1" s="1"/>
  <c r="L4972" i="1" a="1"/>
  <c r="L4972" i="1"/>
  <c r="O4972" i="1" s="1"/>
  <c r="L4973" i="1" a="1"/>
  <c r="L4973" i="1"/>
  <c r="O4973" i="1" s="1"/>
  <c r="L4974" i="1" a="1"/>
  <c r="L4974" i="1"/>
  <c r="O4974" i="1" s="1"/>
  <c r="L4975" i="1" a="1"/>
  <c r="L4975" i="1"/>
  <c r="O4975" i="1" s="1"/>
  <c r="L4976" i="1" a="1"/>
  <c r="L4976" i="1"/>
  <c r="O4976" i="1" s="1"/>
  <c r="L4977" i="1" a="1"/>
  <c r="L4977" i="1"/>
  <c r="O4977" i="1" s="1"/>
  <c r="L4978" i="1" a="1"/>
  <c r="L4978" i="1"/>
  <c r="O4978" i="1" s="1"/>
  <c r="L4979" i="1" a="1"/>
  <c r="L4979" i="1"/>
  <c r="O4979" i="1" s="1"/>
  <c r="L4980" i="1" a="1"/>
  <c r="L4980" i="1"/>
  <c r="O4980" i="1" s="1"/>
  <c r="L4981" i="1" a="1"/>
  <c r="L4981" i="1"/>
  <c r="O4981" i="1" s="1"/>
  <c r="L4982" i="1" a="1"/>
  <c r="L4982" i="1"/>
  <c r="O4982" i="1" s="1"/>
  <c r="L4983" i="1" a="1"/>
  <c r="L4983" i="1"/>
  <c r="O4983" i="1" s="1"/>
  <c r="L4984" i="1" a="1"/>
  <c r="L4984" i="1"/>
  <c r="O4984" i="1" s="1"/>
  <c r="L4985" i="1" a="1"/>
  <c r="L4985" i="1"/>
  <c r="O4985" i="1" s="1"/>
  <c r="L4986" i="1" a="1"/>
  <c r="L4986" i="1"/>
  <c r="O4986" i="1" s="1"/>
  <c r="L4987" i="1" a="1"/>
  <c r="L4987" i="1"/>
  <c r="O4987" i="1" s="1"/>
  <c r="L4988" i="1" a="1"/>
  <c r="L4988" i="1"/>
  <c r="O4988" i="1" s="1"/>
  <c r="L4989" i="1" a="1"/>
  <c r="L4989" i="1"/>
  <c r="O4989" i="1" s="1"/>
  <c r="L4990" i="1" a="1"/>
  <c r="L4990" i="1"/>
  <c r="O4990" i="1" s="1"/>
  <c r="L4991" i="1" a="1"/>
  <c r="L4991" i="1"/>
  <c r="O4991" i="1" s="1"/>
  <c r="L4992" i="1" a="1"/>
  <c r="L4992" i="1"/>
  <c r="O4992" i="1" s="1"/>
  <c r="L4993" i="1" a="1"/>
  <c r="L4993" i="1"/>
  <c r="O4993" i="1" s="1"/>
  <c r="L4994" i="1" a="1"/>
  <c r="L4994" i="1"/>
  <c r="O4994" i="1" s="1"/>
  <c r="L4995" i="1" a="1"/>
  <c r="L4995" i="1"/>
  <c r="O4995" i="1" s="1"/>
  <c r="L4996" i="1" a="1"/>
  <c r="L4996" i="1"/>
  <c r="O4996" i="1" s="1"/>
  <c r="L4997" i="1" a="1"/>
  <c r="L4997" i="1"/>
  <c r="O4997" i="1" s="1"/>
  <c r="L4998" i="1" a="1"/>
  <c r="L4998" i="1"/>
  <c r="O4998" i="1" s="1"/>
  <c r="L4999" i="1" a="1"/>
  <c r="L4999" i="1"/>
  <c r="O4999" i="1" s="1"/>
  <c r="L5000" i="1" a="1"/>
  <c r="L5000" i="1"/>
  <c r="O5000" i="1" s="1"/>
  <c r="L5001" i="1" a="1"/>
  <c r="L5001" i="1"/>
  <c r="O5001" i="1" s="1"/>
  <c r="L5002" i="1" a="1"/>
  <c r="L5002" i="1"/>
  <c r="O5002" i="1" s="1"/>
  <c r="L5003" i="1" a="1"/>
  <c r="L5003" i="1"/>
  <c r="O5003" i="1" s="1"/>
  <c r="L5004" i="1" a="1"/>
  <c r="L5004" i="1"/>
  <c r="O5004" i="1" s="1"/>
  <c r="L5005" i="1" a="1"/>
  <c r="L5005" i="1"/>
  <c r="O5005" i="1" s="1"/>
  <c r="L5006" i="1" a="1"/>
  <c r="L5006" i="1"/>
  <c r="O5006" i="1" s="1"/>
  <c r="L5007" i="1" a="1"/>
  <c r="L5007" i="1"/>
  <c r="O5007" i="1" s="1"/>
  <c r="L5008" i="1" a="1"/>
  <c r="L5008" i="1"/>
  <c r="O5008" i="1" s="1"/>
  <c r="L5009" i="1" a="1"/>
  <c r="L5009" i="1"/>
  <c r="O5009" i="1" s="1"/>
  <c r="L5010" i="1" a="1"/>
  <c r="L5010" i="1"/>
  <c r="O5010" i="1" s="1"/>
  <c r="L5011" i="1" a="1"/>
  <c r="L5011" i="1"/>
  <c r="O5011" i="1" s="1"/>
  <c r="L5012" i="1" a="1"/>
  <c r="L5012" i="1"/>
  <c r="O5012" i="1" s="1"/>
  <c r="L2549" i="1" a="1"/>
  <c r="L2549" i="1"/>
  <c r="O2549" i="1" s="1"/>
  <c r="L2550" i="1" a="1"/>
  <c r="L2550" i="1"/>
  <c r="O2550" i="1" s="1"/>
  <c r="L2551" i="1" a="1"/>
  <c r="L2551" i="1"/>
  <c r="O2551" i="1" s="1"/>
  <c r="L2552" i="1" a="1"/>
  <c r="L2552" i="1"/>
  <c r="O2552" i="1" s="1"/>
  <c r="L2553" i="1" a="1"/>
  <c r="L2553" i="1"/>
  <c r="O2553" i="1" s="1"/>
  <c r="L2554" i="1" a="1"/>
  <c r="L2554" i="1"/>
  <c r="O2554" i="1" s="1"/>
  <c r="L2555" i="1" a="1"/>
  <c r="L2555" i="1"/>
  <c r="O2555" i="1" s="1"/>
  <c r="L2556" i="1" a="1"/>
  <c r="L2556" i="1"/>
  <c r="O2556" i="1" s="1"/>
  <c r="L2557" i="1" a="1"/>
  <c r="L2557" i="1"/>
  <c r="O2557" i="1" s="1"/>
  <c r="L2558" i="1" a="1"/>
  <c r="L2558" i="1"/>
  <c r="O2558" i="1" s="1"/>
  <c r="L2559" i="1" a="1"/>
  <c r="L2559" i="1"/>
  <c r="O2559" i="1" s="1"/>
  <c r="L2560" i="1" a="1"/>
  <c r="L2560" i="1"/>
  <c r="O2560" i="1" s="1"/>
  <c r="L2561" i="1" a="1"/>
  <c r="L2561" i="1"/>
  <c r="O2561" i="1" s="1"/>
  <c r="L2562" i="1" a="1"/>
  <c r="L2562" i="1"/>
  <c r="O2562" i="1" s="1"/>
  <c r="L2563" i="1" a="1"/>
  <c r="L2563" i="1"/>
  <c r="O2563" i="1" s="1"/>
  <c r="L2564" i="1" a="1"/>
  <c r="L2564" i="1"/>
  <c r="O2564" i="1" s="1"/>
  <c r="L2565" i="1" a="1"/>
  <c r="L2565" i="1"/>
  <c r="O2565" i="1" s="1"/>
  <c r="L2566" i="1" a="1"/>
  <c r="L2566" i="1"/>
  <c r="O2566" i="1" s="1"/>
  <c r="L2567" i="1" a="1"/>
  <c r="L2567" i="1"/>
  <c r="O2567" i="1" s="1"/>
  <c r="L2568" i="1" a="1"/>
  <c r="L2568" i="1"/>
  <c r="O2568" i="1" s="1"/>
  <c r="L2569" i="1" a="1"/>
  <c r="L2569" i="1"/>
  <c r="O2569" i="1" s="1"/>
  <c r="L2570" i="1" a="1"/>
  <c r="L2570" i="1"/>
  <c r="O2570" i="1" s="1"/>
  <c r="L2571" i="1" a="1"/>
  <c r="L2571" i="1"/>
  <c r="O2571" i="1" s="1"/>
  <c r="L2572" i="1" a="1"/>
  <c r="L2572" i="1"/>
  <c r="O2572" i="1" s="1"/>
  <c r="L2573" i="1" a="1"/>
  <c r="L2573" i="1"/>
  <c r="O2573" i="1" s="1"/>
  <c r="L2574" i="1" a="1"/>
  <c r="L2574" i="1"/>
  <c r="O2574" i="1" s="1"/>
  <c r="L2575" i="1" a="1"/>
  <c r="L2575" i="1"/>
  <c r="O2575" i="1" s="1"/>
  <c r="L2576" i="1" a="1"/>
  <c r="L2576" i="1"/>
  <c r="O2576" i="1" s="1"/>
  <c r="L2577" i="1" a="1"/>
  <c r="L2577" i="1"/>
  <c r="O2577" i="1" s="1"/>
  <c r="L2578" i="1" a="1"/>
  <c r="L2578" i="1"/>
  <c r="O2578" i="1" s="1"/>
  <c r="L2579" i="1" a="1"/>
  <c r="L2579" i="1"/>
  <c r="O2579" i="1" s="1"/>
  <c r="L2580" i="1" a="1"/>
  <c r="L2580" i="1"/>
  <c r="O2580" i="1" s="1"/>
  <c r="L2581" i="1" a="1"/>
  <c r="L2581" i="1"/>
  <c r="O2581" i="1" s="1"/>
  <c r="L2582" i="1" a="1"/>
  <c r="L2582" i="1"/>
  <c r="O2582" i="1" s="1"/>
  <c r="L2583" i="1" a="1"/>
  <c r="L2583" i="1"/>
  <c r="O2583" i="1" s="1"/>
  <c r="L2584" i="1" a="1"/>
  <c r="L2584" i="1"/>
  <c r="O2584" i="1" s="1"/>
  <c r="L2585" i="1" a="1"/>
  <c r="L2585" i="1"/>
  <c r="O2585" i="1" s="1"/>
  <c r="L2586" i="1" a="1"/>
  <c r="L2586" i="1"/>
  <c r="O2586" i="1" s="1"/>
  <c r="L2587" i="1" a="1"/>
  <c r="L2587" i="1"/>
  <c r="O2587" i="1" s="1"/>
  <c r="L2588" i="1" a="1"/>
  <c r="L2588" i="1"/>
  <c r="O2588" i="1" s="1"/>
  <c r="L2589" i="1" a="1"/>
  <c r="L2589" i="1"/>
  <c r="O2589" i="1" s="1"/>
  <c r="L2590" i="1" a="1"/>
  <c r="L2590" i="1"/>
  <c r="O2590" i="1" s="1"/>
  <c r="L2591" i="1" a="1"/>
  <c r="L2591" i="1"/>
  <c r="O2591" i="1" s="1"/>
  <c r="L2592" i="1" a="1"/>
  <c r="L2592" i="1"/>
  <c r="O2592" i="1" s="1"/>
  <c r="L2593" i="1" a="1"/>
  <c r="L2593" i="1"/>
  <c r="O2593" i="1" s="1"/>
  <c r="L2594" i="1" a="1"/>
  <c r="L2594" i="1"/>
  <c r="O2594" i="1" s="1"/>
  <c r="L2595" i="1" a="1"/>
  <c r="L2595" i="1"/>
  <c r="O2595" i="1" s="1"/>
  <c r="L2596" i="1" a="1"/>
  <c r="L2596" i="1"/>
  <c r="O2596" i="1" s="1"/>
  <c r="L2597" i="1" a="1"/>
  <c r="L2597" i="1"/>
  <c r="O2597" i="1" s="1"/>
  <c r="L2598" i="1" a="1"/>
  <c r="L2598" i="1"/>
  <c r="O2598" i="1" s="1"/>
  <c r="L2599" i="1" a="1"/>
  <c r="L2599" i="1"/>
  <c r="O2599" i="1" s="1"/>
  <c r="L2600" i="1" a="1"/>
  <c r="L2600" i="1"/>
  <c r="O2600" i="1" s="1"/>
  <c r="L2601" i="1" a="1"/>
  <c r="L2601" i="1"/>
  <c r="O2601" i="1" s="1"/>
  <c r="L2602" i="1" a="1"/>
  <c r="L2602" i="1"/>
  <c r="O2602" i="1" s="1"/>
  <c r="L2603" i="1" a="1"/>
  <c r="L2603" i="1"/>
  <c r="O2603" i="1" s="1"/>
  <c r="L2604" i="1" a="1"/>
  <c r="L2604" i="1"/>
  <c r="O2604" i="1" s="1"/>
  <c r="L2605" i="1" a="1"/>
  <c r="L2605" i="1"/>
  <c r="O2605" i="1" s="1"/>
  <c r="L2606" i="1" a="1"/>
  <c r="L2606" i="1"/>
  <c r="O2606" i="1" s="1"/>
  <c r="L2607" i="1" a="1"/>
  <c r="L2607" i="1"/>
  <c r="O2607" i="1" s="1"/>
  <c r="L2608" i="1" a="1"/>
  <c r="L2608" i="1"/>
  <c r="O2608" i="1" s="1"/>
  <c r="L2609" i="1" a="1"/>
  <c r="L2609" i="1"/>
  <c r="O2609" i="1" s="1"/>
  <c r="L2610" i="1" a="1"/>
  <c r="L2610" i="1"/>
  <c r="O2610" i="1" s="1"/>
  <c r="L2611" i="1" a="1"/>
  <c r="L2611" i="1"/>
  <c r="O2611" i="1" s="1"/>
  <c r="L2612" i="1" a="1"/>
  <c r="L2612" i="1"/>
  <c r="O2612" i="1" s="1"/>
  <c r="L2613" i="1" a="1"/>
  <c r="L2613" i="1"/>
  <c r="O2613" i="1" s="1"/>
  <c r="L2614" i="1" a="1"/>
  <c r="L2614" i="1"/>
  <c r="O2614" i="1" s="1"/>
  <c r="L2615" i="1" a="1"/>
  <c r="L2615" i="1"/>
  <c r="O2615" i="1" s="1"/>
  <c r="L2616" i="1" a="1"/>
  <c r="L2616" i="1"/>
  <c r="O2616" i="1" s="1"/>
  <c r="L2617" i="1" a="1"/>
  <c r="L2617" i="1"/>
  <c r="O2617" i="1" s="1"/>
  <c r="L2618" i="1" a="1"/>
  <c r="L2618" i="1"/>
  <c r="O2618" i="1" s="1"/>
  <c r="L2619" i="1" a="1"/>
  <c r="L2619" i="1"/>
  <c r="O2619" i="1" s="1"/>
  <c r="L2620" i="1" a="1"/>
  <c r="L2620" i="1"/>
  <c r="O2620" i="1" s="1"/>
  <c r="L2621" i="1" a="1"/>
  <c r="L2621" i="1"/>
  <c r="O2621" i="1" s="1"/>
  <c r="L2622" i="1" a="1"/>
  <c r="L2622" i="1"/>
  <c r="O2622" i="1" s="1"/>
  <c r="L2623" i="1" a="1"/>
  <c r="L2623" i="1"/>
  <c r="O2623" i="1" s="1"/>
  <c r="L2624" i="1" a="1"/>
  <c r="L2624" i="1"/>
  <c r="O2624" i="1" s="1"/>
  <c r="L2625" i="1" a="1"/>
  <c r="L2625" i="1"/>
  <c r="O2625" i="1" s="1"/>
  <c r="L2626" i="1" a="1"/>
  <c r="L2626" i="1"/>
  <c r="O2626" i="1" s="1"/>
  <c r="L2627" i="1" a="1"/>
  <c r="L2627" i="1"/>
  <c r="O2627" i="1" s="1"/>
  <c r="L2628" i="1" a="1"/>
  <c r="L2628" i="1"/>
  <c r="O2628" i="1" s="1"/>
  <c r="L2629" i="1" a="1"/>
  <c r="L2629" i="1"/>
  <c r="O2629" i="1" s="1"/>
  <c r="L2630" i="1" a="1"/>
  <c r="L2630" i="1"/>
  <c r="O2630" i="1" s="1"/>
  <c r="L2631" i="1" a="1"/>
  <c r="L2631" i="1"/>
  <c r="O2631" i="1" s="1"/>
  <c r="L2632" i="1" a="1"/>
  <c r="L2632" i="1"/>
  <c r="O2632" i="1" s="1"/>
  <c r="L2633" i="1" a="1"/>
  <c r="L2633" i="1"/>
  <c r="O2633" i="1" s="1"/>
  <c r="L2634" i="1" a="1"/>
  <c r="L2634" i="1"/>
  <c r="O2634" i="1" s="1"/>
  <c r="L2635" i="1" a="1"/>
  <c r="L2635" i="1"/>
  <c r="O2635" i="1" s="1"/>
  <c r="L2636" i="1" a="1"/>
  <c r="L2636" i="1"/>
  <c r="O2636" i="1" s="1"/>
  <c r="L2637" i="1" a="1"/>
  <c r="L2637" i="1"/>
  <c r="O2637" i="1" s="1"/>
  <c r="L2638" i="1" a="1"/>
  <c r="L2638" i="1"/>
  <c r="O2638" i="1" s="1"/>
  <c r="L2639" i="1" a="1"/>
  <c r="L2639" i="1"/>
  <c r="O2639" i="1" s="1"/>
  <c r="L2640" i="1" a="1"/>
  <c r="L2640" i="1"/>
  <c r="O2640" i="1" s="1"/>
  <c r="L2641" i="1" a="1"/>
  <c r="L2641" i="1"/>
  <c r="O2641" i="1" s="1"/>
  <c r="L2642" i="1" a="1"/>
  <c r="L2642" i="1"/>
  <c r="O2642" i="1" s="1"/>
  <c r="L2643" i="1" a="1"/>
  <c r="L2643" i="1"/>
  <c r="O2643" i="1" s="1"/>
  <c r="L2644" i="1" a="1"/>
  <c r="L2644" i="1"/>
  <c r="O2644" i="1" s="1"/>
  <c r="L2645" i="1" a="1"/>
  <c r="L2645" i="1"/>
  <c r="O2645" i="1" s="1"/>
  <c r="L2646" i="1" a="1"/>
  <c r="L2646" i="1"/>
  <c r="O2646" i="1" s="1"/>
  <c r="L2647" i="1" a="1"/>
  <c r="L2647" i="1"/>
  <c r="O2647" i="1" s="1"/>
  <c r="L2648" i="1" a="1"/>
  <c r="L2648" i="1"/>
  <c r="O2648" i="1" s="1"/>
  <c r="L2649" i="1" a="1"/>
  <c r="L2649" i="1"/>
  <c r="O2649" i="1" s="1"/>
  <c r="L2650" i="1" a="1"/>
  <c r="L2650" i="1"/>
  <c r="O2650" i="1" s="1"/>
  <c r="L2651" i="1" a="1"/>
  <c r="L2651" i="1"/>
  <c r="O2651" i="1" s="1"/>
  <c r="L2652" i="1" a="1"/>
  <c r="L2652" i="1"/>
  <c r="O2652" i="1" s="1"/>
  <c r="L2653" i="1" a="1"/>
  <c r="L2653" i="1"/>
  <c r="O2653" i="1" s="1"/>
  <c r="L2654" i="1" a="1"/>
  <c r="L2654" i="1"/>
  <c r="O2654" i="1" s="1"/>
  <c r="L2655" i="1" a="1"/>
  <c r="L2655" i="1"/>
  <c r="O2655" i="1" s="1"/>
  <c r="L2656" i="1" a="1"/>
  <c r="L2656" i="1"/>
  <c r="O2656" i="1" s="1"/>
  <c r="L2657" i="1" a="1"/>
  <c r="L2657" i="1"/>
  <c r="O2657" i="1" s="1"/>
  <c r="L2658" i="1" a="1"/>
  <c r="L2658" i="1"/>
  <c r="O2658" i="1" s="1"/>
  <c r="L2659" i="1" a="1"/>
  <c r="L2659" i="1"/>
  <c r="O2659" i="1" s="1"/>
  <c r="L2660" i="1" a="1"/>
  <c r="L2660" i="1"/>
  <c r="O2660" i="1" s="1"/>
  <c r="L2661" i="1" a="1"/>
  <c r="L2661" i="1"/>
  <c r="O2661" i="1" s="1"/>
  <c r="L2662" i="1" a="1"/>
  <c r="L2662" i="1"/>
  <c r="O2662" i="1" s="1"/>
  <c r="L2663" i="1" a="1"/>
  <c r="L2663" i="1"/>
  <c r="O2663" i="1" s="1"/>
  <c r="L2664" i="1" a="1"/>
  <c r="L2664" i="1"/>
  <c r="O2664" i="1" s="1"/>
  <c r="L2665" i="1" a="1"/>
  <c r="L2665" i="1"/>
  <c r="O2665" i="1" s="1"/>
  <c r="L2666" i="1" a="1"/>
  <c r="L2666" i="1"/>
  <c r="O2666" i="1" s="1"/>
  <c r="L2667" i="1" a="1"/>
  <c r="L2667" i="1"/>
  <c r="O2667" i="1" s="1"/>
  <c r="L2668" i="1" a="1"/>
  <c r="L2668" i="1"/>
  <c r="O2668" i="1" s="1"/>
  <c r="L2669" i="1" a="1"/>
  <c r="L2669" i="1"/>
  <c r="O2669" i="1" s="1"/>
  <c r="L2670" i="1" a="1"/>
  <c r="L2670" i="1"/>
  <c r="O2670" i="1" s="1"/>
  <c r="L2671" i="1" a="1"/>
  <c r="L2671" i="1"/>
  <c r="O2671" i="1" s="1"/>
  <c r="L2672" i="1" a="1"/>
  <c r="L2672" i="1"/>
  <c r="O2672" i="1" s="1"/>
  <c r="L2673" i="1" a="1"/>
  <c r="L2673" i="1"/>
  <c r="O2673" i="1" s="1"/>
  <c r="L2674" i="1" a="1"/>
  <c r="L2674" i="1"/>
  <c r="O2674" i="1" s="1"/>
  <c r="L2675" i="1" a="1"/>
  <c r="L2675" i="1"/>
  <c r="O2675" i="1" s="1"/>
  <c r="L2676" i="1" a="1"/>
  <c r="L2676" i="1"/>
  <c r="O2676" i="1" s="1"/>
  <c r="L2677" i="1" a="1"/>
  <c r="L2677" i="1"/>
  <c r="O2677" i="1" s="1"/>
  <c r="L2678" i="1" a="1"/>
  <c r="L2678" i="1"/>
  <c r="O2678" i="1" s="1"/>
  <c r="L2679" i="1" a="1"/>
  <c r="L2679" i="1"/>
  <c r="O2679" i="1" s="1"/>
  <c r="L2680" i="1" a="1"/>
  <c r="L2680" i="1"/>
  <c r="O2680" i="1" s="1"/>
  <c r="L2681" i="1" a="1"/>
  <c r="L2681" i="1"/>
  <c r="O2681" i="1" s="1"/>
  <c r="L2682" i="1" a="1"/>
  <c r="L2682" i="1"/>
  <c r="O2682" i="1" s="1"/>
  <c r="L2683" i="1" a="1"/>
  <c r="L2683" i="1"/>
  <c r="O2683" i="1" s="1"/>
  <c r="L2684" i="1" a="1"/>
  <c r="L2684" i="1"/>
  <c r="O2684" i="1" s="1"/>
  <c r="L2685" i="1" a="1"/>
  <c r="L2685" i="1"/>
  <c r="O2685" i="1" s="1"/>
  <c r="L2686" i="1" a="1"/>
  <c r="L2686" i="1"/>
  <c r="O2686" i="1" s="1"/>
  <c r="L2687" i="1" a="1"/>
  <c r="L2687" i="1"/>
  <c r="O2687" i="1" s="1"/>
  <c r="L2688" i="1" a="1"/>
  <c r="L2688" i="1"/>
  <c r="O2688" i="1" s="1"/>
  <c r="L2689" i="1" a="1"/>
  <c r="L2689" i="1"/>
  <c r="O2689" i="1" s="1"/>
  <c r="L2690" i="1" a="1"/>
  <c r="L2690" i="1"/>
  <c r="O2690" i="1" s="1"/>
  <c r="L2691" i="1" a="1"/>
  <c r="L2691" i="1"/>
  <c r="O2691" i="1" s="1"/>
  <c r="L2692" i="1" a="1"/>
  <c r="L2692" i="1"/>
  <c r="O2692" i="1" s="1"/>
  <c r="L2693" i="1" a="1"/>
  <c r="L2693" i="1"/>
  <c r="O2693" i="1" s="1"/>
  <c r="L2694" i="1" a="1"/>
  <c r="L2694" i="1"/>
  <c r="O2694" i="1" s="1"/>
  <c r="L2695" i="1" a="1"/>
  <c r="L2695" i="1"/>
  <c r="O2695" i="1" s="1"/>
  <c r="L2696" i="1" a="1"/>
  <c r="L2696" i="1"/>
  <c r="O2696" i="1" s="1"/>
  <c r="L2697" i="1" a="1"/>
  <c r="L2697" i="1"/>
  <c r="O2697" i="1" s="1"/>
  <c r="L2698" i="1" a="1"/>
  <c r="L2698" i="1"/>
  <c r="O2698" i="1" s="1"/>
  <c r="L2699" i="1" a="1"/>
  <c r="L2699" i="1"/>
  <c r="O2699" i="1" s="1"/>
  <c r="L2700" i="1" a="1"/>
  <c r="L2700" i="1"/>
  <c r="O2700" i="1" s="1"/>
  <c r="L2701" i="1" a="1"/>
  <c r="L2701" i="1"/>
  <c r="O2701" i="1" s="1"/>
  <c r="L2702" i="1" a="1"/>
  <c r="L2702" i="1"/>
  <c r="O2702" i="1" s="1"/>
  <c r="L2703" i="1" a="1"/>
  <c r="L2703" i="1"/>
  <c r="O2703" i="1" s="1"/>
  <c r="L2704" i="1" a="1"/>
  <c r="L2704" i="1"/>
  <c r="O2704" i="1" s="1"/>
  <c r="L2705" i="1" a="1"/>
  <c r="L2705" i="1"/>
  <c r="O2705" i="1" s="1"/>
  <c r="L2706" i="1" a="1"/>
  <c r="L2706" i="1"/>
  <c r="O2706" i="1" s="1"/>
  <c r="L2707" i="1" a="1"/>
  <c r="L2707" i="1"/>
  <c r="O2707" i="1" s="1"/>
  <c r="L2708" i="1" a="1"/>
  <c r="L2708" i="1"/>
  <c r="O2708" i="1" s="1"/>
  <c r="L2709" i="1" a="1"/>
  <c r="L2709" i="1"/>
  <c r="O2709" i="1" s="1"/>
  <c r="L2710" i="1" a="1"/>
  <c r="L2710" i="1"/>
  <c r="O2710" i="1" s="1"/>
  <c r="L2711" i="1" a="1"/>
  <c r="L2711" i="1"/>
  <c r="O2711" i="1" s="1"/>
  <c r="L2712" i="1" a="1"/>
  <c r="L2712" i="1"/>
  <c r="O2712" i="1" s="1"/>
  <c r="L2713" i="1" a="1"/>
  <c r="L2713" i="1"/>
  <c r="O2713" i="1" s="1"/>
  <c r="L2714" i="1" a="1"/>
  <c r="L2714" i="1"/>
  <c r="O2714" i="1" s="1"/>
  <c r="L2715" i="1" a="1"/>
  <c r="L2715" i="1"/>
  <c r="O2715" i="1" s="1"/>
  <c r="L2716" i="1" a="1"/>
  <c r="L2716" i="1"/>
  <c r="O2716" i="1" s="1"/>
  <c r="L2717" i="1" a="1"/>
  <c r="L2717" i="1"/>
  <c r="O2717" i="1" s="1"/>
  <c r="L2718" i="1" a="1"/>
  <c r="L2718" i="1"/>
  <c r="O2718" i="1" s="1"/>
  <c r="L2719" i="1" a="1"/>
  <c r="L2719" i="1"/>
  <c r="O2719" i="1" s="1"/>
  <c r="L2720" i="1" a="1"/>
  <c r="L2720" i="1"/>
  <c r="O2720" i="1" s="1"/>
  <c r="L2721" i="1" a="1"/>
  <c r="L2721" i="1"/>
  <c r="O2721" i="1" s="1"/>
  <c r="L2722" i="1" a="1"/>
  <c r="L2722" i="1"/>
  <c r="O2722" i="1" s="1"/>
  <c r="L2723" i="1" a="1"/>
  <c r="L2723" i="1"/>
  <c r="O2723" i="1" s="1"/>
  <c r="L2724" i="1" a="1"/>
  <c r="L2724" i="1"/>
  <c r="O2724" i="1" s="1"/>
  <c r="L2725" i="1" a="1"/>
  <c r="L2725" i="1"/>
  <c r="O2725" i="1" s="1"/>
  <c r="L2726" i="1" a="1"/>
  <c r="L2726" i="1"/>
  <c r="O2726" i="1" s="1"/>
  <c r="L2727" i="1" a="1"/>
  <c r="L2727" i="1"/>
  <c r="O2727" i="1" s="1"/>
  <c r="L2728" i="1" a="1"/>
  <c r="L2728" i="1"/>
  <c r="O2728" i="1" s="1"/>
  <c r="L2729" i="1" a="1"/>
  <c r="L2729" i="1"/>
  <c r="O2729" i="1" s="1"/>
  <c r="L2730" i="1" a="1"/>
  <c r="L2730" i="1"/>
  <c r="O2730" i="1" s="1"/>
  <c r="L2731" i="1" a="1"/>
  <c r="L2731" i="1"/>
  <c r="O2731" i="1" s="1"/>
  <c r="L2732" i="1" a="1"/>
  <c r="L2732" i="1"/>
  <c r="O2732" i="1" s="1"/>
  <c r="L2733" i="1" a="1"/>
  <c r="L2733" i="1"/>
  <c r="O2733" i="1" s="1"/>
  <c r="L2734" i="1" a="1"/>
  <c r="L2734" i="1"/>
  <c r="O2734" i="1" s="1"/>
  <c r="L2735" i="1" a="1"/>
  <c r="L2735" i="1"/>
  <c r="O2735" i="1" s="1"/>
  <c r="L2736" i="1" a="1"/>
  <c r="L2736" i="1"/>
  <c r="O2736" i="1" s="1"/>
  <c r="L2737" i="1" a="1"/>
  <c r="L2737" i="1"/>
  <c r="O2737" i="1" s="1"/>
  <c r="L2738" i="1" a="1"/>
  <c r="L2738" i="1"/>
  <c r="O2738" i="1" s="1"/>
  <c r="L2739" i="1" a="1"/>
  <c r="L2739" i="1"/>
  <c r="O2739" i="1" s="1"/>
  <c r="L2740" i="1" a="1"/>
  <c r="L2740" i="1"/>
  <c r="O2740" i="1" s="1"/>
  <c r="L2741" i="1" a="1"/>
  <c r="L2741" i="1"/>
  <c r="O2741" i="1" s="1"/>
  <c r="L2742" i="1" a="1"/>
  <c r="L2742" i="1"/>
  <c r="O2742" i="1" s="1"/>
  <c r="L2743" i="1" a="1"/>
  <c r="L2743" i="1"/>
  <c r="O2743" i="1" s="1"/>
  <c r="L2744" i="1" a="1"/>
  <c r="L2744" i="1"/>
  <c r="O2744" i="1" s="1"/>
  <c r="L2745" i="1" a="1"/>
  <c r="L2745" i="1"/>
  <c r="O2745" i="1" s="1"/>
  <c r="L2746" i="1" a="1"/>
  <c r="L2746" i="1"/>
  <c r="O2746" i="1" s="1"/>
  <c r="L2747" i="1" a="1"/>
  <c r="L2747" i="1"/>
  <c r="O2747" i="1" s="1"/>
  <c r="L2748" i="1" a="1"/>
  <c r="L2748" i="1"/>
  <c r="O2748" i="1" s="1"/>
  <c r="L2749" i="1" a="1"/>
  <c r="L2749" i="1"/>
  <c r="O2749" i="1" s="1"/>
  <c r="L2750" i="1" a="1"/>
  <c r="L2750" i="1"/>
  <c r="O2750" i="1" s="1"/>
  <c r="L2751" i="1" a="1"/>
  <c r="L2751" i="1"/>
  <c r="O2751" i="1" s="1"/>
  <c r="L2752" i="1" a="1"/>
  <c r="L2752" i="1"/>
  <c r="O2752" i="1" s="1"/>
  <c r="L2753" i="1" a="1"/>
  <c r="L2753" i="1"/>
  <c r="O2753" i="1" s="1"/>
  <c r="L2754" i="1" a="1"/>
  <c r="L2754" i="1"/>
  <c r="O2754" i="1" s="1"/>
  <c r="L2755" i="1" a="1"/>
  <c r="L2755" i="1"/>
  <c r="O2755" i="1" s="1"/>
  <c r="L2756" i="1" a="1"/>
  <c r="L2756" i="1"/>
  <c r="O2756" i="1" s="1"/>
  <c r="L2757" i="1" a="1"/>
  <c r="L2757" i="1"/>
  <c r="O2757" i="1" s="1"/>
  <c r="L2758" i="1" a="1"/>
  <c r="L2758" i="1"/>
  <c r="O2758" i="1" s="1"/>
  <c r="L2759" i="1" a="1"/>
  <c r="L2759" i="1"/>
  <c r="O2759" i="1" s="1"/>
  <c r="L2760" i="1" a="1"/>
  <c r="L2760" i="1"/>
  <c r="O2760" i="1" s="1"/>
  <c r="L2761" i="1" a="1"/>
  <c r="L2761" i="1"/>
  <c r="O2761" i="1" s="1"/>
  <c r="L2762" i="1" a="1"/>
  <c r="L2762" i="1"/>
  <c r="O2762" i="1" s="1"/>
  <c r="L2763" i="1" a="1"/>
  <c r="L2763" i="1"/>
  <c r="O2763" i="1" s="1"/>
  <c r="L2764" i="1" a="1"/>
  <c r="L2764" i="1"/>
  <c r="O2764" i="1" s="1"/>
  <c r="L2765" i="1" a="1"/>
  <c r="L2765" i="1"/>
  <c r="O2765" i="1" s="1"/>
  <c r="L2766" i="1" a="1"/>
  <c r="L2766" i="1"/>
  <c r="O2766" i="1" s="1"/>
  <c r="L2767" i="1" a="1"/>
  <c r="L2767" i="1"/>
  <c r="O2767" i="1" s="1"/>
  <c r="L2768" i="1" a="1"/>
  <c r="L2768" i="1"/>
  <c r="O2768" i="1" s="1"/>
  <c r="L2769" i="1" a="1"/>
  <c r="L2769" i="1"/>
  <c r="O2769" i="1" s="1"/>
  <c r="L2770" i="1" a="1"/>
  <c r="L2770" i="1"/>
  <c r="O2770" i="1" s="1"/>
  <c r="L2771" i="1" a="1"/>
  <c r="L2771" i="1"/>
  <c r="O2771" i="1" s="1"/>
  <c r="L2772" i="1" a="1"/>
  <c r="L2772" i="1"/>
  <c r="O2772" i="1" s="1"/>
  <c r="L2773" i="1" a="1"/>
  <c r="L2773" i="1"/>
  <c r="O2773" i="1" s="1"/>
  <c r="L2774" i="1" a="1"/>
  <c r="L2774" i="1"/>
  <c r="O2774" i="1" s="1"/>
  <c r="L2775" i="1" a="1"/>
  <c r="L2775" i="1"/>
  <c r="O2775" i="1" s="1"/>
  <c r="L2776" i="1" a="1"/>
  <c r="L2776" i="1"/>
  <c r="O2776" i="1" s="1"/>
  <c r="L2777" i="1" a="1"/>
  <c r="L2777" i="1"/>
  <c r="O2777" i="1" s="1"/>
  <c r="L2778" i="1" a="1"/>
  <c r="L2778" i="1"/>
  <c r="O2778" i="1" s="1"/>
  <c r="L2779" i="1" a="1"/>
  <c r="L2779" i="1"/>
  <c r="O2779" i="1" s="1"/>
  <c r="L2780" i="1" a="1"/>
  <c r="L2780" i="1"/>
  <c r="O2780" i="1" s="1"/>
  <c r="L2781" i="1" a="1"/>
  <c r="L2781" i="1"/>
  <c r="O2781" i="1" s="1"/>
  <c r="L2782" i="1" a="1"/>
  <c r="L2782" i="1"/>
  <c r="O2782" i="1" s="1"/>
  <c r="L2783" i="1" a="1"/>
  <c r="L2783" i="1"/>
  <c r="O2783" i="1" s="1"/>
  <c r="L2784" i="1" a="1"/>
  <c r="L2784" i="1"/>
  <c r="O2784" i="1" s="1"/>
  <c r="L2785" i="1" a="1"/>
  <c r="L2785" i="1"/>
  <c r="O2785" i="1" s="1"/>
  <c r="L2786" i="1" a="1"/>
  <c r="L2786" i="1"/>
  <c r="O2786" i="1" s="1"/>
  <c r="L2787" i="1" a="1"/>
  <c r="L2787" i="1"/>
  <c r="O2787" i="1" s="1"/>
  <c r="L2788" i="1" a="1"/>
  <c r="L2788" i="1"/>
  <c r="O2788" i="1" s="1"/>
  <c r="L2789" i="1" a="1"/>
  <c r="L2789" i="1"/>
  <c r="O2789" i="1" s="1"/>
  <c r="L2790" i="1" a="1"/>
  <c r="L2790" i="1"/>
  <c r="O2790" i="1" s="1"/>
  <c r="L2791" i="1" a="1"/>
  <c r="L2791" i="1"/>
  <c r="O2791" i="1" s="1"/>
  <c r="L2792" i="1" a="1"/>
  <c r="L2792" i="1"/>
  <c r="O2792" i="1" s="1"/>
  <c r="L2793" i="1" a="1"/>
  <c r="L2793" i="1"/>
  <c r="O2793" i="1" s="1"/>
  <c r="L2794" i="1" a="1"/>
  <c r="L2794" i="1"/>
  <c r="O2794" i="1" s="1"/>
  <c r="L2795" i="1" a="1"/>
  <c r="L2795" i="1"/>
  <c r="O2795" i="1" s="1"/>
  <c r="L2796" i="1" a="1"/>
  <c r="L2796" i="1"/>
  <c r="O2796" i="1" s="1"/>
  <c r="L2797" i="1" a="1"/>
  <c r="L2797" i="1"/>
  <c r="O2797" i="1" s="1"/>
  <c r="L2798" i="1" a="1"/>
  <c r="L2798" i="1"/>
  <c r="O2798" i="1" s="1"/>
  <c r="L2799" i="1" a="1"/>
  <c r="L2799" i="1"/>
  <c r="O2799" i="1" s="1"/>
  <c r="L2800" i="1" a="1"/>
  <c r="L2800" i="1"/>
  <c r="O2800" i="1" s="1"/>
  <c r="L2801" i="1" a="1"/>
  <c r="L2801" i="1"/>
  <c r="O2801" i="1" s="1"/>
  <c r="L2802" i="1" a="1"/>
  <c r="L2802" i="1"/>
  <c r="O2802" i="1" s="1"/>
  <c r="L2803" i="1" a="1"/>
  <c r="L2803" i="1"/>
  <c r="O2803" i="1" s="1"/>
  <c r="L2804" i="1" a="1"/>
  <c r="L2804" i="1"/>
  <c r="O2804" i="1" s="1"/>
  <c r="L2805" i="1" a="1"/>
  <c r="L2805" i="1"/>
  <c r="O2805" i="1" s="1"/>
  <c r="L2806" i="1" a="1"/>
  <c r="L2806" i="1"/>
  <c r="O2806" i="1" s="1"/>
  <c r="L2807" i="1" a="1"/>
  <c r="L2807" i="1"/>
  <c r="O2807" i="1" s="1"/>
  <c r="L2808" i="1" a="1"/>
  <c r="L2808" i="1"/>
  <c r="O2808" i="1" s="1"/>
  <c r="L2809" i="1" a="1"/>
  <c r="L2809" i="1"/>
  <c r="O2809" i="1" s="1"/>
  <c r="L2810" i="1" a="1"/>
  <c r="L2810" i="1"/>
  <c r="O2810" i="1" s="1"/>
  <c r="L2811" i="1" a="1"/>
  <c r="L2811" i="1"/>
  <c r="O2811" i="1" s="1"/>
  <c r="L2812" i="1" a="1"/>
  <c r="L2812" i="1"/>
  <c r="O2812" i="1" s="1"/>
  <c r="L2813" i="1" a="1"/>
  <c r="L2813" i="1"/>
  <c r="O2813" i="1" s="1"/>
  <c r="L2814" i="1" a="1"/>
  <c r="L2814" i="1"/>
  <c r="O2814" i="1" s="1"/>
  <c r="L2815" i="1" a="1"/>
  <c r="L2815" i="1"/>
  <c r="O2815" i="1" s="1"/>
  <c r="L2816" i="1" a="1"/>
  <c r="L2816" i="1"/>
  <c r="O2816" i="1" s="1"/>
  <c r="L2817" i="1" a="1"/>
  <c r="L2817" i="1"/>
  <c r="O2817" i="1" s="1"/>
  <c r="L2818" i="1" a="1"/>
  <c r="L2818" i="1"/>
  <c r="O2818" i="1" s="1"/>
  <c r="L2819" i="1" a="1"/>
  <c r="L2819" i="1"/>
  <c r="O2819" i="1" s="1"/>
  <c r="L2820" i="1" a="1"/>
  <c r="L2820" i="1"/>
  <c r="O2820" i="1" s="1"/>
  <c r="L2821" i="1" a="1"/>
  <c r="L2821" i="1"/>
  <c r="O2821" i="1" s="1"/>
  <c r="L2822" i="1" a="1"/>
  <c r="L2822" i="1"/>
  <c r="O2822" i="1" s="1"/>
  <c r="L2823" i="1" a="1"/>
  <c r="L2823" i="1"/>
  <c r="O2823" i="1" s="1"/>
  <c r="L2824" i="1" a="1"/>
  <c r="L2824" i="1"/>
  <c r="O2824" i="1" s="1"/>
  <c r="L2825" i="1" a="1"/>
  <c r="L2825" i="1"/>
  <c r="O2825" i="1" s="1"/>
  <c r="L2826" i="1" a="1"/>
  <c r="L2826" i="1"/>
  <c r="O2826" i="1" s="1"/>
  <c r="L2827" i="1" a="1"/>
  <c r="L2827" i="1"/>
  <c r="O2827" i="1" s="1"/>
  <c r="L2828" i="1" a="1"/>
  <c r="L2828" i="1"/>
  <c r="O2828" i="1" s="1"/>
  <c r="L2829" i="1" a="1"/>
  <c r="L2829" i="1"/>
  <c r="O2829" i="1" s="1"/>
  <c r="L2830" i="1" a="1"/>
  <c r="L2830" i="1"/>
  <c r="O2830" i="1" s="1"/>
  <c r="L2831" i="1" a="1"/>
  <c r="L2831" i="1"/>
  <c r="O2831" i="1" s="1"/>
  <c r="L2832" i="1" a="1"/>
  <c r="L2832" i="1"/>
  <c r="O2832" i="1" s="1"/>
  <c r="L2833" i="1" a="1"/>
  <c r="L2833" i="1"/>
  <c r="O2833" i="1" s="1"/>
  <c r="L2834" i="1" a="1"/>
  <c r="L2834" i="1"/>
  <c r="O2834" i="1" s="1"/>
  <c r="L2835" i="1" a="1"/>
  <c r="L2835" i="1"/>
  <c r="O2835" i="1" s="1"/>
  <c r="L2836" i="1" a="1"/>
  <c r="L2836" i="1"/>
  <c r="O2836" i="1" s="1"/>
  <c r="L2837" i="1" a="1"/>
  <c r="L2837" i="1"/>
  <c r="O2837" i="1" s="1"/>
  <c r="L2838" i="1" a="1"/>
  <c r="L2838" i="1"/>
  <c r="O2838" i="1" s="1"/>
  <c r="L2839" i="1" a="1"/>
  <c r="L2839" i="1"/>
  <c r="O2839" i="1" s="1"/>
  <c r="L2840" i="1" a="1"/>
  <c r="L2840" i="1"/>
  <c r="O2840" i="1" s="1"/>
  <c r="L2841" i="1" a="1"/>
  <c r="L2841" i="1"/>
  <c r="O2841" i="1" s="1"/>
  <c r="L2842" i="1" a="1"/>
  <c r="L2842" i="1"/>
  <c r="O2842" i="1" s="1"/>
  <c r="L2843" i="1" a="1"/>
  <c r="L2843" i="1"/>
  <c r="O2843" i="1" s="1"/>
  <c r="L2844" i="1" a="1"/>
  <c r="L2844" i="1"/>
  <c r="O2844" i="1" s="1"/>
  <c r="L2845" i="1" a="1"/>
  <c r="L2845" i="1"/>
  <c r="O2845" i="1" s="1"/>
  <c r="L2846" i="1" a="1"/>
  <c r="L2846" i="1"/>
  <c r="O2846" i="1" s="1"/>
  <c r="L2847" i="1" a="1"/>
  <c r="L2847" i="1"/>
  <c r="O2847" i="1" s="1"/>
  <c r="L2848" i="1" a="1"/>
  <c r="L2848" i="1"/>
  <c r="O2848" i="1" s="1"/>
  <c r="L2849" i="1" a="1"/>
  <c r="L2849" i="1"/>
  <c r="O2849" i="1" s="1"/>
  <c r="L2850" i="1" a="1"/>
  <c r="L2850" i="1"/>
  <c r="O2850" i="1" s="1"/>
  <c r="L2851" i="1" a="1"/>
  <c r="L2851" i="1"/>
  <c r="O2851" i="1" s="1"/>
  <c r="L2852" i="1" a="1"/>
  <c r="L2852" i="1"/>
  <c r="O2852" i="1" s="1"/>
  <c r="L2853" i="1" a="1"/>
  <c r="L2853" i="1"/>
  <c r="O2853" i="1" s="1"/>
  <c r="L2854" i="1" a="1"/>
  <c r="L2854" i="1"/>
  <c r="O2854" i="1" s="1"/>
  <c r="L2855" i="1" a="1"/>
  <c r="L2855" i="1"/>
  <c r="O2855" i="1" s="1"/>
  <c r="L2856" i="1" a="1"/>
  <c r="L2856" i="1"/>
  <c r="O2856" i="1" s="1"/>
  <c r="L2857" i="1" a="1"/>
  <c r="L2857" i="1"/>
  <c r="O2857" i="1" s="1"/>
  <c r="L2858" i="1" a="1"/>
  <c r="L2858" i="1"/>
  <c r="O2858" i="1" s="1"/>
  <c r="L2859" i="1" a="1"/>
  <c r="L2859" i="1"/>
  <c r="O2859" i="1" s="1"/>
  <c r="L2860" i="1" a="1"/>
  <c r="L2860" i="1"/>
  <c r="O2860" i="1" s="1"/>
  <c r="L2861" i="1" a="1"/>
  <c r="L2861" i="1"/>
  <c r="O2861" i="1" s="1"/>
  <c r="L2862" i="1" a="1"/>
  <c r="L2862" i="1"/>
  <c r="O2862" i="1" s="1"/>
  <c r="L2863" i="1" a="1"/>
  <c r="L2863" i="1"/>
  <c r="O2863" i="1" s="1"/>
  <c r="L2864" i="1" a="1"/>
  <c r="L2864" i="1"/>
  <c r="O2864" i="1" s="1"/>
  <c r="L2865" i="1" a="1"/>
  <c r="L2865" i="1"/>
  <c r="O2865" i="1" s="1"/>
  <c r="L2866" i="1" a="1"/>
  <c r="L2866" i="1"/>
  <c r="O2866" i="1" s="1"/>
  <c r="L2867" i="1" a="1"/>
  <c r="L2867" i="1"/>
  <c r="O2867" i="1" s="1"/>
  <c r="L2868" i="1" a="1"/>
  <c r="L2868" i="1"/>
  <c r="O2868" i="1" s="1"/>
  <c r="L2869" i="1" a="1"/>
  <c r="L2869" i="1"/>
  <c r="O2869" i="1" s="1"/>
  <c r="L2870" i="1" a="1"/>
  <c r="L2870" i="1"/>
  <c r="O2870" i="1" s="1"/>
  <c r="L2871" i="1" a="1"/>
  <c r="L2871" i="1"/>
  <c r="O2871" i="1" s="1"/>
  <c r="L2872" i="1" a="1"/>
  <c r="L2872" i="1"/>
  <c r="O2872" i="1" s="1"/>
  <c r="L2873" i="1" a="1"/>
  <c r="L2873" i="1"/>
  <c r="O2873" i="1" s="1"/>
  <c r="L2874" i="1" a="1"/>
  <c r="L2874" i="1"/>
  <c r="O2874" i="1" s="1"/>
  <c r="L2875" i="1" a="1"/>
  <c r="L2875" i="1"/>
  <c r="O2875" i="1" s="1"/>
  <c r="L2876" i="1" a="1"/>
  <c r="L2876" i="1"/>
  <c r="O2876" i="1" s="1"/>
  <c r="L2877" i="1" a="1"/>
  <c r="L2877" i="1"/>
  <c r="O2877" i="1" s="1"/>
  <c r="L2878" i="1" a="1"/>
  <c r="L2878" i="1"/>
  <c r="O2878" i="1" s="1"/>
  <c r="L2879" i="1" a="1"/>
  <c r="L2879" i="1"/>
  <c r="O2879" i="1" s="1"/>
  <c r="L2880" i="1" a="1"/>
  <c r="L2880" i="1"/>
  <c r="O2880" i="1" s="1"/>
  <c r="L2881" i="1" a="1"/>
  <c r="L2881" i="1"/>
  <c r="O2881" i="1" s="1"/>
  <c r="L2882" i="1" a="1"/>
  <c r="L2882" i="1"/>
  <c r="O2882" i="1" s="1"/>
  <c r="L2883" i="1" a="1"/>
  <c r="L2883" i="1"/>
  <c r="O2883" i="1" s="1"/>
  <c r="L2884" i="1" a="1"/>
  <c r="L2884" i="1"/>
  <c r="O2884" i="1" s="1"/>
  <c r="L2885" i="1" a="1"/>
  <c r="L2885" i="1"/>
  <c r="O2885" i="1" s="1"/>
  <c r="L2886" i="1" a="1"/>
  <c r="L2886" i="1"/>
  <c r="O2886" i="1" s="1"/>
  <c r="L2887" i="1" a="1"/>
  <c r="L2887" i="1"/>
  <c r="O2887" i="1" s="1"/>
  <c r="L2888" i="1" a="1"/>
  <c r="L2888" i="1"/>
  <c r="O2888" i="1" s="1"/>
  <c r="L2889" i="1" a="1"/>
  <c r="L2889" i="1"/>
  <c r="O2889" i="1" s="1"/>
  <c r="L2890" i="1" a="1"/>
  <c r="L2890" i="1"/>
  <c r="O2890" i="1" s="1"/>
  <c r="L2891" i="1" a="1"/>
  <c r="L2891" i="1"/>
  <c r="O2891" i="1" s="1"/>
  <c r="L2892" i="1" a="1"/>
  <c r="L2892" i="1"/>
  <c r="O2892" i="1" s="1"/>
  <c r="L2893" i="1" a="1"/>
  <c r="L2893" i="1"/>
  <c r="O2893" i="1" s="1"/>
  <c r="L2894" i="1" a="1"/>
  <c r="L2894" i="1"/>
  <c r="O2894" i="1" s="1"/>
  <c r="L2895" i="1" a="1"/>
  <c r="L2895" i="1"/>
  <c r="O2895" i="1" s="1"/>
  <c r="L2896" i="1" a="1"/>
  <c r="L2896" i="1"/>
  <c r="O2896" i="1" s="1"/>
  <c r="L2897" i="1" a="1"/>
  <c r="L2897" i="1"/>
  <c r="O2897" i="1" s="1"/>
  <c r="L2898" i="1" a="1"/>
  <c r="L2898" i="1"/>
  <c r="O2898" i="1" s="1"/>
  <c r="L2899" i="1" a="1"/>
  <c r="L2899" i="1"/>
  <c r="O2899" i="1" s="1"/>
  <c r="L2900" i="1" a="1"/>
  <c r="L2900" i="1"/>
  <c r="O2900" i="1" s="1"/>
  <c r="L2901" i="1" a="1"/>
  <c r="L2901" i="1"/>
  <c r="O2901" i="1" s="1"/>
  <c r="L2902" i="1" a="1"/>
  <c r="L2902" i="1"/>
  <c r="O2902" i="1" s="1"/>
  <c r="L2903" i="1" a="1"/>
  <c r="L2903" i="1"/>
  <c r="O2903" i="1" s="1"/>
  <c r="L2904" i="1" a="1"/>
  <c r="L2904" i="1"/>
  <c r="O2904" i="1" s="1"/>
  <c r="L2905" i="1" a="1"/>
  <c r="L2905" i="1"/>
  <c r="O2905" i="1" s="1"/>
  <c r="L2906" i="1" a="1"/>
  <c r="L2906" i="1"/>
  <c r="O2906" i="1" s="1"/>
  <c r="L2907" i="1" a="1"/>
  <c r="L2907" i="1"/>
  <c r="O2907" i="1" s="1"/>
  <c r="L2908" i="1" a="1"/>
  <c r="L2908" i="1"/>
  <c r="O2908" i="1" s="1"/>
  <c r="L2909" i="1" a="1"/>
  <c r="L2909" i="1"/>
  <c r="O2909" i="1" s="1"/>
  <c r="L2910" i="1" a="1"/>
  <c r="L2910" i="1"/>
  <c r="O2910" i="1" s="1"/>
  <c r="L2911" i="1" a="1"/>
  <c r="L2911" i="1"/>
  <c r="O2911" i="1" s="1"/>
  <c r="L2912" i="1" a="1"/>
  <c r="L2912" i="1"/>
  <c r="O2912" i="1" s="1"/>
  <c r="L2913" i="1" a="1"/>
  <c r="L2913" i="1"/>
  <c r="O2913" i="1" s="1"/>
  <c r="L2914" i="1" a="1"/>
  <c r="L2914" i="1"/>
  <c r="O2914" i="1" s="1"/>
  <c r="L2915" i="1" a="1"/>
  <c r="L2915" i="1"/>
  <c r="O2915" i="1" s="1"/>
  <c r="L2916" i="1" a="1"/>
  <c r="L2916" i="1"/>
  <c r="O2916" i="1" s="1"/>
  <c r="L2917" i="1" a="1"/>
  <c r="L2917" i="1"/>
  <c r="O2917" i="1" s="1"/>
  <c r="L2918" i="1" a="1"/>
  <c r="L2918" i="1"/>
  <c r="O2918" i="1" s="1"/>
  <c r="L2919" i="1" a="1"/>
  <c r="L2919" i="1"/>
  <c r="O2919" i="1" s="1"/>
  <c r="L2920" i="1" a="1"/>
  <c r="L2920" i="1"/>
  <c r="O2920" i="1" s="1"/>
  <c r="L2921" i="1" a="1"/>
  <c r="L2921" i="1"/>
  <c r="O2921" i="1" s="1"/>
  <c r="L2922" i="1" a="1"/>
  <c r="L2922" i="1"/>
  <c r="O2922" i="1" s="1"/>
  <c r="L2923" i="1" a="1"/>
  <c r="L2923" i="1"/>
  <c r="O2923" i="1" s="1"/>
  <c r="L2924" i="1" a="1"/>
  <c r="L2924" i="1"/>
  <c r="O2924" i="1" s="1"/>
  <c r="L2925" i="1" a="1"/>
  <c r="L2925" i="1"/>
  <c r="O2925" i="1" s="1"/>
  <c r="L2926" i="1" a="1"/>
  <c r="L2926" i="1"/>
  <c r="O2926" i="1" s="1"/>
  <c r="L2927" i="1" a="1"/>
  <c r="L2927" i="1"/>
  <c r="O2927" i="1" s="1"/>
  <c r="L2928" i="1" a="1"/>
  <c r="L2928" i="1"/>
  <c r="O2928" i="1" s="1"/>
  <c r="L2929" i="1" a="1"/>
  <c r="L2929" i="1"/>
  <c r="O2929" i="1" s="1"/>
  <c r="L2930" i="1" a="1"/>
  <c r="L2930" i="1"/>
  <c r="O2930" i="1" s="1"/>
  <c r="L2931" i="1" a="1"/>
  <c r="L2931" i="1"/>
  <c r="O2931" i="1" s="1"/>
  <c r="L2932" i="1" a="1"/>
  <c r="L2932" i="1"/>
  <c r="O2932" i="1" s="1"/>
  <c r="L2933" i="1" a="1"/>
  <c r="L2933" i="1"/>
  <c r="O2933" i="1" s="1"/>
  <c r="L2934" i="1" a="1"/>
  <c r="L2934" i="1"/>
  <c r="O2934" i="1" s="1"/>
  <c r="L2935" i="1" a="1"/>
  <c r="L2935" i="1"/>
  <c r="O2935" i="1" s="1"/>
  <c r="L2936" i="1" a="1"/>
  <c r="L2936" i="1"/>
  <c r="O2936" i="1" s="1"/>
  <c r="L2937" i="1" a="1"/>
  <c r="L2937" i="1"/>
  <c r="O2937" i="1" s="1"/>
  <c r="L2938" i="1" a="1"/>
  <c r="L2938" i="1"/>
  <c r="O2938" i="1" s="1"/>
  <c r="L2939" i="1" a="1"/>
  <c r="L2939" i="1"/>
  <c r="O2939" i="1" s="1"/>
  <c r="L2940" i="1" a="1"/>
  <c r="L2940" i="1"/>
  <c r="O2940" i="1" s="1"/>
  <c r="L2941" i="1" a="1"/>
  <c r="L2941" i="1"/>
  <c r="O2941" i="1" s="1"/>
  <c r="L2942" i="1" a="1"/>
  <c r="L2942" i="1"/>
  <c r="O2942" i="1" s="1"/>
  <c r="L2943" i="1" a="1"/>
  <c r="L2943" i="1"/>
  <c r="O2943" i="1" s="1"/>
  <c r="L2944" i="1" a="1"/>
  <c r="L2944" i="1"/>
  <c r="O2944" i="1" s="1"/>
  <c r="L2945" i="1" a="1"/>
  <c r="L2945" i="1"/>
  <c r="O2945" i="1" s="1"/>
  <c r="L2946" i="1" a="1"/>
  <c r="L2946" i="1"/>
  <c r="O2946" i="1" s="1"/>
  <c r="L2947" i="1" a="1"/>
  <c r="L2947" i="1"/>
  <c r="O2947" i="1" s="1"/>
  <c r="L2948" i="1" a="1"/>
  <c r="L2948" i="1"/>
  <c r="O2948" i="1" s="1"/>
  <c r="L2949" i="1" a="1"/>
  <c r="L2949" i="1"/>
  <c r="O2949" i="1" s="1"/>
  <c r="L2950" i="1" a="1"/>
  <c r="L2950" i="1"/>
  <c r="O2950" i="1" s="1"/>
  <c r="L2951" i="1" a="1"/>
  <c r="L2951" i="1"/>
  <c r="O2951" i="1" s="1"/>
  <c r="L2952" i="1" a="1"/>
  <c r="L2952" i="1"/>
  <c r="O2952" i="1" s="1"/>
  <c r="L2953" i="1" a="1"/>
  <c r="L2953" i="1"/>
  <c r="O2953" i="1" s="1"/>
  <c r="L2954" i="1" a="1"/>
  <c r="L2954" i="1"/>
  <c r="O2954" i="1" s="1"/>
  <c r="L2955" i="1" a="1"/>
  <c r="L2955" i="1"/>
  <c r="O2955" i="1" s="1"/>
  <c r="L2956" i="1" a="1"/>
  <c r="L2956" i="1"/>
  <c r="O2956" i="1" s="1"/>
  <c r="L2957" i="1" a="1"/>
  <c r="L2957" i="1"/>
  <c r="O2957" i="1" s="1"/>
  <c r="L2958" i="1" a="1"/>
  <c r="L2958" i="1"/>
  <c r="O2958" i="1" s="1"/>
  <c r="L2959" i="1" a="1"/>
  <c r="L2959" i="1"/>
  <c r="O2959" i="1" s="1"/>
  <c r="L2960" i="1" a="1"/>
  <c r="L2960" i="1"/>
  <c r="O2960" i="1" s="1"/>
  <c r="L2961" i="1" a="1"/>
  <c r="L2961" i="1"/>
  <c r="O2961" i="1" s="1"/>
  <c r="L2962" i="1" a="1"/>
  <c r="L2962" i="1"/>
  <c r="O2962" i="1" s="1"/>
  <c r="L2963" i="1" a="1"/>
  <c r="L2963" i="1"/>
  <c r="O2963" i="1" s="1"/>
  <c r="L2964" i="1" a="1"/>
  <c r="L2964" i="1"/>
  <c r="O2964" i="1" s="1"/>
  <c r="L2965" i="1" a="1"/>
  <c r="L2965" i="1"/>
  <c r="O2965" i="1" s="1"/>
  <c r="L2966" i="1" a="1"/>
  <c r="L2966" i="1"/>
  <c r="O2966" i="1" s="1"/>
  <c r="L2967" i="1" a="1"/>
  <c r="L2967" i="1"/>
  <c r="O2967" i="1" s="1"/>
  <c r="L2968" i="1" a="1"/>
  <c r="L2968" i="1"/>
  <c r="O2968" i="1" s="1"/>
  <c r="L2969" i="1" a="1"/>
  <c r="L2969" i="1"/>
  <c r="O2969" i="1" s="1"/>
  <c r="L2970" i="1" a="1"/>
  <c r="L2970" i="1"/>
  <c r="O2970" i="1" s="1"/>
  <c r="L2971" i="1" a="1"/>
  <c r="L2971" i="1"/>
  <c r="O2971" i="1" s="1"/>
  <c r="L2972" i="1" a="1"/>
  <c r="L2972" i="1"/>
  <c r="O2972" i="1" s="1"/>
  <c r="L2973" i="1" a="1"/>
  <c r="L2973" i="1"/>
  <c r="O2973" i="1" s="1"/>
  <c r="L2974" i="1" a="1"/>
  <c r="L2974" i="1"/>
  <c r="O2974" i="1" s="1"/>
  <c r="L2975" i="1" a="1"/>
  <c r="L2975" i="1"/>
  <c r="O2975" i="1" s="1"/>
  <c r="L2976" i="1" a="1"/>
  <c r="L2976" i="1"/>
  <c r="O2976" i="1" s="1"/>
  <c r="L2977" i="1" a="1"/>
  <c r="L2977" i="1"/>
  <c r="O2977" i="1" s="1"/>
  <c r="L2978" i="1" a="1"/>
  <c r="L2978" i="1"/>
  <c r="O2978" i="1" s="1"/>
  <c r="L2979" i="1" a="1"/>
  <c r="L2979" i="1"/>
  <c r="O2979" i="1" s="1"/>
  <c r="L2980" i="1" a="1"/>
  <c r="L2980" i="1"/>
  <c r="O2980" i="1" s="1"/>
  <c r="L2981" i="1" a="1"/>
  <c r="L2981" i="1"/>
  <c r="O2981" i="1" s="1"/>
  <c r="L2982" i="1" a="1"/>
  <c r="L2982" i="1"/>
  <c r="O2982" i="1" s="1"/>
  <c r="L2983" i="1" a="1"/>
  <c r="L2983" i="1"/>
  <c r="O2983" i="1" s="1"/>
  <c r="L2984" i="1" a="1"/>
  <c r="L2984" i="1"/>
  <c r="O2984" i="1" s="1"/>
  <c r="L2985" i="1" a="1"/>
  <c r="L2985" i="1"/>
  <c r="O2985" i="1" s="1"/>
  <c r="L2986" i="1" a="1"/>
  <c r="L2986" i="1"/>
  <c r="O2986" i="1" s="1"/>
  <c r="L2987" i="1" a="1"/>
  <c r="L2987" i="1"/>
  <c r="O2987" i="1" s="1"/>
  <c r="L2988" i="1" a="1"/>
  <c r="L2988" i="1"/>
  <c r="O2988" i="1" s="1"/>
  <c r="L2989" i="1" a="1"/>
  <c r="L2989" i="1"/>
  <c r="O2989" i="1" s="1"/>
  <c r="L2990" i="1" a="1"/>
  <c r="L2990" i="1"/>
  <c r="O2990" i="1" s="1"/>
  <c r="L2991" i="1" a="1"/>
  <c r="L2991" i="1"/>
  <c r="O2991" i="1" s="1"/>
  <c r="L2992" i="1" a="1"/>
  <c r="L2992" i="1"/>
  <c r="O2992" i="1" s="1"/>
  <c r="L2993" i="1" a="1"/>
  <c r="L2993" i="1"/>
  <c r="O2993" i="1" s="1"/>
  <c r="L2994" i="1" a="1"/>
  <c r="L2994" i="1"/>
  <c r="O2994" i="1" s="1"/>
  <c r="L2995" i="1" a="1"/>
  <c r="L2995" i="1"/>
  <c r="O2995" i="1" s="1"/>
  <c r="L2996" i="1" a="1"/>
  <c r="L2996" i="1"/>
  <c r="O2996" i="1" s="1"/>
  <c r="L2997" i="1" a="1"/>
  <c r="L2997" i="1"/>
  <c r="O2997" i="1" s="1"/>
  <c r="L2998" i="1" a="1"/>
  <c r="L2998" i="1"/>
  <c r="O2998" i="1" s="1"/>
  <c r="L2999" i="1" a="1"/>
  <c r="L2999" i="1"/>
  <c r="O2999" i="1" s="1"/>
  <c r="L3000" i="1" a="1"/>
  <c r="L3000" i="1"/>
  <c r="O3000" i="1" s="1"/>
  <c r="L3001" i="1" a="1"/>
  <c r="L3001" i="1"/>
  <c r="O3001" i="1" s="1"/>
  <c r="L3002" i="1" a="1"/>
  <c r="L3002" i="1"/>
  <c r="O3002" i="1" s="1"/>
  <c r="L3003" i="1" a="1"/>
  <c r="L3003" i="1"/>
  <c r="O3003" i="1" s="1"/>
  <c r="L3004" i="1" a="1"/>
  <c r="L3004" i="1"/>
  <c r="O3004" i="1" s="1"/>
  <c r="L3005" i="1" a="1"/>
  <c r="L3005" i="1"/>
  <c r="O3005" i="1" s="1"/>
  <c r="L3006" i="1" a="1"/>
  <c r="L3006" i="1"/>
  <c r="O3006" i="1" s="1"/>
  <c r="L3007" i="1" a="1"/>
  <c r="L3007" i="1"/>
  <c r="O3007" i="1" s="1"/>
  <c r="L3008" i="1" a="1"/>
  <c r="L3008" i="1"/>
  <c r="O3008" i="1" s="1"/>
  <c r="L3009" i="1" a="1"/>
  <c r="L3009" i="1"/>
  <c r="O3009" i="1" s="1"/>
  <c r="L3010" i="1" a="1"/>
  <c r="L3010" i="1"/>
  <c r="O3010" i="1" s="1"/>
  <c r="L3011" i="1" a="1"/>
  <c r="L3011" i="1"/>
  <c r="O3011" i="1" s="1"/>
  <c r="L3012" i="1" a="1"/>
  <c r="L3012" i="1"/>
  <c r="O3012" i="1" s="1"/>
  <c r="L3013" i="1" a="1"/>
  <c r="L3013" i="1"/>
  <c r="O3013" i="1" s="1"/>
  <c r="L3014" i="1" a="1"/>
  <c r="L3014" i="1"/>
  <c r="O3014" i="1" s="1"/>
  <c r="L3015" i="1" a="1"/>
  <c r="L3015" i="1"/>
  <c r="O3015" i="1" s="1"/>
  <c r="L3016" i="1" a="1"/>
  <c r="L3016" i="1"/>
  <c r="O3016" i="1" s="1"/>
  <c r="L3017" i="1" a="1"/>
  <c r="L3017" i="1"/>
  <c r="O3017" i="1" s="1"/>
  <c r="L3018" i="1" a="1"/>
  <c r="L3018" i="1"/>
  <c r="O3018" i="1" s="1"/>
  <c r="L3019" i="1" a="1"/>
  <c r="L3019" i="1"/>
  <c r="O3019" i="1" s="1"/>
  <c r="L3020" i="1" a="1"/>
  <c r="L3020" i="1"/>
  <c r="O3020" i="1" s="1"/>
  <c r="L3021" i="1" a="1"/>
  <c r="L3021" i="1"/>
  <c r="O3021" i="1" s="1"/>
  <c r="L3022" i="1" a="1"/>
  <c r="L3022" i="1"/>
  <c r="O3022" i="1" s="1"/>
  <c r="L3023" i="1" a="1"/>
  <c r="L3023" i="1"/>
  <c r="O3023" i="1" s="1"/>
  <c r="L3024" i="1" a="1"/>
  <c r="L3024" i="1"/>
  <c r="O3024" i="1" s="1"/>
  <c r="L3025" i="1" a="1"/>
  <c r="L3025" i="1"/>
  <c r="O3025" i="1" s="1"/>
  <c r="L3026" i="1" a="1"/>
  <c r="L3026" i="1"/>
  <c r="O3026" i="1" s="1"/>
  <c r="L3027" i="1" a="1"/>
  <c r="L3027" i="1"/>
  <c r="O3027" i="1" s="1"/>
  <c r="L3028" i="1" a="1"/>
  <c r="L3028" i="1"/>
  <c r="O3028" i="1" s="1"/>
  <c r="L3029" i="1" a="1"/>
  <c r="L3029" i="1"/>
  <c r="O3029" i="1" s="1"/>
  <c r="L3030" i="1" a="1"/>
  <c r="L3030" i="1"/>
  <c r="O3030" i="1" s="1"/>
  <c r="L3031" i="1" a="1"/>
  <c r="L3031" i="1"/>
  <c r="O3031" i="1" s="1"/>
  <c r="L3032" i="1" a="1"/>
  <c r="L3032" i="1"/>
  <c r="O3032" i="1" s="1"/>
  <c r="L3033" i="1" a="1"/>
  <c r="L3033" i="1"/>
  <c r="O3033" i="1" s="1"/>
  <c r="L3034" i="1" a="1"/>
  <c r="L3034" i="1"/>
  <c r="O3034" i="1" s="1"/>
  <c r="L3035" i="1" a="1"/>
  <c r="L3035" i="1"/>
  <c r="O3035" i="1" s="1"/>
  <c r="L3036" i="1" a="1"/>
  <c r="L3036" i="1"/>
  <c r="O3036" i="1" s="1"/>
  <c r="L3037" i="1" a="1"/>
  <c r="L3037" i="1"/>
  <c r="O3037" i="1" s="1"/>
  <c r="L3038" i="1" a="1"/>
  <c r="L3038" i="1"/>
  <c r="O3038" i="1" s="1"/>
  <c r="L3039" i="1" a="1"/>
  <c r="L3039" i="1"/>
  <c r="O3039" i="1" s="1"/>
  <c r="L3040" i="1" a="1"/>
  <c r="L3040" i="1"/>
  <c r="O3040" i="1" s="1"/>
  <c r="L3041" i="1" a="1"/>
  <c r="L3041" i="1"/>
  <c r="O3041" i="1" s="1"/>
  <c r="L3042" i="1" a="1"/>
  <c r="L3042" i="1"/>
  <c r="O3042" i="1" s="1"/>
  <c r="L3043" i="1" a="1"/>
  <c r="L3043" i="1"/>
  <c r="O3043" i="1" s="1"/>
  <c r="L3044" i="1" a="1"/>
  <c r="L3044" i="1"/>
  <c r="O3044" i="1" s="1"/>
  <c r="L3045" i="1" a="1"/>
  <c r="L3045" i="1"/>
  <c r="O3045" i="1" s="1"/>
  <c r="L3046" i="1" a="1"/>
  <c r="L3046" i="1"/>
  <c r="O3046" i="1" s="1"/>
  <c r="L3047" i="1" a="1"/>
  <c r="L3047" i="1"/>
  <c r="O3047" i="1" s="1"/>
  <c r="L3048" i="1" a="1"/>
  <c r="L3048" i="1"/>
  <c r="O3048" i="1" s="1"/>
  <c r="L3049" i="1" a="1"/>
  <c r="L3049" i="1"/>
  <c r="O3049" i="1" s="1"/>
  <c r="L3050" i="1" a="1"/>
  <c r="L3050" i="1"/>
  <c r="O3050" i="1" s="1"/>
  <c r="L3051" i="1" a="1"/>
  <c r="L3051" i="1"/>
  <c r="O3051" i="1" s="1"/>
  <c r="L3052" i="1" a="1"/>
  <c r="L3052" i="1"/>
  <c r="O3052" i="1" s="1"/>
  <c r="L3053" i="1" a="1"/>
  <c r="L3053" i="1"/>
  <c r="O3053" i="1" s="1"/>
  <c r="L3054" i="1" a="1"/>
  <c r="L3054" i="1"/>
  <c r="O3054" i="1" s="1"/>
  <c r="L3055" i="1" a="1"/>
  <c r="L3055" i="1"/>
  <c r="O3055" i="1" s="1"/>
  <c r="L3056" i="1" a="1"/>
  <c r="L3056" i="1"/>
  <c r="O3056" i="1" s="1"/>
  <c r="L3057" i="1" a="1"/>
  <c r="L3057" i="1"/>
  <c r="O3057" i="1" s="1"/>
  <c r="L3058" i="1" a="1"/>
  <c r="L3058" i="1"/>
  <c r="O3058" i="1" s="1"/>
  <c r="L3059" i="1" a="1"/>
  <c r="L3059" i="1"/>
  <c r="O3059" i="1" s="1"/>
  <c r="L3060" i="1" a="1"/>
  <c r="L3060" i="1"/>
  <c r="O3060" i="1" s="1"/>
  <c r="L3061" i="1" a="1"/>
  <c r="L3061" i="1"/>
  <c r="O3061" i="1" s="1"/>
  <c r="L3062" i="1" a="1"/>
  <c r="L3062" i="1"/>
  <c r="O3062" i="1" s="1"/>
  <c r="L3063" i="1" a="1"/>
  <c r="L3063" i="1"/>
  <c r="O3063" i="1" s="1"/>
  <c r="L3064" i="1" a="1"/>
  <c r="L3064" i="1"/>
  <c r="O3064" i="1" s="1"/>
  <c r="L3065" i="1" a="1"/>
  <c r="L3065" i="1"/>
  <c r="O3065" i="1" s="1"/>
  <c r="L3066" i="1" a="1"/>
  <c r="L3066" i="1"/>
  <c r="O3066" i="1" s="1"/>
  <c r="L3067" i="1" a="1"/>
  <c r="L3067" i="1"/>
  <c r="O3067" i="1" s="1"/>
  <c r="L3068" i="1" a="1"/>
  <c r="L3068" i="1"/>
  <c r="O3068" i="1" s="1"/>
  <c r="L3069" i="1" a="1"/>
  <c r="L3069" i="1"/>
  <c r="O3069" i="1" s="1"/>
  <c r="L3070" i="1" a="1"/>
  <c r="L3070" i="1"/>
  <c r="O3070" i="1" s="1"/>
  <c r="L3071" i="1" a="1"/>
  <c r="L3071" i="1"/>
  <c r="O3071" i="1" s="1"/>
  <c r="L3072" i="1" a="1"/>
  <c r="L3072" i="1"/>
  <c r="O3072" i="1" s="1"/>
  <c r="L3073" i="1" a="1"/>
  <c r="L3073" i="1"/>
  <c r="O3073" i="1" s="1"/>
  <c r="L3074" i="1" a="1"/>
  <c r="L3074" i="1"/>
  <c r="O3074" i="1" s="1"/>
  <c r="L3075" i="1" a="1"/>
  <c r="L3075" i="1"/>
  <c r="O3075" i="1" s="1"/>
  <c r="L3076" i="1" a="1"/>
  <c r="L3076" i="1"/>
  <c r="O3076" i="1" s="1"/>
  <c r="L3077" i="1" a="1"/>
  <c r="L3077" i="1"/>
  <c r="O3077" i="1" s="1"/>
  <c r="L3078" i="1" a="1"/>
  <c r="L3078" i="1"/>
  <c r="O3078" i="1" s="1"/>
  <c r="L3079" i="1" a="1"/>
  <c r="L3079" i="1"/>
  <c r="O3079" i="1" s="1"/>
  <c r="L3080" i="1" a="1"/>
  <c r="L3080" i="1"/>
  <c r="O3080" i="1" s="1"/>
  <c r="L3081" i="1" a="1"/>
  <c r="L3081" i="1"/>
  <c r="O3081" i="1" s="1"/>
  <c r="L3082" i="1" a="1"/>
  <c r="L3082" i="1"/>
  <c r="O3082" i="1" s="1"/>
  <c r="L3083" i="1" a="1"/>
  <c r="L3083" i="1"/>
  <c r="O3083" i="1" s="1"/>
  <c r="L3084" i="1" a="1"/>
  <c r="L3084" i="1"/>
  <c r="O3084" i="1" s="1"/>
  <c r="L3085" i="1" a="1"/>
  <c r="L3085" i="1"/>
  <c r="O3085" i="1" s="1"/>
  <c r="L3086" i="1" a="1"/>
  <c r="L3086" i="1"/>
  <c r="O3086" i="1" s="1"/>
  <c r="L3087" i="1" a="1"/>
  <c r="L3087" i="1"/>
  <c r="O3087" i="1" s="1"/>
  <c r="L3088" i="1" a="1"/>
  <c r="L3088" i="1"/>
  <c r="O3088" i="1" s="1"/>
  <c r="L3089" i="1" a="1"/>
  <c r="L3089" i="1"/>
  <c r="O3089" i="1" s="1"/>
  <c r="L3090" i="1" a="1"/>
  <c r="L3090" i="1"/>
  <c r="O3090" i="1" s="1"/>
  <c r="L3091" i="1" a="1"/>
  <c r="L3091" i="1"/>
  <c r="O3091" i="1" s="1"/>
  <c r="L3092" i="1" a="1"/>
  <c r="L3092" i="1"/>
  <c r="O3092" i="1" s="1"/>
  <c r="L3093" i="1" a="1"/>
  <c r="L3093" i="1"/>
  <c r="O3093" i="1" s="1"/>
  <c r="L3094" i="1" a="1"/>
  <c r="L3094" i="1"/>
  <c r="O3094" i="1" s="1"/>
  <c r="L3095" i="1" a="1"/>
  <c r="L3095" i="1"/>
  <c r="O3095" i="1" s="1"/>
  <c r="L3096" i="1" a="1"/>
  <c r="L3096" i="1"/>
  <c r="O3096" i="1" s="1"/>
  <c r="L3097" i="1" a="1"/>
  <c r="L3097" i="1"/>
  <c r="O3097" i="1" s="1"/>
  <c r="L3098" i="1" a="1"/>
  <c r="L3098" i="1"/>
  <c r="O3098" i="1" s="1"/>
  <c r="L3099" i="1" a="1"/>
  <c r="L3099" i="1"/>
  <c r="O3099" i="1" s="1"/>
  <c r="L3100" i="1" a="1"/>
  <c r="L3100" i="1"/>
  <c r="O3100" i="1" s="1"/>
  <c r="L3101" i="1" a="1"/>
  <c r="L3101" i="1"/>
  <c r="O3101" i="1" s="1"/>
  <c r="L3102" i="1" a="1"/>
  <c r="L3102" i="1"/>
  <c r="O3102" i="1" s="1"/>
  <c r="L3103" i="1" a="1"/>
  <c r="L3103" i="1"/>
  <c r="O3103" i="1" s="1"/>
  <c r="L3104" i="1" a="1"/>
  <c r="L3104" i="1"/>
  <c r="O3104" i="1" s="1"/>
  <c r="L3105" i="1" a="1"/>
  <c r="L3105" i="1"/>
  <c r="O3105" i="1" s="1"/>
  <c r="L3106" i="1" a="1"/>
  <c r="L3106" i="1"/>
  <c r="O3106" i="1" s="1"/>
  <c r="L3107" i="1" a="1"/>
  <c r="L3107" i="1"/>
  <c r="O3107" i="1" s="1"/>
  <c r="L3108" i="1" a="1"/>
  <c r="L3108" i="1"/>
  <c r="O3108" i="1" s="1"/>
  <c r="L3109" i="1" a="1"/>
  <c r="L3109" i="1"/>
  <c r="O3109" i="1" s="1"/>
  <c r="L3110" i="1" a="1"/>
  <c r="L3110" i="1"/>
  <c r="O3110" i="1" s="1"/>
  <c r="L3111" i="1" a="1"/>
  <c r="L3111" i="1"/>
  <c r="O3111" i="1" s="1"/>
  <c r="L3112" i="1" a="1"/>
  <c r="L3112" i="1"/>
  <c r="O3112" i="1" s="1"/>
  <c r="L3113" i="1" a="1"/>
  <c r="L3113" i="1"/>
  <c r="O3113" i="1" s="1"/>
  <c r="L3114" i="1" a="1"/>
  <c r="L3114" i="1"/>
  <c r="O3114" i="1" s="1"/>
  <c r="L3115" i="1" a="1"/>
  <c r="L3115" i="1"/>
  <c r="O3115" i="1" s="1"/>
  <c r="L3116" i="1" a="1"/>
  <c r="L3116" i="1"/>
  <c r="O3116" i="1" s="1"/>
  <c r="L3117" i="1" a="1"/>
  <c r="L3117" i="1"/>
  <c r="O3117" i="1" s="1"/>
  <c r="L3118" i="1" a="1"/>
  <c r="L3118" i="1"/>
  <c r="O3118" i="1" s="1"/>
  <c r="L3119" i="1" a="1"/>
  <c r="L3119" i="1"/>
  <c r="O3119" i="1" s="1"/>
  <c r="L3120" i="1" a="1"/>
  <c r="L3120" i="1"/>
  <c r="O3120" i="1" s="1"/>
  <c r="L3121" i="1" a="1"/>
  <c r="L3121" i="1"/>
  <c r="O3121" i="1" s="1"/>
  <c r="L3122" i="1" a="1"/>
  <c r="L3122" i="1"/>
  <c r="O3122" i="1" s="1"/>
  <c r="L3123" i="1" a="1"/>
  <c r="L3123" i="1"/>
  <c r="O3123" i="1" s="1"/>
  <c r="L3124" i="1" a="1"/>
  <c r="L3124" i="1"/>
  <c r="O3124" i="1" s="1"/>
  <c r="L3125" i="1" a="1"/>
  <c r="L3125" i="1"/>
  <c r="O3125" i="1" s="1"/>
  <c r="L3126" i="1" a="1"/>
  <c r="L3126" i="1"/>
  <c r="O3126" i="1" s="1"/>
  <c r="L3127" i="1" a="1"/>
  <c r="L3127" i="1"/>
  <c r="O3127" i="1" s="1"/>
  <c r="L3128" i="1" a="1"/>
  <c r="L3128" i="1"/>
  <c r="O3128" i="1" s="1"/>
  <c r="L3129" i="1" a="1"/>
  <c r="L3129" i="1"/>
  <c r="O3129" i="1" s="1"/>
  <c r="L3130" i="1" a="1"/>
  <c r="L3130" i="1"/>
  <c r="O3130" i="1" s="1"/>
  <c r="L3131" i="1" a="1"/>
  <c r="L3131" i="1"/>
  <c r="O3131" i="1" s="1"/>
  <c r="L3132" i="1" a="1"/>
  <c r="L3132" i="1"/>
  <c r="O3132" i="1" s="1"/>
  <c r="L3133" i="1" a="1"/>
  <c r="L3133" i="1"/>
  <c r="O3133" i="1" s="1"/>
  <c r="L3134" i="1" a="1"/>
  <c r="L3134" i="1"/>
  <c r="O3134" i="1" s="1"/>
  <c r="L3135" i="1" a="1"/>
  <c r="L3135" i="1"/>
  <c r="O3135" i="1" s="1"/>
  <c r="L3136" i="1" a="1"/>
  <c r="L3136" i="1"/>
  <c r="O3136" i="1" s="1"/>
  <c r="L3137" i="1" a="1"/>
  <c r="L3137" i="1"/>
  <c r="O3137" i="1" s="1"/>
  <c r="L3138" i="1" a="1"/>
  <c r="L3138" i="1"/>
  <c r="O3138" i="1" s="1"/>
  <c r="L3139" i="1" a="1"/>
  <c r="L3139" i="1"/>
  <c r="O3139" i="1" s="1"/>
  <c r="L3140" i="1" a="1"/>
  <c r="L3140" i="1"/>
  <c r="O3140" i="1" s="1"/>
  <c r="L3141" i="1" a="1"/>
  <c r="L3141" i="1"/>
  <c r="O3141" i="1" s="1"/>
  <c r="L3142" i="1" a="1"/>
  <c r="L3142" i="1"/>
  <c r="O3142" i="1" s="1"/>
  <c r="L3143" i="1" a="1"/>
  <c r="L3143" i="1"/>
  <c r="O3143" i="1" s="1"/>
  <c r="L3144" i="1" a="1"/>
  <c r="L3144" i="1"/>
  <c r="O3144" i="1" s="1"/>
  <c r="L3145" i="1" a="1"/>
  <c r="L3145" i="1"/>
  <c r="O3145" i="1" s="1"/>
  <c r="L3146" i="1" a="1"/>
  <c r="L3146" i="1"/>
  <c r="O3146" i="1" s="1"/>
  <c r="L3147" i="1" a="1"/>
  <c r="L3147" i="1"/>
  <c r="O3147" i="1" s="1"/>
  <c r="L3148" i="1" a="1"/>
  <c r="L3148" i="1"/>
  <c r="O3148" i="1" s="1"/>
  <c r="L3149" i="1" a="1"/>
  <c r="L3149" i="1"/>
  <c r="O3149" i="1" s="1"/>
  <c r="L3150" i="1" a="1"/>
  <c r="L3150" i="1"/>
  <c r="O3150" i="1" s="1"/>
  <c r="L3151" i="1" a="1"/>
  <c r="L3151" i="1"/>
  <c r="O3151" i="1" s="1"/>
  <c r="L3152" i="1" a="1"/>
  <c r="L3152" i="1"/>
  <c r="O3152" i="1" s="1"/>
  <c r="L3153" i="1" a="1"/>
  <c r="L3153" i="1"/>
  <c r="O3153" i="1" s="1"/>
  <c r="L3154" i="1" a="1"/>
  <c r="L3154" i="1"/>
  <c r="O3154" i="1" s="1"/>
  <c r="L3155" i="1" a="1"/>
  <c r="L3155" i="1"/>
  <c r="O3155" i="1" s="1"/>
  <c r="L3156" i="1" a="1"/>
  <c r="L3156" i="1"/>
  <c r="O3156" i="1" s="1"/>
  <c r="L3157" i="1" a="1"/>
  <c r="L3157" i="1"/>
  <c r="O3157" i="1" s="1"/>
  <c r="L3158" i="1" a="1"/>
  <c r="L3158" i="1"/>
  <c r="O3158" i="1" s="1"/>
  <c r="L3159" i="1" a="1"/>
  <c r="L3159" i="1"/>
  <c r="O3159" i="1" s="1"/>
  <c r="L3160" i="1" a="1"/>
  <c r="L3160" i="1"/>
  <c r="O3160" i="1" s="1"/>
  <c r="L3161" i="1" a="1"/>
  <c r="L3161" i="1"/>
  <c r="O3161" i="1" s="1"/>
  <c r="L3162" i="1" a="1"/>
  <c r="L3162" i="1"/>
  <c r="O3162" i="1" s="1"/>
  <c r="L3163" i="1" a="1"/>
  <c r="L3163" i="1"/>
  <c r="O3163" i="1" s="1"/>
  <c r="L3164" i="1" a="1"/>
  <c r="L3164" i="1"/>
  <c r="O3164" i="1" s="1"/>
  <c r="L3165" i="1" a="1"/>
  <c r="L3165" i="1"/>
  <c r="O3165" i="1" s="1"/>
  <c r="L3166" i="1" a="1"/>
  <c r="L3166" i="1"/>
  <c r="O3166" i="1" s="1"/>
  <c r="L3167" i="1" a="1"/>
  <c r="L3167" i="1"/>
  <c r="O3167" i="1" s="1"/>
  <c r="L3168" i="1" a="1"/>
  <c r="L3168" i="1"/>
  <c r="O3168" i="1" s="1"/>
  <c r="L3169" i="1" a="1"/>
  <c r="L3169" i="1"/>
  <c r="O3169" i="1" s="1"/>
  <c r="L3170" i="1" a="1"/>
  <c r="L3170" i="1"/>
  <c r="O3170" i="1" s="1"/>
  <c r="L3171" i="1" a="1"/>
  <c r="L3171" i="1"/>
  <c r="O3171" i="1" s="1"/>
  <c r="L3172" i="1" a="1"/>
  <c r="L3172" i="1"/>
  <c r="O3172" i="1" s="1"/>
  <c r="L3173" i="1" a="1"/>
  <c r="L3173" i="1"/>
  <c r="O3173" i="1" s="1"/>
  <c r="L3174" i="1" a="1"/>
  <c r="L3174" i="1"/>
  <c r="O3174" i="1" s="1"/>
  <c r="L3175" i="1" a="1"/>
  <c r="L3175" i="1"/>
  <c r="O3175" i="1" s="1"/>
  <c r="L3176" i="1" a="1"/>
  <c r="L3176" i="1"/>
  <c r="O3176" i="1" s="1"/>
  <c r="L3177" i="1" a="1"/>
  <c r="L3177" i="1"/>
  <c r="O3177" i="1" s="1"/>
  <c r="L3178" i="1" a="1"/>
  <c r="L3178" i="1"/>
  <c r="O3178" i="1" s="1"/>
  <c r="L3179" i="1" a="1"/>
  <c r="L3179" i="1"/>
  <c r="O3179" i="1" s="1"/>
  <c r="L3180" i="1" a="1"/>
  <c r="L3180" i="1"/>
  <c r="O3180" i="1" s="1"/>
  <c r="L3181" i="1" a="1"/>
  <c r="L3181" i="1"/>
  <c r="O3181" i="1" s="1"/>
  <c r="L3182" i="1" a="1"/>
  <c r="L3182" i="1"/>
  <c r="O3182" i="1" s="1"/>
  <c r="L3183" i="1" a="1"/>
  <c r="L3183" i="1"/>
  <c r="O3183" i="1" s="1"/>
  <c r="L3184" i="1" a="1"/>
  <c r="L3184" i="1"/>
  <c r="O3184" i="1" s="1"/>
  <c r="L3185" i="1" a="1"/>
  <c r="L3185" i="1"/>
  <c r="O3185" i="1" s="1"/>
  <c r="L3186" i="1" a="1"/>
  <c r="L3186" i="1"/>
  <c r="O3186" i="1" s="1"/>
  <c r="L3187" i="1" a="1"/>
  <c r="L3187" i="1"/>
  <c r="O3187" i="1" s="1"/>
  <c r="L3188" i="1" a="1"/>
  <c r="L3188" i="1"/>
  <c r="O3188" i="1" s="1"/>
  <c r="L3189" i="1" a="1"/>
  <c r="L3189" i="1"/>
  <c r="O3189" i="1" s="1"/>
  <c r="L3190" i="1" a="1"/>
  <c r="L3190" i="1"/>
  <c r="O3190" i="1" s="1"/>
  <c r="L3191" i="1" a="1"/>
  <c r="L3191" i="1"/>
  <c r="O3191" i="1" s="1"/>
  <c r="L3192" i="1" a="1"/>
  <c r="L3192" i="1"/>
  <c r="O3192" i="1" s="1"/>
  <c r="L3193" i="1" a="1"/>
  <c r="L3193" i="1"/>
  <c r="O3193" i="1" s="1"/>
  <c r="L3194" i="1" a="1"/>
  <c r="L3194" i="1"/>
  <c r="O3194" i="1" s="1"/>
  <c r="L3195" i="1" a="1"/>
  <c r="L3195" i="1"/>
  <c r="O3195" i="1" s="1"/>
  <c r="L3196" i="1" a="1"/>
  <c r="L3196" i="1"/>
  <c r="O3196" i="1" s="1"/>
  <c r="L3197" i="1" a="1"/>
  <c r="L3197" i="1"/>
  <c r="O3197" i="1" s="1"/>
  <c r="L3198" i="1" a="1"/>
  <c r="L3198" i="1"/>
  <c r="O3198" i="1" s="1"/>
  <c r="L3199" i="1" a="1"/>
  <c r="L3199" i="1"/>
  <c r="O3199" i="1" s="1"/>
  <c r="L3200" i="1" a="1"/>
  <c r="L3200" i="1"/>
  <c r="O3200" i="1" s="1"/>
  <c r="L3201" i="1" a="1"/>
  <c r="L3201" i="1"/>
  <c r="O3201" i="1" s="1"/>
  <c r="L3202" i="1" a="1"/>
  <c r="L3202" i="1"/>
  <c r="O3202" i="1" s="1"/>
  <c r="L3203" i="1" a="1"/>
  <c r="L3203" i="1"/>
  <c r="O3203" i="1" s="1"/>
  <c r="L3204" i="1" a="1"/>
  <c r="L3204" i="1"/>
  <c r="O3204" i="1" s="1"/>
  <c r="L3205" i="1" a="1"/>
  <c r="L3205" i="1"/>
  <c r="O3205" i="1" s="1"/>
  <c r="L3206" i="1" a="1"/>
  <c r="L3206" i="1"/>
  <c r="O3206" i="1" s="1"/>
  <c r="L3207" i="1" a="1"/>
  <c r="L3207" i="1"/>
  <c r="O3207" i="1" s="1"/>
  <c r="L3208" i="1" a="1"/>
  <c r="L3208" i="1"/>
  <c r="O3208" i="1" s="1"/>
  <c r="L3209" i="1" a="1"/>
  <c r="L3209" i="1"/>
  <c r="O3209" i="1" s="1"/>
  <c r="L3210" i="1" a="1"/>
  <c r="L3210" i="1"/>
  <c r="O3210" i="1" s="1"/>
  <c r="L3211" i="1" a="1"/>
  <c r="L3211" i="1"/>
  <c r="O3211" i="1" s="1"/>
  <c r="L3212" i="1" a="1"/>
  <c r="L3212" i="1"/>
  <c r="O3212" i="1" s="1"/>
  <c r="L3213" i="1" a="1"/>
  <c r="L3213" i="1"/>
  <c r="O3213" i="1" s="1"/>
  <c r="L3214" i="1" a="1"/>
  <c r="L3214" i="1"/>
  <c r="O3214" i="1" s="1"/>
  <c r="L3215" i="1" a="1"/>
  <c r="L3215" i="1"/>
  <c r="O3215" i="1" s="1"/>
  <c r="L3216" i="1" a="1"/>
  <c r="L3216" i="1"/>
  <c r="O3216" i="1" s="1"/>
  <c r="L3217" i="1" a="1"/>
  <c r="L3217" i="1"/>
  <c r="O3217" i="1" s="1"/>
  <c r="L3218" i="1" a="1"/>
  <c r="L3218" i="1"/>
  <c r="O3218" i="1" s="1"/>
  <c r="L3219" i="1" a="1"/>
  <c r="L3219" i="1"/>
  <c r="O3219" i="1" s="1"/>
  <c r="L3220" i="1" a="1"/>
  <c r="L3220" i="1"/>
  <c r="O3220" i="1" s="1"/>
  <c r="L3221" i="1" a="1"/>
  <c r="L3221" i="1"/>
  <c r="O3221" i="1" s="1"/>
  <c r="L3222" i="1" a="1"/>
  <c r="L3222" i="1"/>
  <c r="O3222" i="1" s="1"/>
  <c r="L3223" i="1" a="1"/>
  <c r="L3223" i="1"/>
  <c r="O3223" i="1" s="1"/>
  <c r="L3224" i="1" a="1"/>
  <c r="L3224" i="1"/>
  <c r="O3224" i="1" s="1"/>
  <c r="L3225" i="1" a="1"/>
  <c r="L3225" i="1"/>
  <c r="O3225" i="1" s="1"/>
  <c r="L3226" i="1" a="1"/>
  <c r="L3226" i="1"/>
  <c r="O3226" i="1" s="1"/>
  <c r="L3227" i="1" a="1"/>
  <c r="L3227" i="1"/>
  <c r="O3227" i="1" s="1"/>
  <c r="L3228" i="1" a="1"/>
  <c r="L3228" i="1"/>
  <c r="O3228" i="1" s="1"/>
  <c r="L3229" i="1" a="1"/>
  <c r="L3229" i="1"/>
  <c r="O3229" i="1" s="1"/>
  <c r="L3230" i="1" a="1"/>
  <c r="L3230" i="1"/>
  <c r="O3230" i="1" s="1"/>
  <c r="L3231" i="1" a="1"/>
  <c r="L3231" i="1"/>
  <c r="O3231" i="1" s="1"/>
  <c r="L3232" i="1" a="1"/>
  <c r="L3232" i="1"/>
  <c r="O3232" i="1" s="1"/>
  <c r="L3233" i="1" a="1"/>
  <c r="L3233" i="1"/>
  <c r="O3233" i="1" s="1"/>
  <c r="L3234" i="1" a="1"/>
  <c r="L3234" i="1"/>
  <c r="O3234" i="1" s="1"/>
  <c r="L3235" i="1" a="1"/>
  <c r="L3235" i="1"/>
  <c r="O3235" i="1" s="1"/>
  <c r="L3236" i="1" a="1"/>
  <c r="L3236" i="1"/>
  <c r="O3236" i="1" s="1"/>
  <c r="L3237" i="1" a="1"/>
  <c r="L3237" i="1"/>
  <c r="O3237" i="1" s="1"/>
  <c r="L3238" i="1" a="1"/>
  <c r="L3238" i="1"/>
  <c r="O3238" i="1" s="1"/>
  <c r="L3239" i="1" a="1"/>
  <c r="L3239" i="1"/>
  <c r="O3239" i="1" s="1"/>
  <c r="L3240" i="1" a="1"/>
  <c r="L3240" i="1"/>
  <c r="O3240" i="1" s="1"/>
  <c r="L3241" i="1" a="1"/>
  <c r="L3241" i="1"/>
  <c r="O3241" i="1" s="1"/>
  <c r="L3242" i="1" a="1"/>
  <c r="L3242" i="1"/>
  <c r="O3242" i="1" s="1"/>
  <c r="L3243" i="1" a="1"/>
  <c r="L3243" i="1"/>
  <c r="O3243" i="1" s="1"/>
  <c r="L3244" i="1" a="1"/>
  <c r="L3244" i="1"/>
  <c r="O3244" i="1" s="1"/>
  <c r="L3245" i="1" a="1"/>
  <c r="L3245" i="1"/>
  <c r="O3245" i="1" s="1"/>
  <c r="L3246" i="1" a="1"/>
  <c r="L3246" i="1"/>
  <c r="O3246" i="1" s="1"/>
  <c r="L3247" i="1" a="1"/>
  <c r="L3247" i="1"/>
  <c r="O3247" i="1" s="1"/>
  <c r="L3248" i="1" a="1"/>
  <c r="L3248" i="1"/>
  <c r="O3248" i="1" s="1"/>
  <c r="L3249" i="1" a="1"/>
  <c r="L3249" i="1"/>
  <c r="O3249" i="1" s="1"/>
  <c r="L3250" i="1" a="1"/>
  <c r="L3250" i="1"/>
  <c r="O3250" i="1" s="1"/>
  <c r="L3251" i="1" a="1"/>
  <c r="L3251" i="1"/>
  <c r="O3251" i="1" s="1"/>
  <c r="L3252" i="1" a="1"/>
  <c r="L3252" i="1"/>
  <c r="O3252" i="1" s="1"/>
  <c r="L3253" i="1" a="1"/>
  <c r="L3253" i="1"/>
  <c r="O3253" i="1" s="1"/>
  <c r="L3254" i="1" a="1"/>
  <c r="L3254" i="1"/>
  <c r="O3254" i="1" s="1"/>
  <c r="L3255" i="1" a="1"/>
  <c r="L3255" i="1"/>
  <c r="O3255" i="1" s="1"/>
  <c r="L3256" i="1" a="1"/>
  <c r="L3256" i="1"/>
  <c r="O3256" i="1" s="1"/>
  <c r="L3257" i="1" a="1"/>
  <c r="L3257" i="1"/>
  <c r="O3257" i="1" s="1"/>
  <c r="L3258" i="1" a="1"/>
  <c r="L3258" i="1"/>
  <c r="O3258" i="1" s="1"/>
  <c r="L3259" i="1" a="1"/>
  <c r="L3259" i="1"/>
  <c r="O3259" i="1" s="1"/>
  <c r="L3260" i="1" a="1"/>
  <c r="L3260" i="1"/>
  <c r="O3260" i="1" s="1"/>
  <c r="L3261" i="1" a="1"/>
  <c r="L3261" i="1"/>
  <c r="O3261" i="1" s="1"/>
  <c r="L3262" i="1" a="1"/>
  <c r="L3262" i="1"/>
  <c r="O3262" i="1" s="1"/>
  <c r="L3263" i="1" a="1"/>
  <c r="L3263" i="1"/>
  <c r="O3263" i="1" s="1"/>
  <c r="L3264" i="1" a="1"/>
  <c r="L3264" i="1"/>
  <c r="O3264" i="1" s="1"/>
  <c r="L3265" i="1" a="1"/>
  <c r="L3265" i="1"/>
  <c r="O3265" i="1" s="1"/>
  <c r="L3266" i="1" a="1"/>
  <c r="L3266" i="1"/>
  <c r="O3266" i="1" s="1"/>
  <c r="L3267" i="1" a="1"/>
  <c r="L3267" i="1"/>
  <c r="O3267" i="1" s="1"/>
  <c r="L3268" i="1" a="1"/>
  <c r="L3268" i="1"/>
  <c r="O3268" i="1" s="1"/>
  <c r="L3269" i="1" a="1"/>
  <c r="L3269" i="1"/>
  <c r="O3269" i="1" s="1"/>
  <c r="L3270" i="1" a="1"/>
  <c r="L3270" i="1"/>
  <c r="O3270" i="1" s="1"/>
  <c r="L3271" i="1" a="1"/>
  <c r="L3271" i="1"/>
  <c r="O3271" i="1" s="1"/>
  <c r="L3272" i="1" a="1"/>
  <c r="L3272" i="1"/>
  <c r="O3272" i="1" s="1"/>
  <c r="L3273" i="1" a="1"/>
  <c r="L3273" i="1"/>
  <c r="O3273" i="1" s="1"/>
  <c r="L3274" i="1" a="1"/>
  <c r="L3274" i="1"/>
  <c r="O3274" i="1" s="1"/>
  <c r="L3275" i="1" a="1"/>
  <c r="L3275" i="1"/>
  <c r="O3275" i="1" s="1"/>
  <c r="L3276" i="1" a="1"/>
  <c r="L3276" i="1"/>
  <c r="O3276" i="1" s="1"/>
  <c r="L3277" i="1" a="1"/>
  <c r="L3277" i="1"/>
  <c r="O3277" i="1" s="1"/>
  <c r="L3278" i="1" a="1"/>
  <c r="L3278" i="1"/>
  <c r="O3278" i="1" s="1"/>
  <c r="L3279" i="1" a="1"/>
  <c r="L3279" i="1"/>
  <c r="O3279" i="1" s="1"/>
  <c r="L3280" i="1" a="1"/>
  <c r="L3280" i="1"/>
  <c r="O3280" i="1" s="1"/>
  <c r="L3281" i="1" a="1"/>
  <c r="L3281" i="1"/>
  <c r="O3281" i="1" s="1"/>
  <c r="L3282" i="1" a="1"/>
  <c r="L3282" i="1"/>
  <c r="O3282" i="1" s="1"/>
  <c r="L3283" i="1" a="1"/>
  <c r="L3283" i="1"/>
  <c r="O3283" i="1" s="1"/>
  <c r="L3284" i="1" a="1"/>
  <c r="L3284" i="1"/>
  <c r="O3284" i="1" s="1"/>
  <c r="L3285" i="1" a="1"/>
  <c r="L3285" i="1"/>
  <c r="O3285" i="1" s="1"/>
  <c r="L3286" i="1" a="1"/>
  <c r="L3286" i="1"/>
  <c r="O3286" i="1" s="1"/>
  <c r="L3287" i="1" a="1"/>
  <c r="L3287" i="1"/>
  <c r="O3287" i="1" s="1"/>
  <c r="L3288" i="1" a="1"/>
  <c r="L3288" i="1"/>
  <c r="O3288" i="1" s="1"/>
  <c r="L3289" i="1" a="1"/>
  <c r="L3289" i="1"/>
  <c r="O3289" i="1" s="1"/>
  <c r="L3290" i="1" a="1"/>
  <c r="L3290" i="1"/>
  <c r="O3290" i="1" s="1"/>
  <c r="L3291" i="1" a="1"/>
  <c r="L3291" i="1"/>
  <c r="O3291" i="1" s="1"/>
  <c r="L3292" i="1" a="1"/>
  <c r="L3292" i="1"/>
  <c r="O3292" i="1" s="1"/>
  <c r="L3293" i="1" a="1"/>
  <c r="L3293" i="1"/>
  <c r="O3293" i="1" s="1"/>
  <c r="L3294" i="1" a="1"/>
  <c r="L3294" i="1"/>
  <c r="O3294" i="1" s="1"/>
  <c r="L3295" i="1" a="1"/>
  <c r="L3295" i="1"/>
  <c r="O3295" i="1" s="1"/>
  <c r="L3296" i="1" a="1"/>
  <c r="L3296" i="1"/>
  <c r="O3296" i="1" s="1"/>
  <c r="L3297" i="1" a="1"/>
  <c r="L3297" i="1"/>
  <c r="O3297" i="1" s="1"/>
  <c r="L3298" i="1" a="1"/>
  <c r="L3298" i="1"/>
  <c r="O3298" i="1" s="1"/>
  <c r="L3299" i="1" a="1"/>
  <c r="L3299" i="1"/>
  <c r="O3299" i="1" s="1"/>
  <c r="L3300" i="1" a="1"/>
  <c r="L3300" i="1"/>
  <c r="O3300" i="1" s="1"/>
  <c r="L3301" i="1" a="1"/>
  <c r="L3301" i="1"/>
  <c r="O3301" i="1" s="1"/>
  <c r="L3302" i="1" a="1"/>
  <c r="L3302" i="1"/>
  <c r="O3302" i="1" s="1"/>
  <c r="L3303" i="1" a="1"/>
  <c r="L3303" i="1"/>
  <c r="O3303" i="1" s="1"/>
  <c r="L3304" i="1" a="1"/>
  <c r="L3304" i="1"/>
  <c r="O3304" i="1" s="1"/>
  <c r="L3305" i="1" a="1"/>
  <c r="L3305" i="1"/>
  <c r="O3305" i="1" s="1"/>
  <c r="L3306" i="1" a="1"/>
  <c r="L3306" i="1"/>
  <c r="O3306" i="1" s="1"/>
  <c r="L3307" i="1" a="1"/>
  <c r="L3307" i="1"/>
  <c r="O3307" i="1" s="1"/>
  <c r="L3308" i="1" a="1"/>
  <c r="L3308" i="1"/>
  <c r="O3308" i="1" s="1"/>
  <c r="L3309" i="1" a="1"/>
  <c r="L3309" i="1"/>
  <c r="O3309" i="1" s="1"/>
  <c r="L3310" i="1" a="1"/>
  <c r="L3310" i="1"/>
  <c r="O3310" i="1" s="1"/>
  <c r="L3311" i="1" a="1"/>
  <c r="L3311" i="1"/>
  <c r="O3311" i="1" s="1"/>
  <c r="L3312" i="1" a="1"/>
  <c r="L3312" i="1"/>
  <c r="O3312" i="1" s="1"/>
  <c r="L3313" i="1" a="1"/>
  <c r="L3313" i="1"/>
  <c r="O3313" i="1" s="1"/>
  <c r="L3314" i="1" a="1"/>
  <c r="L3314" i="1"/>
  <c r="O3314" i="1" s="1"/>
  <c r="L3315" i="1" a="1"/>
  <c r="L3315" i="1"/>
  <c r="O3315" i="1" s="1"/>
  <c r="L3316" i="1" a="1"/>
  <c r="L3316" i="1"/>
  <c r="O3316" i="1" s="1"/>
  <c r="L3317" i="1" a="1"/>
  <c r="L3317" i="1"/>
  <c r="O3317" i="1" s="1"/>
  <c r="L3318" i="1" a="1"/>
  <c r="L3318" i="1"/>
  <c r="O3318" i="1" s="1"/>
  <c r="L3319" i="1" a="1"/>
  <c r="L3319" i="1"/>
  <c r="O3319" i="1" s="1"/>
  <c r="L3320" i="1" a="1"/>
  <c r="L3320" i="1"/>
  <c r="O3320" i="1" s="1"/>
  <c r="L3321" i="1" a="1"/>
  <c r="L3321" i="1"/>
  <c r="O3321" i="1" s="1"/>
  <c r="L3322" i="1" a="1"/>
  <c r="L3322" i="1"/>
  <c r="O3322" i="1" s="1"/>
  <c r="L3323" i="1" a="1"/>
  <c r="L3323" i="1"/>
  <c r="O3323" i="1" s="1"/>
  <c r="L3324" i="1" a="1"/>
  <c r="L3324" i="1"/>
  <c r="O3324" i="1" s="1"/>
  <c r="L3325" i="1" a="1"/>
  <c r="L3325" i="1"/>
  <c r="O3325" i="1" s="1"/>
  <c r="L3326" i="1" a="1"/>
  <c r="L3326" i="1"/>
  <c r="O3326" i="1" s="1"/>
  <c r="L3327" i="1" a="1"/>
  <c r="L3327" i="1"/>
  <c r="O3327" i="1" s="1"/>
  <c r="L3328" i="1" a="1"/>
  <c r="L3328" i="1"/>
  <c r="O3328" i="1" s="1"/>
  <c r="L3329" i="1" a="1"/>
  <c r="L3329" i="1"/>
  <c r="O3329" i="1" s="1"/>
  <c r="L3330" i="1" a="1"/>
  <c r="L3330" i="1"/>
  <c r="O3330" i="1" s="1"/>
  <c r="L3331" i="1" a="1"/>
  <c r="L3331" i="1"/>
  <c r="O3331" i="1" s="1"/>
  <c r="L3332" i="1" a="1"/>
  <c r="L3332" i="1"/>
  <c r="O3332" i="1" s="1"/>
  <c r="L3333" i="1" a="1"/>
  <c r="L3333" i="1"/>
  <c r="O3333" i="1" s="1"/>
  <c r="L3334" i="1" a="1"/>
  <c r="L3334" i="1"/>
  <c r="O3334" i="1" s="1"/>
  <c r="L3335" i="1" a="1"/>
  <c r="L3335" i="1"/>
  <c r="O3335" i="1" s="1"/>
  <c r="L3336" i="1" a="1"/>
  <c r="L3336" i="1"/>
  <c r="O3336" i="1" s="1"/>
  <c r="L3337" i="1" a="1"/>
  <c r="L3337" i="1"/>
  <c r="O3337" i="1" s="1"/>
  <c r="L3338" i="1" a="1"/>
  <c r="L3338" i="1"/>
  <c r="O3338" i="1" s="1"/>
  <c r="L3339" i="1" a="1"/>
  <c r="L3339" i="1"/>
  <c r="O3339" i="1" s="1"/>
  <c r="L3340" i="1" a="1"/>
  <c r="L3340" i="1"/>
  <c r="O3340" i="1" s="1"/>
  <c r="L3341" i="1" a="1"/>
  <c r="L3341" i="1"/>
  <c r="O3341" i="1" s="1"/>
  <c r="L3342" i="1" a="1"/>
  <c r="L3342" i="1"/>
  <c r="O3342" i="1" s="1"/>
  <c r="L3343" i="1" a="1"/>
  <c r="L3343" i="1"/>
  <c r="O3343" i="1" s="1"/>
  <c r="L3344" i="1" a="1"/>
  <c r="L3344" i="1"/>
  <c r="O3344" i="1" s="1"/>
  <c r="L3345" i="1" a="1"/>
  <c r="L3345" i="1"/>
  <c r="O3345" i="1" s="1"/>
  <c r="L3346" i="1" a="1"/>
  <c r="L3346" i="1"/>
  <c r="O3346" i="1" s="1"/>
  <c r="L3347" i="1" a="1"/>
  <c r="L3347" i="1"/>
  <c r="O3347" i="1" s="1"/>
  <c r="L3348" i="1" a="1"/>
  <c r="L3348" i="1"/>
  <c r="O3348" i="1" s="1"/>
  <c r="L3349" i="1" a="1"/>
  <c r="L3349" i="1"/>
  <c r="O3349" i="1" s="1"/>
  <c r="L3350" i="1" a="1"/>
  <c r="L3350" i="1"/>
  <c r="O3350" i="1" s="1"/>
  <c r="L3351" i="1" a="1"/>
  <c r="L3351" i="1"/>
  <c r="O3351" i="1" s="1"/>
  <c r="L3352" i="1" a="1"/>
  <c r="L3352" i="1"/>
  <c r="O3352" i="1" s="1"/>
  <c r="L3353" i="1" a="1"/>
  <c r="L3353" i="1"/>
  <c r="O3353" i="1" s="1"/>
  <c r="L3354" i="1" a="1"/>
  <c r="L3354" i="1"/>
  <c r="O3354" i="1" s="1"/>
  <c r="L3355" i="1" a="1"/>
  <c r="L3355" i="1"/>
  <c r="O3355" i="1" s="1"/>
  <c r="L3356" i="1" a="1"/>
  <c r="L3356" i="1"/>
  <c r="O3356" i="1" s="1"/>
  <c r="L3357" i="1" a="1"/>
  <c r="L3357" i="1"/>
  <c r="O3357" i="1" s="1"/>
  <c r="L3358" i="1" a="1"/>
  <c r="L3358" i="1"/>
  <c r="O3358" i="1" s="1"/>
  <c r="L3359" i="1" a="1"/>
  <c r="L3359" i="1"/>
  <c r="O3359" i="1" s="1"/>
  <c r="L3360" i="1" a="1"/>
  <c r="L3360" i="1"/>
  <c r="O3360" i="1" s="1"/>
  <c r="L3361" i="1" a="1"/>
  <c r="L3361" i="1"/>
  <c r="O3361" i="1" s="1"/>
  <c r="L3362" i="1" a="1"/>
  <c r="L3362" i="1"/>
  <c r="O3362" i="1" s="1"/>
  <c r="L3363" i="1" a="1"/>
  <c r="L3363" i="1"/>
  <c r="O3363" i="1" s="1"/>
  <c r="L3364" i="1" a="1"/>
  <c r="L3364" i="1"/>
  <c r="O3364" i="1" s="1"/>
  <c r="L3365" i="1" a="1"/>
  <c r="L3365" i="1"/>
  <c r="O3365" i="1" s="1"/>
  <c r="L3366" i="1" a="1"/>
  <c r="L3366" i="1"/>
  <c r="O3366" i="1" s="1"/>
  <c r="L3367" i="1" a="1"/>
  <c r="L3367" i="1"/>
  <c r="O3367" i="1" s="1"/>
  <c r="L3368" i="1" a="1"/>
  <c r="L3368" i="1"/>
  <c r="O3368" i="1" s="1"/>
  <c r="L3369" i="1" a="1"/>
  <c r="L3369" i="1"/>
  <c r="O3369" i="1" s="1"/>
  <c r="L3370" i="1" a="1"/>
  <c r="L3370" i="1"/>
  <c r="O3370" i="1" s="1"/>
  <c r="L3371" i="1" a="1"/>
  <c r="L3371" i="1"/>
  <c r="O3371" i="1" s="1"/>
  <c r="L3372" i="1" a="1"/>
  <c r="L3372" i="1"/>
  <c r="O3372" i="1" s="1"/>
  <c r="L3373" i="1" a="1"/>
  <c r="L3373" i="1"/>
  <c r="O3373" i="1" s="1"/>
  <c r="L3374" i="1" a="1"/>
  <c r="L3374" i="1"/>
  <c r="O3374" i="1" s="1"/>
  <c r="L3375" i="1" a="1"/>
  <c r="L3375" i="1"/>
  <c r="O3375" i="1" s="1"/>
  <c r="L3376" i="1" a="1"/>
  <c r="L3376" i="1"/>
  <c r="O3376" i="1" s="1"/>
  <c r="L3377" i="1" a="1"/>
  <c r="L3377" i="1"/>
  <c r="O3377" i="1" s="1"/>
  <c r="L3378" i="1" a="1"/>
  <c r="L3378" i="1"/>
  <c r="O3378" i="1" s="1"/>
  <c r="L3379" i="1" a="1"/>
  <c r="L3379" i="1"/>
  <c r="O3379" i="1" s="1"/>
  <c r="L3380" i="1" a="1"/>
  <c r="L3380" i="1"/>
  <c r="O3380" i="1" s="1"/>
  <c r="L3381" i="1" a="1"/>
  <c r="L3381" i="1"/>
  <c r="O3381" i="1" s="1"/>
  <c r="L3382" i="1" a="1"/>
  <c r="L3382" i="1"/>
  <c r="O3382" i="1" s="1"/>
  <c r="L3383" i="1" a="1"/>
  <c r="L3383" i="1"/>
  <c r="O3383" i="1" s="1"/>
  <c r="L3384" i="1" a="1"/>
  <c r="L3384" i="1"/>
  <c r="O3384" i="1" s="1"/>
  <c r="L3385" i="1" a="1"/>
  <c r="L3385" i="1"/>
  <c r="O3385" i="1" s="1"/>
  <c r="L3386" i="1" a="1"/>
  <c r="L3386" i="1"/>
  <c r="O3386" i="1" s="1"/>
  <c r="L3387" i="1" a="1"/>
  <c r="L3387" i="1"/>
  <c r="O3387" i="1" s="1"/>
  <c r="L3388" i="1" a="1"/>
  <c r="L3388" i="1"/>
  <c r="O3388" i="1" s="1"/>
  <c r="L3389" i="1" a="1"/>
  <c r="L3389" i="1"/>
  <c r="O3389" i="1" s="1"/>
  <c r="L3390" i="1" a="1"/>
  <c r="L3390" i="1"/>
  <c r="O3390" i="1" s="1"/>
  <c r="L3391" i="1" a="1"/>
  <c r="L3391" i="1"/>
  <c r="O3391" i="1" s="1"/>
  <c r="L3392" i="1" a="1"/>
  <c r="L3392" i="1"/>
  <c r="O3392" i="1" s="1"/>
  <c r="L3393" i="1" a="1"/>
  <c r="L3393" i="1"/>
  <c r="O3393" i="1" s="1"/>
  <c r="L3394" i="1" a="1"/>
  <c r="L3394" i="1"/>
  <c r="O3394" i="1" s="1"/>
  <c r="L3395" i="1" a="1"/>
  <c r="L3395" i="1"/>
  <c r="O3395" i="1" s="1"/>
  <c r="L3396" i="1" a="1"/>
  <c r="L3396" i="1"/>
  <c r="O3396" i="1" s="1"/>
  <c r="L3397" i="1" a="1"/>
  <c r="L3397" i="1"/>
  <c r="O3397" i="1" s="1"/>
  <c r="L3398" i="1" a="1"/>
  <c r="L3398" i="1"/>
  <c r="O3398" i="1" s="1"/>
  <c r="L3399" i="1" a="1"/>
  <c r="L3399" i="1"/>
  <c r="O3399" i="1" s="1"/>
  <c r="L3400" i="1" a="1"/>
  <c r="L3400" i="1"/>
  <c r="O3400" i="1" s="1"/>
  <c r="L3401" i="1" a="1"/>
  <c r="L3401" i="1"/>
  <c r="O3401" i="1" s="1"/>
  <c r="L3402" i="1" a="1"/>
  <c r="L3402" i="1"/>
  <c r="O3402" i="1" s="1"/>
  <c r="L3403" i="1" a="1"/>
  <c r="L3403" i="1"/>
  <c r="O3403" i="1" s="1"/>
  <c r="L3404" i="1" a="1"/>
  <c r="L3404" i="1"/>
  <c r="O3404" i="1" s="1"/>
  <c r="L3405" i="1" a="1"/>
  <c r="L3405" i="1"/>
  <c r="O3405" i="1" s="1"/>
  <c r="L3406" i="1" a="1"/>
  <c r="L3406" i="1"/>
  <c r="O3406" i="1" s="1"/>
  <c r="L3407" i="1" a="1"/>
  <c r="L3407" i="1"/>
  <c r="O3407" i="1" s="1"/>
  <c r="L3408" i="1" a="1"/>
  <c r="L3408" i="1"/>
  <c r="O3408" i="1" s="1"/>
  <c r="L3409" i="1" a="1"/>
  <c r="L3409" i="1"/>
  <c r="O3409" i="1" s="1"/>
  <c r="L3410" i="1" a="1"/>
  <c r="L3410" i="1"/>
  <c r="O3410" i="1" s="1"/>
  <c r="L3411" i="1" a="1"/>
  <c r="L3411" i="1"/>
  <c r="O3411" i="1" s="1"/>
  <c r="L3412" i="1" a="1"/>
  <c r="L3412" i="1"/>
  <c r="O3412" i="1" s="1"/>
  <c r="L3413" i="1" a="1"/>
  <c r="L3413" i="1"/>
  <c r="O3413" i="1" s="1"/>
  <c r="L3414" i="1" a="1"/>
  <c r="L3414" i="1"/>
  <c r="O3414" i="1" s="1"/>
  <c r="L3415" i="1" a="1"/>
  <c r="L3415" i="1"/>
  <c r="O3415" i="1" s="1"/>
  <c r="L3416" i="1" a="1"/>
  <c r="L3416" i="1"/>
  <c r="O3416" i="1" s="1"/>
  <c r="L3417" i="1" a="1"/>
  <c r="L3417" i="1"/>
  <c r="O3417" i="1" s="1"/>
  <c r="L3418" i="1" a="1"/>
  <c r="L3418" i="1"/>
  <c r="O3418" i="1" s="1"/>
  <c r="L3419" i="1" a="1"/>
  <c r="L3419" i="1"/>
  <c r="O3419" i="1" s="1"/>
  <c r="L3420" i="1" a="1"/>
  <c r="L3420" i="1"/>
  <c r="O3420" i="1" s="1"/>
  <c r="L3421" i="1" a="1"/>
  <c r="L3421" i="1"/>
  <c r="O3421" i="1" s="1"/>
  <c r="L3422" i="1" a="1"/>
  <c r="L3422" i="1"/>
  <c r="O3422" i="1" s="1"/>
  <c r="L3423" i="1" a="1"/>
  <c r="L3423" i="1"/>
  <c r="O3423" i="1" s="1"/>
  <c r="L3424" i="1" a="1"/>
  <c r="L3424" i="1"/>
  <c r="O3424" i="1" s="1"/>
  <c r="L3425" i="1" a="1"/>
  <c r="L3425" i="1"/>
  <c r="O3425" i="1" s="1"/>
  <c r="L3426" i="1" a="1"/>
  <c r="L3426" i="1"/>
  <c r="O3426" i="1" s="1"/>
  <c r="L3427" i="1" a="1"/>
  <c r="L3427" i="1"/>
  <c r="O3427" i="1" s="1"/>
  <c r="L3428" i="1" a="1"/>
  <c r="L3428" i="1"/>
  <c r="O3428" i="1" s="1"/>
  <c r="L3429" i="1" a="1"/>
  <c r="L3429" i="1"/>
  <c r="O3429" i="1" s="1"/>
  <c r="L3430" i="1" a="1"/>
  <c r="L3430" i="1"/>
  <c r="O3430" i="1" s="1"/>
  <c r="L3431" i="1" a="1"/>
  <c r="L3431" i="1"/>
  <c r="O3431" i="1" s="1"/>
  <c r="L3432" i="1" a="1"/>
  <c r="L3432" i="1"/>
  <c r="O3432" i="1" s="1"/>
  <c r="L3433" i="1" a="1"/>
  <c r="L3433" i="1"/>
  <c r="O3433" i="1" s="1"/>
  <c r="L3434" i="1" a="1"/>
  <c r="L3434" i="1"/>
  <c r="O3434" i="1" s="1"/>
  <c r="L3435" i="1" a="1"/>
  <c r="L3435" i="1"/>
  <c r="O3435" i="1" s="1"/>
  <c r="L3436" i="1" a="1"/>
  <c r="L3436" i="1"/>
  <c r="O3436" i="1" s="1"/>
  <c r="L3437" i="1" a="1"/>
  <c r="L3437" i="1"/>
  <c r="O3437" i="1" s="1"/>
  <c r="L3438" i="1" a="1"/>
  <c r="L3438" i="1"/>
  <c r="O3438" i="1" s="1"/>
  <c r="L3439" i="1" a="1"/>
  <c r="L3439" i="1"/>
  <c r="O3439" i="1" s="1"/>
  <c r="L3440" i="1" a="1"/>
  <c r="L3440" i="1"/>
  <c r="O3440" i="1" s="1"/>
  <c r="L3441" i="1" a="1"/>
  <c r="L3441" i="1"/>
  <c r="O3441" i="1" s="1"/>
  <c r="L3442" i="1" a="1"/>
  <c r="L3442" i="1"/>
  <c r="O3442" i="1" s="1"/>
  <c r="L3443" i="1" a="1"/>
  <c r="L3443" i="1"/>
  <c r="O3443" i="1" s="1"/>
  <c r="L3444" i="1" a="1"/>
  <c r="L3444" i="1"/>
  <c r="O3444" i="1" s="1"/>
  <c r="L3445" i="1" a="1"/>
  <c r="L3445" i="1"/>
  <c r="O3445" i="1" s="1"/>
  <c r="L3446" i="1" a="1"/>
  <c r="L3446" i="1"/>
  <c r="O3446" i="1" s="1"/>
  <c r="L3447" i="1" a="1"/>
  <c r="L3447" i="1"/>
  <c r="O3447" i="1" s="1"/>
  <c r="L3448" i="1" a="1"/>
  <c r="L3448" i="1"/>
  <c r="O3448" i="1" s="1"/>
  <c r="L3449" i="1" a="1"/>
  <c r="L3449" i="1"/>
  <c r="O3449" i="1" s="1"/>
  <c r="L3450" i="1" a="1"/>
  <c r="L3450" i="1"/>
  <c r="O3450" i="1" s="1"/>
  <c r="L3451" i="1" a="1"/>
  <c r="L3451" i="1"/>
  <c r="O3451" i="1" s="1"/>
  <c r="L3452" i="1" a="1"/>
  <c r="L3452" i="1"/>
  <c r="O3452" i="1" s="1"/>
  <c r="L3453" i="1" a="1"/>
  <c r="L3453" i="1"/>
  <c r="O3453" i="1" s="1"/>
  <c r="L3454" i="1" a="1"/>
  <c r="L3454" i="1"/>
  <c r="O3454" i="1" s="1"/>
  <c r="L3455" i="1" a="1"/>
  <c r="L3455" i="1"/>
  <c r="O3455" i="1" s="1"/>
  <c r="L3456" i="1" a="1"/>
  <c r="L3456" i="1"/>
  <c r="O3456" i="1" s="1"/>
  <c r="L3457" i="1" a="1"/>
  <c r="L3457" i="1"/>
  <c r="O3457" i="1" s="1"/>
  <c r="L3458" i="1" a="1"/>
  <c r="L3458" i="1"/>
  <c r="O3458" i="1" s="1"/>
  <c r="L3459" i="1" a="1"/>
  <c r="L3459" i="1"/>
  <c r="O3459" i="1" s="1"/>
  <c r="L3460" i="1" a="1"/>
  <c r="L3460" i="1"/>
  <c r="O3460" i="1" s="1"/>
  <c r="L3461" i="1" a="1"/>
  <c r="L3461" i="1"/>
  <c r="O3461" i="1" s="1"/>
  <c r="L3462" i="1" a="1"/>
  <c r="L3462" i="1"/>
  <c r="O3462" i="1" s="1"/>
  <c r="L3463" i="1" a="1"/>
  <c r="L3463" i="1"/>
  <c r="O3463" i="1" s="1"/>
  <c r="L3464" i="1" a="1"/>
  <c r="L3464" i="1"/>
  <c r="O3464" i="1" s="1"/>
  <c r="L3465" i="1" a="1"/>
  <c r="L3465" i="1"/>
  <c r="O3465" i="1" s="1"/>
  <c r="L3466" i="1" a="1"/>
  <c r="L3466" i="1"/>
  <c r="O3466" i="1" s="1"/>
  <c r="L3467" i="1" a="1"/>
  <c r="L3467" i="1"/>
  <c r="O3467" i="1" s="1"/>
  <c r="L3468" i="1" a="1"/>
  <c r="L3468" i="1"/>
  <c r="O3468" i="1" s="1"/>
  <c r="L3469" i="1" a="1"/>
  <c r="L3469" i="1"/>
  <c r="O3469" i="1" s="1"/>
  <c r="L3470" i="1" a="1"/>
  <c r="L3470" i="1"/>
  <c r="O3470" i="1" s="1"/>
  <c r="L3471" i="1" a="1"/>
  <c r="L3471" i="1"/>
  <c r="O3471" i="1" s="1"/>
  <c r="L3472" i="1" a="1"/>
  <c r="L3472" i="1"/>
  <c r="O3472" i="1" s="1"/>
  <c r="L3473" i="1" a="1"/>
  <c r="L3473" i="1"/>
  <c r="O3473" i="1" s="1"/>
  <c r="L3474" i="1" a="1"/>
  <c r="L3474" i="1"/>
  <c r="O3474" i="1" s="1"/>
  <c r="L3475" i="1" a="1"/>
  <c r="L3475" i="1"/>
  <c r="O3475" i="1" s="1"/>
  <c r="L3476" i="1" a="1"/>
  <c r="L3476" i="1"/>
  <c r="O3476" i="1" s="1"/>
  <c r="L3477" i="1" a="1"/>
  <c r="L3477" i="1"/>
  <c r="O3477" i="1" s="1"/>
  <c r="L3478" i="1" a="1"/>
  <c r="L3478" i="1"/>
  <c r="O3478" i="1" s="1"/>
  <c r="L3479" i="1" a="1"/>
  <c r="L3479" i="1"/>
  <c r="O3479" i="1" s="1"/>
  <c r="L3480" i="1" a="1"/>
  <c r="L3480" i="1"/>
  <c r="O3480" i="1" s="1"/>
  <c r="L3481" i="1" a="1"/>
  <c r="L3481" i="1"/>
  <c r="O3481" i="1" s="1"/>
  <c r="L3482" i="1" a="1"/>
  <c r="L3482" i="1"/>
  <c r="O3482" i="1" s="1"/>
  <c r="L3483" i="1" a="1"/>
  <c r="L3483" i="1"/>
  <c r="O3483" i="1" s="1"/>
  <c r="L3484" i="1" a="1"/>
  <c r="L3484" i="1"/>
  <c r="O3484" i="1" s="1"/>
  <c r="L3485" i="1" a="1"/>
  <c r="L3485" i="1"/>
  <c r="O3485" i="1" s="1"/>
  <c r="L3486" i="1" a="1"/>
  <c r="L3486" i="1"/>
  <c r="O3486" i="1" s="1"/>
  <c r="L3487" i="1" a="1"/>
  <c r="L3487" i="1"/>
  <c r="O3487" i="1" s="1"/>
  <c r="L3488" i="1" a="1"/>
  <c r="L3488" i="1"/>
  <c r="O3488" i="1" s="1"/>
  <c r="L3489" i="1" a="1"/>
  <c r="L3489" i="1"/>
  <c r="O3489" i="1" s="1"/>
  <c r="L3490" i="1" a="1"/>
  <c r="L3490" i="1"/>
  <c r="O3490" i="1" s="1"/>
  <c r="L3491" i="1" a="1"/>
  <c r="L3491" i="1"/>
  <c r="O3491" i="1" s="1"/>
  <c r="L3492" i="1" a="1"/>
  <c r="L3492" i="1"/>
  <c r="O3492" i="1" s="1"/>
  <c r="L3493" i="1" a="1"/>
  <c r="L3493" i="1"/>
  <c r="O3493" i="1" s="1"/>
  <c r="L3494" i="1" a="1"/>
  <c r="L3494" i="1"/>
  <c r="O3494" i="1" s="1"/>
  <c r="L3495" i="1" a="1"/>
  <c r="L3495" i="1"/>
  <c r="O3495" i="1" s="1"/>
  <c r="L3496" i="1" a="1"/>
  <c r="L3496" i="1"/>
  <c r="O3496" i="1" s="1"/>
  <c r="L3497" i="1" a="1"/>
  <c r="L3497" i="1"/>
  <c r="O3497" i="1" s="1"/>
  <c r="L3498" i="1" a="1"/>
  <c r="L3498" i="1"/>
  <c r="O3498" i="1" s="1"/>
  <c r="L3499" i="1" a="1"/>
  <c r="L3499" i="1"/>
  <c r="O3499" i="1" s="1"/>
  <c r="L3500" i="1" a="1"/>
  <c r="L3500" i="1"/>
  <c r="O3500" i="1" s="1"/>
  <c r="L3501" i="1" a="1"/>
  <c r="L3501" i="1"/>
  <c r="O3501" i="1" s="1"/>
  <c r="L3502" i="1" a="1"/>
  <c r="L3502" i="1"/>
  <c r="O3502" i="1" s="1"/>
  <c r="L3503" i="1" a="1"/>
  <c r="L3503" i="1"/>
  <c r="O3503" i="1" s="1"/>
  <c r="L3504" i="1" a="1"/>
  <c r="L3504" i="1"/>
  <c r="O3504" i="1" s="1"/>
  <c r="L3505" i="1" a="1"/>
  <c r="L3505" i="1"/>
  <c r="O3505" i="1" s="1"/>
  <c r="L3506" i="1" a="1"/>
  <c r="L3506" i="1"/>
  <c r="O3506" i="1" s="1"/>
  <c r="L3507" i="1" a="1"/>
  <c r="L3507" i="1"/>
  <c r="O3507" i="1" s="1"/>
  <c r="L3508" i="1" a="1"/>
  <c r="L3508" i="1"/>
  <c r="O3508" i="1" s="1"/>
  <c r="L3509" i="1" a="1"/>
  <c r="L3509" i="1"/>
  <c r="O3509" i="1" s="1"/>
  <c r="L3510" i="1" a="1"/>
  <c r="L3510" i="1"/>
  <c r="O3510" i="1" s="1"/>
  <c r="L3511" i="1" a="1"/>
  <c r="L3511" i="1"/>
  <c r="O3511" i="1" s="1"/>
  <c r="L3512" i="1" a="1"/>
  <c r="L3512" i="1"/>
  <c r="O3512" i="1" s="1"/>
  <c r="L3513" i="1" a="1"/>
  <c r="L3513" i="1"/>
  <c r="O3513" i="1" s="1"/>
  <c r="L3514" i="1" a="1"/>
  <c r="L3514" i="1"/>
  <c r="O3514" i="1" s="1"/>
  <c r="L3515" i="1" a="1"/>
  <c r="L3515" i="1"/>
  <c r="O3515" i="1" s="1"/>
  <c r="L3516" i="1" a="1"/>
  <c r="L3516" i="1"/>
  <c r="O3516" i="1" s="1"/>
  <c r="L3517" i="1" a="1"/>
  <c r="L3517" i="1"/>
  <c r="O3517" i="1" s="1"/>
  <c r="L3518" i="1" a="1"/>
  <c r="L3518" i="1"/>
  <c r="O3518" i="1" s="1"/>
  <c r="L3519" i="1" a="1"/>
  <c r="L3519" i="1"/>
  <c r="O3519" i="1" s="1"/>
  <c r="L3520" i="1" a="1"/>
  <c r="L3520" i="1"/>
  <c r="O3520" i="1" s="1"/>
  <c r="L3521" i="1" a="1"/>
  <c r="L3521" i="1"/>
  <c r="O3521" i="1" s="1"/>
  <c r="L3522" i="1" a="1"/>
  <c r="L3522" i="1"/>
  <c r="O3522" i="1" s="1"/>
  <c r="L3523" i="1" a="1"/>
  <c r="L3523" i="1"/>
  <c r="O3523" i="1" s="1"/>
  <c r="L3524" i="1" a="1"/>
  <c r="L3524" i="1"/>
  <c r="O3524" i="1" s="1"/>
  <c r="L3525" i="1" a="1"/>
  <c r="L3525" i="1"/>
  <c r="O3525" i="1" s="1"/>
  <c r="L3526" i="1" a="1"/>
  <c r="L3526" i="1"/>
  <c r="O3526" i="1" s="1"/>
  <c r="L3527" i="1" a="1"/>
  <c r="L3527" i="1"/>
  <c r="O3527" i="1" s="1"/>
  <c r="L3528" i="1" a="1"/>
  <c r="L3528" i="1"/>
  <c r="O3528" i="1" s="1"/>
  <c r="L3529" i="1" a="1"/>
  <c r="L3529" i="1"/>
  <c r="O3529" i="1" s="1"/>
  <c r="L3530" i="1" a="1"/>
  <c r="L3530" i="1"/>
  <c r="O3530" i="1" s="1"/>
  <c r="L3531" i="1" a="1"/>
  <c r="L3531" i="1"/>
  <c r="O3531" i="1" s="1"/>
  <c r="L3532" i="1" a="1"/>
  <c r="L3532" i="1"/>
  <c r="O3532" i="1" s="1"/>
  <c r="L3533" i="1" a="1"/>
  <c r="L3533" i="1"/>
  <c r="O3533" i="1" s="1"/>
  <c r="L3534" i="1" a="1"/>
  <c r="L3534" i="1"/>
  <c r="O3534" i="1" s="1"/>
  <c r="L3535" i="1" a="1"/>
  <c r="L3535" i="1"/>
  <c r="O3535" i="1" s="1"/>
  <c r="L3536" i="1" a="1"/>
  <c r="L3536" i="1"/>
  <c r="O3536" i="1" s="1"/>
  <c r="L3537" i="1" a="1"/>
  <c r="L3537" i="1"/>
  <c r="O3537" i="1" s="1"/>
  <c r="L3538" i="1" a="1"/>
  <c r="L3538" i="1"/>
  <c r="O3538" i="1" s="1"/>
  <c r="L3539" i="1" a="1"/>
  <c r="L3539" i="1"/>
  <c r="O3539" i="1" s="1"/>
  <c r="L3540" i="1" a="1"/>
  <c r="L3540" i="1"/>
  <c r="O3540" i="1" s="1"/>
  <c r="L3541" i="1" a="1"/>
  <c r="L3541" i="1"/>
  <c r="O3541" i="1" s="1"/>
  <c r="L3542" i="1" a="1"/>
  <c r="L3542" i="1"/>
  <c r="O3542" i="1" s="1"/>
  <c r="L3543" i="1" a="1"/>
  <c r="L3543" i="1"/>
  <c r="O3543" i="1" s="1"/>
  <c r="L3544" i="1" a="1"/>
  <c r="L3544" i="1"/>
  <c r="O3544" i="1" s="1"/>
  <c r="L3545" i="1" a="1"/>
  <c r="L3545" i="1"/>
  <c r="O3545" i="1" s="1"/>
  <c r="L3546" i="1" a="1"/>
  <c r="L3546" i="1"/>
  <c r="O3546" i="1" s="1"/>
  <c r="L3547" i="1" a="1"/>
  <c r="L3547" i="1"/>
  <c r="O3547" i="1" s="1"/>
  <c r="L3548" i="1" a="1"/>
  <c r="L3548" i="1"/>
  <c r="O3548" i="1" s="1"/>
  <c r="L3549" i="1" a="1"/>
  <c r="L3549" i="1"/>
  <c r="O3549" i="1" s="1"/>
  <c r="L3550" i="1" a="1"/>
  <c r="L3550" i="1"/>
  <c r="O3550" i="1" s="1"/>
  <c r="L3551" i="1" a="1"/>
  <c r="L3551" i="1"/>
  <c r="O3551" i="1" s="1"/>
  <c r="L3552" i="1" a="1"/>
  <c r="L3552" i="1"/>
  <c r="O3552" i="1" s="1"/>
  <c r="L3553" i="1" a="1"/>
  <c r="L3553" i="1"/>
  <c r="O3553" i="1" s="1"/>
  <c r="L3554" i="1" a="1"/>
  <c r="L3554" i="1"/>
  <c r="O3554" i="1" s="1"/>
  <c r="L3555" i="1" a="1"/>
  <c r="L3555" i="1"/>
  <c r="O3555" i="1" s="1"/>
  <c r="L3556" i="1" a="1"/>
  <c r="L3556" i="1"/>
  <c r="O3556" i="1" s="1"/>
  <c r="L3557" i="1" a="1"/>
  <c r="L3557" i="1"/>
  <c r="O3557" i="1" s="1"/>
  <c r="L3558" i="1" a="1"/>
  <c r="L3558" i="1"/>
  <c r="O3558" i="1" s="1"/>
  <c r="L3559" i="1" a="1"/>
  <c r="L3559" i="1"/>
  <c r="O3559" i="1" s="1"/>
  <c r="L3560" i="1" a="1"/>
  <c r="L3560" i="1"/>
  <c r="O3560" i="1" s="1"/>
  <c r="L3561" i="1" a="1"/>
  <c r="L3561" i="1"/>
  <c r="O3561" i="1" s="1"/>
  <c r="L3562" i="1" a="1"/>
  <c r="L3562" i="1"/>
  <c r="O3562" i="1" s="1"/>
  <c r="L3563" i="1" a="1"/>
  <c r="L3563" i="1"/>
  <c r="O3563" i="1" s="1"/>
  <c r="L3564" i="1" a="1"/>
  <c r="L3564" i="1"/>
  <c r="O3564" i="1" s="1"/>
  <c r="L3565" i="1" a="1"/>
  <c r="L3565" i="1"/>
  <c r="O3565" i="1" s="1"/>
  <c r="L3566" i="1" a="1"/>
  <c r="L3566" i="1"/>
  <c r="O3566" i="1" s="1"/>
  <c r="L3567" i="1" a="1"/>
  <c r="L3567" i="1"/>
  <c r="O3567" i="1" s="1"/>
  <c r="L3568" i="1" a="1"/>
  <c r="L3568" i="1"/>
  <c r="O3568" i="1" s="1"/>
  <c r="L3569" i="1" a="1"/>
  <c r="L3569" i="1"/>
  <c r="O3569" i="1" s="1"/>
  <c r="L3570" i="1" a="1"/>
  <c r="L3570" i="1"/>
  <c r="O3570" i="1" s="1"/>
  <c r="L3571" i="1" a="1"/>
  <c r="L3571" i="1"/>
  <c r="O3571" i="1" s="1"/>
  <c r="L3572" i="1" a="1"/>
  <c r="L3572" i="1"/>
  <c r="O3572" i="1" s="1"/>
  <c r="L3573" i="1" a="1"/>
  <c r="L3573" i="1"/>
  <c r="O3573" i="1" s="1"/>
  <c r="L3574" i="1" a="1"/>
  <c r="L3574" i="1"/>
  <c r="O3574" i="1" s="1"/>
  <c r="L3575" i="1" a="1"/>
  <c r="L3575" i="1"/>
  <c r="O3575" i="1" s="1"/>
  <c r="L3576" i="1" a="1"/>
  <c r="L3576" i="1"/>
  <c r="O3576" i="1" s="1"/>
  <c r="L3577" i="1" a="1"/>
  <c r="L3577" i="1"/>
  <c r="O3577" i="1" s="1"/>
  <c r="L3578" i="1" a="1"/>
  <c r="L3578" i="1"/>
  <c r="O3578" i="1" s="1"/>
  <c r="L3579" i="1" a="1"/>
  <c r="L3579" i="1"/>
  <c r="O3579" i="1" s="1"/>
  <c r="L3580" i="1" a="1"/>
  <c r="L3580" i="1"/>
  <c r="O3580" i="1" s="1"/>
  <c r="L3581" i="1" a="1"/>
  <c r="L3581" i="1"/>
  <c r="O3581" i="1" s="1"/>
  <c r="L3582" i="1" a="1"/>
  <c r="L3582" i="1"/>
  <c r="O3582" i="1" s="1"/>
  <c r="L3583" i="1" a="1"/>
  <c r="L3583" i="1"/>
  <c r="O3583" i="1" s="1"/>
  <c r="L3584" i="1" a="1"/>
  <c r="L3584" i="1"/>
  <c r="O3584" i="1" s="1"/>
  <c r="L3585" i="1" a="1"/>
  <c r="L3585" i="1"/>
  <c r="O3585" i="1" s="1"/>
  <c r="L3586" i="1" a="1"/>
  <c r="L3586" i="1"/>
  <c r="O3586" i="1" s="1"/>
  <c r="L3587" i="1" a="1"/>
  <c r="L3587" i="1"/>
  <c r="O3587" i="1" s="1"/>
  <c r="L3588" i="1" a="1"/>
  <c r="L3588" i="1"/>
  <c r="O3588" i="1" s="1"/>
  <c r="L3589" i="1" a="1"/>
  <c r="L3589" i="1"/>
  <c r="O3589" i="1" s="1"/>
  <c r="L3590" i="1" a="1"/>
  <c r="L3590" i="1"/>
  <c r="O3590" i="1" s="1"/>
  <c r="L3591" i="1" a="1"/>
  <c r="L3591" i="1"/>
  <c r="O3591" i="1" s="1"/>
  <c r="L3592" i="1" a="1"/>
  <c r="L3592" i="1"/>
  <c r="O3592" i="1" s="1"/>
  <c r="L3593" i="1" a="1"/>
  <c r="L3593" i="1"/>
  <c r="O3593" i="1" s="1"/>
  <c r="L3594" i="1" a="1"/>
  <c r="L3594" i="1"/>
  <c r="O3594" i="1" s="1"/>
  <c r="L3595" i="1" a="1"/>
  <c r="L3595" i="1"/>
  <c r="O3595" i="1" s="1"/>
  <c r="L3596" i="1" a="1"/>
  <c r="L3596" i="1"/>
  <c r="O3596" i="1" s="1"/>
  <c r="L3597" i="1" a="1"/>
  <c r="L3597" i="1"/>
  <c r="O3597" i="1" s="1"/>
  <c r="L3598" i="1" a="1"/>
  <c r="L3598" i="1"/>
  <c r="O3598" i="1" s="1"/>
  <c r="L3599" i="1" a="1"/>
  <c r="L3599" i="1"/>
  <c r="O3599" i="1" s="1"/>
  <c r="L3600" i="1" a="1"/>
  <c r="L3600" i="1"/>
  <c r="O3600" i="1" s="1"/>
  <c r="L3601" i="1" a="1"/>
  <c r="L3601" i="1"/>
  <c r="O3601" i="1" s="1"/>
  <c r="L3602" i="1" a="1"/>
  <c r="L3602" i="1"/>
  <c r="O3602" i="1" s="1"/>
  <c r="L3603" i="1" a="1"/>
  <c r="L3603" i="1"/>
  <c r="O3603" i="1" s="1"/>
  <c r="L3604" i="1" a="1"/>
  <c r="L3604" i="1"/>
  <c r="O3604" i="1" s="1"/>
  <c r="L3605" i="1" a="1"/>
  <c r="L3605" i="1"/>
  <c r="O3605" i="1" s="1"/>
  <c r="L3606" i="1" a="1"/>
  <c r="L3606" i="1"/>
  <c r="O3606" i="1" s="1"/>
  <c r="L3607" i="1" a="1"/>
  <c r="L3607" i="1"/>
  <c r="O3607" i="1" s="1"/>
  <c r="L3608" i="1" a="1"/>
  <c r="L3608" i="1"/>
  <c r="O3608" i="1" s="1"/>
  <c r="L3609" i="1" a="1"/>
  <c r="L3609" i="1"/>
  <c r="O3609" i="1" s="1"/>
  <c r="L3610" i="1" a="1"/>
  <c r="L3610" i="1"/>
  <c r="O3610" i="1" s="1"/>
  <c r="L3611" i="1" a="1"/>
  <c r="L3611" i="1"/>
  <c r="O3611" i="1" s="1"/>
  <c r="L3612" i="1" a="1"/>
  <c r="L3612" i="1"/>
  <c r="O3612" i="1" s="1"/>
  <c r="L3613" i="1" a="1"/>
  <c r="L3613" i="1"/>
  <c r="O3613" i="1" s="1"/>
  <c r="L3614" i="1" a="1"/>
  <c r="L3614" i="1"/>
  <c r="O3614" i="1" s="1"/>
  <c r="L3615" i="1" a="1"/>
  <c r="L3615" i="1"/>
  <c r="O3615" i="1" s="1"/>
  <c r="L3616" i="1" a="1"/>
  <c r="L3616" i="1"/>
  <c r="O3616" i="1" s="1"/>
  <c r="L3617" i="1" a="1"/>
  <c r="L3617" i="1"/>
  <c r="O3617" i="1" s="1"/>
  <c r="L3618" i="1" a="1"/>
  <c r="L3618" i="1"/>
  <c r="O3618" i="1" s="1"/>
  <c r="L3619" i="1" a="1"/>
  <c r="L3619" i="1"/>
  <c r="O3619" i="1" s="1"/>
  <c r="L3620" i="1" a="1"/>
  <c r="L3620" i="1"/>
  <c r="O3620" i="1" s="1"/>
  <c r="L3621" i="1" a="1"/>
  <c r="L3621" i="1"/>
  <c r="O3621" i="1" s="1"/>
  <c r="L3622" i="1" a="1"/>
  <c r="L3622" i="1"/>
  <c r="O3622" i="1" s="1"/>
  <c r="L3623" i="1" a="1"/>
  <c r="L3623" i="1"/>
  <c r="O3623" i="1" s="1"/>
  <c r="L3624" i="1" a="1"/>
  <c r="L3624" i="1"/>
  <c r="O3624" i="1" s="1"/>
  <c r="L3625" i="1" a="1"/>
  <c r="L3625" i="1"/>
  <c r="O3625" i="1" s="1"/>
  <c r="L3626" i="1" a="1"/>
  <c r="L3626" i="1"/>
  <c r="O3626" i="1" s="1"/>
  <c r="L3627" i="1" a="1"/>
  <c r="L3627" i="1"/>
  <c r="O3627" i="1" s="1"/>
  <c r="L3628" i="1" a="1"/>
  <c r="L3628" i="1"/>
  <c r="O3628" i="1" s="1"/>
  <c r="L3629" i="1" a="1"/>
  <c r="L3629" i="1"/>
  <c r="O3629" i="1" s="1"/>
  <c r="L3630" i="1" a="1"/>
  <c r="L3630" i="1"/>
  <c r="O3630" i="1" s="1"/>
  <c r="L3631" i="1" a="1"/>
  <c r="L3631" i="1"/>
  <c r="O3631" i="1" s="1"/>
  <c r="L3632" i="1" a="1"/>
  <c r="L3632" i="1"/>
  <c r="O3632" i="1" s="1"/>
  <c r="L3633" i="1" a="1"/>
  <c r="L3633" i="1"/>
  <c r="O3633" i="1" s="1"/>
  <c r="L3634" i="1" a="1"/>
  <c r="L3634" i="1"/>
  <c r="O3634" i="1" s="1"/>
  <c r="L3635" i="1" a="1"/>
  <c r="L3635" i="1"/>
  <c r="O3635" i="1" s="1"/>
  <c r="L3636" i="1" a="1"/>
  <c r="L3636" i="1"/>
  <c r="O3636" i="1" s="1"/>
  <c r="L3637" i="1" a="1"/>
  <c r="L3637" i="1"/>
  <c r="O3637" i="1" s="1"/>
  <c r="L3638" i="1" a="1"/>
  <c r="L3638" i="1"/>
  <c r="O3638" i="1" s="1"/>
  <c r="L3639" i="1" a="1"/>
  <c r="L3639" i="1"/>
  <c r="O3639" i="1" s="1"/>
  <c r="L3640" i="1" a="1"/>
  <c r="L3640" i="1"/>
  <c r="O3640" i="1" s="1"/>
  <c r="L3641" i="1" a="1"/>
  <c r="L3641" i="1"/>
  <c r="O3641" i="1" s="1"/>
  <c r="L3642" i="1" a="1"/>
  <c r="L3642" i="1"/>
  <c r="O3642" i="1" s="1"/>
  <c r="L3643" i="1" a="1"/>
  <c r="L3643" i="1"/>
  <c r="O3643" i="1" s="1"/>
  <c r="L3644" i="1" a="1"/>
  <c r="L3644" i="1"/>
  <c r="O3644" i="1" s="1"/>
  <c r="L3645" i="1" a="1"/>
  <c r="L3645" i="1"/>
  <c r="O3645" i="1" s="1"/>
  <c r="L3646" i="1" a="1"/>
  <c r="L3646" i="1"/>
  <c r="O3646" i="1" s="1"/>
  <c r="L3647" i="1" a="1"/>
  <c r="L3647" i="1"/>
  <c r="O3647" i="1" s="1"/>
  <c r="L3648" i="1" a="1"/>
  <c r="L3648" i="1"/>
  <c r="O3648" i="1" s="1"/>
  <c r="L3649" i="1" a="1"/>
  <c r="L3649" i="1"/>
  <c r="O3649" i="1" s="1"/>
  <c r="L3650" i="1" a="1"/>
  <c r="L3650" i="1"/>
  <c r="O3650" i="1" s="1"/>
  <c r="L3651" i="1" a="1"/>
  <c r="L3651" i="1"/>
  <c r="O3651" i="1" s="1"/>
  <c r="L3652" i="1" a="1"/>
  <c r="L3652" i="1"/>
  <c r="O3652" i="1" s="1"/>
  <c r="L3653" i="1" a="1"/>
  <c r="L3653" i="1"/>
  <c r="O3653" i="1" s="1"/>
  <c r="L3654" i="1" a="1"/>
  <c r="L3654" i="1"/>
  <c r="O3654" i="1" s="1"/>
  <c r="L3655" i="1" a="1"/>
  <c r="L3655" i="1"/>
  <c r="O3655" i="1" s="1"/>
  <c r="L3656" i="1" a="1"/>
  <c r="L3656" i="1"/>
  <c r="O3656" i="1" s="1"/>
  <c r="L3657" i="1" a="1"/>
  <c r="L3657" i="1"/>
  <c r="O3657" i="1" s="1"/>
  <c r="L3658" i="1" a="1"/>
  <c r="L3658" i="1"/>
  <c r="O3658" i="1" s="1"/>
  <c r="L3659" i="1" a="1"/>
  <c r="L3659" i="1"/>
  <c r="O3659" i="1" s="1"/>
  <c r="L3660" i="1" a="1"/>
  <c r="L3660" i="1"/>
  <c r="O3660" i="1" s="1"/>
  <c r="L3661" i="1" a="1"/>
  <c r="L3661" i="1"/>
  <c r="O3661" i="1" s="1"/>
  <c r="L3662" i="1" a="1"/>
  <c r="L3662" i="1"/>
  <c r="O3662" i="1" s="1"/>
  <c r="L3663" i="1" a="1"/>
  <c r="L3663" i="1"/>
  <c r="O3663" i="1" s="1"/>
  <c r="L3664" i="1" a="1"/>
  <c r="L3664" i="1"/>
  <c r="O3664" i="1" s="1"/>
  <c r="L3665" i="1" a="1"/>
  <c r="L3665" i="1"/>
  <c r="O3665" i="1" s="1"/>
  <c r="L3666" i="1" a="1"/>
  <c r="L3666" i="1"/>
  <c r="O3666" i="1" s="1"/>
  <c r="L3667" i="1" a="1"/>
  <c r="L3667" i="1"/>
  <c r="O3667" i="1" s="1"/>
  <c r="L3668" i="1" a="1"/>
  <c r="L3668" i="1"/>
  <c r="O3668" i="1" s="1"/>
  <c r="L3669" i="1" a="1"/>
  <c r="L3669" i="1"/>
  <c r="O3669" i="1" s="1"/>
  <c r="L3670" i="1" a="1"/>
  <c r="L3670" i="1"/>
  <c r="O3670" i="1" s="1"/>
  <c r="L3671" i="1" a="1"/>
  <c r="L3671" i="1"/>
  <c r="O3671" i="1" s="1"/>
  <c r="L3672" i="1" a="1"/>
  <c r="L3672" i="1"/>
  <c r="O3672" i="1" s="1"/>
  <c r="L3673" i="1" a="1"/>
  <c r="L3673" i="1"/>
  <c r="O3673" i="1" s="1"/>
  <c r="L3674" i="1" a="1"/>
  <c r="L3674" i="1"/>
  <c r="O3674" i="1" s="1"/>
  <c r="L3675" i="1" a="1"/>
  <c r="L3675" i="1"/>
  <c r="O3675" i="1" s="1"/>
  <c r="L3676" i="1" a="1"/>
  <c r="L3676" i="1"/>
  <c r="O3676" i="1" s="1"/>
  <c r="L3677" i="1" a="1"/>
  <c r="L3677" i="1"/>
  <c r="O3677" i="1" s="1"/>
  <c r="L3678" i="1" a="1"/>
  <c r="L3678" i="1"/>
  <c r="O3678" i="1" s="1"/>
  <c r="L3679" i="1" a="1"/>
  <c r="L3679" i="1"/>
  <c r="O3679" i="1" s="1"/>
  <c r="L3680" i="1" a="1"/>
  <c r="L3680" i="1"/>
  <c r="O3680" i="1" s="1"/>
  <c r="L3681" i="1" a="1"/>
  <c r="L3681" i="1"/>
  <c r="O3681" i="1" s="1"/>
  <c r="L3682" i="1" a="1"/>
  <c r="L3682" i="1"/>
  <c r="O3682" i="1" s="1"/>
  <c r="L3683" i="1" a="1"/>
  <c r="L3683" i="1"/>
  <c r="O3683" i="1" s="1"/>
  <c r="L3684" i="1" a="1"/>
  <c r="L3684" i="1"/>
  <c r="O3684" i="1" s="1"/>
  <c r="L3685" i="1" a="1"/>
  <c r="L3685" i="1"/>
  <c r="O3685" i="1" s="1"/>
  <c r="L3686" i="1" a="1"/>
  <c r="L3686" i="1"/>
  <c r="O3686" i="1" s="1"/>
  <c r="L3687" i="1" a="1"/>
  <c r="L3687" i="1"/>
  <c r="O3687" i="1" s="1"/>
  <c r="L3688" i="1" a="1"/>
  <c r="L3688" i="1"/>
  <c r="O3688" i="1" s="1"/>
  <c r="L3689" i="1" a="1"/>
  <c r="L3689" i="1"/>
  <c r="O3689" i="1" s="1"/>
  <c r="L3690" i="1" a="1"/>
  <c r="L3690" i="1"/>
  <c r="O3690" i="1" s="1"/>
  <c r="L3691" i="1" a="1"/>
  <c r="L3691" i="1"/>
  <c r="O3691" i="1" s="1"/>
  <c r="L3692" i="1" a="1"/>
  <c r="L3692" i="1"/>
  <c r="O3692" i="1" s="1"/>
  <c r="L3693" i="1" a="1"/>
  <c r="L3693" i="1"/>
  <c r="O3693" i="1" s="1"/>
  <c r="L3694" i="1" a="1"/>
  <c r="L3694" i="1"/>
  <c r="O3694" i="1" s="1"/>
  <c r="L3695" i="1" a="1"/>
  <c r="L3695" i="1"/>
  <c r="O3695" i="1" s="1"/>
  <c r="L3696" i="1" a="1"/>
  <c r="L3696" i="1"/>
  <c r="O3696" i="1" s="1"/>
  <c r="L3697" i="1" a="1"/>
  <c r="L3697" i="1"/>
  <c r="O3697" i="1" s="1"/>
  <c r="L3698" i="1" a="1"/>
  <c r="L3698" i="1"/>
  <c r="O3698" i="1" s="1"/>
  <c r="L3699" i="1" a="1"/>
  <c r="L3699" i="1"/>
  <c r="O3699" i="1" s="1"/>
  <c r="L3700" i="1" a="1"/>
  <c r="L3700" i="1"/>
  <c r="O3700" i="1" s="1"/>
  <c r="L3701" i="1" a="1"/>
  <c r="L3701" i="1"/>
  <c r="O3701" i="1" s="1"/>
  <c r="L3702" i="1" a="1"/>
  <c r="L3702" i="1"/>
  <c r="O3702" i="1" s="1"/>
  <c r="L3703" i="1" a="1"/>
  <c r="L3703" i="1"/>
  <c r="O3703" i="1" s="1"/>
  <c r="L3704" i="1" a="1"/>
  <c r="L3704" i="1"/>
  <c r="O3704" i="1" s="1"/>
  <c r="L3705" i="1" a="1"/>
  <c r="L3705" i="1"/>
  <c r="O3705" i="1" s="1"/>
  <c r="L3706" i="1" a="1"/>
  <c r="L3706" i="1"/>
  <c r="O3706" i="1" s="1"/>
  <c r="L3707" i="1" a="1"/>
  <c r="L3707" i="1"/>
  <c r="O3707" i="1" s="1"/>
  <c r="L3708" i="1" a="1"/>
  <c r="L3708" i="1"/>
  <c r="O3708" i="1" s="1"/>
  <c r="L3709" i="1" a="1"/>
  <c r="L3709" i="1"/>
  <c r="O3709" i="1" s="1"/>
  <c r="L3710" i="1" a="1"/>
  <c r="L3710" i="1"/>
  <c r="O3710" i="1" s="1"/>
  <c r="L3711" i="1" a="1"/>
  <c r="L3711" i="1"/>
  <c r="O3711" i="1" s="1"/>
  <c r="L3712" i="1" a="1"/>
  <c r="L3712" i="1"/>
  <c r="O3712" i="1" s="1"/>
  <c r="L3713" i="1" a="1"/>
  <c r="L3713" i="1"/>
  <c r="O3713" i="1" s="1"/>
  <c r="L3714" i="1" a="1"/>
  <c r="L3714" i="1"/>
  <c r="O3714" i="1" s="1"/>
  <c r="L3715" i="1" a="1"/>
  <c r="L3715" i="1"/>
  <c r="O3715" i="1" s="1"/>
  <c r="L3716" i="1" a="1"/>
  <c r="L3716" i="1"/>
  <c r="O3716" i="1" s="1"/>
  <c r="L3717" i="1" a="1"/>
  <c r="L3717" i="1"/>
  <c r="O3717" i="1" s="1"/>
  <c r="L3718" i="1" a="1"/>
  <c r="L3718" i="1"/>
  <c r="O3718" i="1" s="1"/>
  <c r="L3719" i="1" a="1"/>
  <c r="L3719" i="1"/>
  <c r="O3719" i="1" s="1"/>
  <c r="L3720" i="1" a="1"/>
  <c r="L3720" i="1"/>
  <c r="O3720" i="1" s="1"/>
  <c r="L3721" i="1" a="1"/>
  <c r="L3721" i="1"/>
  <c r="O3721" i="1" s="1"/>
  <c r="L3722" i="1" a="1"/>
  <c r="L3722" i="1"/>
  <c r="O3722" i="1" s="1"/>
  <c r="L3723" i="1" a="1"/>
  <c r="L3723" i="1"/>
  <c r="O3723" i="1" s="1"/>
  <c r="L3724" i="1" a="1"/>
  <c r="L3724" i="1"/>
  <c r="O3724" i="1" s="1"/>
  <c r="L3725" i="1" a="1"/>
  <c r="L3725" i="1"/>
  <c r="O3725" i="1" s="1"/>
  <c r="L3726" i="1" a="1"/>
  <c r="L3726" i="1"/>
  <c r="O3726" i="1" s="1"/>
  <c r="L3727" i="1" a="1"/>
  <c r="L3727" i="1"/>
  <c r="O3727" i="1" s="1"/>
  <c r="L3728" i="1" a="1"/>
  <c r="L3728" i="1"/>
  <c r="O3728" i="1" s="1"/>
  <c r="L3729" i="1" a="1"/>
  <c r="L3729" i="1"/>
  <c r="O3729" i="1" s="1"/>
  <c r="L3730" i="1" a="1"/>
  <c r="L3730" i="1"/>
  <c r="O3730" i="1" s="1"/>
  <c r="L3731" i="1" a="1"/>
  <c r="L3731" i="1"/>
  <c r="O3731" i="1" s="1"/>
  <c r="L3732" i="1" a="1"/>
  <c r="L3732" i="1"/>
  <c r="O3732" i="1" s="1"/>
  <c r="L3733" i="1" a="1"/>
  <c r="L3733" i="1"/>
  <c r="O3733" i="1" s="1"/>
  <c r="L3734" i="1" a="1"/>
  <c r="L3734" i="1"/>
  <c r="O3734" i="1" s="1"/>
  <c r="L3735" i="1" a="1"/>
  <c r="L3735" i="1"/>
  <c r="O3735" i="1" s="1"/>
  <c r="L3736" i="1" a="1"/>
  <c r="L3736" i="1"/>
  <c r="O3736" i="1" s="1"/>
  <c r="L3737" i="1" a="1"/>
  <c r="L3737" i="1"/>
  <c r="O3737" i="1" s="1"/>
  <c r="L3738" i="1" a="1"/>
  <c r="L3738" i="1"/>
  <c r="O3738" i="1" s="1"/>
  <c r="L3739" i="1" a="1"/>
  <c r="L3739" i="1"/>
  <c r="O3739" i="1" s="1"/>
  <c r="L3740" i="1" a="1"/>
  <c r="L3740" i="1"/>
  <c r="O3740" i="1" s="1"/>
  <c r="L3741" i="1" a="1"/>
  <c r="L3741" i="1"/>
  <c r="O3741" i="1" s="1"/>
  <c r="L3742" i="1" a="1"/>
  <c r="L3742" i="1"/>
  <c r="O3742" i="1" s="1"/>
  <c r="L3743" i="1" a="1"/>
  <c r="L3743" i="1"/>
  <c r="O3743" i="1" s="1"/>
  <c r="L3744" i="1" a="1"/>
  <c r="L3744" i="1"/>
  <c r="O3744" i="1" s="1"/>
  <c r="L3745" i="1" a="1"/>
  <c r="L3745" i="1"/>
  <c r="O3745" i="1" s="1"/>
  <c r="L3746" i="1" a="1"/>
  <c r="L3746" i="1"/>
  <c r="O3746" i="1" s="1"/>
  <c r="L3747" i="1" a="1"/>
  <c r="L3747" i="1"/>
  <c r="O3747" i="1" s="1"/>
  <c r="L3748" i="1" a="1"/>
  <c r="L3748" i="1"/>
  <c r="O3748" i="1" s="1"/>
  <c r="L3749" i="1" a="1"/>
  <c r="L3749" i="1"/>
  <c r="O3749" i="1" s="1"/>
  <c r="L3750" i="1" a="1"/>
  <c r="L3750" i="1"/>
  <c r="O3750" i="1" s="1"/>
  <c r="L3751" i="1" a="1"/>
  <c r="L3751" i="1"/>
  <c r="O3751" i="1" s="1"/>
  <c r="L3752" i="1" a="1"/>
  <c r="L3752" i="1"/>
  <c r="O3752" i="1" s="1"/>
  <c r="L3753" i="1" a="1"/>
  <c r="L3753" i="1"/>
  <c r="O3753" i="1" s="1"/>
  <c r="L3754" i="1" a="1"/>
  <c r="L3754" i="1"/>
  <c r="O3754" i="1" s="1"/>
  <c r="L3755" i="1" a="1"/>
  <c r="L3755" i="1"/>
  <c r="O3755" i="1" s="1"/>
  <c r="L3756" i="1" a="1"/>
  <c r="L3756" i="1"/>
  <c r="O3756" i="1" s="1"/>
  <c r="L3757" i="1" a="1"/>
  <c r="L3757" i="1"/>
  <c r="O3757" i="1" s="1"/>
  <c r="L3758" i="1" a="1"/>
  <c r="L3758" i="1"/>
  <c r="O3758" i="1" s="1"/>
  <c r="L3759" i="1" a="1"/>
  <c r="L3759" i="1"/>
  <c r="O3759" i="1" s="1"/>
  <c r="L3760" i="1" a="1"/>
  <c r="L3760" i="1"/>
  <c r="O3760" i="1" s="1"/>
  <c r="L3761" i="1" a="1"/>
  <c r="L3761" i="1"/>
  <c r="O3761" i="1" s="1"/>
  <c r="L3762" i="1" a="1"/>
  <c r="L3762" i="1"/>
  <c r="O3762" i="1" s="1"/>
  <c r="L3763" i="1" a="1"/>
  <c r="L3763" i="1"/>
  <c r="O3763" i="1" s="1"/>
  <c r="L3764" i="1" a="1"/>
  <c r="L3764" i="1"/>
  <c r="O3764" i="1" s="1"/>
  <c r="L3765" i="1" a="1"/>
  <c r="L3765" i="1"/>
  <c r="O3765" i="1" s="1"/>
  <c r="L3766" i="1" a="1"/>
  <c r="L3766" i="1"/>
  <c r="O3766" i="1" s="1"/>
  <c r="L3767" i="1" a="1"/>
  <c r="L3767" i="1"/>
  <c r="O3767" i="1" s="1"/>
  <c r="L3768" i="1" a="1"/>
  <c r="L3768" i="1"/>
  <c r="O3768" i="1" s="1"/>
  <c r="L3769" i="1" a="1"/>
  <c r="L3769" i="1"/>
  <c r="O3769" i="1" s="1"/>
  <c r="L3770" i="1" a="1"/>
  <c r="L3770" i="1"/>
  <c r="O3770" i="1" s="1"/>
  <c r="L3771" i="1" a="1"/>
  <c r="L3771" i="1"/>
  <c r="O3771" i="1" s="1"/>
  <c r="L3772" i="1" a="1"/>
  <c r="L3772" i="1"/>
  <c r="O3772" i="1" s="1"/>
  <c r="L3773" i="1" a="1"/>
  <c r="L3773" i="1"/>
  <c r="O3773" i="1" s="1"/>
  <c r="L3774" i="1" a="1"/>
  <c r="L3774" i="1"/>
  <c r="O3774" i="1" s="1"/>
  <c r="L3775" i="1" a="1"/>
  <c r="L3775" i="1"/>
  <c r="O3775" i="1" s="1"/>
  <c r="L3776" i="1" a="1"/>
  <c r="L3776" i="1"/>
  <c r="O3776" i="1" s="1"/>
  <c r="L3777" i="1" a="1"/>
  <c r="L3777" i="1"/>
  <c r="O3777" i="1" s="1"/>
  <c r="L3778" i="1" a="1"/>
  <c r="L3778" i="1"/>
  <c r="O3778" i="1" s="1"/>
  <c r="L3779" i="1" a="1"/>
  <c r="L3779" i="1"/>
  <c r="O3779" i="1" s="1"/>
  <c r="L3780" i="1" a="1"/>
  <c r="L3780" i="1"/>
  <c r="O3780" i="1" s="1"/>
  <c r="L3781" i="1" a="1"/>
  <c r="L3781" i="1"/>
  <c r="O3781" i="1" s="1"/>
  <c r="L3782" i="1" a="1"/>
  <c r="L3782" i="1"/>
  <c r="O3782" i="1" s="1"/>
  <c r="L3783" i="1" a="1"/>
  <c r="L3783" i="1"/>
  <c r="O3783" i="1" s="1"/>
  <c r="L3784" i="1" a="1"/>
  <c r="L3784" i="1"/>
  <c r="O3784" i="1" s="1"/>
  <c r="L3785" i="1" a="1"/>
  <c r="L3785" i="1"/>
  <c r="O3785" i="1" s="1"/>
  <c r="L3786" i="1" a="1"/>
  <c r="L3786" i="1"/>
  <c r="O3786" i="1" s="1"/>
  <c r="L3787" i="1" a="1"/>
  <c r="L3787" i="1"/>
  <c r="O3787" i="1" s="1"/>
  <c r="L3788" i="1" a="1"/>
  <c r="L3788" i="1"/>
  <c r="O3788" i="1" s="1"/>
  <c r="L3789" i="1" a="1"/>
  <c r="L3789" i="1"/>
  <c r="O3789" i="1" s="1"/>
  <c r="L3790" i="1" a="1"/>
  <c r="L3790" i="1"/>
  <c r="O3790" i="1" s="1"/>
  <c r="L3791" i="1" a="1"/>
  <c r="L3791" i="1"/>
  <c r="O3791" i="1" s="1"/>
  <c r="L3792" i="1" a="1"/>
  <c r="L3792" i="1"/>
  <c r="O3792" i="1" s="1"/>
  <c r="L3793" i="1" a="1"/>
  <c r="L3793" i="1"/>
  <c r="O3793" i="1" s="1"/>
  <c r="L3794" i="1" a="1"/>
  <c r="L3794" i="1"/>
  <c r="O3794" i="1" s="1"/>
  <c r="L3795" i="1" a="1"/>
  <c r="L3795" i="1"/>
  <c r="O3795" i="1" s="1"/>
  <c r="L3796" i="1" a="1"/>
  <c r="L3796" i="1"/>
  <c r="O3796" i="1" s="1"/>
  <c r="L3797" i="1" a="1"/>
  <c r="L3797" i="1"/>
  <c r="O3797" i="1" s="1"/>
  <c r="L3798" i="1" a="1"/>
  <c r="L3798" i="1"/>
  <c r="O3798" i="1" s="1"/>
  <c r="L3799" i="1" a="1"/>
  <c r="L3799" i="1"/>
  <c r="O3799" i="1" s="1"/>
  <c r="L3800" i="1" a="1"/>
  <c r="L3800" i="1"/>
  <c r="O3800" i="1" s="1"/>
  <c r="L3801" i="1" a="1"/>
  <c r="L3801" i="1"/>
  <c r="O3801" i="1" s="1"/>
  <c r="L3802" i="1" a="1"/>
  <c r="L3802" i="1"/>
  <c r="O3802" i="1" s="1"/>
  <c r="L3803" i="1" a="1"/>
  <c r="L3803" i="1"/>
  <c r="O3803" i="1" s="1"/>
  <c r="L3804" i="1" a="1"/>
  <c r="L3804" i="1"/>
  <c r="O3804" i="1" s="1"/>
  <c r="L3805" i="1" a="1"/>
  <c r="L3805" i="1"/>
  <c r="O3805" i="1" s="1"/>
  <c r="L3806" i="1" a="1"/>
  <c r="L3806" i="1"/>
  <c r="O3806" i="1" s="1"/>
  <c r="L3807" i="1" a="1"/>
  <c r="L3807" i="1"/>
  <c r="O3807" i="1" s="1"/>
  <c r="L3808" i="1" a="1"/>
  <c r="L3808" i="1"/>
  <c r="O3808" i="1" s="1"/>
  <c r="L3809" i="1" a="1"/>
  <c r="L3809" i="1"/>
  <c r="O3809" i="1" s="1"/>
  <c r="L3810" i="1" a="1"/>
  <c r="L3810" i="1"/>
  <c r="O3810" i="1" s="1"/>
  <c r="L3811" i="1" a="1"/>
  <c r="L3811" i="1"/>
  <c r="O3811" i="1" s="1"/>
  <c r="L3812" i="1" a="1"/>
  <c r="L3812" i="1"/>
  <c r="O3812" i="1" s="1"/>
  <c r="L3813" i="1" a="1"/>
  <c r="L3813" i="1"/>
  <c r="O3813" i="1" s="1"/>
  <c r="L3814" i="1" a="1"/>
  <c r="L3814" i="1"/>
  <c r="O3814" i="1" s="1"/>
  <c r="L3815" i="1" a="1"/>
  <c r="L3815" i="1"/>
  <c r="O3815" i="1" s="1"/>
  <c r="L3816" i="1" a="1"/>
  <c r="L3816" i="1"/>
  <c r="O3816" i="1" s="1"/>
  <c r="L3817" i="1" a="1"/>
  <c r="L3817" i="1"/>
  <c r="O3817" i="1" s="1"/>
  <c r="L3818" i="1" a="1"/>
  <c r="L3818" i="1"/>
  <c r="O3818" i="1" s="1"/>
  <c r="L3819" i="1" a="1"/>
  <c r="L3819" i="1"/>
  <c r="O3819" i="1" s="1"/>
  <c r="L3820" i="1" a="1"/>
  <c r="L3820" i="1"/>
  <c r="O3820" i="1" s="1"/>
  <c r="L3821" i="1" a="1"/>
  <c r="L3821" i="1"/>
  <c r="O3821" i="1" s="1"/>
  <c r="L3822" i="1" a="1"/>
  <c r="L3822" i="1"/>
  <c r="O3822" i="1" s="1"/>
  <c r="L3823" i="1" a="1"/>
  <c r="L3823" i="1"/>
  <c r="O3823" i="1" s="1"/>
  <c r="L3824" i="1" a="1"/>
  <c r="L3824" i="1"/>
  <c r="O3824" i="1" s="1"/>
  <c r="L3825" i="1" a="1"/>
  <c r="L3825" i="1"/>
  <c r="O3825" i="1" s="1"/>
  <c r="L3826" i="1" a="1"/>
  <c r="L3826" i="1"/>
  <c r="O3826" i="1" s="1"/>
  <c r="L3827" i="1" a="1"/>
  <c r="L3827" i="1"/>
  <c r="O3827" i="1" s="1"/>
  <c r="L3828" i="1" a="1"/>
  <c r="L3828" i="1"/>
  <c r="O3828" i="1" s="1"/>
  <c r="L3829" i="1" a="1"/>
  <c r="L3829" i="1"/>
  <c r="O3829" i="1" s="1"/>
  <c r="L3830" i="1" a="1"/>
  <c r="L3830" i="1"/>
  <c r="O3830" i="1" s="1"/>
  <c r="L3831" i="1" a="1"/>
  <c r="L3831" i="1"/>
  <c r="O3831" i="1" s="1"/>
  <c r="L3832" i="1" a="1"/>
  <c r="L3832" i="1"/>
  <c r="O3832" i="1" s="1"/>
  <c r="L3833" i="1" a="1"/>
  <c r="L3833" i="1"/>
  <c r="O3833" i="1" s="1"/>
  <c r="L3834" i="1" a="1"/>
  <c r="L3834" i="1"/>
  <c r="O3834" i="1" s="1"/>
  <c r="L3835" i="1" a="1"/>
  <c r="L3835" i="1"/>
  <c r="O3835" i="1" s="1"/>
  <c r="L3836" i="1" a="1"/>
  <c r="L3836" i="1"/>
  <c r="O3836" i="1" s="1"/>
  <c r="L3837" i="1" a="1"/>
  <c r="L3837" i="1"/>
  <c r="O3837" i="1" s="1"/>
  <c r="L3838" i="1" a="1"/>
  <c r="L3838" i="1"/>
  <c r="O3838" i="1" s="1"/>
  <c r="L3839" i="1" a="1"/>
  <c r="L3839" i="1"/>
  <c r="O3839" i="1" s="1"/>
  <c r="L3840" i="1" a="1"/>
  <c r="L3840" i="1"/>
  <c r="O3840" i="1" s="1"/>
  <c r="L3841" i="1" a="1"/>
  <c r="L3841" i="1"/>
  <c r="O3841" i="1" s="1"/>
  <c r="L3842" i="1" a="1"/>
  <c r="L3842" i="1"/>
  <c r="O3842" i="1" s="1"/>
  <c r="L3843" i="1" a="1"/>
  <c r="L3843" i="1"/>
  <c r="O3843" i="1" s="1"/>
  <c r="L3844" i="1" a="1"/>
  <c r="L3844" i="1"/>
  <c r="O3844" i="1" s="1"/>
  <c r="L3845" i="1" a="1"/>
  <c r="L3845" i="1"/>
  <c r="O3845" i="1" s="1"/>
  <c r="L3846" i="1" a="1"/>
  <c r="L3846" i="1"/>
  <c r="O3846" i="1" s="1"/>
  <c r="L3847" i="1" a="1"/>
  <c r="L3847" i="1"/>
  <c r="O3847" i="1" s="1"/>
  <c r="L3848" i="1" a="1"/>
  <c r="L3848" i="1"/>
  <c r="O3848" i="1" s="1"/>
  <c r="L3849" i="1" a="1"/>
  <c r="L3849" i="1"/>
  <c r="O3849" i="1" s="1"/>
  <c r="L3850" i="1" a="1"/>
  <c r="L3850" i="1"/>
  <c r="O3850" i="1" s="1"/>
  <c r="L3851" i="1" a="1"/>
  <c r="L3851" i="1"/>
  <c r="O3851" i="1" s="1"/>
  <c r="L3852" i="1" a="1"/>
  <c r="L3852" i="1"/>
  <c r="O3852" i="1" s="1"/>
  <c r="L3853" i="1" a="1"/>
  <c r="L3853" i="1"/>
  <c r="O3853" i="1" s="1"/>
  <c r="L3854" i="1" a="1"/>
  <c r="L3854" i="1"/>
  <c r="O3854" i="1" s="1"/>
  <c r="L3855" i="1" a="1"/>
  <c r="L3855" i="1"/>
  <c r="O3855" i="1" s="1"/>
  <c r="L3856" i="1" a="1"/>
  <c r="L3856" i="1"/>
  <c r="O3856" i="1" s="1"/>
  <c r="L3857" i="1" a="1"/>
  <c r="L3857" i="1"/>
  <c r="O3857" i="1" s="1"/>
  <c r="L3858" i="1" a="1"/>
  <c r="L3858" i="1"/>
  <c r="O3858" i="1" s="1"/>
  <c r="L3859" i="1" a="1"/>
  <c r="L3859" i="1"/>
  <c r="O3859" i="1" s="1"/>
  <c r="L3860" i="1" a="1"/>
  <c r="L3860" i="1"/>
  <c r="O3860" i="1" s="1"/>
  <c r="L3861" i="1" a="1"/>
  <c r="L3861" i="1"/>
  <c r="O3861" i="1" s="1"/>
  <c r="L3862" i="1" a="1"/>
  <c r="L3862" i="1"/>
  <c r="O3862" i="1" s="1"/>
  <c r="L3863" i="1" a="1"/>
  <c r="L3863" i="1"/>
  <c r="O3863" i="1" s="1"/>
  <c r="L3864" i="1" a="1"/>
  <c r="L3864" i="1"/>
  <c r="O3864" i="1" s="1"/>
  <c r="L3865" i="1" a="1"/>
  <c r="L3865" i="1"/>
  <c r="O3865" i="1" s="1"/>
  <c r="L3866" i="1" a="1"/>
  <c r="L3866" i="1"/>
  <c r="O3866" i="1" s="1"/>
  <c r="L3867" i="1" a="1"/>
  <c r="L3867" i="1"/>
  <c r="O3867" i="1" s="1"/>
  <c r="L3868" i="1" a="1"/>
  <c r="L3868" i="1"/>
  <c r="O3868" i="1" s="1"/>
  <c r="L3869" i="1" a="1"/>
  <c r="L3869" i="1"/>
  <c r="O3869" i="1" s="1"/>
  <c r="L3870" i="1" a="1"/>
  <c r="L3870" i="1"/>
  <c r="O3870" i="1" s="1"/>
  <c r="L3871" i="1" a="1"/>
  <c r="L3871" i="1"/>
  <c r="O3871" i="1" s="1"/>
  <c r="L3872" i="1" a="1"/>
  <c r="L3872" i="1"/>
  <c r="O3872" i="1" s="1"/>
  <c r="L3873" i="1" a="1"/>
  <c r="L3873" i="1"/>
  <c r="O3873" i="1" s="1"/>
  <c r="L3874" i="1" a="1"/>
  <c r="L3874" i="1"/>
  <c r="O3874" i="1" s="1"/>
  <c r="L3875" i="1" a="1"/>
  <c r="L3875" i="1"/>
  <c r="O3875" i="1" s="1"/>
  <c r="L3876" i="1" a="1"/>
  <c r="L3876" i="1"/>
  <c r="O3876" i="1" s="1"/>
  <c r="L3877" i="1" a="1"/>
  <c r="L3877" i="1"/>
  <c r="O3877" i="1" s="1"/>
  <c r="L3878" i="1" a="1"/>
  <c r="L3878" i="1"/>
  <c r="O3878" i="1" s="1"/>
  <c r="L3879" i="1" a="1"/>
  <c r="L3879" i="1"/>
  <c r="O3879" i="1" s="1"/>
  <c r="L3880" i="1" a="1"/>
  <c r="L3880" i="1"/>
  <c r="O3880" i="1" s="1"/>
  <c r="L3881" i="1" a="1"/>
  <c r="L3881" i="1"/>
  <c r="O3881" i="1" s="1"/>
  <c r="L3882" i="1" a="1"/>
  <c r="L3882" i="1"/>
  <c r="O3882" i="1" s="1"/>
  <c r="L3883" i="1" a="1"/>
  <c r="L3883" i="1"/>
  <c r="O3883" i="1" s="1"/>
  <c r="L3884" i="1" a="1"/>
  <c r="L3884" i="1"/>
  <c r="O3884" i="1" s="1"/>
  <c r="L3885" i="1" a="1"/>
  <c r="L3885" i="1"/>
  <c r="O3885" i="1" s="1"/>
  <c r="L3886" i="1" a="1"/>
  <c r="L3886" i="1"/>
  <c r="O3886" i="1" s="1"/>
  <c r="L3887" i="1" a="1"/>
  <c r="L3887" i="1"/>
  <c r="O3887" i="1" s="1"/>
  <c r="L3888" i="1" a="1"/>
  <c r="L3888" i="1"/>
  <c r="O3888" i="1" s="1"/>
  <c r="L3889" i="1" a="1"/>
  <c r="L3889" i="1"/>
  <c r="O3889" i="1" s="1"/>
  <c r="L3890" i="1" a="1"/>
  <c r="L3890" i="1"/>
  <c r="O3890" i="1" s="1"/>
  <c r="L3891" i="1" a="1"/>
  <c r="L3891" i="1"/>
  <c r="O3891" i="1" s="1"/>
  <c r="L3892" i="1" a="1"/>
  <c r="L3892" i="1"/>
  <c r="O3892" i="1" s="1"/>
  <c r="L3893" i="1" a="1"/>
  <c r="L3893" i="1"/>
  <c r="O3893" i="1" s="1"/>
  <c r="L3894" i="1" a="1"/>
  <c r="L3894" i="1"/>
  <c r="O3894" i="1" s="1"/>
  <c r="L3895" i="1" a="1"/>
  <c r="L3895" i="1"/>
  <c r="O3895" i="1" s="1"/>
  <c r="L3896" i="1" a="1"/>
  <c r="L3896" i="1"/>
  <c r="O3896" i="1" s="1"/>
  <c r="L3897" i="1" a="1"/>
  <c r="L3897" i="1"/>
  <c r="O3897" i="1" s="1"/>
  <c r="L3898" i="1" a="1"/>
  <c r="L3898" i="1"/>
  <c r="O3898" i="1" s="1"/>
  <c r="L3899" i="1" a="1"/>
  <c r="L3899" i="1"/>
  <c r="O3899" i="1" s="1"/>
  <c r="L3900" i="1" a="1"/>
  <c r="L3900" i="1"/>
  <c r="O3900" i="1" s="1"/>
  <c r="L3901" i="1" a="1"/>
  <c r="L3901" i="1"/>
  <c r="O3901" i="1" s="1"/>
  <c r="L3902" i="1" a="1"/>
  <c r="L3902" i="1"/>
  <c r="O3902" i="1" s="1"/>
  <c r="L3903" i="1" a="1"/>
  <c r="L3903" i="1"/>
  <c r="O3903" i="1" s="1"/>
  <c r="L3904" i="1" a="1"/>
  <c r="L3904" i="1"/>
  <c r="O3904" i="1" s="1"/>
  <c r="L3905" i="1" a="1"/>
  <c r="L3905" i="1"/>
  <c r="O3905" i="1" s="1"/>
  <c r="L3906" i="1" a="1"/>
  <c r="L3906" i="1"/>
  <c r="O3906" i="1" s="1"/>
  <c r="L3907" i="1" a="1"/>
  <c r="L3907" i="1"/>
  <c r="O3907" i="1" s="1"/>
  <c r="L3908" i="1" a="1"/>
  <c r="L3908" i="1"/>
  <c r="O3908" i="1" s="1"/>
  <c r="L3909" i="1" a="1"/>
  <c r="L3909" i="1"/>
  <c r="O3909" i="1" s="1"/>
  <c r="L3910" i="1" a="1"/>
  <c r="L3910" i="1"/>
  <c r="O3910" i="1" s="1"/>
  <c r="L3911" i="1" a="1"/>
  <c r="L3911" i="1"/>
  <c r="O3911" i="1" s="1"/>
  <c r="L3912" i="1" a="1"/>
  <c r="L3912" i="1"/>
  <c r="O3912" i="1" s="1"/>
  <c r="L3913" i="1" a="1"/>
  <c r="L3913" i="1"/>
  <c r="O3913" i="1" s="1"/>
  <c r="L3914" i="1" a="1"/>
  <c r="L3914" i="1"/>
  <c r="O3914" i="1" s="1"/>
  <c r="L3915" i="1" a="1"/>
  <c r="L3915" i="1"/>
  <c r="O3915" i="1" s="1"/>
  <c r="L3916" i="1" a="1"/>
  <c r="L3916" i="1"/>
  <c r="O3916" i="1" s="1"/>
  <c r="L3917" i="1" a="1"/>
  <c r="L3917" i="1"/>
  <c r="O3917" i="1" s="1"/>
  <c r="L3918" i="1" a="1"/>
  <c r="L3918" i="1"/>
  <c r="O3918" i="1" s="1"/>
  <c r="L3919" i="1" a="1"/>
  <c r="L3919" i="1"/>
  <c r="O3919" i="1" s="1"/>
  <c r="L3920" i="1" a="1"/>
  <c r="L3920" i="1"/>
  <c r="O3920" i="1" s="1"/>
  <c r="L3921" i="1" a="1"/>
  <c r="L3921" i="1"/>
  <c r="O3921" i="1" s="1"/>
  <c r="L3922" i="1" a="1"/>
  <c r="L3922" i="1"/>
  <c r="O3922" i="1" s="1"/>
  <c r="L3923" i="1" a="1"/>
  <c r="L3923" i="1"/>
  <c r="O3923" i="1" s="1"/>
  <c r="L3924" i="1" a="1"/>
  <c r="L3924" i="1"/>
  <c r="O3924" i="1" s="1"/>
  <c r="L3925" i="1" a="1"/>
  <c r="L3925" i="1"/>
  <c r="O3925" i="1" s="1"/>
  <c r="L3926" i="1" a="1"/>
  <c r="L3926" i="1"/>
  <c r="O3926" i="1" s="1"/>
  <c r="L3927" i="1" a="1"/>
  <c r="L3927" i="1"/>
  <c r="O3927" i="1" s="1"/>
  <c r="L3928" i="1" a="1"/>
  <c r="L3928" i="1"/>
  <c r="O3928" i="1" s="1"/>
  <c r="L3929" i="1" a="1"/>
  <c r="L3929" i="1"/>
  <c r="O3929" i="1" s="1"/>
  <c r="L3930" i="1" a="1"/>
  <c r="L3930" i="1"/>
  <c r="O3930" i="1" s="1"/>
  <c r="L3931" i="1" a="1"/>
  <c r="L3931" i="1"/>
  <c r="O3931" i="1" s="1"/>
  <c r="L3932" i="1" a="1"/>
  <c r="L3932" i="1"/>
  <c r="O3932" i="1" s="1"/>
  <c r="L3933" i="1" a="1"/>
  <c r="L3933" i="1"/>
  <c r="O3933" i="1" s="1"/>
  <c r="L3934" i="1" a="1"/>
  <c r="L3934" i="1"/>
  <c r="O3934" i="1" s="1"/>
  <c r="L3935" i="1" a="1"/>
  <c r="L3935" i="1"/>
  <c r="O3935" i="1" s="1"/>
  <c r="L3936" i="1" a="1"/>
  <c r="L3936" i="1"/>
  <c r="O3936" i="1" s="1"/>
  <c r="L3937" i="1" a="1"/>
  <c r="L3937" i="1"/>
  <c r="O3937" i="1" s="1"/>
  <c r="L3938" i="1" a="1"/>
  <c r="L3938" i="1"/>
  <c r="O3938" i="1" s="1"/>
  <c r="L3939" i="1" a="1"/>
  <c r="L3939" i="1"/>
  <c r="O3939" i="1" s="1"/>
  <c r="L3940" i="1" a="1"/>
  <c r="L3940" i="1"/>
  <c r="O3940" i="1" s="1"/>
  <c r="L3941" i="1" a="1"/>
  <c r="L3941" i="1"/>
  <c r="O3941" i="1" s="1"/>
  <c r="L3942" i="1" a="1"/>
  <c r="L3942" i="1"/>
  <c r="O3942" i="1" s="1"/>
  <c r="L3943" i="1" a="1"/>
  <c r="L3943" i="1"/>
  <c r="O3943" i="1" s="1"/>
  <c r="L3944" i="1" a="1"/>
  <c r="L3944" i="1"/>
  <c r="O3944" i="1" s="1"/>
  <c r="L3945" i="1" a="1"/>
  <c r="L3945" i="1"/>
  <c r="O3945" i="1" s="1"/>
  <c r="L3946" i="1" a="1"/>
  <c r="L3946" i="1"/>
  <c r="O3946" i="1" s="1"/>
  <c r="L3947" i="1" a="1"/>
  <c r="L3947" i="1"/>
  <c r="O3947" i="1" s="1"/>
  <c r="L3948" i="1" a="1"/>
  <c r="L3948" i="1"/>
  <c r="O3948" i="1" s="1"/>
  <c r="L3949" i="1" a="1"/>
  <c r="L3949" i="1"/>
  <c r="O3949" i="1" s="1"/>
  <c r="L3950" i="1" a="1"/>
  <c r="L3950" i="1"/>
  <c r="O3950" i="1" s="1"/>
  <c r="L3951" i="1" a="1"/>
  <c r="L3951" i="1"/>
  <c r="O3951" i="1" s="1"/>
  <c r="L3952" i="1" a="1"/>
  <c r="L3952" i="1"/>
  <c r="O3952" i="1" s="1"/>
  <c r="L3953" i="1" a="1"/>
  <c r="L3953" i="1"/>
  <c r="O3953" i="1" s="1"/>
  <c r="L3954" i="1" a="1"/>
  <c r="L3954" i="1"/>
  <c r="O3954" i="1" s="1"/>
  <c r="L3955" i="1" a="1"/>
  <c r="L3955" i="1"/>
  <c r="O3955" i="1" s="1"/>
  <c r="L3956" i="1" a="1"/>
  <c r="L3956" i="1"/>
  <c r="O3956" i="1" s="1"/>
  <c r="L3957" i="1" a="1"/>
  <c r="L3957" i="1"/>
  <c r="O3957" i="1" s="1"/>
  <c r="L3958" i="1" a="1"/>
  <c r="L3958" i="1"/>
  <c r="O3958" i="1" s="1"/>
  <c r="L3959" i="1" a="1"/>
  <c r="L3959" i="1"/>
  <c r="O3959" i="1" s="1"/>
  <c r="L3960" i="1" a="1"/>
  <c r="L3960" i="1"/>
  <c r="O3960" i="1" s="1"/>
  <c r="L3961" i="1" a="1"/>
  <c r="L3961" i="1"/>
  <c r="O3961" i="1" s="1"/>
  <c r="L3962" i="1" a="1"/>
  <c r="L3962" i="1"/>
  <c r="O3962" i="1" s="1"/>
  <c r="L3963" i="1" a="1"/>
  <c r="L3963" i="1"/>
  <c r="O3963" i="1" s="1"/>
  <c r="L3964" i="1" a="1"/>
  <c r="L3964" i="1"/>
  <c r="O3964" i="1" s="1"/>
  <c r="L3965" i="1" a="1"/>
  <c r="L3965" i="1"/>
  <c r="O3965" i="1" s="1"/>
  <c r="L3966" i="1" a="1"/>
  <c r="L3966" i="1"/>
  <c r="O3966" i="1" s="1"/>
  <c r="L3967" i="1" a="1"/>
  <c r="L3967" i="1"/>
  <c r="O3967" i="1" s="1"/>
  <c r="L3968" i="1" a="1"/>
  <c r="L3968" i="1"/>
  <c r="O3968" i="1" s="1"/>
  <c r="L3969" i="1" a="1"/>
  <c r="L3969" i="1"/>
  <c r="O3969" i="1" s="1"/>
  <c r="L3970" i="1" a="1"/>
  <c r="L3970" i="1"/>
  <c r="O3970" i="1" s="1"/>
  <c r="L3971" i="1" a="1"/>
  <c r="L3971" i="1"/>
  <c r="O3971" i="1" s="1"/>
  <c r="L3972" i="1" a="1"/>
  <c r="L3972" i="1"/>
  <c r="O3972" i="1" s="1"/>
  <c r="L3973" i="1" a="1"/>
  <c r="L3973" i="1"/>
  <c r="O3973" i="1" s="1"/>
  <c r="L3974" i="1" a="1"/>
  <c r="L3974" i="1"/>
  <c r="O3974" i="1" s="1"/>
  <c r="L3975" i="1" a="1"/>
  <c r="L3975" i="1"/>
  <c r="O3975" i="1" s="1"/>
  <c r="L3976" i="1" a="1"/>
  <c r="L3976" i="1"/>
  <c r="O3976" i="1" s="1"/>
  <c r="L3977" i="1" a="1"/>
  <c r="L3977" i="1"/>
  <c r="O3977" i="1" s="1"/>
  <c r="L3978" i="1" a="1"/>
  <c r="L3978" i="1"/>
  <c r="O3978" i="1" s="1"/>
  <c r="L3979" i="1" a="1"/>
  <c r="L3979" i="1"/>
  <c r="O3979" i="1" s="1"/>
  <c r="L3980" i="1" a="1"/>
  <c r="L3980" i="1"/>
  <c r="O3980" i="1" s="1"/>
  <c r="L3981" i="1" a="1"/>
  <c r="L3981" i="1"/>
  <c r="O3981" i="1" s="1"/>
  <c r="L3982" i="1" a="1"/>
  <c r="L3982" i="1"/>
  <c r="O3982" i="1" s="1"/>
  <c r="L3983" i="1" a="1"/>
  <c r="L3983" i="1"/>
  <c r="O3983" i="1" s="1"/>
  <c r="L3984" i="1" a="1"/>
  <c r="L3984" i="1"/>
  <c r="O3984" i="1" s="1"/>
  <c r="L3985" i="1" a="1"/>
  <c r="L3985" i="1"/>
  <c r="O3985" i="1" s="1"/>
  <c r="L3986" i="1" a="1"/>
  <c r="L3986" i="1"/>
  <c r="O3986" i="1" s="1"/>
  <c r="L3987" i="1" a="1"/>
  <c r="L3987" i="1"/>
  <c r="O3987" i="1" s="1"/>
  <c r="L3988" i="1" a="1"/>
  <c r="L3988" i="1"/>
  <c r="O3988" i="1" s="1"/>
  <c r="L3989" i="1" a="1"/>
  <c r="L3989" i="1"/>
  <c r="O3989" i="1" s="1"/>
  <c r="L3990" i="1" a="1"/>
  <c r="L3990" i="1"/>
  <c r="O3990" i="1" s="1"/>
  <c r="L3991" i="1" a="1"/>
  <c r="L3991" i="1"/>
  <c r="O3991" i="1" s="1"/>
  <c r="L3992" i="1" a="1"/>
  <c r="L3992" i="1"/>
  <c r="O3992" i="1" s="1"/>
  <c r="L3993" i="1" a="1"/>
  <c r="L3993" i="1"/>
  <c r="O3993" i="1" s="1"/>
  <c r="L3994" i="1" a="1"/>
  <c r="L3994" i="1"/>
  <c r="O3994" i="1" s="1"/>
  <c r="L3995" i="1" a="1"/>
  <c r="L3995" i="1"/>
  <c r="O3995" i="1" s="1"/>
  <c r="L3996" i="1" a="1"/>
  <c r="L3996" i="1"/>
  <c r="O3996" i="1" s="1"/>
  <c r="L3997" i="1" a="1"/>
  <c r="L3997" i="1"/>
  <c r="O3997" i="1" s="1"/>
  <c r="L3998" i="1" a="1"/>
  <c r="L3998" i="1"/>
  <c r="O3998" i="1" s="1"/>
  <c r="L3999" i="1" a="1"/>
  <c r="L3999" i="1"/>
  <c r="O3999" i="1" s="1"/>
  <c r="L4000" i="1" a="1"/>
  <c r="L4000" i="1"/>
  <c r="O4000" i="1" s="1"/>
  <c r="L4001" i="1" a="1"/>
  <c r="L4001" i="1"/>
  <c r="O4001" i="1" s="1"/>
  <c r="L4002" i="1" a="1"/>
  <c r="L4002" i="1"/>
  <c r="O4002" i="1" s="1"/>
  <c r="L4003" i="1" a="1"/>
  <c r="L4003" i="1"/>
  <c r="O4003" i="1" s="1"/>
  <c r="L4004" i="1" a="1"/>
  <c r="L4004" i="1"/>
  <c r="O4004" i="1" s="1"/>
  <c r="L4005" i="1" a="1"/>
  <c r="L4005" i="1"/>
  <c r="O4005" i="1" s="1"/>
  <c r="L4006" i="1" a="1"/>
  <c r="L4006" i="1"/>
  <c r="O4006" i="1" s="1"/>
  <c r="L4007" i="1" a="1"/>
  <c r="L4007" i="1"/>
  <c r="O4007" i="1" s="1"/>
  <c r="L4008" i="1" a="1"/>
  <c r="L4008" i="1"/>
  <c r="O4008" i="1" s="1"/>
  <c r="L4009" i="1" a="1"/>
  <c r="L4009" i="1"/>
  <c r="O4009" i="1" s="1"/>
  <c r="L4010" i="1" a="1"/>
  <c r="L4010" i="1"/>
  <c r="O4010" i="1" s="1"/>
  <c r="L4011" i="1" a="1"/>
  <c r="L4011" i="1"/>
  <c r="O4011" i="1" s="1"/>
  <c r="L4012" i="1" a="1"/>
  <c r="L4012" i="1"/>
  <c r="O4012" i="1" s="1"/>
  <c r="L4013" i="1" a="1"/>
  <c r="L4013" i="1"/>
  <c r="O4013" i="1" s="1"/>
  <c r="L4014" i="1" a="1"/>
  <c r="L4014" i="1"/>
  <c r="O4014" i="1" s="1"/>
  <c r="L4015" i="1" a="1"/>
  <c r="L4015" i="1"/>
  <c r="O4015" i="1" s="1"/>
  <c r="L4016" i="1" a="1"/>
  <c r="L4016" i="1"/>
  <c r="O4016" i="1" s="1"/>
  <c r="L4017" i="1" a="1"/>
  <c r="L4017" i="1"/>
  <c r="O4017" i="1" s="1"/>
  <c r="L4018" i="1" a="1"/>
  <c r="L4018" i="1"/>
  <c r="O4018" i="1" s="1"/>
  <c r="L4019" i="1" a="1"/>
  <c r="L4019" i="1"/>
  <c r="O4019" i="1" s="1"/>
  <c r="L4020" i="1" a="1"/>
  <c r="L4020" i="1"/>
  <c r="O4020" i="1" s="1"/>
  <c r="L4021" i="1" a="1"/>
  <c r="L4021" i="1"/>
  <c r="O4021" i="1" s="1"/>
  <c r="L4022" i="1" a="1"/>
  <c r="L4022" i="1"/>
  <c r="O4022" i="1" s="1"/>
  <c r="L4023" i="1" a="1"/>
  <c r="L4023" i="1"/>
  <c r="O4023" i="1" s="1"/>
  <c r="L4024" i="1" a="1"/>
  <c r="L4024" i="1"/>
  <c r="O4024" i="1" s="1"/>
  <c r="L4025" i="1" a="1"/>
  <c r="L4025" i="1"/>
  <c r="O4025" i="1" s="1"/>
  <c r="L4026" i="1" a="1"/>
  <c r="L4026" i="1"/>
  <c r="O4026" i="1" s="1"/>
  <c r="L4027" i="1" a="1"/>
  <c r="L4027" i="1"/>
  <c r="O4027" i="1" s="1"/>
  <c r="L4028" i="1" a="1"/>
  <c r="L4028" i="1"/>
  <c r="O4028" i="1" s="1"/>
  <c r="L4029" i="1" a="1"/>
  <c r="L4029" i="1"/>
  <c r="O4029" i="1" s="1"/>
  <c r="L4030" i="1" a="1"/>
  <c r="L4030" i="1"/>
  <c r="O4030" i="1" s="1"/>
  <c r="L4031" i="1" a="1"/>
  <c r="L4031" i="1"/>
  <c r="O4031" i="1" s="1"/>
  <c r="L4032" i="1" a="1"/>
  <c r="L4032" i="1"/>
  <c r="O4032" i="1" s="1"/>
  <c r="L4033" i="1" a="1"/>
  <c r="L4033" i="1"/>
  <c r="O4033" i="1" s="1"/>
  <c r="L4034" i="1" a="1"/>
  <c r="L4034" i="1"/>
  <c r="O4034" i="1" s="1"/>
  <c r="L4035" i="1" a="1"/>
  <c r="L4035" i="1"/>
  <c r="O4035" i="1" s="1"/>
  <c r="L4036" i="1" a="1"/>
  <c r="L4036" i="1"/>
  <c r="O4036" i="1" s="1"/>
  <c r="L4037" i="1" a="1"/>
  <c r="L4037" i="1"/>
  <c r="O4037" i="1" s="1"/>
  <c r="L4038" i="1" a="1"/>
  <c r="L4038" i="1"/>
  <c r="O4038" i="1" s="1"/>
  <c r="L4039" i="1" a="1"/>
  <c r="L4039" i="1"/>
  <c r="O4039" i="1" s="1"/>
  <c r="L4040" i="1" a="1"/>
  <c r="L4040" i="1"/>
  <c r="O4040" i="1" s="1"/>
  <c r="L4041" i="1" a="1"/>
  <c r="L4041" i="1"/>
  <c r="O4041" i="1" s="1"/>
  <c r="L4042" i="1" a="1"/>
  <c r="L4042" i="1"/>
  <c r="O4042" i="1" s="1"/>
  <c r="L4043" i="1" a="1"/>
  <c r="L4043" i="1"/>
  <c r="O4043" i="1" s="1"/>
  <c r="L4044" i="1" a="1"/>
  <c r="L4044" i="1"/>
  <c r="O4044" i="1" s="1"/>
  <c r="L4045" i="1" a="1"/>
  <c r="L4045" i="1"/>
  <c r="O4045" i="1" s="1"/>
  <c r="L4046" i="1" a="1"/>
  <c r="L4046" i="1"/>
  <c r="O4046" i="1" s="1"/>
  <c r="L4047" i="1" a="1"/>
  <c r="L4047" i="1"/>
  <c r="O4047" i="1" s="1"/>
  <c r="L4048" i="1" a="1"/>
  <c r="L4048" i="1"/>
  <c r="O4048" i="1" s="1"/>
  <c r="L4049" i="1" a="1"/>
  <c r="L4049" i="1"/>
  <c r="O4049" i="1" s="1"/>
  <c r="L4050" i="1" a="1"/>
  <c r="L4050" i="1"/>
  <c r="O4050" i="1" s="1"/>
  <c r="L4051" i="1" a="1"/>
  <c r="L4051" i="1"/>
  <c r="O4051" i="1" s="1"/>
  <c r="L4052" i="1" a="1"/>
  <c r="L4052" i="1"/>
  <c r="O4052" i="1" s="1"/>
  <c r="L4053" i="1" a="1"/>
  <c r="L4053" i="1"/>
  <c r="O4053" i="1" s="1"/>
  <c r="L4054" i="1" a="1"/>
  <c r="L4054" i="1"/>
  <c r="O4054" i="1" s="1"/>
  <c r="L4055" i="1" a="1"/>
  <c r="L4055" i="1"/>
  <c r="O4055" i="1" s="1"/>
  <c r="L4056" i="1" a="1"/>
  <c r="L4056" i="1"/>
  <c r="O4056" i="1" s="1"/>
  <c r="L4057" i="1" a="1"/>
  <c r="L4057" i="1"/>
  <c r="O4057" i="1" s="1"/>
  <c r="L4058" i="1" a="1"/>
  <c r="L4058" i="1"/>
  <c r="O4058" i="1" s="1"/>
  <c r="L4059" i="1" a="1"/>
  <c r="L4059" i="1"/>
  <c r="O4059" i="1" s="1"/>
  <c r="L4060" i="1" a="1"/>
  <c r="L4060" i="1"/>
  <c r="O4060" i="1" s="1"/>
  <c r="L4061" i="1" a="1"/>
  <c r="L4061" i="1"/>
  <c r="O4061" i="1" s="1"/>
  <c r="L4062" i="1" a="1"/>
  <c r="L4062" i="1"/>
  <c r="O4062" i="1" s="1"/>
  <c r="L4063" i="1" a="1"/>
  <c r="L4063" i="1"/>
  <c r="O4063" i="1" s="1"/>
  <c r="L4064" i="1" a="1"/>
  <c r="L4064" i="1"/>
  <c r="O4064" i="1" s="1"/>
  <c r="L4065" i="1" a="1"/>
  <c r="L4065" i="1"/>
  <c r="O4065" i="1" s="1"/>
  <c r="L4066" i="1" a="1"/>
  <c r="L4066" i="1"/>
  <c r="O4066" i="1" s="1"/>
  <c r="L4067" i="1" a="1"/>
  <c r="L4067" i="1"/>
  <c r="O4067" i="1" s="1"/>
  <c r="L4068" i="1" a="1"/>
  <c r="L4068" i="1"/>
  <c r="O4068" i="1" s="1"/>
  <c r="L4069" i="1" a="1"/>
  <c r="L4069" i="1"/>
  <c r="O4069" i="1" s="1"/>
  <c r="L4070" i="1" a="1"/>
  <c r="L4070" i="1"/>
  <c r="O4070" i="1" s="1"/>
  <c r="L4071" i="1" a="1"/>
  <c r="L4071" i="1"/>
  <c r="O4071" i="1" s="1"/>
  <c r="L4072" i="1" a="1"/>
  <c r="L4072" i="1"/>
  <c r="O4072" i="1" s="1"/>
  <c r="L4073" i="1" a="1"/>
  <c r="L4073" i="1"/>
  <c r="O4073" i="1" s="1"/>
  <c r="L4074" i="1" a="1"/>
  <c r="L4074" i="1"/>
  <c r="O4074" i="1" s="1"/>
  <c r="L4075" i="1" a="1"/>
  <c r="L4075" i="1"/>
  <c r="O4075" i="1" s="1"/>
  <c r="L4076" i="1" a="1"/>
  <c r="L4076" i="1"/>
  <c r="O4076" i="1" s="1"/>
  <c r="L4077" i="1" a="1"/>
  <c r="L4077" i="1"/>
  <c r="O4077" i="1" s="1"/>
  <c r="L4078" i="1" a="1"/>
  <c r="L4078" i="1"/>
  <c r="O4078" i="1" s="1"/>
  <c r="L4079" i="1" a="1"/>
  <c r="L4079" i="1"/>
  <c r="O4079" i="1" s="1"/>
  <c r="L4080" i="1" a="1"/>
  <c r="L4080" i="1"/>
  <c r="O4080" i="1" s="1"/>
  <c r="L4081" i="1" a="1"/>
  <c r="L4081" i="1"/>
  <c r="O4081" i="1" s="1"/>
  <c r="L4082" i="1" a="1"/>
  <c r="L4082" i="1"/>
  <c r="O4082" i="1" s="1"/>
  <c r="L4083" i="1" a="1"/>
  <c r="L4083" i="1"/>
  <c r="O4083" i="1" s="1"/>
  <c r="L4084" i="1" a="1"/>
  <c r="L4084" i="1"/>
  <c r="O4084" i="1" s="1"/>
  <c r="L4085" i="1" a="1"/>
  <c r="L4085" i="1"/>
  <c r="O4085" i="1" s="1"/>
  <c r="L4086" i="1" a="1"/>
  <c r="L4086" i="1"/>
  <c r="O4086" i="1" s="1"/>
  <c r="L4087" i="1" a="1"/>
  <c r="L4087" i="1"/>
  <c r="O4087" i="1" s="1"/>
  <c r="L4088" i="1" a="1"/>
  <c r="L4088" i="1"/>
  <c r="O4088" i="1" s="1"/>
  <c r="L4089" i="1" a="1"/>
  <c r="L4089" i="1"/>
  <c r="O4089" i="1" s="1"/>
  <c r="L4090" i="1" a="1"/>
  <c r="L4090" i="1"/>
  <c r="O4090" i="1" s="1"/>
  <c r="L4091" i="1" a="1"/>
  <c r="L4091" i="1"/>
  <c r="O4091" i="1" s="1"/>
  <c r="L4092" i="1" a="1"/>
  <c r="L4092" i="1"/>
  <c r="O4092" i="1" s="1"/>
  <c r="L4093" i="1" a="1"/>
  <c r="L4093" i="1"/>
  <c r="O4093" i="1" s="1"/>
  <c r="L4094" i="1" a="1"/>
  <c r="L4094" i="1"/>
  <c r="O4094" i="1" s="1"/>
  <c r="L4095" i="1" a="1"/>
  <c r="L4095" i="1"/>
  <c r="O4095" i="1" s="1"/>
  <c r="L4096" i="1" a="1"/>
  <c r="L4096" i="1"/>
  <c r="O4096" i="1" s="1"/>
  <c r="L4097" i="1" a="1"/>
  <c r="L4097" i="1"/>
  <c r="O4097" i="1" s="1"/>
  <c r="L4098" i="1" a="1"/>
  <c r="L4098" i="1"/>
  <c r="O4098" i="1" s="1"/>
  <c r="L4099" i="1" a="1"/>
  <c r="L4099" i="1"/>
  <c r="O4099" i="1" s="1"/>
  <c r="L2260" i="1" a="1"/>
  <c r="L2260" i="1"/>
  <c r="O2260" i="1" s="1"/>
  <c r="L2261" i="1" a="1"/>
  <c r="L2261" i="1"/>
  <c r="O2261" i="1" s="1"/>
  <c r="L2262" i="1" a="1"/>
  <c r="L2262" i="1"/>
  <c r="O2262" i="1" s="1"/>
  <c r="L2263" i="1" a="1"/>
  <c r="L2263" i="1"/>
  <c r="O2263" i="1" s="1"/>
  <c r="L2264" i="1" a="1"/>
  <c r="L2264" i="1"/>
  <c r="O2264" i="1" s="1"/>
  <c r="L2265" i="1" a="1"/>
  <c r="L2265" i="1"/>
  <c r="O2265" i="1" s="1"/>
  <c r="L2266" i="1" a="1"/>
  <c r="L2266" i="1"/>
  <c r="O2266" i="1" s="1"/>
  <c r="L2267" i="1" a="1"/>
  <c r="L2267" i="1"/>
  <c r="O2267" i="1" s="1"/>
  <c r="L2268" i="1" a="1"/>
  <c r="L2268" i="1"/>
  <c r="O2268" i="1" s="1"/>
  <c r="L2269" i="1" a="1"/>
  <c r="L2269" i="1"/>
  <c r="O2269" i="1" s="1"/>
  <c r="L2270" i="1" a="1"/>
  <c r="L2270" i="1"/>
  <c r="O2270" i="1" s="1"/>
  <c r="L2271" i="1" a="1"/>
  <c r="L2271" i="1"/>
  <c r="O2271" i="1" s="1"/>
  <c r="L2272" i="1" a="1"/>
  <c r="L2272" i="1"/>
  <c r="O2272" i="1" s="1"/>
  <c r="L2273" i="1" a="1"/>
  <c r="L2273" i="1"/>
  <c r="O2273" i="1" s="1"/>
  <c r="L2274" i="1" a="1"/>
  <c r="L2274" i="1"/>
  <c r="O2274" i="1" s="1"/>
  <c r="L2275" i="1" a="1"/>
  <c r="L2275" i="1"/>
  <c r="O2275" i="1" s="1"/>
  <c r="L2276" i="1" a="1"/>
  <c r="L2276" i="1"/>
  <c r="O2276" i="1" s="1"/>
  <c r="L2277" i="1" a="1"/>
  <c r="L2277" i="1"/>
  <c r="O2277" i="1" s="1"/>
  <c r="L2278" i="1" a="1"/>
  <c r="L2278" i="1"/>
  <c r="O2278" i="1" s="1"/>
  <c r="L2279" i="1" a="1"/>
  <c r="L2279" i="1"/>
  <c r="O2279" i="1" s="1"/>
  <c r="L2280" i="1" a="1"/>
  <c r="L2280" i="1"/>
  <c r="O2280" i="1" s="1"/>
  <c r="L2281" i="1" a="1"/>
  <c r="L2281" i="1"/>
  <c r="O2281" i="1" s="1"/>
  <c r="L2282" i="1" a="1"/>
  <c r="L2282" i="1"/>
  <c r="O2282" i="1" s="1"/>
  <c r="L2283" i="1" a="1"/>
  <c r="L2283" i="1"/>
  <c r="O2283" i="1" s="1"/>
  <c r="L2284" i="1" a="1"/>
  <c r="L2284" i="1"/>
  <c r="O2284" i="1" s="1"/>
  <c r="L2285" i="1" a="1"/>
  <c r="L2285" i="1"/>
  <c r="O2285" i="1" s="1"/>
  <c r="L2286" i="1" a="1"/>
  <c r="L2286" i="1"/>
  <c r="O2286" i="1" s="1"/>
  <c r="L2287" i="1" a="1"/>
  <c r="L2287" i="1"/>
  <c r="O2287" i="1" s="1"/>
  <c r="L2288" i="1" a="1"/>
  <c r="L2288" i="1"/>
  <c r="O2288" i="1" s="1"/>
  <c r="L2289" i="1" a="1"/>
  <c r="L2289" i="1"/>
  <c r="O2289" i="1" s="1"/>
  <c r="L2290" i="1" a="1"/>
  <c r="L2290" i="1"/>
  <c r="O2290" i="1" s="1"/>
  <c r="L2291" i="1" a="1"/>
  <c r="L2291" i="1"/>
  <c r="O2291" i="1" s="1"/>
  <c r="L2292" i="1" a="1"/>
  <c r="L2292" i="1"/>
  <c r="O2292" i="1" s="1"/>
  <c r="L2293" i="1" a="1"/>
  <c r="L2293" i="1"/>
  <c r="O2293" i="1" s="1"/>
  <c r="L2294" i="1" a="1"/>
  <c r="L2294" i="1"/>
  <c r="O2294" i="1" s="1"/>
  <c r="L2295" i="1" a="1"/>
  <c r="L2295" i="1"/>
  <c r="O2295" i="1" s="1"/>
  <c r="L2296" i="1" a="1"/>
  <c r="L2296" i="1"/>
  <c r="O2296" i="1" s="1"/>
  <c r="L2297" i="1" a="1"/>
  <c r="L2297" i="1"/>
  <c r="O2297" i="1" s="1"/>
  <c r="L2298" i="1" a="1"/>
  <c r="L2298" i="1"/>
  <c r="O2298" i="1" s="1"/>
  <c r="L2299" i="1" a="1"/>
  <c r="L2299" i="1"/>
  <c r="O2299" i="1" s="1"/>
  <c r="L2300" i="1" a="1"/>
  <c r="L2300" i="1"/>
  <c r="O2300" i="1" s="1"/>
  <c r="L2301" i="1" a="1"/>
  <c r="L2301" i="1"/>
  <c r="O2301" i="1" s="1"/>
  <c r="L2302" i="1" a="1"/>
  <c r="L2302" i="1"/>
  <c r="O2302" i="1" s="1"/>
  <c r="L2303" i="1" a="1"/>
  <c r="L2303" i="1"/>
  <c r="O2303" i="1" s="1"/>
  <c r="L2304" i="1" a="1"/>
  <c r="L2304" i="1"/>
  <c r="O2304" i="1" s="1"/>
  <c r="L2305" i="1" a="1"/>
  <c r="L2305" i="1"/>
  <c r="O2305" i="1" s="1"/>
  <c r="L2306" i="1" a="1"/>
  <c r="L2306" i="1"/>
  <c r="O2306" i="1" s="1"/>
  <c r="L2307" i="1" a="1"/>
  <c r="L2307" i="1"/>
  <c r="O2307" i="1" s="1"/>
  <c r="L2308" i="1" a="1"/>
  <c r="L2308" i="1"/>
  <c r="O2308" i="1" s="1"/>
  <c r="L2309" i="1" a="1"/>
  <c r="L2309" i="1"/>
  <c r="O2309" i="1" s="1"/>
  <c r="L2310" i="1" a="1"/>
  <c r="L2310" i="1"/>
  <c r="O2310" i="1" s="1"/>
  <c r="L2311" i="1" a="1"/>
  <c r="L2311" i="1"/>
  <c r="O2311" i="1" s="1"/>
  <c r="L2312" i="1" a="1"/>
  <c r="L2312" i="1"/>
  <c r="O2312" i="1" s="1"/>
  <c r="L2313" i="1" a="1"/>
  <c r="L2313" i="1"/>
  <c r="O2313" i="1" s="1"/>
  <c r="L2314" i="1" a="1"/>
  <c r="L2314" i="1"/>
  <c r="O2314" i="1" s="1"/>
  <c r="L2315" i="1" a="1"/>
  <c r="L2315" i="1"/>
  <c r="O2315" i="1" s="1"/>
  <c r="L2316" i="1" a="1"/>
  <c r="L2316" i="1"/>
  <c r="O2316" i="1" s="1"/>
  <c r="L2317" i="1" a="1"/>
  <c r="L2317" i="1"/>
  <c r="O2317" i="1" s="1"/>
  <c r="L2318" i="1" a="1"/>
  <c r="L2318" i="1"/>
  <c r="O2318" i="1" s="1"/>
  <c r="L2319" i="1" a="1"/>
  <c r="L2319" i="1"/>
  <c r="O2319" i="1" s="1"/>
  <c r="L2320" i="1" a="1"/>
  <c r="L2320" i="1"/>
  <c r="O2320" i="1" s="1"/>
  <c r="L2321" i="1" a="1"/>
  <c r="L2321" i="1"/>
  <c r="O2321" i="1" s="1"/>
  <c r="L2322" i="1" a="1"/>
  <c r="L2322" i="1"/>
  <c r="O2322" i="1" s="1"/>
  <c r="L2323" i="1" a="1"/>
  <c r="L2323" i="1"/>
  <c r="O2323" i="1" s="1"/>
  <c r="L2324" i="1" a="1"/>
  <c r="L2324" i="1"/>
  <c r="O2324" i="1" s="1"/>
  <c r="L2325" i="1" a="1"/>
  <c r="L2325" i="1"/>
  <c r="O2325" i="1" s="1"/>
  <c r="L2326" i="1" a="1"/>
  <c r="L2326" i="1"/>
  <c r="O2326" i="1" s="1"/>
  <c r="L2327" i="1" a="1"/>
  <c r="L2327" i="1"/>
  <c r="O2327" i="1" s="1"/>
  <c r="L2328" i="1" a="1"/>
  <c r="L2328" i="1"/>
  <c r="O2328" i="1" s="1"/>
  <c r="L2329" i="1" a="1"/>
  <c r="L2329" i="1"/>
  <c r="O2329" i="1" s="1"/>
  <c r="L2330" i="1" a="1"/>
  <c r="L2330" i="1"/>
  <c r="O2330" i="1" s="1"/>
  <c r="L2331" i="1" a="1"/>
  <c r="L2331" i="1"/>
  <c r="O2331" i="1" s="1"/>
  <c r="L2332" i="1" a="1"/>
  <c r="L2332" i="1"/>
  <c r="O2332" i="1" s="1"/>
  <c r="L2333" i="1" a="1"/>
  <c r="L2333" i="1"/>
  <c r="O2333" i="1" s="1"/>
  <c r="L2334" i="1" a="1"/>
  <c r="L2334" i="1"/>
  <c r="O2334" i="1" s="1"/>
  <c r="L2335" i="1" a="1"/>
  <c r="L2335" i="1"/>
  <c r="O2335" i="1" s="1"/>
  <c r="L2336" i="1" a="1"/>
  <c r="L2336" i="1"/>
  <c r="O2336" i="1" s="1"/>
  <c r="L2337" i="1" a="1"/>
  <c r="L2337" i="1"/>
  <c r="O2337" i="1" s="1"/>
  <c r="L2338" i="1" a="1"/>
  <c r="L2338" i="1"/>
  <c r="O2338" i="1" s="1"/>
  <c r="L2339" i="1" a="1"/>
  <c r="L2339" i="1"/>
  <c r="O2339" i="1" s="1"/>
  <c r="L2340" i="1" a="1"/>
  <c r="L2340" i="1"/>
  <c r="O2340" i="1" s="1"/>
  <c r="L2341" i="1" a="1"/>
  <c r="L2341" i="1"/>
  <c r="O2341" i="1" s="1"/>
  <c r="L2342" i="1" a="1"/>
  <c r="L2342" i="1"/>
  <c r="O2342" i="1" s="1"/>
  <c r="L2343" i="1" a="1"/>
  <c r="L2343" i="1"/>
  <c r="O2343" i="1" s="1"/>
  <c r="L2344" i="1" a="1"/>
  <c r="L2344" i="1"/>
  <c r="O2344" i="1" s="1"/>
  <c r="L2345" i="1" a="1"/>
  <c r="L2345" i="1"/>
  <c r="O2345" i="1" s="1"/>
  <c r="L2346" i="1" a="1"/>
  <c r="L2346" i="1"/>
  <c r="O2346" i="1" s="1"/>
  <c r="L2347" i="1" a="1"/>
  <c r="L2347" i="1"/>
  <c r="O2347" i="1" s="1"/>
  <c r="L2348" i="1" a="1"/>
  <c r="L2348" i="1"/>
  <c r="O2348" i="1" s="1"/>
  <c r="L2349" i="1" a="1"/>
  <c r="L2349" i="1"/>
  <c r="O2349" i="1" s="1"/>
  <c r="L2350" i="1" a="1"/>
  <c r="L2350" i="1"/>
  <c r="O2350" i="1" s="1"/>
  <c r="L2351" i="1" a="1"/>
  <c r="L2351" i="1"/>
  <c r="O2351" i="1" s="1"/>
  <c r="L2352" i="1" a="1"/>
  <c r="L2352" i="1"/>
  <c r="O2352" i="1" s="1"/>
  <c r="L2353" i="1" a="1"/>
  <c r="L2353" i="1"/>
  <c r="O2353" i="1" s="1"/>
  <c r="L2354" i="1" a="1"/>
  <c r="L2354" i="1"/>
  <c r="O2354" i="1" s="1"/>
  <c r="L2355" i="1" a="1"/>
  <c r="L2355" i="1"/>
  <c r="O2355" i="1" s="1"/>
  <c r="L2356" i="1" a="1"/>
  <c r="L2356" i="1"/>
  <c r="O2356" i="1" s="1"/>
  <c r="L2357" i="1" a="1"/>
  <c r="L2357" i="1"/>
  <c r="O2357" i="1" s="1"/>
  <c r="L2358" i="1" a="1"/>
  <c r="L2358" i="1"/>
  <c r="O2358" i="1" s="1"/>
  <c r="L2359" i="1" a="1"/>
  <c r="L2359" i="1"/>
  <c r="O2359" i="1" s="1"/>
  <c r="L2360" i="1" a="1"/>
  <c r="L2360" i="1"/>
  <c r="O2360" i="1" s="1"/>
  <c r="L2361" i="1" a="1"/>
  <c r="L2361" i="1"/>
  <c r="O2361" i="1" s="1"/>
  <c r="L2362" i="1" a="1"/>
  <c r="L2362" i="1"/>
  <c r="O2362" i="1" s="1"/>
  <c r="L2363" i="1" a="1"/>
  <c r="L2363" i="1"/>
  <c r="O2363" i="1" s="1"/>
  <c r="L2364" i="1" a="1"/>
  <c r="L2364" i="1"/>
  <c r="O2364" i="1" s="1"/>
  <c r="L2365" i="1" a="1"/>
  <c r="L2365" i="1"/>
  <c r="O2365" i="1" s="1"/>
  <c r="L2366" i="1" a="1"/>
  <c r="L2366" i="1"/>
  <c r="O2366" i="1" s="1"/>
  <c r="L2367" i="1" a="1"/>
  <c r="L2367" i="1"/>
  <c r="O2367" i="1" s="1"/>
  <c r="L2368" i="1" a="1"/>
  <c r="L2368" i="1"/>
  <c r="O2368" i="1" s="1"/>
  <c r="L2369" i="1" a="1"/>
  <c r="L2369" i="1"/>
  <c r="O2369" i="1" s="1"/>
  <c r="L2370" i="1" a="1"/>
  <c r="L2370" i="1"/>
  <c r="O2370" i="1" s="1"/>
  <c r="L2371" i="1" a="1"/>
  <c r="L2371" i="1"/>
  <c r="O2371" i="1" s="1"/>
  <c r="L2372" i="1" a="1"/>
  <c r="L2372" i="1"/>
  <c r="O2372" i="1" s="1"/>
  <c r="L2373" i="1" a="1"/>
  <c r="L2373" i="1"/>
  <c r="O2373" i="1" s="1"/>
  <c r="L2374" i="1" a="1"/>
  <c r="L2374" i="1"/>
  <c r="O2374" i="1" s="1"/>
  <c r="L2375" i="1" a="1"/>
  <c r="L2375" i="1"/>
  <c r="O2375" i="1" s="1"/>
  <c r="L2376" i="1" a="1"/>
  <c r="L2376" i="1"/>
  <c r="O2376" i="1" s="1"/>
  <c r="L2377" i="1" a="1"/>
  <c r="L2377" i="1"/>
  <c r="O2377" i="1" s="1"/>
  <c r="L2378" i="1" a="1"/>
  <c r="L2378" i="1"/>
  <c r="O2378" i="1" s="1"/>
  <c r="L2379" i="1" a="1"/>
  <c r="L2379" i="1"/>
  <c r="O2379" i="1" s="1"/>
  <c r="L2380" i="1" a="1"/>
  <c r="L2380" i="1"/>
  <c r="O2380" i="1" s="1"/>
  <c r="L2381" i="1" a="1"/>
  <c r="L2381" i="1"/>
  <c r="O2381" i="1" s="1"/>
  <c r="L2382" i="1" a="1"/>
  <c r="L2382" i="1"/>
  <c r="O2382" i="1" s="1"/>
  <c r="L2383" i="1" a="1"/>
  <c r="L2383" i="1"/>
  <c r="O2383" i="1" s="1"/>
  <c r="L2384" i="1" a="1"/>
  <c r="L2384" i="1"/>
  <c r="O2384" i="1" s="1"/>
  <c r="L2385" i="1" a="1"/>
  <c r="L2385" i="1"/>
  <c r="O2385" i="1" s="1"/>
  <c r="L2386" i="1" a="1"/>
  <c r="L2386" i="1"/>
  <c r="O2386" i="1" s="1"/>
  <c r="L2387" i="1" a="1"/>
  <c r="L2387" i="1"/>
  <c r="O2387" i="1" s="1"/>
  <c r="L2388" i="1" a="1"/>
  <c r="L2388" i="1"/>
  <c r="O2388" i="1" s="1"/>
  <c r="L2389" i="1" a="1"/>
  <c r="L2389" i="1"/>
  <c r="O2389" i="1" s="1"/>
  <c r="L2390" i="1" a="1"/>
  <c r="L2390" i="1"/>
  <c r="O2390" i="1" s="1"/>
  <c r="L2391" i="1" a="1"/>
  <c r="L2391" i="1"/>
  <c r="O2391" i="1" s="1"/>
  <c r="L2392" i="1" a="1"/>
  <c r="L2392" i="1"/>
  <c r="O2392" i="1" s="1"/>
  <c r="L2393" i="1" a="1"/>
  <c r="L2393" i="1"/>
  <c r="O2393" i="1" s="1"/>
  <c r="L2394" i="1" a="1"/>
  <c r="L2394" i="1"/>
  <c r="O2394" i="1" s="1"/>
  <c r="L2395" i="1" a="1"/>
  <c r="L2395" i="1"/>
  <c r="O2395" i="1" s="1"/>
  <c r="L2396" i="1" a="1"/>
  <c r="L2396" i="1"/>
  <c r="O2396" i="1" s="1"/>
  <c r="L2397" i="1" a="1"/>
  <c r="L2397" i="1"/>
  <c r="O2397" i="1" s="1"/>
  <c r="L2398" i="1" a="1"/>
  <c r="L2398" i="1"/>
  <c r="O2398" i="1" s="1"/>
  <c r="L2399" i="1" a="1"/>
  <c r="L2399" i="1"/>
  <c r="O2399" i="1" s="1"/>
  <c r="L2400" i="1" a="1"/>
  <c r="L2400" i="1"/>
  <c r="O2400" i="1" s="1"/>
  <c r="L2401" i="1" a="1"/>
  <c r="L2401" i="1"/>
  <c r="O2401" i="1" s="1"/>
  <c r="L2402" i="1" a="1"/>
  <c r="L2402" i="1"/>
  <c r="O2402" i="1" s="1"/>
  <c r="L2403" i="1" a="1"/>
  <c r="L2403" i="1"/>
  <c r="O2403" i="1" s="1"/>
  <c r="L2404" i="1" a="1"/>
  <c r="L2404" i="1"/>
  <c r="O2404" i="1" s="1"/>
  <c r="L2405" i="1" a="1"/>
  <c r="L2405" i="1"/>
  <c r="O2405" i="1" s="1"/>
  <c r="L2406" i="1" a="1"/>
  <c r="L2406" i="1"/>
  <c r="O2406" i="1" s="1"/>
  <c r="L2407" i="1" a="1"/>
  <c r="L2407" i="1"/>
  <c r="O2407" i="1" s="1"/>
  <c r="L2408" i="1" a="1"/>
  <c r="L2408" i="1"/>
  <c r="O2408" i="1" s="1"/>
  <c r="L2409" i="1" a="1"/>
  <c r="L2409" i="1"/>
  <c r="O2409" i="1" s="1"/>
  <c r="L2410" i="1" a="1"/>
  <c r="L2410" i="1"/>
  <c r="O2410" i="1" s="1"/>
  <c r="L2411" i="1" a="1"/>
  <c r="L2411" i="1"/>
  <c r="O2411" i="1" s="1"/>
  <c r="L2412" i="1" a="1"/>
  <c r="L2412" i="1"/>
  <c r="O2412" i="1" s="1"/>
  <c r="L2413" i="1" a="1"/>
  <c r="L2413" i="1"/>
  <c r="O2413" i="1" s="1"/>
  <c r="L2414" i="1" a="1"/>
  <c r="L2414" i="1"/>
  <c r="O2414" i="1" s="1"/>
  <c r="L2415" i="1" a="1"/>
  <c r="L2415" i="1"/>
  <c r="O2415" i="1" s="1"/>
  <c r="L2416" i="1" a="1"/>
  <c r="L2416" i="1"/>
  <c r="O2416" i="1" s="1"/>
  <c r="L2417" i="1" a="1"/>
  <c r="L2417" i="1"/>
  <c r="O2417" i="1" s="1"/>
  <c r="L2418" i="1" a="1"/>
  <c r="L2418" i="1"/>
  <c r="O2418" i="1" s="1"/>
  <c r="L2419" i="1" a="1"/>
  <c r="L2419" i="1"/>
  <c r="O2419" i="1" s="1"/>
  <c r="L2420" i="1" a="1"/>
  <c r="L2420" i="1"/>
  <c r="O2420" i="1" s="1"/>
  <c r="L2421" i="1" a="1"/>
  <c r="L2421" i="1"/>
  <c r="O2421" i="1" s="1"/>
  <c r="L2422" i="1" a="1"/>
  <c r="L2422" i="1"/>
  <c r="O2422" i="1" s="1"/>
  <c r="L2423" i="1" a="1"/>
  <c r="L2423" i="1"/>
  <c r="O2423" i="1" s="1"/>
  <c r="L2424" i="1" a="1"/>
  <c r="L2424" i="1"/>
  <c r="O2424" i="1" s="1"/>
  <c r="L2425" i="1" a="1"/>
  <c r="L2425" i="1"/>
  <c r="O2425" i="1" s="1"/>
  <c r="L2426" i="1" a="1"/>
  <c r="L2426" i="1"/>
  <c r="O2426" i="1" s="1"/>
  <c r="L2427" i="1" a="1"/>
  <c r="L2427" i="1"/>
  <c r="O2427" i="1" s="1"/>
  <c r="L2428" i="1" a="1"/>
  <c r="L2428" i="1"/>
  <c r="O2428" i="1" s="1"/>
  <c r="L2429" i="1" a="1"/>
  <c r="L2429" i="1"/>
  <c r="O2429" i="1" s="1"/>
  <c r="L2430" i="1" a="1"/>
  <c r="L2430" i="1"/>
  <c r="O2430" i="1" s="1"/>
  <c r="L2431" i="1" a="1"/>
  <c r="L2431" i="1"/>
  <c r="O2431" i="1" s="1"/>
  <c r="L2432" i="1" a="1"/>
  <c r="L2432" i="1"/>
  <c r="O2432" i="1" s="1"/>
  <c r="L2433" i="1" a="1"/>
  <c r="L2433" i="1"/>
  <c r="O2433" i="1" s="1"/>
  <c r="L2434" i="1" a="1"/>
  <c r="L2434" i="1"/>
  <c r="O2434" i="1" s="1"/>
  <c r="L2435" i="1" a="1"/>
  <c r="L2435" i="1"/>
  <c r="O2435" i="1" s="1"/>
  <c r="L2436" i="1" a="1"/>
  <c r="L2436" i="1"/>
  <c r="O2436" i="1" s="1"/>
  <c r="L2437" i="1" a="1"/>
  <c r="L2437" i="1"/>
  <c r="O2437" i="1" s="1"/>
  <c r="L2438" i="1" a="1"/>
  <c r="L2438" i="1"/>
  <c r="O2438" i="1" s="1"/>
  <c r="L2439" i="1" a="1"/>
  <c r="L2439" i="1"/>
  <c r="O2439" i="1" s="1"/>
  <c r="L2440" i="1" a="1"/>
  <c r="L2440" i="1"/>
  <c r="O2440" i="1" s="1"/>
  <c r="L2441" i="1" a="1"/>
  <c r="L2441" i="1"/>
  <c r="O2441" i="1" s="1"/>
  <c r="L2442" i="1" a="1"/>
  <c r="L2442" i="1"/>
  <c r="O2442" i="1" s="1"/>
  <c r="L2443" i="1" a="1"/>
  <c r="L2443" i="1"/>
  <c r="O2443" i="1" s="1"/>
  <c r="L2444" i="1" a="1"/>
  <c r="L2444" i="1"/>
  <c r="O2444" i="1" s="1"/>
  <c r="L2445" i="1" a="1"/>
  <c r="L2445" i="1"/>
  <c r="O2445" i="1" s="1"/>
  <c r="L2446" i="1" a="1"/>
  <c r="L2446" i="1"/>
  <c r="O2446" i="1" s="1"/>
  <c r="L2447" i="1" a="1"/>
  <c r="L2447" i="1"/>
  <c r="O2447" i="1" s="1"/>
  <c r="L2448" i="1" a="1"/>
  <c r="L2448" i="1"/>
  <c r="O2448" i="1" s="1"/>
  <c r="L2449" i="1" a="1"/>
  <c r="L2449" i="1"/>
  <c r="O2449" i="1" s="1"/>
  <c r="L2450" i="1" a="1"/>
  <c r="L2450" i="1"/>
  <c r="O2450" i="1" s="1"/>
  <c r="L2451" i="1" a="1"/>
  <c r="L2451" i="1"/>
  <c r="O2451" i="1" s="1"/>
  <c r="L2452" i="1" a="1"/>
  <c r="L2452" i="1"/>
  <c r="O2452" i="1" s="1"/>
  <c r="L2453" i="1" a="1"/>
  <c r="L2453" i="1"/>
  <c r="O2453" i="1" s="1"/>
  <c r="L2454" i="1" a="1"/>
  <c r="L2454" i="1"/>
  <c r="O2454" i="1" s="1"/>
  <c r="L2455" i="1" a="1"/>
  <c r="L2455" i="1"/>
  <c r="O2455" i="1" s="1"/>
  <c r="L2456" i="1" a="1"/>
  <c r="L2456" i="1"/>
  <c r="O2456" i="1" s="1"/>
  <c r="L2457" i="1" a="1"/>
  <c r="L2457" i="1"/>
  <c r="O2457" i="1" s="1"/>
  <c r="L2458" i="1" a="1"/>
  <c r="L2458" i="1"/>
  <c r="O2458" i="1" s="1"/>
  <c r="L2459" i="1" a="1"/>
  <c r="L2459" i="1"/>
  <c r="O2459" i="1" s="1"/>
  <c r="L2460" i="1" a="1"/>
  <c r="L2460" i="1"/>
  <c r="O2460" i="1" s="1"/>
  <c r="L2461" i="1" a="1"/>
  <c r="L2461" i="1"/>
  <c r="O2461" i="1" s="1"/>
  <c r="L2462" i="1" a="1"/>
  <c r="L2462" i="1"/>
  <c r="O2462" i="1" s="1"/>
  <c r="L2463" i="1" a="1"/>
  <c r="L2463" i="1"/>
  <c r="O2463" i="1" s="1"/>
  <c r="L2464" i="1" a="1"/>
  <c r="L2464" i="1"/>
  <c r="O2464" i="1" s="1"/>
  <c r="L2465" i="1" a="1"/>
  <c r="L2465" i="1"/>
  <c r="O2465" i="1" s="1"/>
  <c r="L2466" i="1" a="1"/>
  <c r="L2466" i="1"/>
  <c r="O2466" i="1" s="1"/>
  <c r="L2467" i="1" a="1"/>
  <c r="L2467" i="1"/>
  <c r="O2467" i="1" s="1"/>
  <c r="L2468" i="1" a="1"/>
  <c r="L2468" i="1"/>
  <c r="O2468" i="1" s="1"/>
  <c r="L2469" i="1" a="1"/>
  <c r="L2469" i="1"/>
  <c r="O2469" i="1" s="1"/>
  <c r="L2470" i="1" a="1"/>
  <c r="L2470" i="1"/>
  <c r="O2470" i="1" s="1"/>
  <c r="L2471" i="1" a="1"/>
  <c r="L2471" i="1"/>
  <c r="O2471" i="1" s="1"/>
  <c r="L2472" i="1" a="1"/>
  <c r="L2472" i="1"/>
  <c r="O2472" i="1" s="1"/>
  <c r="L2473" i="1" a="1"/>
  <c r="L2473" i="1"/>
  <c r="O2473" i="1" s="1"/>
  <c r="L2474" i="1" a="1"/>
  <c r="L2474" i="1"/>
  <c r="O2474" i="1" s="1"/>
  <c r="L2475" i="1" a="1"/>
  <c r="L2475" i="1"/>
  <c r="O2475" i="1" s="1"/>
  <c r="L2476" i="1" a="1"/>
  <c r="L2476" i="1"/>
  <c r="O2476" i="1" s="1"/>
  <c r="L2477" i="1" a="1"/>
  <c r="L2477" i="1"/>
  <c r="O2477" i="1" s="1"/>
  <c r="L2478" i="1" a="1"/>
  <c r="L2478" i="1"/>
  <c r="O2478" i="1" s="1"/>
  <c r="L2479" i="1" a="1"/>
  <c r="L2479" i="1"/>
  <c r="O2479" i="1" s="1"/>
  <c r="L2480" i="1" a="1"/>
  <c r="L2480" i="1"/>
  <c r="O2480" i="1" s="1"/>
  <c r="L2481" i="1" a="1"/>
  <c r="L2481" i="1"/>
  <c r="O2481" i="1" s="1"/>
  <c r="L2482" i="1" a="1"/>
  <c r="L2482" i="1"/>
  <c r="O2482" i="1" s="1"/>
  <c r="L2483" i="1" a="1"/>
  <c r="L2483" i="1"/>
  <c r="O2483" i="1" s="1"/>
  <c r="L2484" i="1" a="1"/>
  <c r="L2484" i="1"/>
  <c r="O2484" i="1" s="1"/>
  <c r="L2485" i="1" a="1"/>
  <c r="L2485" i="1"/>
  <c r="O2485" i="1" s="1"/>
  <c r="L2486" i="1" a="1"/>
  <c r="L2486" i="1"/>
  <c r="O2486" i="1" s="1"/>
  <c r="L2487" i="1" a="1"/>
  <c r="L2487" i="1"/>
  <c r="O2487" i="1" s="1"/>
  <c r="L2488" i="1" a="1"/>
  <c r="L2488" i="1"/>
  <c r="O2488" i="1" s="1"/>
  <c r="L2489" i="1" a="1"/>
  <c r="L2489" i="1"/>
  <c r="O2489" i="1" s="1"/>
  <c r="L2490" i="1" a="1"/>
  <c r="L2490" i="1"/>
  <c r="O2490" i="1" s="1"/>
  <c r="L2491" i="1" a="1"/>
  <c r="L2491" i="1"/>
  <c r="O2491" i="1" s="1"/>
  <c r="L2492" i="1" a="1"/>
  <c r="L2492" i="1"/>
  <c r="O2492" i="1" s="1"/>
  <c r="L2493" i="1" a="1"/>
  <c r="L2493" i="1"/>
  <c r="O2493" i="1" s="1"/>
  <c r="L2494" i="1" a="1"/>
  <c r="L2494" i="1"/>
  <c r="O2494" i="1" s="1"/>
  <c r="L2495" i="1" a="1"/>
  <c r="L2495" i="1"/>
  <c r="O2495" i="1" s="1"/>
  <c r="L2496" i="1" a="1"/>
  <c r="L2496" i="1"/>
  <c r="O2496" i="1" s="1"/>
  <c r="L2497" i="1" a="1"/>
  <c r="L2497" i="1"/>
  <c r="O2497" i="1" s="1"/>
  <c r="L2498" i="1" a="1"/>
  <c r="L2498" i="1"/>
  <c r="O2498" i="1" s="1"/>
  <c r="L2499" i="1" a="1"/>
  <c r="L2499" i="1"/>
  <c r="O2499" i="1" s="1"/>
  <c r="L2500" i="1" a="1"/>
  <c r="L2500" i="1"/>
  <c r="O2500" i="1" s="1"/>
  <c r="L2501" i="1" a="1"/>
  <c r="L2501" i="1"/>
  <c r="O2501" i="1" s="1"/>
  <c r="L2502" i="1" a="1"/>
  <c r="L2502" i="1"/>
  <c r="O2502" i="1" s="1"/>
  <c r="L2503" i="1" a="1"/>
  <c r="L2503" i="1"/>
  <c r="O2503" i="1" s="1"/>
  <c r="L2504" i="1" a="1"/>
  <c r="L2504" i="1"/>
  <c r="O2504" i="1" s="1"/>
  <c r="L2505" i="1" a="1"/>
  <c r="L2505" i="1"/>
  <c r="O2505" i="1" s="1"/>
  <c r="L2506" i="1" a="1"/>
  <c r="L2506" i="1"/>
  <c r="O2506" i="1" s="1"/>
  <c r="L2507" i="1" a="1"/>
  <c r="L2507" i="1"/>
  <c r="O2507" i="1" s="1"/>
  <c r="L2508" i="1" a="1"/>
  <c r="L2508" i="1"/>
  <c r="O2508" i="1" s="1"/>
  <c r="L2509" i="1" a="1"/>
  <c r="L2509" i="1"/>
  <c r="O2509" i="1" s="1"/>
  <c r="L2510" i="1" a="1"/>
  <c r="L2510" i="1"/>
  <c r="O2510" i="1" s="1"/>
  <c r="L2511" i="1" a="1"/>
  <c r="L2511" i="1"/>
  <c r="O2511" i="1" s="1"/>
  <c r="L2512" i="1" a="1"/>
  <c r="L2512" i="1"/>
  <c r="O2512" i="1" s="1"/>
  <c r="L2513" i="1" a="1"/>
  <c r="L2513" i="1"/>
  <c r="O2513" i="1" s="1"/>
  <c r="L2514" i="1" a="1"/>
  <c r="L2514" i="1"/>
  <c r="O2514" i="1" s="1"/>
  <c r="L2515" i="1" a="1"/>
  <c r="L2515" i="1"/>
  <c r="O2515" i="1" s="1"/>
  <c r="L2516" i="1" a="1"/>
  <c r="L2516" i="1"/>
  <c r="O2516" i="1" s="1"/>
  <c r="L2517" i="1" a="1"/>
  <c r="L2517" i="1"/>
  <c r="O2517" i="1" s="1"/>
  <c r="L2518" i="1" a="1"/>
  <c r="L2518" i="1"/>
  <c r="O2518" i="1" s="1"/>
  <c r="L2519" i="1" a="1"/>
  <c r="L2519" i="1"/>
  <c r="O2519" i="1" s="1"/>
  <c r="L2520" i="1" a="1"/>
  <c r="L2520" i="1"/>
  <c r="O2520" i="1" s="1"/>
  <c r="L2521" i="1" a="1"/>
  <c r="L2521" i="1"/>
  <c r="O2521" i="1" s="1"/>
  <c r="L2522" i="1" a="1"/>
  <c r="L2522" i="1"/>
  <c r="O2522" i="1" s="1"/>
  <c r="L2523" i="1" a="1"/>
  <c r="L2523" i="1"/>
  <c r="O2523" i="1" s="1"/>
  <c r="L2524" i="1" a="1"/>
  <c r="L2524" i="1"/>
  <c r="O2524" i="1" s="1"/>
  <c r="L2525" i="1" a="1"/>
  <c r="L2525" i="1"/>
  <c r="O2525" i="1" s="1"/>
  <c r="L2526" i="1" a="1"/>
  <c r="L2526" i="1"/>
  <c r="O2526" i="1" s="1"/>
  <c r="L2527" i="1" a="1"/>
  <c r="L2527" i="1"/>
  <c r="O2527" i="1" s="1"/>
  <c r="L2528" i="1" a="1"/>
  <c r="L2528" i="1"/>
  <c r="O2528" i="1" s="1"/>
  <c r="L2529" i="1" a="1"/>
  <c r="L2529" i="1"/>
  <c r="O2529" i="1" s="1"/>
  <c r="L2530" i="1" a="1"/>
  <c r="L2530" i="1"/>
  <c r="O2530" i="1" s="1"/>
  <c r="L2531" i="1" a="1"/>
  <c r="L2531" i="1"/>
  <c r="O2531" i="1" s="1"/>
  <c r="L2532" i="1" a="1"/>
  <c r="L2532" i="1"/>
  <c r="O2532" i="1" s="1"/>
  <c r="L2533" i="1" a="1"/>
  <c r="L2533" i="1"/>
  <c r="O2533" i="1" s="1"/>
  <c r="L2534" i="1" a="1"/>
  <c r="L2534" i="1"/>
  <c r="O2534" i="1" s="1"/>
  <c r="L2535" i="1" a="1"/>
  <c r="L2535" i="1"/>
  <c r="O2535" i="1" s="1"/>
  <c r="L2536" i="1" a="1"/>
  <c r="L2536" i="1"/>
  <c r="O2536" i="1" s="1"/>
  <c r="L2537" i="1" a="1"/>
  <c r="L2537" i="1"/>
  <c r="O2537" i="1" s="1"/>
  <c r="L2538" i="1" a="1"/>
  <c r="L2538" i="1"/>
  <c r="O2538" i="1" s="1"/>
  <c r="L2539" i="1" a="1"/>
  <c r="L2539" i="1"/>
  <c r="O2539" i="1" s="1"/>
  <c r="L2540" i="1" a="1"/>
  <c r="L2540" i="1"/>
  <c r="O2540" i="1" s="1"/>
  <c r="L2541" i="1" a="1"/>
  <c r="L2541" i="1"/>
  <c r="O2541" i="1" s="1"/>
  <c r="L2542" i="1" a="1"/>
  <c r="L2542" i="1"/>
  <c r="O2542" i="1" s="1"/>
  <c r="L2543" i="1" a="1"/>
  <c r="L2543" i="1"/>
  <c r="O2543" i="1" s="1"/>
  <c r="L2544" i="1" a="1"/>
  <c r="L2544" i="1"/>
  <c r="O2544" i="1" s="1"/>
  <c r="L2545" i="1" a="1"/>
  <c r="L2545" i="1"/>
  <c r="O2545" i="1" s="1"/>
  <c r="L2546" i="1" a="1"/>
  <c r="L2546" i="1"/>
  <c r="O2546" i="1" s="1"/>
  <c r="L2547" i="1" a="1"/>
  <c r="L2547" i="1"/>
  <c r="O2547" i="1" s="1"/>
  <c r="L2548" i="1" a="1"/>
  <c r="L2548" i="1"/>
  <c r="O2548" i="1" s="1"/>
  <c r="L1121" i="1" a="1"/>
  <c r="L1121" i="1"/>
  <c r="O1121" i="1" s="1"/>
  <c r="L1122" i="1" a="1"/>
  <c r="L1122" i="1"/>
  <c r="O1122" i="1" s="1"/>
  <c r="L1123" i="1" a="1"/>
  <c r="L1123" i="1"/>
  <c r="O1123" i="1" s="1"/>
  <c r="L1124" i="1" a="1"/>
  <c r="L1124" i="1"/>
  <c r="O1124" i="1" s="1"/>
  <c r="L1125" i="1" a="1"/>
  <c r="L1125" i="1"/>
  <c r="O1125" i="1" s="1"/>
  <c r="L1126" i="1" a="1"/>
  <c r="L1126" i="1"/>
  <c r="O1126" i="1" s="1"/>
  <c r="L1127" i="1" a="1"/>
  <c r="L1127" i="1"/>
  <c r="O1127" i="1" s="1"/>
  <c r="L1128" i="1" a="1"/>
  <c r="L1128" i="1"/>
  <c r="O1128" i="1" s="1"/>
  <c r="L1129" i="1" a="1"/>
  <c r="L1129" i="1"/>
  <c r="O1129" i="1" s="1"/>
  <c r="L1130" i="1" a="1"/>
  <c r="L1130" i="1"/>
  <c r="O1130" i="1" s="1"/>
  <c r="L1131" i="1" a="1"/>
  <c r="L1131" i="1"/>
  <c r="O1131" i="1" s="1"/>
  <c r="L1132" i="1" a="1"/>
  <c r="L1132" i="1"/>
  <c r="O1132" i="1" s="1"/>
  <c r="L1133" i="1" a="1"/>
  <c r="L1133" i="1"/>
  <c r="O1133" i="1" s="1"/>
  <c r="L1134" i="1" a="1"/>
  <c r="L1134" i="1"/>
  <c r="O1134" i="1" s="1"/>
  <c r="L1135" i="1" a="1"/>
  <c r="L1135" i="1"/>
  <c r="O1135" i="1" s="1"/>
  <c r="L1136" i="1" a="1"/>
  <c r="L1136" i="1"/>
  <c r="O1136" i="1" s="1"/>
  <c r="L1137" i="1" a="1"/>
  <c r="L1137" i="1"/>
  <c r="O1137" i="1" s="1"/>
  <c r="L1138" i="1" a="1"/>
  <c r="L1138" i="1"/>
  <c r="O1138" i="1" s="1"/>
  <c r="L1139" i="1" a="1"/>
  <c r="L1139" i="1"/>
  <c r="O1139" i="1" s="1"/>
  <c r="L1140" i="1" a="1"/>
  <c r="L1140" i="1"/>
  <c r="O1140" i="1" s="1"/>
  <c r="L1141" i="1" a="1"/>
  <c r="L1141" i="1"/>
  <c r="O1141" i="1" s="1"/>
  <c r="L1142" i="1" a="1"/>
  <c r="L1142" i="1"/>
  <c r="O1142" i="1" s="1"/>
  <c r="L1143" i="1" a="1"/>
  <c r="L1143" i="1"/>
  <c r="O1143" i="1" s="1"/>
  <c r="L1144" i="1" a="1"/>
  <c r="L1144" i="1"/>
  <c r="O1144" i="1" s="1"/>
  <c r="L1145" i="1" a="1"/>
  <c r="L1145" i="1"/>
  <c r="O1145" i="1" s="1"/>
  <c r="L1146" i="1" a="1"/>
  <c r="L1146" i="1"/>
  <c r="O1146" i="1" s="1"/>
  <c r="L1147" i="1" a="1"/>
  <c r="L1147" i="1"/>
  <c r="O1147" i="1" s="1"/>
  <c r="L1148" i="1" a="1"/>
  <c r="L1148" i="1"/>
  <c r="O1148" i="1" s="1"/>
  <c r="L1149" i="1" a="1"/>
  <c r="L1149" i="1"/>
  <c r="O1149" i="1" s="1"/>
  <c r="L1150" i="1" a="1"/>
  <c r="L1150" i="1"/>
  <c r="O1150" i="1" s="1"/>
  <c r="L1151" i="1" a="1"/>
  <c r="L1151" i="1"/>
  <c r="O1151" i="1" s="1"/>
  <c r="L1152" i="1" a="1"/>
  <c r="L1152" i="1"/>
  <c r="O1152" i="1" s="1"/>
  <c r="L1153" i="1" a="1"/>
  <c r="L1153" i="1"/>
  <c r="O1153" i="1" s="1"/>
  <c r="L1154" i="1" a="1"/>
  <c r="L1154" i="1"/>
  <c r="O1154" i="1" s="1"/>
  <c r="L1155" i="1" a="1"/>
  <c r="L1155" i="1"/>
  <c r="O1155" i="1" s="1"/>
  <c r="L1156" i="1" a="1"/>
  <c r="L1156" i="1"/>
  <c r="O1156" i="1" s="1"/>
  <c r="L1157" i="1" a="1"/>
  <c r="L1157" i="1"/>
  <c r="O1157" i="1" s="1"/>
  <c r="L1158" i="1" a="1"/>
  <c r="L1158" i="1"/>
  <c r="O1158" i="1" s="1"/>
  <c r="L1159" i="1" a="1"/>
  <c r="L1159" i="1"/>
  <c r="O1159" i="1" s="1"/>
  <c r="L1160" i="1" a="1"/>
  <c r="L1160" i="1"/>
  <c r="O1160" i="1" s="1"/>
  <c r="L1161" i="1" a="1"/>
  <c r="L1161" i="1"/>
  <c r="O1161" i="1" s="1"/>
  <c r="L1162" i="1" a="1"/>
  <c r="L1162" i="1"/>
  <c r="O1162" i="1" s="1"/>
  <c r="L1163" i="1" a="1"/>
  <c r="L1163" i="1"/>
  <c r="O1163" i="1" s="1"/>
  <c r="L1164" i="1" a="1"/>
  <c r="L1164" i="1"/>
  <c r="O1164" i="1" s="1"/>
  <c r="L1165" i="1" a="1"/>
  <c r="L1165" i="1"/>
  <c r="O1165" i="1" s="1"/>
  <c r="L1166" i="1" a="1"/>
  <c r="L1166" i="1"/>
  <c r="O1166" i="1" s="1"/>
  <c r="L1167" i="1" a="1"/>
  <c r="L1167" i="1"/>
  <c r="O1167" i="1" s="1"/>
  <c r="L1168" i="1" a="1"/>
  <c r="L1168" i="1"/>
  <c r="O1168" i="1" s="1"/>
  <c r="L1169" i="1" a="1"/>
  <c r="L1169" i="1"/>
  <c r="O1169" i="1" s="1"/>
  <c r="L1170" i="1" a="1"/>
  <c r="L1170" i="1"/>
  <c r="O1170" i="1" s="1"/>
  <c r="L1171" i="1" a="1"/>
  <c r="L1171" i="1"/>
  <c r="O1171" i="1" s="1"/>
  <c r="L1172" i="1" a="1"/>
  <c r="L1172" i="1"/>
  <c r="O1172" i="1" s="1"/>
  <c r="L1173" i="1" a="1"/>
  <c r="L1173" i="1"/>
  <c r="O1173" i="1" s="1"/>
  <c r="L1174" i="1" a="1"/>
  <c r="L1174" i="1"/>
  <c r="O1174" i="1" s="1"/>
  <c r="L1175" i="1" a="1"/>
  <c r="L1175" i="1"/>
  <c r="O1175" i="1" s="1"/>
  <c r="L1176" i="1" a="1"/>
  <c r="L1176" i="1"/>
  <c r="O1176" i="1" s="1"/>
  <c r="L1177" i="1" a="1"/>
  <c r="L1177" i="1"/>
  <c r="O1177" i="1" s="1"/>
  <c r="L1178" i="1" a="1"/>
  <c r="L1178" i="1"/>
  <c r="O1178" i="1" s="1"/>
  <c r="L1179" i="1" a="1"/>
  <c r="L1179" i="1"/>
  <c r="O1179" i="1" s="1"/>
  <c r="L1180" i="1" a="1"/>
  <c r="L1180" i="1"/>
  <c r="O1180" i="1" s="1"/>
  <c r="L1181" i="1" a="1"/>
  <c r="L1181" i="1"/>
  <c r="O1181" i="1" s="1"/>
  <c r="L1182" i="1" a="1"/>
  <c r="L1182" i="1"/>
  <c r="O1182" i="1" s="1"/>
  <c r="L1183" i="1" a="1"/>
  <c r="L1183" i="1"/>
  <c r="O1183" i="1" s="1"/>
  <c r="L1184" i="1" a="1"/>
  <c r="L1184" i="1"/>
  <c r="O1184" i="1" s="1"/>
  <c r="L1185" i="1" a="1"/>
  <c r="L1185" i="1"/>
  <c r="O1185" i="1" s="1"/>
  <c r="L1186" i="1" a="1"/>
  <c r="L1186" i="1"/>
  <c r="O1186" i="1" s="1"/>
  <c r="L1187" i="1" a="1"/>
  <c r="L1187" i="1"/>
  <c r="O1187" i="1" s="1"/>
  <c r="L1188" i="1" a="1"/>
  <c r="L1188" i="1"/>
  <c r="O1188" i="1" s="1"/>
  <c r="L1189" i="1" a="1"/>
  <c r="L1189" i="1"/>
  <c r="O1189" i="1" s="1"/>
  <c r="L1190" i="1" a="1"/>
  <c r="L1190" i="1"/>
  <c r="O1190" i="1" s="1"/>
  <c r="L1191" i="1" a="1"/>
  <c r="L1191" i="1"/>
  <c r="O1191" i="1" s="1"/>
  <c r="L1192" i="1" a="1"/>
  <c r="L1192" i="1"/>
  <c r="O1192" i="1" s="1"/>
  <c r="L1193" i="1" a="1"/>
  <c r="L1193" i="1"/>
  <c r="O1193" i="1" s="1"/>
  <c r="L1194" i="1" a="1"/>
  <c r="L1194" i="1"/>
  <c r="O1194" i="1" s="1"/>
  <c r="L1195" i="1" a="1"/>
  <c r="L1195" i="1"/>
  <c r="O1195" i="1" s="1"/>
  <c r="L1196" i="1" a="1"/>
  <c r="L1196" i="1"/>
  <c r="O1196" i="1" s="1"/>
  <c r="L1197" i="1" a="1"/>
  <c r="L1197" i="1"/>
  <c r="O1197" i="1" s="1"/>
  <c r="L1198" i="1" a="1"/>
  <c r="L1198" i="1"/>
  <c r="O1198" i="1" s="1"/>
  <c r="L1199" i="1" a="1"/>
  <c r="L1199" i="1"/>
  <c r="O1199" i="1" s="1"/>
  <c r="L1200" i="1" a="1"/>
  <c r="L1200" i="1"/>
  <c r="O1200" i="1" s="1"/>
  <c r="L1201" i="1" a="1"/>
  <c r="L1201" i="1"/>
  <c r="O1201" i="1" s="1"/>
  <c r="L1202" i="1" a="1"/>
  <c r="L1202" i="1"/>
  <c r="O1202" i="1" s="1"/>
  <c r="L1203" i="1" a="1"/>
  <c r="L1203" i="1"/>
  <c r="O1203" i="1" s="1"/>
  <c r="L1204" i="1" a="1"/>
  <c r="L1204" i="1"/>
  <c r="O1204" i="1" s="1"/>
  <c r="L1205" i="1" a="1"/>
  <c r="L1205" i="1"/>
  <c r="O1205" i="1" s="1"/>
  <c r="L1206" i="1" a="1"/>
  <c r="L1206" i="1"/>
  <c r="O1206" i="1" s="1"/>
  <c r="L1207" i="1" a="1"/>
  <c r="L1207" i="1"/>
  <c r="O1207" i="1" s="1"/>
  <c r="L1208" i="1" a="1"/>
  <c r="L1208" i="1"/>
  <c r="O1208" i="1" s="1"/>
  <c r="L1209" i="1" a="1"/>
  <c r="L1209" i="1"/>
  <c r="O1209" i="1" s="1"/>
  <c r="L1210" i="1" a="1"/>
  <c r="L1210" i="1"/>
  <c r="O1210" i="1" s="1"/>
  <c r="L1211" i="1" a="1"/>
  <c r="L1211" i="1"/>
  <c r="O1211" i="1" s="1"/>
  <c r="L1212" i="1" a="1"/>
  <c r="L1212" i="1"/>
  <c r="O1212" i="1" s="1"/>
  <c r="L1213" i="1" a="1"/>
  <c r="L1213" i="1"/>
  <c r="O1213" i="1" s="1"/>
  <c r="L1214" i="1" a="1"/>
  <c r="L1214" i="1"/>
  <c r="O1214" i="1" s="1"/>
  <c r="L1215" i="1" a="1"/>
  <c r="L1215" i="1"/>
  <c r="O1215" i="1" s="1"/>
  <c r="L1216" i="1" a="1"/>
  <c r="L1216" i="1"/>
  <c r="O1216" i="1" s="1"/>
  <c r="L1217" i="1" a="1"/>
  <c r="L1217" i="1"/>
  <c r="O1217" i="1" s="1"/>
  <c r="L1218" i="1" a="1"/>
  <c r="L1218" i="1"/>
  <c r="O1218" i="1" s="1"/>
  <c r="L1219" i="1" a="1"/>
  <c r="L1219" i="1"/>
  <c r="O1219" i="1" s="1"/>
  <c r="L1220" i="1" a="1"/>
  <c r="L1220" i="1"/>
  <c r="O1220" i="1" s="1"/>
  <c r="L1221" i="1" a="1"/>
  <c r="L1221" i="1"/>
  <c r="O1221" i="1" s="1"/>
  <c r="L1222" i="1" a="1"/>
  <c r="L1222" i="1"/>
  <c r="O1222" i="1" s="1"/>
  <c r="L1223" i="1" a="1"/>
  <c r="L1223" i="1"/>
  <c r="O1223" i="1" s="1"/>
  <c r="L1224" i="1" a="1"/>
  <c r="L1224" i="1"/>
  <c r="O1224" i="1" s="1"/>
  <c r="L1225" i="1" a="1"/>
  <c r="L1225" i="1"/>
  <c r="O1225" i="1" s="1"/>
  <c r="L1226" i="1" a="1"/>
  <c r="L1226" i="1"/>
  <c r="O1226" i="1" s="1"/>
  <c r="L1227" i="1" a="1"/>
  <c r="L1227" i="1"/>
  <c r="O1227" i="1" s="1"/>
  <c r="L1228" i="1" a="1"/>
  <c r="L1228" i="1"/>
  <c r="O1228" i="1" s="1"/>
  <c r="L1229" i="1" a="1"/>
  <c r="L1229" i="1"/>
  <c r="O1229" i="1" s="1"/>
  <c r="L1230" i="1" a="1"/>
  <c r="L1230" i="1"/>
  <c r="O1230" i="1" s="1"/>
  <c r="L1231" i="1" a="1"/>
  <c r="L1231" i="1"/>
  <c r="O1231" i="1" s="1"/>
  <c r="L1232" i="1" a="1"/>
  <c r="L1232" i="1"/>
  <c r="O1232" i="1" s="1"/>
  <c r="L1233" i="1" a="1"/>
  <c r="L1233" i="1"/>
  <c r="O1233" i="1" s="1"/>
  <c r="L1234" i="1" a="1"/>
  <c r="L1234" i="1"/>
  <c r="O1234" i="1" s="1"/>
  <c r="L1235" i="1" a="1"/>
  <c r="L1235" i="1"/>
  <c r="O1235" i="1" s="1"/>
  <c r="L1236" i="1" a="1"/>
  <c r="L1236" i="1"/>
  <c r="O1236" i="1" s="1"/>
  <c r="L1237" i="1" a="1"/>
  <c r="L1237" i="1"/>
  <c r="O1237" i="1" s="1"/>
  <c r="L1238" i="1" a="1"/>
  <c r="L1238" i="1"/>
  <c r="O1238" i="1" s="1"/>
  <c r="L1239" i="1" a="1"/>
  <c r="L1239" i="1"/>
  <c r="O1239" i="1" s="1"/>
  <c r="L1240" i="1" a="1"/>
  <c r="L1240" i="1"/>
  <c r="O1240" i="1" s="1"/>
  <c r="L1241" i="1" a="1"/>
  <c r="L1241" i="1"/>
  <c r="O1241" i="1" s="1"/>
  <c r="L1242" i="1" a="1"/>
  <c r="L1242" i="1"/>
  <c r="O1242" i="1" s="1"/>
  <c r="L1243" i="1" a="1"/>
  <c r="L1243" i="1"/>
  <c r="O1243" i="1" s="1"/>
  <c r="L1244" i="1" a="1"/>
  <c r="L1244" i="1"/>
  <c r="O1244" i="1" s="1"/>
  <c r="L1245" i="1" a="1"/>
  <c r="L1245" i="1"/>
  <c r="O1245" i="1" s="1"/>
  <c r="L1246" i="1" a="1"/>
  <c r="L1246" i="1"/>
  <c r="O1246" i="1" s="1"/>
  <c r="L1247" i="1" a="1"/>
  <c r="L1247" i="1"/>
  <c r="O1247" i="1" s="1"/>
  <c r="L1248" i="1" a="1"/>
  <c r="L1248" i="1"/>
  <c r="O1248" i="1" s="1"/>
  <c r="L1249" i="1" a="1"/>
  <c r="L1249" i="1"/>
  <c r="O1249" i="1" s="1"/>
  <c r="L1250" i="1" a="1"/>
  <c r="L1250" i="1"/>
  <c r="O1250" i="1" s="1"/>
  <c r="L1251" i="1" a="1"/>
  <c r="L1251" i="1"/>
  <c r="O1251" i="1" s="1"/>
  <c r="L1252" i="1" a="1"/>
  <c r="L1252" i="1"/>
  <c r="O1252" i="1" s="1"/>
  <c r="L1253" i="1" a="1"/>
  <c r="L1253" i="1"/>
  <c r="O1253" i="1" s="1"/>
  <c r="L1254" i="1" a="1"/>
  <c r="L1254" i="1"/>
  <c r="O1254" i="1" s="1"/>
  <c r="L1255" i="1" a="1"/>
  <c r="L1255" i="1"/>
  <c r="O1255" i="1" s="1"/>
  <c r="L1256" i="1" a="1"/>
  <c r="L1256" i="1"/>
  <c r="O1256" i="1" s="1"/>
  <c r="L1257" i="1" a="1"/>
  <c r="L1257" i="1"/>
  <c r="O1257" i="1" s="1"/>
  <c r="L1258" i="1" a="1"/>
  <c r="L1258" i="1"/>
  <c r="O1258" i="1" s="1"/>
  <c r="L1259" i="1" a="1"/>
  <c r="L1259" i="1"/>
  <c r="O1259" i="1" s="1"/>
  <c r="L1260" i="1" a="1"/>
  <c r="L1260" i="1"/>
  <c r="O1260" i="1" s="1"/>
  <c r="L1261" i="1" a="1"/>
  <c r="L1261" i="1"/>
  <c r="O1261" i="1" s="1"/>
  <c r="L1262" i="1" a="1"/>
  <c r="L1262" i="1"/>
  <c r="O1262" i="1" s="1"/>
  <c r="L1263" i="1" a="1"/>
  <c r="L1263" i="1"/>
  <c r="O1263" i="1" s="1"/>
  <c r="L1264" i="1" a="1"/>
  <c r="L1264" i="1"/>
  <c r="O1264" i="1" s="1"/>
  <c r="L1265" i="1" a="1"/>
  <c r="L1265" i="1"/>
  <c r="O1265" i="1" s="1"/>
  <c r="L1266" i="1" a="1"/>
  <c r="L1266" i="1"/>
  <c r="O1266" i="1" s="1"/>
  <c r="L1267" i="1" a="1"/>
  <c r="L1267" i="1"/>
  <c r="O1267" i="1" s="1"/>
  <c r="L1268" i="1" a="1"/>
  <c r="L1268" i="1"/>
  <c r="O1268" i="1" s="1"/>
  <c r="L1269" i="1" a="1"/>
  <c r="L1269" i="1"/>
  <c r="O1269" i="1" s="1"/>
  <c r="L1270" i="1" a="1"/>
  <c r="L1270" i="1"/>
  <c r="O1270" i="1" s="1"/>
  <c r="L1271" i="1" a="1"/>
  <c r="L1271" i="1"/>
  <c r="O1271" i="1" s="1"/>
  <c r="L1272" i="1" a="1"/>
  <c r="L1272" i="1"/>
  <c r="O1272" i="1" s="1"/>
  <c r="L1273" i="1" a="1"/>
  <c r="L1273" i="1"/>
  <c r="O1273" i="1" s="1"/>
  <c r="L1274" i="1" a="1"/>
  <c r="L1274" i="1"/>
  <c r="O1274" i="1" s="1"/>
  <c r="L1275" i="1" a="1"/>
  <c r="L1275" i="1"/>
  <c r="O1275" i="1" s="1"/>
  <c r="L1276" i="1" a="1"/>
  <c r="L1276" i="1"/>
  <c r="O1276" i="1" s="1"/>
  <c r="L1277" i="1" a="1"/>
  <c r="L1277" i="1"/>
  <c r="O1277" i="1" s="1"/>
  <c r="L1278" i="1" a="1"/>
  <c r="L1278" i="1"/>
  <c r="O1278" i="1" s="1"/>
  <c r="L1279" i="1" a="1"/>
  <c r="L1279" i="1"/>
  <c r="O1279" i="1" s="1"/>
  <c r="L1280" i="1" a="1"/>
  <c r="L1280" i="1"/>
  <c r="O1280" i="1" s="1"/>
  <c r="L1281" i="1" a="1"/>
  <c r="L1281" i="1"/>
  <c r="O1281" i="1" s="1"/>
  <c r="L1282" i="1" a="1"/>
  <c r="L1282" i="1"/>
  <c r="O1282" i="1" s="1"/>
  <c r="L1283" i="1" a="1"/>
  <c r="L1283" i="1"/>
  <c r="O1283" i="1" s="1"/>
  <c r="L1284" i="1" a="1"/>
  <c r="L1284" i="1"/>
  <c r="O1284" i="1" s="1"/>
  <c r="L1285" i="1" a="1"/>
  <c r="L1285" i="1"/>
  <c r="O1285" i="1" s="1"/>
  <c r="L1286" i="1" a="1"/>
  <c r="L1286" i="1"/>
  <c r="O1286" i="1" s="1"/>
  <c r="L1287" i="1" a="1"/>
  <c r="L1287" i="1"/>
  <c r="O1287" i="1" s="1"/>
  <c r="L1288" i="1" a="1"/>
  <c r="L1288" i="1"/>
  <c r="O1288" i="1" s="1"/>
  <c r="L1289" i="1" a="1"/>
  <c r="L1289" i="1"/>
  <c r="O1289" i="1" s="1"/>
  <c r="L1290" i="1" a="1"/>
  <c r="L1290" i="1"/>
  <c r="O1290" i="1" s="1"/>
  <c r="L1291" i="1" a="1"/>
  <c r="L1291" i="1"/>
  <c r="O1291" i="1" s="1"/>
  <c r="L1292" i="1" a="1"/>
  <c r="L1292" i="1"/>
  <c r="O1292" i="1" s="1"/>
  <c r="L1293" i="1" a="1"/>
  <c r="L1293" i="1"/>
  <c r="O1293" i="1" s="1"/>
  <c r="L1294" i="1" a="1"/>
  <c r="L1294" i="1"/>
  <c r="O1294" i="1" s="1"/>
  <c r="L1295" i="1" a="1"/>
  <c r="L1295" i="1"/>
  <c r="O1295" i="1" s="1"/>
  <c r="L1296" i="1" a="1"/>
  <c r="L1296" i="1"/>
  <c r="O1296" i="1" s="1"/>
  <c r="L1297" i="1" a="1"/>
  <c r="L1297" i="1"/>
  <c r="O1297" i="1" s="1"/>
  <c r="L1298" i="1" a="1"/>
  <c r="L1298" i="1"/>
  <c r="O1298" i="1" s="1"/>
  <c r="L1299" i="1" a="1"/>
  <c r="L1299" i="1"/>
  <c r="O1299" i="1" s="1"/>
  <c r="L1300" i="1" a="1"/>
  <c r="L1300" i="1"/>
  <c r="O1300" i="1" s="1"/>
  <c r="L1301" i="1" a="1"/>
  <c r="L1301" i="1"/>
  <c r="O1301" i="1" s="1"/>
  <c r="L1302" i="1" a="1"/>
  <c r="L1302" i="1"/>
  <c r="O1302" i="1" s="1"/>
  <c r="L1303" i="1" a="1"/>
  <c r="L1303" i="1"/>
  <c r="O1303" i="1" s="1"/>
  <c r="L1304" i="1" a="1"/>
  <c r="L1304" i="1"/>
  <c r="O1304" i="1" s="1"/>
  <c r="L1305" i="1" a="1"/>
  <c r="L1305" i="1"/>
  <c r="O1305" i="1" s="1"/>
  <c r="L1306" i="1" a="1"/>
  <c r="L1306" i="1"/>
  <c r="O1306" i="1" s="1"/>
  <c r="L1307" i="1" a="1"/>
  <c r="L1307" i="1"/>
  <c r="O1307" i="1" s="1"/>
  <c r="L1308" i="1" a="1"/>
  <c r="L1308" i="1"/>
  <c r="O1308" i="1" s="1"/>
  <c r="L1309" i="1" a="1"/>
  <c r="L1309" i="1"/>
  <c r="O1309" i="1" s="1"/>
  <c r="L1310" i="1" a="1"/>
  <c r="L1310" i="1"/>
  <c r="O1310" i="1" s="1"/>
  <c r="L1311" i="1" a="1"/>
  <c r="L1311" i="1"/>
  <c r="O1311" i="1" s="1"/>
  <c r="L1312" i="1" a="1"/>
  <c r="L1312" i="1"/>
  <c r="O1312" i="1" s="1"/>
  <c r="L1313" i="1" a="1"/>
  <c r="L1313" i="1"/>
  <c r="O1313" i="1" s="1"/>
  <c r="L1314" i="1" a="1"/>
  <c r="L1314" i="1"/>
  <c r="O1314" i="1" s="1"/>
  <c r="L1315" i="1" a="1"/>
  <c r="L1315" i="1"/>
  <c r="O1315" i="1" s="1"/>
  <c r="L1316" i="1" a="1"/>
  <c r="L1316" i="1"/>
  <c r="O1316" i="1" s="1"/>
  <c r="L1317" i="1" a="1"/>
  <c r="L1317" i="1"/>
  <c r="O1317" i="1" s="1"/>
  <c r="L1318" i="1" a="1"/>
  <c r="L1318" i="1"/>
  <c r="O1318" i="1" s="1"/>
  <c r="L1319" i="1" a="1"/>
  <c r="L1319" i="1"/>
  <c r="O1319" i="1" s="1"/>
  <c r="L1320" i="1" a="1"/>
  <c r="L1320" i="1"/>
  <c r="O1320" i="1" s="1"/>
  <c r="L1321" i="1" a="1"/>
  <c r="L1321" i="1"/>
  <c r="O1321" i="1" s="1"/>
  <c r="L1322" i="1" a="1"/>
  <c r="L1322" i="1"/>
  <c r="O1322" i="1" s="1"/>
  <c r="L1323" i="1" a="1"/>
  <c r="L1323" i="1"/>
  <c r="O1323" i="1" s="1"/>
  <c r="L1324" i="1" a="1"/>
  <c r="L1324" i="1"/>
  <c r="O1324" i="1" s="1"/>
  <c r="L1325" i="1" a="1"/>
  <c r="L1325" i="1"/>
  <c r="O1325" i="1" s="1"/>
  <c r="L1326" i="1" a="1"/>
  <c r="L1326" i="1"/>
  <c r="O1326" i="1" s="1"/>
  <c r="L1327" i="1" a="1"/>
  <c r="L1327" i="1"/>
  <c r="O1327" i="1" s="1"/>
  <c r="L1328" i="1" a="1"/>
  <c r="L1328" i="1"/>
  <c r="O1328" i="1" s="1"/>
  <c r="L1329" i="1" a="1"/>
  <c r="L1329" i="1"/>
  <c r="O1329" i="1" s="1"/>
  <c r="L1330" i="1" a="1"/>
  <c r="L1330" i="1"/>
  <c r="O1330" i="1" s="1"/>
  <c r="L1331" i="1" a="1"/>
  <c r="L1331" i="1"/>
  <c r="O1331" i="1" s="1"/>
  <c r="L1332" i="1" a="1"/>
  <c r="L1332" i="1"/>
  <c r="O1332" i="1" s="1"/>
  <c r="L1333" i="1" a="1"/>
  <c r="L1333" i="1"/>
  <c r="O1333" i="1" s="1"/>
  <c r="L1334" i="1" a="1"/>
  <c r="L1334" i="1"/>
  <c r="O1334" i="1" s="1"/>
  <c r="L1335" i="1" a="1"/>
  <c r="L1335" i="1"/>
  <c r="O1335" i="1" s="1"/>
  <c r="L1336" i="1" a="1"/>
  <c r="L1336" i="1"/>
  <c r="O1336" i="1" s="1"/>
  <c r="L1337" i="1" a="1"/>
  <c r="L1337" i="1"/>
  <c r="O1337" i="1" s="1"/>
  <c r="L1338" i="1" a="1"/>
  <c r="L1338" i="1"/>
  <c r="O1338" i="1" s="1"/>
  <c r="L1339" i="1" a="1"/>
  <c r="L1339" i="1"/>
  <c r="O1339" i="1" s="1"/>
  <c r="L1340" i="1" a="1"/>
  <c r="L1340" i="1"/>
  <c r="O1340" i="1" s="1"/>
  <c r="L1341" i="1" a="1"/>
  <c r="L1341" i="1"/>
  <c r="O1341" i="1" s="1"/>
  <c r="L1342" i="1" a="1"/>
  <c r="L1342" i="1"/>
  <c r="O1342" i="1" s="1"/>
  <c r="L1343" i="1" a="1"/>
  <c r="L1343" i="1"/>
  <c r="O1343" i="1" s="1"/>
  <c r="L1344" i="1" a="1"/>
  <c r="L1344" i="1"/>
  <c r="O1344" i="1" s="1"/>
  <c r="L1345" i="1" a="1"/>
  <c r="L1345" i="1"/>
  <c r="O1345" i="1" s="1"/>
  <c r="L1346" i="1" a="1"/>
  <c r="L1346" i="1"/>
  <c r="O1346" i="1" s="1"/>
  <c r="L1347" i="1" a="1"/>
  <c r="L1347" i="1"/>
  <c r="O1347" i="1" s="1"/>
  <c r="L1348" i="1" a="1"/>
  <c r="L1348" i="1"/>
  <c r="O1348" i="1" s="1"/>
  <c r="L1349" i="1" a="1"/>
  <c r="L1349" i="1"/>
  <c r="O1349" i="1" s="1"/>
  <c r="L1350" i="1" a="1"/>
  <c r="L1350" i="1"/>
  <c r="O1350" i="1" s="1"/>
  <c r="L1351" i="1" a="1"/>
  <c r="L1351" i="1"/>
  <c r="O1351" i="1" s="1"/>
  <c r="L1352" i="1" a="1"/>
  <c r="L1352" i="1"/>
  <c r="O1352" i="1" s="1"/>
  <c r="L1353" i="1" a="1"/>
  <c r="L1353" i="1"/>
  <c r="O1353" i="1" s="1"/>
  <c r="L1354" i="1" a="1"/>
  <c r="L1354" i="1"/>
  <c r="O1354" i="1" s="1"/>
  <c r="L1355" i="1" a="1"/>
  <c r="L1355" i="1"/>
  <c r="O1355" i="1" s="1"/>
  <c r="L1356" i="1" a="1"/>
  <c r="L1356" i="1"/>
  <c r="O1356" i="1" s="1"/>
  <c r="L1357" i="1" a="1"/>
  <c r="L1357" i="1"/>
  <c r="O1357" i="1" s="1"/>
  <c r="L1358" i="1" a="1"/>
  <c r="L1358" i="1"/>
  <c r="O1358" i="1" s="1"/>
  <c r="L1359" i="1" a="1"/>
  <c r="L1359" i="1"/>
  <c r="O1359" i="1" s="1"/>
  <c r="L1360" i="1" a="1"/>
  <c r="L1360" i="1"/>
  <c r="O1360" i="1" s="1"/>
  <c r="L1361" i="1" a="1"/>
  <c r="L1361" i="1"/>
  <c r="O1361" i="1" s="1"/>
  <c r="L1362" i="1" a="1"/>
  <c r="L1362" i="1"/>
  <c r="O1362" i="1" s="1"/>
  <c r="L1363" i="1" a="1"/>
  <c r="L1363" i="1"/>
  <c r="O1363" i="1" s="1"/>
  <c r="L1364" i="1" a="1"/>
  <c r="L1364" i="1"/>
  <c r="O1364" i="1" s="1"/>
  <c r="L1365" i="1" a="1"/>
  <c r="L1365" i="1"/>
  <c r="O1365" i="1" s="1"/>
  <c r="L1366" i="1" a="1"/>
  <c r="L1366" i="1"/>
  <c r="O1366" i="1" s="1"/>
  <c r="L1367" i="1" a="1"/>
  <c r="L1367" i="1"/>
  <c r="O1367" i="1" s="1"/>
  <c r="L1368" i="1" a="1"/>
  <c r="L1368" i="1"/>
  <c r="O1368" i="1" s="1"/>
  <c r="L1369" i="1" a="1"/>
  <c r="L1369" i="1"/>
  <c r="O1369" i="1" s="1"/>
  <c r="L1370" i="1" a="1"/>
  <c r="L1370" i="1"/>
  <c r="O1370" i="1" s="1"/>
  <c r="L1371" i="1" a="1"/>
  <c r="L1371" i="1"/>
  <c r="O1371" i="1" s="1"/>
  <c r="L1372" i="1" a="1"/>
  <c r="L1372" i="1"/>
  <c r="O1372" i="1" s="1"/>
  <c r="L1373" i="1" a="1"/>
  <c r="L1373" i="1"/>
  <c r="O1373" i="1" s="1"/>
  <c r="L1374" i="1" a="1"/>
  <c r="L1374" i="1"/>
  <c r="O1374" i="1" s="1"/>
  <c r="L1375" i="1" a="1"/>
  <c r="L1375" i="1"/>
  <c r="O1375" i="1" s="1"/>
  <c r="L1376" i="1" a="1"/>
  <c r="L1376" i="1"/>
  <c r="O1376" i="1" s="1"/>
  <c r="L1377" i="1" a="1"/>
  <c r="L1377" i="1"/>
  <c r="O1377" i="1" s="1"/>
  <c r="L1378" i="1" a="1"/>
  <c r="L1378" i="1"/>
  <c r="O1378" i="1" s="1"/>
  <c r="L1379" i="1" a="1"/>
  <c r="L1379" i="1"/>
  <c r="O1379" i="1" s="1"/>
  <c r="L1380" i="1" a="1"/>
  <c r="L1380" i="1"/>
  <c r="O1380" i="1" s="1"/>
  <c r="L1381" i="1" a="1"/>
  <c r="L1381" i="1"/>
  <c r="O1381" i="1" s="1"/>
  <c r="L1382" i="1" a="1"/>
  <c r="L1382" i="1"/>
  <c r="O1382" i="1" s="1"/>
  <c r="L1383" i="1" a="1"/>
  <c r="L1383" i="1"/>
  <c r="O1383" i="1" s="1"/>
  <c r="L1384" i="1" a="1"/>
  <c r="L1384" i="1"/>
  <c r="O1384" i="1" s="1"/>
  <c r="L1385" i="1" a="1"/>
  <c r="L1385" i="1"/>
  <c r="O1385" i="1" s="1"/>
  <c r="L1386" i="1" a="1"/>
  <c r="L1386" i="1"/>
  <c r="O1386" i="1" s="1"/>
  <c r="L1387" i="1" a="1"/>
  <c r="L1387" i="1"/>
  <c r="O1387" i="1" s="1"/>
  <c r="L1388" i="1" a="1"/>
  <c r="L1388" i="1"/>
  <c r="O1388" i="1" s="1"/>
  <c r="L1389" i="1" a="1"/>
  <c r="L1389" i="1"/>
  <c r="O1389" i="1" s="1"/>
  <c r="L1390" i="1" a="1"/>
  <c r="L1390" i="1"/>
  <c r="O1390" i="1" s="1"/>
  <c r="L1391" i="1" a="1"/>
  <c r="L1391" i="1"/>
  <c r="O1391" i="1" s="1"/>
  <c r="L1392" i="1" a="1"/>
  <c r="L1392" i="1"/>
  <c r="O1392" i="1" s="1"/>
  <c r="L1393" i="1" a="1"/>
  <c r="L1393" i="1"/>
  <c r="O1393" i="1" s="1"/>
  <c r="L1394" i="1" a="1"/>
  <c r="L1394" i="1"/>
  <c r="O1394" i="1" s="1"/>
  <c r="L1395" i="1" a="1"/>
  <c r="L1395" i="1"/>
  <c r="O1395" i="1" s="1"/>
  <c r="L1396" i="1" a="1"/>
  <c r="L1396" i="1"/>
  <c r="O1396" i="1" s="1"/>
  <c r="L1397" i="1" a="1"/>
  <c r="L1397" i="1"/>
  <c r="O1397" i="1" s="1"/>
  <c r="L1398" i="1" a="1"/>
  <c r="L1398" i="1"/>
  <c r="O1398" i="1" s="1"/>
  <c r="L1399" i="1" a="1"/>
  <c r="L1399" i="1"/>
  <c r="O1399" i="1" s="1"/>
  <c r="L1400" i="1" a="1"/>
  <c r="L1400" i="1"/>
  <c r="O1400" i="1" s="1"/>
  <c r="L1401" i="1" a="1"/>
  <c r="L1401" i="1"/>
  <c r="O1401" i="1" s="1"/>
  <c r="L1402" i="1" a="1"/>
  <c r="L1402" i="1"/>
  <c r="O1402" i="1" s="1"/>
  <c r="L1403" i="1" a="1"/>
  <c r="L1403" i="1"/>
  <c r="O1403" i="1" s="1"/>
  <c r="L1404" i="1" a="1"/>
  <c r="L1404" i="1"/>
  <c r="O1404" i="1" s="1"/>
  <c r="L1405" i="1" a="1"/>
  <c r="L1405" i="1"/>
  <c r="O1405" i="1" s="1"/>
  <c r="L1406" i="1" a="1"/>
  <c r="L1406" i="1"/>
  <c r="O1406" i="1" s="1"/>
  <c r="L1407" i="1" a="1"/>
  <c r="L1407" i="1"/>
  <c r="O1407" i="1" s="1"/>
  <c r="L1408" i="1" a="1"/>
  <c r="L1408" i="1"/>
  <c r="O1408" i="1" s="1"/>
  <c r="L1409" i="1" a="1"/>
  <c r="L1409" i="1"/>
  <c r="O1409" i="1" s="1"/>
  <c r="L1410" i="1" a="1"/>
  <c r="L1410" i="1"/>
  <c r="O1410" i="1" s="1"/>
  <c r="L1411" i="1" a="1"/>
  <c r="L1411" i="1"/>
  <c r="O1411" i="1" s="1"/>
  <c r="L1412" i="1" a="1"/>
  <c r="L1412" i="1"/>
  <c r="O1412" i="1" s="1"/>
  <c r="L1413" i="1" a="1"/>
  <c r="L1413" i="1"/>
  <c r="O1413" i="1" s="1"/>
  <c r="L1414" i="1" a="1"/>
  <c r="L1414" i="1"/>
  <c r="O1414" i="1" s="1"/>
  <c r="L1415" i="1" a="1"/>
  <c r="L1415" i="1"/>
  <c r="O1415" i="1" s="1"/>
  <c r="L1416" i="1" a="1"/>
  <c r="L1416" i="1"/>
  <c r="O1416" i="1" s="1"/>
  <c r="L1417" i="1" a="1"/>
  <c r="L1417" i="1"/>
  <c r="O1417" i="1" s="1"/>
  <c r="L1418" i="1" a="1"/>
  <c r="L1418" i="1"/>
  <c r="O1418" i="1" s="1"/>
  <c r="L1419" i="1" a="1"/>
  <c r="L1419" i="1"/>
  <c r="O1419" i="1" s="1"/>
  <c r="L1420" i="1" a="1"/>
  <c r="L1420" i="1"/>
  <c r="O1420" i="1" s="1"/>
  <c r="L1421" i="1" a="1"/>
  <c r="L1421" i="1"/>
  <c r="O1421" i="1" s="1"/>
  <c r="L1422" i="1" a="1"/>
  <c r="L1422" i="1"/>
  <c r="O1422" i="1" s="1"/>
  <c r="L1423" i="1" a="1"/>
  <c r="L1423" i="1"/>
  <c r="O1423" i="1" s="1"/>
  <c r="L1424" i="1" a="1"/>
  <c r="L1424" i="1"/>
  <c r="O1424" i="1" s="1"/>
  <c r="L1425" i="1" a="1"/>
  <c r="L1425" i="1"/>
  <c r="O1425" i="1" s="1"/>
  <c r="L1426" i="1" a="1"/>
  <c r="L1426" i="1"/>
  <c r="O1426" i="1" s="1"/>
  <c r="L1427" i="1" a="1"/>
  <c r="L1427" i="1"/>
  <c r="O1427" i="1" s="1"/>
  <c r="L1428" i="1" a="1"/>
  <c r="L1428" i="1"/>
  <c r="O1428" i="1" s="1"/>
  <c r="L1429" i="1" a="1"/>
  <c r="L1429" i="1"/>
  <c r="O1429" i="1" s="1"/>
  <c r="L1430" i="1" a="1"/>
  <c r="L1430" i="1"/>
  <c r="O1430" i="1" s="1"/>
  <c r="L1431" i="1" a="1"/>
  <c r="L1431" i="1"/>
  <c r="O1431" i="1" s="1"/>
  <c r="L1432" i="1" a="1"/>
  <c r="L1432" i="1"/>
  <c r="O1432" i="1" s="1"/>
  <c r="L1433" i="1" a="1"/>
  <c r="L1433" i="1"/>
  <c r="O1433" i="1" s="1"/>
  <c r="L1434" i="1" a="1"/>
  <c r="L1434" i="1"/>
  <c r="O1434" i="1" s="1"/>
  <c r="L1435" i="1" a="1"/>
  <c r="L1435" i="1"/>
  <c r="O1435" i="1" s="1"/>
  <c r="L1436" i="1" a="1"/>
  <c r="L1436" i="1"/>
  <c r="O1436" i="1" s="1"/>
  <c r="L1437" i="1" a="1"/>
  <c r="L1437" i="1"/>
  <c r="O1437" i="1" s="1"/>
  <c r="L1438" i="1" a="1"/>
  <c r="L1438" i="1"/>
  <c r="O1438" i="1" s="1"/>
  <c r="L1439" i="1" a="1"/>
  <c r="L1439" i="1"/>
  <c r="O1439" i="1" s="1"/>
  <c r="L1440" i="1" a="1"/>
  <c r="L1440" i="1"/>
  <c r="O1440" i="1" s="1"/>
  <c r="L1441" i="1" a="1"/>
  <c r="L1441" i="1"/>
  <c r="O1441" i="1" s="1"/>
  <c r="L1442" i="1" a="1"/>
  <c r="L1442" i="1"/>
  <c r="O1442" i="1" s="1"/>
  <c r="L1443" i="1" a="1"/>
  <c r="L1443" i="1"/>
  <c r="O1443" i="1" s="1"/>
  <c r="L1444" i="1" a="1"/>
  <c r="L1444" i="1"/>
  <c r="O1444" i="1" s="1"/>
  <c r="L1445" i="1" a="1"/>
  <c r="L1445" i="1"/>
  <c r="O1445" i="1" s="1"/>
  <c r="L1446" i="1" a="1"/>
  <c r="L1446" i="1"/>
  <c r="O1446" i="1" s="1"/>
  <c r="L1447" i="1" a="1"/>
  <c r="L1447" i="1"/>
  <c r="O1447" i="1" s="1"/>
  <c r="L1448" i="1" a="1"/>
  <c r="L1448" i="1"/>
  <c r="O1448" i="1" s="1"/>
  <c r="L1449" i="1" a="1"/>
  <c r="L1449" i="1"/>
  <c r="O1449" i="1" s="1"/>
  <c r="L1450" i="1" a="1"/>
  <c r="L1450" i="1"/>
  <c r="O1450" i="1" s="1"/>
  <c r="L1451" i="1" a="1"/>
  <c r="L1451" i="1"/>
  <c r="O1451" i="1" s="1"/>
  <c r="L1452" i="1" a="1"/>
  <c r="L1452" i="1"/>
  <c r="O1452" i="1" s="1"/>
  <c r="L1453" i="1" a="1"/>
  <c r="L1453" i="1"/>
  <c r="O1453" i="1" s="1"/>
  <c r="L1454" i="1" a="1"/>
  <c r="L1454" i="1"/>
  <c r="O1454" i="1" s="1"/>
  <c r="L1455" i="1" a="1"/>
  <c r="L1455" i="1"/>
  <c r="O1455" i="1" s="1"/>
  <c r="L1456" i="1" a="1"/>
  <c r="L1456" i="1"/>
  <c r="O1456" i="1" s="1"/>
  <c r="L1457" i="1" a="1"/>
  <c r="L1457" i="1"/>
  <c r="O1457" i="1" s="1"/>
  <c r="L1458" i="1" a="1"/>
  <c r="L1458" i="1"/>
  <c r="O1458" i="1" s="1"/>
  <c r="L1459" i="1" a="1"/>
  <c r="L1459" i="1"/>
  <c r="O1459" i="1" s="1"/>
  <c r="L1460" i="1" a="1"/>
  <c r="L1460" i="1"/>
  <c r="O1460" i="1" s="1"/>
  <c r="L1461" i="1" a="1"/>
  <c r="L1461" i="1"/>
  <c r="O1461" i="1" s="1"/>
  <c r="L1462" i="1" a="1"/>
  <c r="L1462" i="1"/>
  <c r="O1462" i="1" s="1"/>
  <c r="L1463" i="1" a="1"/>
  <c r="L1463" i="1"/>
  <c r="O1463" i="1" s="1"/>
  <c r="L1464" i="1" a="1"/>
  <c r="L1464" i="1"/>
  <c r="O1464" i="1" s="1"/>
  <c r="L1465" i="1" a="1"/>
  <c r="L1465" i="1"/>
  <c r="O1465" i="1" s="1"/>
  <c r="L1466" i="1" a="1"/>
  <c r="L1466" i="1"/>
  <c r="O1466" i="1" s="1"/>
  <c r="L1467" i="1" a="1"/>
  <c r="L1467" i="1"/>
  <c r="O1467" i="1" s="1"/>
  <c r="L1468" i="1" a="1"/>
  <c r="L1468" i="1"/>
  <c r="O1468" i="1" s="1"/>
  <c r="L1469" i="1" a="1"/>
  <c r="L1469" i="1"/>
  <c r="O1469" i="1" s="1"/>
  <c r="L1470" i="1" a="1"/>
  <c r="L1470" i="1"/>
  <c r="O1470" i="1" s="1"/>
  <c r="L1471" i="1" a="1"/>
  <c r="L1471" i="1"/>
  <c r="O1471" i="1" s="1"/>
  <c r="L1472" i="1" a="1"/>
  <c r="L1472" i="1"/>
  <c r="O1472" i="1" s="1"/>
  <c r="L1473" i="1" a="1"/>
  <c r="L1473" i="1"/>
  <c r="O1473" i="1" s="1"/>
  <c r="L1474" i="1" a="1"/>
  <c r="L1474" i="1"/>
  <c r="O1474" i="1" s="1"/>
  <c r="L1475" i="1" a="1"/>
  <c r="L1475" i="1"/>
  <c r="O1475" i="1" s="1"/>
  <c r="L1476" i="1" a="1"/>
  <c r="L1476" i="1"/>
  <c r="O1476" i="1" s="1"/>
  <c r="L1477" i="1" a="1"/>
  <c r="L1477" i="1"/>
  <c r="O1477" i="1" s="1"/>
  <c r="L1478" i="1" a="1"/>
  <c r="L1478" i="1"/>
  <c r="O1478" i="1" s="1"/>
  <c r="L1479" i="1" a="1"/>
  <c r="L1479" i="1"/>
  <c r="O1479" i="1" s="1"/>
  <c r="L1480" i="1" a="1"/>
  <c r="L1480" i="1"/>
  <c r="O1480" i="1" s="1"/>
  <c r="L1481" i="1" a="1"/>
  <c r="L1481" i="1"/>
  <c r="O1481" i="1" s="1"/>
  <c r="L1482" i="1" a="1"/>
  <c r="L1482" i="1"/>
  <c r="O1482" i="1" s="1"/>
  <c r="L1483" i="1" a="1"/>
  <c r="L1483" i="1"/>
  <c r="O1483" i="1" s="1"/>
  <c r="L1484" i="1" a="1"/>
  <c r="L1484" i="1"/>
  <c r="O1484" i="1" s="1"/>
  <c r="L1485" i="1" a="1"/>
  <c r="L1485" i="1"/>
  <c r="O1485" i="1" s="1"/>
  <c r="L1486" i="1" a="1"/>
  <c r="L1486" i="1"/>
  <c r="O1486" i="1" s="1"/>
  <c r="L1487" i="1" a="1"/>
  <c r="L1487" i="1"/>
  <c r="O1487" i="1" s="1"/>
  <c r="L1488" i="1" a="1"/>
  <c r="L1488" i="1"/>
  <c r="O1488" i="1" s="1"/>
  <c r="L1489" i="1" a="1"/>
  <c r="L1489" i="1"/>
  <c r="O1489" i="1" s="1"/>
  <c r="L1490" i="1" a="1"/>
  <c r="L1490" i="1"/>
  <c r="O1490" i="1" s="1"/>
  <c r="L1491" i="1" a="1"/>
  <c r="L1491" i="1"/>
  <c r="O1491" i="1" s="1"/>
  <c r="L1492" i="1" a="1"/>
  <c r="L1492" i="1"/>
  <c r="O1492" i="1" s="1"/>
  <c r="L1493" i="1" a="1"/>
  <c r="L1493" i="1"/>
  <c r="O1493" i="1" s="1"/>
  <c r="L1494" i="1" a="1"/>
  <c r="L1494" i="1"/>
  <c r="O1494" i="1" s="1"/>
  <c r="L1495" i="1" a="1"/>
  <c r="L1495" i="1"/>
  <c r="O1495" i="1" s="1"/>
  <c r="L1496" i="1" a="1"/>
  <c r="L1496" i="1"/>
  <c r="O1496" i="1" s="1"/>
  <c r="L1497" i="1" a="1"/>
  <c r="L1497" i="1"/>
  <c r="O1497" i="1" s="1"/>
  <c r="L1498" i="1" a="1"/>
  <c r="L1498" i="1"/>
  <c r="O1498" i="1" s="1"/>
  <c r="L1499" i="1" a="1"/>
  <c r="L1499" i="1"/>
  <c r="O1499" i="1" s="1"/>
  <c r="L1500" i="1" a="1"/>
  <c r="L1500" i="1"/>
  <c r="O1500" i="1" s="1"/>
  <c r="L1501" i="1" a="1"/>
  <c r="L1501" i="1"/>
  <c r="O1501" i="1" s="1"/>
  <c r="L1502" i="1" a="1"/>
  <c r="L1502" i="1"/>
  <c r="O1502" i="1" s="1"/>
  <c r="L1503" i="1" a="1"/>
  <c r="L1503" i="1"/>
  <c r="O1503" i="1" s="1"/>
  <c r="L1504" i="1" a="1"/>
  <c r="L1504" i="1"/>
  <c r="O1504" i="1" s="1"/>
  <c r="L1505" i="1" a="1"/>
  <c r="L1505" i="1"/>
  <c r="O1505" i="1" s="1"/>
  <c r="L1506" i="1" a="1"/>
  <c r="L1506" i="1"/>
  <c r="O1506" i="1" s="1"/>
  <c r="L1507" i="1" a="1"/>
  <c r="L1507" i="1"/>
  <c r="O1507" i="1" s="1"/>
  <c r="L1508" i="1" a="1"/>
  <c r="L1508" i="1"/>
  <c r="O1508" i="1" s="1"/>
  <c r="L1509" i="1" a="1"/>
  <c r="L1509" i="1"/>
  <c r="O1509" i="1" s="1"/>
  <c r="L1510" i="1" a="1"/>
  <c r="L1510" i="1"/>
  <c r="O1510" i="1" s="1"/>
  <c r="L1511" i="1" a="1"/>
  <c r="L1511" i="1"/>
  <c r="O1511" i="1" s="1"/>
  <c r="L1512" i="1" a="1"/>
  <c r="L1512" i="1"/>
  <c r="O1512" i="1" s="1"/>
  <c r="L1513" i="1" a="1"/>
  <c r="L1513" i="1"/>
  <c r="O1513" i="1" s="1"/>
  <c r="L1514" i="1" a="1"/>
  <c r="L1514" i="1"/>
  <c r="O1514" i="1" s="1"/>
  <c r="L1515" i="1" a="1"/>
  <c r="L1515" i="1"/>
  <c r="O1515" i="1" s="1"/>
  <c r="L1516" i="1" a="1"/>
  <c r="L1516" i="1"/>
  <c r="O1516" i="1" s="1"/>
  <c r="L1517" i="1" a="1"/>
  <c r="L1517" i="1"/>
  <c r="O1517" i="1" s="1"/>
  <c r="L1518" i="1" a="1"/>
  <c r="L1518" i="1"/>
  <c r="O1518" i="1" s="1"/>
  <c r="L1519" i="1" a="1"/>
  <c r="L1519" i="1"/>
  <c r="O1519" i="1" s="1"/>
  <c r="L1520" i="1" a="1"/>
  <c r="L1520" i="1"/>
  <c r="O1520" i="1" s="1"/>
  <c r="L1521" i="1" a="1"/>
  <c r="L1521" i="1"/>
  <c r="O1521" i="1" s="1"/>
  <c r="L1522" i="1" a="1"/>
  <c r="L1522" i="1"/>
  <c r="O1522" i="1" s="1"/>
  <c r="L1523" i="1" a="1"/>
  <c r="L1523" i="1"/>
  <c r="O1523" i="1" s="1"/>
  <c r="L1524" i="1" a="1"/>
  <c r="L1524" i="1"/>
  <c r="O1524" i="1" s="1"/>
  <c r="L1525" i="1" a="1"/>
  <c r="L1525" i="1"/>
  <c r="O1525" i="1" s="1"/>
  <c r="L1526" i="1" a="1"/>
  <c r="L1526" i="1"/>
  <c r="O1526" i="1" s="1"/>
  <c r="L1527" i="1" a="1"/>
  <c r="L1527" i="1"/>
  <c r="O1527" i="1" s="1"/>
  <c r="L1528" i="1" a="1"/>
  <c r="L1528" i="1"/>
  <c r="O1528" i="1" s="1"/>
  <c r="L1529" i="1" a="1"/>
  <c r="L1529" i="1"/>
  <c r="O1529" i="1" s="1"/>
  <c r="L1530" i="1" a="1"/>
  <c r="L1530" i="1"/>
  <c r="O1530" i="1" s="1"/>
  <c r="L1531" i="1" a="1"/>
  <c r="L1531" i="1"/>
  <c r="O1531" i="1" s="1"/>
  <c r="L1532" i="1" a="1"/>
  <c r="L1532" i="1"/>
  <c r="O1532" i="1" s="1"/>
  <c r="L1533" i="1" a="1"/>
  <c r="L1533" i="1"/>
  <c r="O1533" i="1" s="1"/>
  <c r="L1534" i="1" a="1"/>
  <c r="L1534" i="1"/>
  <c r="O1534" i="1" s="1"/>
  <c r="L1535" i="1" a="1"/>
  <c r="L1535" i="1"/>
  <c r="O1535" i="1" s="1"/>
  <c r="L1536" i="1" a="1"/>
  <c r="L1536" i="1"/>
  <c r="O1536" i="1" s="1"/>
  <c r="L1537" i="1" a="1"/>
  <c r="L1537" i="1"/>
  <c r="O1537" i="1" s="1"/>
  <c r="L1538" i="1" a="1"/>
  <c r="L1538" i="1"/>
  <c r="O1538" i="1" s="1"/>
  <c r="L1539" i="1" a="1"/>
  <c r="L1539" i="1"/>
  <c r="O1539" i="1" s="1"/>
  <c r="L1540" i="1" a="1"/>
  <c r="L1540" i="1"/>
  <c r="O1540" i="1" s="1"/>
  <c r="L1541" i="1" a="1"/>
  <c r="L1541" i="1"/>
  <c r="O1541" i="1" s="1"/>
  <c r="L1542" i="1" a="1"/>
  <c r="L1542" i="1"/>
  <c r="O1542" i="1" s="1"/>
  <c r="L1543" i="1" a="1"/>
  <c r="L1543" i="1"/>
  <c r="O1543" i="1" s="1"/>
  <c r="L1544" i="1" a="1"/>
  <c r="L1544" i="1"/>
  <c r="O1544" i="1" s="1"/>
  <c r="L1545" i="1" a="1"/>
  <c r="L1545" i="1"/>
  <c r="O1545" i="1" s="1"/>
  <c r="L1546" i="1" a="1"/>
  <c r="L1546" i="1"/>
  <c r="O1546" i="1" s="1"/>
  <c r="L1547" i="1" a="1"/>
  <c r="L1547" i="1"/>
  <c r="O1547" i="1" s="1"/>
  <c r="L1548" i="1" a="1"/>
  <c r="L1548" i="1"/>
  <c r="O1548" i="1" s="1"/>
  <c r="L1549" i="1" a="1"/>
  <c r="L1549" i="1"/>
  <c r="O1549" i="1" s="1"/>
  <c r="L1550" i="1" a="1"/>
  <c r="L1550" i="1"/>
  <c r="O1550" i="1" s="1"/>
  <c r="L1551" i="1" a="1"/>
  <c r="L1551" i="1"/>
  <c r="O1551" i="1" s="1"/>
  <c r="L1552" i="1" a="1"/>
  <c r="L1552" i="1"/>
  <c r="O1552" i="1" s="1"/>
  <c r="L1553" i="1" a="1"/>
  <c r="L1553" i="1"/>
  <c r="O1553" i="1" s="1"/>
  <c r="L1554" i="1" a="1"/>
  <c r="L1554" i="1"/>
  <c r="O1554" i="1" s="1"/>
  <c r="L1555" i="1" a="1"/>
  <c r="L1555" i="1"/>
  <c r="O1555" i="1" s="1"/>
  <c r="L1556" i="1" a="1"/>
  <c r="L1556" i="1"/>
  <c r="O1556" i="1" s="1"/>
  <c r="L1557" i="1" a="1"/>
  <c r="L1557" i="1"/>
  <c r="O1557" i="1" s="1"/>
  <c r="L1558" i="1" a="1"/>
  <c r="L1558" i="1"/>
  <c r="O1558" i="1" s="1"/>
  <c r="L1559" i="1" a="1"/>
  <c r="L1559" i="1"/>
  <c r="O1559" i="1" s="1"/>
  <c r="L1560" i="1" a="1"/>
  <c r="L1560" i="1"/>
  <c r="O1560" i="1" s="1"/>
  <c r="L1561" i="1" a="1"/>
  <c r="L1561" i="1"/>
  <c r="O1561" i="1" s="1"/>
  <c r="L1562" i="1" a="1"/>
  <c r="L1562" i="1"/>
  <c r="O1562" i="1" s="1"/>
  <c r="L1563" i="1" a="1"/>
  <c r="L1563" i="1"/>
  <c r="O1563" i="1" s="1"/>
  <c r="L1564" i="1" a="1"/>
  <c r="L1564" i="1"/>
  <c r="O1564" i="1" s="1"/>
  <c r="L1565" i="1" a="1"/>
  <c r="L1565" i="1"/>
  <c r="O1565" i="1" s="1"/>
  <c r="L1566" i="1" a="1"/>
  <c r="L1566" i="1"/>
  <c r="O1566" i="1" s="1"/>
  <c r="L1567" i="1" a="1"/>
  <c r="L1567" i="1"/>
  <c r="O1567" i="1" s="1"/>
  <c r="L1568" i="1" a="1"/>
  <c r="L1568" i="1"/>
  <c r="O1568" i="1" s="1"/>
  <c r="L1569" i="1" a="1"/>
  <c r="L1569" i="1"/>
  <c r="O1569" i="1" s="1"/>
  <c r="L1570" i="1" a="1"/>
  <c r="L1570" i="1"/>
  <c r="O1570" i="1" s="1"/>
  <c r="L1571" i="1" a="1"/>
  <c r="L1571" i="1"/>
  <c r="O1571" i="1" s="1"/>
  <c r="L1572" i="1" a="1"/>
  <c r="L1572" i="1"/>
  <c r="O1572" i="1" s="1"/>
  <c r="L1573" i="1" a="1"/>
  <c r="L1573" i="1"/>
  <c r="O1573" i="1" s="1"/>
  <c r="L1574" i="1" a="1"/>
  <c r="L1574" i="1"/>
  <c r="O1574" i="1" s="1"/>
  <c r="L1575" i="1" a="1"/>
  <c r="L1575" i="1"/>
  <c r="O1575" i="1" s="1"/>
  <c r="L1576" i="1" a="1"/>
  <c r="L1576" i="1"/>
  <c r="O1576" i="1" s="1"/>
  <c r="L1577" i="1" a="1"/>
  <c r="L1577" i="1"/>
  <c r="O1577" i="1" s="1"/>
  <c r="L1578" i="1" a="1"/>
  <c r="L1578" i="1"/>
  <c r="O1578" i="1" s="1"/>
  <c r="L1579" i="1" a="1"/>
  <c r="L1579" i="1"/>
  <c r="O1579" i="1" s="1"/>
  <c r="L1580" i="1" a="1"/>
  <c r="L1580" i="1"/>
  <c r="O1580" i="1" s="1"/>
  <c r="L1581" i="1" a="1"/>
  <c r="L1581" i="1"/>
  <c r="O1581" i="1" s="1"/>
  <c r="L1582" i="1" a="1"/>
  <c r="L1582" i="1"/>
  <c r="O1582" i="1" s="1"/>
  <c r="L1583" i="1" a="1"/>
  <c r="L1583" i="1"/>
  <c r="O1583" i="1" s="1"/>
  <c r="L1584" i="1" a="1"/>
  <c r="L1584" i="1"/>
  <c r="O1584" i="1" s="1"/>
  <c r="L1585" i="1" a="1"/>
  <c r="L1585" i="1"/>
  <c r="O1585" i="1" s="1"/>
  <c r="L1586" i="1" a="1"/>
  <c r="L1586" i="1"/>
  <c r="O1586" i="1" s="1"/>
  <c r="L1587" i="1" a="1"/>
  <c r="L1587" i="1"/>
  <c r="O1587" i="1" s="1"/>
  <c r="L1588" i="1" a="1"/>
  <c r="L1588" i="1"/>
  <c r="O1588" i="1" s="1"/>
  <c r="L1589" i="1" a="1"/>
  <c r="L1589" i="1"/>
  <c r="O1589" i="1" s="1"/>
  <c r="L1590" i="1" a="1"/>
  <c r="L1590" i="1"/>
  <c r="O1590" i="1" s="1"/>
  <c r="L1591" i="1" a="1"/>
  <c r="L1591" i="1"/>
  <c r="O1591" i="1" s="1"/>
  <c r="L1592" i="1" a="1"/>
  <c r="L1592" i="1"/>
  <c r="O1592" i="1" s="1"/>
  <c r="L1593" i="1" a="1"/>
  <c r="L1593" i="1"/>
  <c r="O1593" i="1" s="1"/>
  <c r="L1594" i="1" a="1"/>
  <c r="L1594" i="1"/>
  <c r="O1594" i="1" s="1"/>
  <c r="L1595" i="1" a="1"/>
  <c r="L1595" i="1"/>
  <c r="O1595" i="1" s="1"/>
  <c r="L1596" i="1" a="1"/>
  <c r="L1596" i="1"/>
  <c r="O1596" i="1" s="1"/>
  <c r="L1597" i="1" a="1"/>
  <c r="L1597" i="1"/>
  <c r="O1597" i="1" s="1"/>
  <c r="L1598" i="1" a="1"/>
  <c r="L1598" i="1"/>
  <c r="O1598" i="1" s="1"/>
  <c r="L1599" i="1" a="1"/>
  <c r="L1599" i="1"/>
  <c r="O1599" i="1" s="1"/>
  <c r="L1600" i="1" a="1"/>
  <c r="L1600" i="1"/>
  <c r="O1600" i="1" s="1"/>
  <c r="L1601" i="1" a="1"/>
  <c r="L1601" i="1"/>
  <c r="O1601" i="1" s="1"/>
  <c r="L1602" i="1" a="1"/>
  <c r="L1602" i="1"/>
  <c r="O1602" i="1" s="1"/>
  <c r="L1603" i="1" a="1"/>
  <c r="L1603" i="1"/>
  <c r="O1603" i="1" s="1"/>
  <c r="L1604" i="1" a="1"/>
  <c r="L1604" i="1"/>
  <c r="O1604" i="1" s="1"/>
  <c r="L1605" i="1" a="1"/>
  <c r="L1605" i="1"/>
  <c r="O1605" i="1" s="1"/>
  <c r="L1606" i="1" a="1"/>
  <c r="L1606" i="1"/>
  <c r="O1606" i="1" s="1"/>
  <c r="L1607" i="1" a="1"/>
  <c r="L1607" i="1"/>
  <c r="O1607" i="1" s="1"/>
  <c r="L1608" i="1" a="1"/>
  <c r="L1608" i="1"/>
  <c r="O1608" i="1" s="1"/>
  <c r="L1609" i="1" a="1"/>
  <c r="L1609" i="1"/>
  <c r="O1609" i="1" s="1"/>
  <c r="L1610" i="1" a="1"/>
  <c r="L1610" i="1"/>
  <c r="O1610" i="1" s="1"/>
  <c r="L1611" i="1" a="1"/>
  <c r="L1611" i="1"/>
  <c r="O1611" i="1" s="1"/>
  <c r="L1612" i="1" a="1"/>
  <c r="L1612" i="1"/>
  <c r="O1612" i="1" s="1"/>
  <c r="L1613" i="1" a="1"/>
  <c r="L1613" i="1"/>
  <c r="O1613" i="1" s="1"/>
  <c r="L1614" i="1" a="1"/>
  <c r="L1614" i="1"/>
  <c r="O1614" i="1" s="1"/>
  <c r="L1615" i="1" a="1"/>
  <c r="L1615" i="1"/>
  <c r="O1615" i="1" s="1"/>
  <c r="L1616" i="1" a="1"/>
  <c r="L1616" i="1"/>
  <c r="O1616" i="1" s="1"/>
  <c r="L1617" i="1" a="1"/>
  <c r="L1617" i="1"/>
  <c r="O1617" i="1" s="1"/>
  <c r="L1618" i="1" a="1"/>
  <c r="L1618" i="1"/>
  <c r="O1618" i="1" s="1"/>
  <c r="L1619" i="1" a="1"/>
  <c r="L1619" i="1"/>
  <c r="O1619" i="1" s="1"/>
  <c r="L1620" i="1" a="1"/>
  <c r="L1620" i="1"/>
  <c r="O1620" i="1" s="1"/>
  <c r="L1621" i="1" a="1"/>
  <c r="L1621" i="1"/>
  <c r="O1621" i="1" s="1"/>
  <c r="L1622" i="1" a="1"/>
  <c r="L1622" i="1"/>
  <c r="O1622" i="1" s="1"/>
  <c r="L1623" i="1" a="1"/>
  <c r="L1623" i="1"/>
  <c r="O1623" i="1" s="1"/>
  <c r="L1624" i="1" a="1"/>
  <c r="L1624" i="1"/>
  <c r="O1624" i="1" s="1"/>
  <c r="L1625" i="1" a="1"/>
  <c r="L1625" i="1"/>
  <c r="O1625" i="1" s="1"/>
  <c r="L1626" i="1" a="1"/>
  <c r="L1626" i="1"/>
  <c r="O1626" i="1" s="1"/>
  <c r="L1627" i="1" a="1"/>
  <c r="L1627" i="1"/>
  <c r="O1627" i="1" s="1"/>
  <c r="L1628" i="1" a="1"/>
  <c r="L1628" i="1"/>
  <c r="O1628" i="1" s="1"/>
  <c r="L1629" i="1" a="1"/>
  <c r="L1629" i="1"/>
  <c r="O1629" i="1" s="1"/>
  <c r="L1630" i="1" a="1"/>
  <c r="L1630" i="1"/>
  <c r="O1630" i="1" s="1"/>
  <c r="L1631" i="1" a="1"/>
  <c r="L1631" i="1"/>
  <c r="O1631" i="1" s="1"/>
  <c r="L1632" i="1" a="1"/>
  <c r="L1632" i="1"/>
  <c r="O1632" i="1" s="1"/>
  <c r="L1633" i="1" a="1"/>
  <c r="L1633" i="1"/>
  <c r="O1633" i="1" s="1"/>
  <c r="L1634" i="1" a="1"/>
  <c r="L1634" i="1"/>
  <c r="O1634" i="1" s="1"/>
  <c r="L1635" i="1" a="1"/>
  <c r="L1635" i="1"/>
  <c r="O1635" i="1" s="1"/>
  <c r="L1636" i="1" a="1"/>
  <c r="L1636" i="1"/>
  <c r="O1636" i="1" s="1"/>
  <c r="L1637" i="1" a="1"/>
  <c r="L1637" i="1"/>
  <c r="O1637" i="1" s="1"/>
  <c r="L1638" i="1" a="1"/>
  <c r="L1638" i="1"/>
  <c r="O1638" i="1" s="1"/>
  <c r="L1639" i="1" a="1"/>
  <c r="L1639" i="1"/>
  <c r="O1639" i="1" s="1"/>
  <c r="L1640" i="1" a="1"/>
  <c r="L1640" i="1"/>
  <c r="O1640" i="1" s="1"/>
  <c r="L1641" i="1" a="1"/>
  <c r="L1641" i="1"/>
  <c r="O1641" i="1" s="1"/>
  <c r="L1642" i="1" a="1"/>
  <c r="L1642" i="1"/>
  <c r="O1642" i="1" s="1"/>
  <c r="L1643" i="1" a="1"/>
  <c r="L1643" i="1"/>
  <c r="O1643" i="1" s="1"/>
  <c r="L1644" i="1" a="1"/>
  <c r="L1644" i="1"/>
  <c r="O1644" i="1" s="1"/>
  <c r="L1645" i="1" a="1"/>
  <c r="L1645" i="1"/>
  <c r="O1645" i="1" s="1"/>
  <c r="L1646" i="1" a="1"/>
  <c r="L1646" i="1"/>
  <c r="O1646" i="1" s="1"/>
  <c r="L1647" i="1" a="1"/>
  <c r="L1647" i="1"/>
  <c r="O1647" i="1" s="1"/>
  <c r="L1648" i="1" a="1"/>
  <c r="L1648" i="1"/>
  <c r="O1648" i="1" s="1"/>
  <c r="L1649" i="1" a="1"/>
  <c r="L1649" i="1"/>
  <c r="O1649" i="1" s="1"/>
  <c r="L1650" i="1" a="1"/>
  <c r="L1650" i="1"/>
  <c r="O1650" i="1" s="1"/>
  <c r="L1651" i="1" a="1"/>
  <c r="L1651" i="1"/>
  <c r="O1651" i="1" s="1"/>
  <c r="L1652" i="1" a="1"/>
  <c r="L1652" i="1"/>
  <c r="O1652" i="1" s="1"/>
  <c r="L1653" i="1" a="1"/>
  <c r="L1653" i="1"/>
  <c r="O1653" i="1" s="1"/>
  <c r="L1654" i="1" a="1"/>
  <c r="L1654" i="1"/>
  <c r="O1654" i="1" s="1"/>
  <c r="L1655" i="1" a="1"/>
  <c r="L1655" i="1"/>
  <c r="O1655" i="1" s="1"/>
  <c r="L1656" i="1" a="1"/>
  <c r="L1656" i="1"/>
  <c r="O1656" i="1" s="1"/>
  <c r="L1657" i="1" a="1"/>
  <c r="L1657" i="1"/>
  <c r="O1657" i="1" s="1"/>
  <c r="L1658" i="1" a="1"/>
  <c r="L1658" i="1"/>
  <c r="O1658" i="1" s="1"/>
  <c r="L1659" i="1" a="1"/>
  <c r="L1659" i="1"/>
  <c r="O1659" i="1" s="1"/>
  <c r="L1660" i="1" a="1"/>
  <c r="L1660" i="1"/>
  <c r="O1660" i="1" s="1"/>
  <c r="L1661" i="1" a="1"/>
  <c r="L1661" i="1"/>
  <c r="O1661" i="1" s="1"/>
  <c r="L1662" i="1" a="1"/>
  <c r="L1662" i="1"/>
  <c r="O1662" i="1" s="1"/>
  <c r="L1663" i="1" a="1"/>
  <c r="L1663" i="1"/>
  <c r="O1663" i="1" s="1"/>
  <c r="L1664" i="1" a="1"/>
  <c r="L1664" i="1"/>
  <c r="O1664" i="1" s="1"/>
  <c r="L1665" i="1" a="1"/>
  <c r="L1665" i="1"/>
  <c r="O1665" i="1" s="1"/>
  <c r="L1666" i="1" a="1"/>
  <c r="L1666" i="1"/>
  <c r="O1666" i="1" s="1"/>
  <c r="L1667" i="1" a="1"/>
  <c r="L1667" i="1"/>
  <c r="O1667" i="1" s="1"/>
  <c r="L1668" i="1" a="1"/>
  <c r="L1668" i="1"/>
  <c r="O1668" i="1" s="1"/>
  <c r="L1669" i="1" a="1"/>
  <c r="L1669" i="1"/>
  <c r="O1669" i="1" s="1"/>
  <c r="L1670" i="1" a="1"/>
  <c r="L1670" i="1"/>
  <c r="O1670" i="1" s="1"/>
  <c r="L1671" i="1" a="1"/>
  <c r="L1671" i="1"/>
  <c r="O1671" i="1" s="1"/>
  <c r="L1672" i="1" a="1"/>
  <c r="L1672" i="1"/>
  <c r="O1672" i="1" s="1"/>
  <c r="L1673" i="1" a="1"/>
  <c r="L1673" i="1"/>
  <c r="O1673" i="1" s="1"/>
  <c r="L1674" i="1" a="1"/>
  <c r="L1674" i="1"/>
  <c r="O1674" i="1" s="1"/>
  <c r="L1675" i="1" a="1"/>
  <c r="L1675" i="1"/>
  <c r="O1675" i="1" s="1"/>
  <c r="L1676" i="1" a="1"/>
  <c r="L1676" i="1"/>
  <c r="O1676" i="1" s="1"/>
  <c r="L1677" i="1" a="1"/>
  <c r="L1677" i="1"/>
  <c r="O1677" i="1" s="1"/>
  <c r="L1678" i="1" a="1"/>
  <c r="L1678" i="1"/>
  <c r="O1678" i="1" s="1"/>
  <c r="L1679" i="1" a="1"/>
  <c r="L1679" i="1"/>
  <c r="O1679" i="1" s="1"/>
  <c r="L1680" i="1" a="1"/>
  <c r="L1680" i="1"/>
  <c r="O1680" i="1" s="1"/>
  <c r="L1681" i="1" a="1"/>
  <c r="L1681" i="1"/>
  <c r="O1681" i="1" s="1"/>
  <c r="L1682" i="1" a="1"/>
  <c r="L1682" i="1"/>
  <c r="O1682" i="1" s="1"/>
  <c r="L1683" i="1" a="1"/>
  <c r="L1683" i="1"/>
  <c r="O1683" i="1" s="1"/>
  <c r="L1684" i="1" a="1"/>
  <c r="L1684" i="1"/>
  <c r="O1684" i="1" s="1"/>
  <c r="L1685" i="1" a="1"/>
  <c r="L1685" i="1"/>
  <c r="O1685" i="1" s="1"/>
  <c r="L1686" i="1" a="1"/>
  <c r="L1686" i="1"/>
  <c r="O1686" i="1" s="1"/>
  <c r="L1687" i="1" a="1"/>
  <c r="L1687" i="1"/>
  <c r="O1687" i="1" s="1"/>
  <c r="L1688" i="1" a="1"/>
  <c r="L1688" i="1"/>
  <c r="O1688" i="1" s="1"/>
  <c r="L1689" i="1" a="1"/>
  <c r="L1689" i="1"/>
  <c r="O1689" i="1" s="1"/>
  <c r="L1690" i="1" a="1"/>
  <c r="L1690" i="1"/>
  <c r="O1690" i="1" s="1"/>
  <c r="L1691" i="1" a="1"/>
  <c r="L1691" i="1"/>
  <c r="O1691" i="1" s="1"/>
  <c r="L1692" i="1" a="1"/>
  <c r="L1692" i="1"/>
  <c r="O1692" i="1" s="1"/>
  <c r="L1693" i="1" a="1"/>
  <c r="L1693" i="1"/>
  <c r="O1693" i="1" s="1"/>
  <c r="L1694" i="1" a="1"/>
  <c r="L1694" i="1"/>
  <c r="O1694" i="1" s="1"/>
  <c r="L1695" i="1" a="1"/>
  <c r="L1695" i="1"/>
  <c r="O1695" i="1" s="1"/>
  <c r="L1696" i="1" a="1"/>
  <c r="L1696" i="1"/>
  <c r="O1696" i="1" s="1"/>
  <c r="L1697" i="1" a="1"/>
  <c r="L1697" i="1"/>
  <c r="O1697" i="1" s="1"/>
  <c r="L1698" i="1" a="1"/>
  <c r="L1698" i="1"/>
  <c r="O1698" i="1" s="1"/>
  <c r="L1699" i="1" a="1"/>
  <c r="L1699" i="1"/>
  <c r="O1699" i="1" s="1"/>
  <c r="L1700" i="1" a="1"/>
  <c r="L1700" i="1"/>
  <c r="O1700" i="1" s="1"/>
  <c r="L1701" i="1" a="1"/>
  <c r="L1701" i="1"/>
  <c r="O1701" i="1" s="1"/>
  <c r="L1702" i="1" a="1"/>
  <c r="L1702" i="1"/>
  <c r="O1702" i="1" s="1"/>
  <c r="L1703" i="1" a="1"/>
  <c r="L1703" i="1"/>
  <c r="O1703" i="1" s="1"/>
  <c r="L1704" i="1" a="1"/>
  <c r="L1704" i="1"/>
  <c r="O1704" i="1" s="1"/>
  <c r="L1705" i="1" a="1"/>
  <c r="L1705" i="1"/>
  <c r="O1705" i="1" s="1"/>
  <c r="L1706" i="1" a="1"/>
  <c r="L1706" i="1"/>
  <c r="O1706" i="1" s="1"/>
  <c r="L1707" i="1" a="1"/>
  <c r="L1707" i="1"/>
  <c r="O1707" i="1" s="1"/>
  <c r="L1708" i="1" a="1"/>
  <c r="L1708" i="1"/>
  <c r="O1708" i="1" s="1"/>
  <c r="L1709" i="1" a="1"/>
  <c r="L1709" i="1"/>
  <c r="O1709" i="1" s="1"/>
  <c r="L1710" i="1" a="1"/>
  <c r="L1710" i="1"/>
  <c r="O1710" i="1" s="1"/>
  <c r="L1711" i="1" a="1"/>
  <c r="L1711" i="1"/>
  <c r="O1711" i="1" s="1"/>
  <c r="L1712" i="1" a="1"/>
  <c r="L1712" i="1"/>
  <c r="O1712" i="1" s="1"/>
  <c r="L1713" i="1" a="1"/>
  <c r="L1713" i="1"/>
  <c r="O1713" i="1" s="1"/>
  <c r="L1714" i="1" a="1"/>
  <c r="L1714" i="1"/>
  <c r="O1714" i="1" s="1"/>
  <c r="L1715" i="1" a="1"/>
  <c r="L1715" i="1"/>
  <c r="O1715" i="1" s="1"/>
  <c r="L1716" i="1" a="1"/>
  <c r="L1716" i="1"/>
  <c r="O1716" i="1" s="1"/>
  <c r="L1717" i="1" a="1"/>
  <c r="L1717" i="1"/>
  <c r="O1717" i="1" s="1"/>
  <c r="L1718" i="1" a="1"/>
  <c r="L1718" i="1"/>
  <c r="O1718" i="1" s="1"/>
  <c r="L1719" i="1" a="1"/>
  <c r="L1719" i="1"/>
  <c r="O1719" i="1" s="1"/>
  <c r="L1720" i="1" a="1"/>
  <c r="L1720" i="1"/>
  <c r="O1720" i="1" s="1"/>
  <c r="L1721" i="1" a="1"/>
  <c r="L1721" i="1"/>
  <c r="O1721" i="1" s="1"/>
  <c r="L1722" i="1" a="1"/>
  <c r="L1722" i="1"/>
  <c r="O1722" i="1" s="1"/>
  <c r="L1723" i="1" a="1"/>
  <c r="L1723" i="1"/>
  <c r="O1723" i="1" s="1"/>
  <c r="L1724" i="1" a="1"/>
  <c r="L1724" i="1"/>
  <c r="O1724" i="1" s="1"/>
  <c r="L1725" i="1" a="1"/>
  <c r="L1725" i="1"/>
  <c r="O1725" i="1" s="1"/>
  <c r="L1726" i="1" a="1"/>
  <c r="L1726" i="1"/>
  <c r="O1726" i="1" s="1"/>
  <c r="L1727" i="1" a="1"/>
  <c r="L1727" i="1"/>
  <c r="O1727" i="1" s="1"/>
  <c r="L1728" i="1" a="1"/>
  <c r="L1728" i="1"/>
  <c r="O1728" i="1" s="1"/>
  <c r="L1729" i="1" a="1"/>
  <c r="L1729" i="1"/>
  <c r="O1729" i="1" s="1"/>
  <c r="L1730" i="1" a="1"/>
  <c r="L1730" i="1"/>
  <c r="O1730" i="1" s="1"/>
  <c r="L1731" i="1" a="1"/>
  <c r="L1731" i="1"/>
  <c r="O1731" i="1" s="1"/>
  <c r="L1732" i="1" a="1"/>
  <c r="L1732" i="1"/>
  <c r="O1732" i="1" s="1"/>
  <c r="L1733" i="1" a="1"/>
  <c r="L1733" i="1"/>
  <c r="O1733" i="1" s="1"/>
  <c r="L1734" i="1" a="1"/>
  <c r="L1734" i="1"/>
  <c r="O1734" i="1" s="1"/>
  <c r="L1735" i="1" a="1"/>
  <c r="L1735" i="1"/>
  <c r="O1735" i="1" s="1"/>
  <c r="L1736" i="1" a="1"/>
  <c r="L1736" i="1"/>
  <c r="O1736" i="1" s="1"/>
  <c r="L1737" i="1" a="1"/>
  <c r="L1737" i="1"/>
  <c r="O1737" i="1" s="1"/>
  <c r="L1738" i="1" a="1"/>
  <c r="L1738" i="1"/>
  <c r="O1738" i="1" s="1"/>
  <c r="L1739" i="1" a="1"/>
  <c r="L1739" i="1"/>
  <c r="O1739" i="1" s="1"/>
  <c r="L1740" i="1" a="1"/>
  <c r="L1740" i="1"/>
  <c r="O1740" i="1" s="1"/>
  <c r="L1741" i="1" a="1"/>
  <c r="L1741" i="1"/>
  <c r="O1741" i="1" s="1"/>
  <c r="L1742" i="1" a="1"/>
  <c r="L1742" i="1"/>
  <c r="O1742" i="1" s="1"/>
  <c r="L1743" i="1" a="1"/>
  <c r="L1743" i="1"/>
  <c r="O1743" i="1" s="1"/>
  <c r="L1744" i="1" a="1"/>
  <c r="L1744" i="1"/>
  <c r="O1744" i="1" s="1"/>
  <c r="L1745" i="1" a="1"/>
  <c r="L1745" i="1"/>
  <c r="O1745" i="1" s="1"/>
  <c r="L1746" i="1" a="1"/>
  <c r="L1746" i="1"/>
  <c r="O1746" i="1" s="1"/>
  <c r="L1747" i="1" a="1"/>
  <c r="L1747" i="1"/>
  <c r="O1747" i="1" s="1"/>
  <c r="L1748" i="1" a="1"/>
  <c r="L1748" i="1"/>
  <c r="O1748" i="1" s="1"/>
  <c r="L1749" i="1" a="1"/>
  <c r="L1749" i="1"/>
  <c r="O1749" i="1" s="1"/>
  <c r="L1750" i="1" a="1"/>
  <c r="L1750" i="1"/>
  <c r="O1750" i="1" s="1"/>
  <c r="L1751" i="1" a="1"/>
  <c r="L1751" i="1"/>
  <c r="O1751" i="1" s="1"/>
  <c r="L1752" i="1" a="1"/>
  <c r="L1752" i="1"/>
  <c r="O1752" i="1" s="1"/>
  <c r="L1753" i="1" a="1"/>
  <c r="L1753" i="1"/>
  <c r="O1753" i="1" s="1"/>
  <c r="L1754" i="1" a="1"/>
  <c r="L1754" i="1"/>
  <c r="O1754" i="1" s="1"/>
  <c r="L1755" i="1" a="1"/>
  <c r="L1755" i="1"/>
  <c r="O1755" i="1" s="1"/>
  <c r="L1756" i="1" a="1"/>
  <c r="L1756" i="1"/>
  <c r="O1756" i="1" s="1"/>
  <c r="L1757" i="1" a="1"/>
  <c r="L1757" i="1"/>
  <c r="O1757" i="1" s="1"/>
  <c r="L1758" i="1" a="1"/>
  <c r="L1758" i="1"/>
  <c r="O1758" i="1" s="1"/>
  <c r="L1759" i="1" a="1"/>
  <c r="L1759" i="1"/>
  <c r="O1759" i="1" s="1"/>
  <c r="L1760" i="1" a="1"/>
  <c r="L1760" i="1"/>
  <c r="O1760" i="1" s="1"/>
  <c r="L1761" i="1" a="1"/>
  <c r="L1761" i="1"/>
  <c r="O1761" i="1" s="1"/>
  <c r="L1762" i="1" a="1"/>
  <c r="L1762" i="1"/>
  <c r="O1762" i="1" s="1"/>
  <c r="L1763" i="1" a="1"/>
  <c r="L1763" i="1"/>
  <c r="O1763" i="1" s="1"/>
  <c r="L1764" i="1" a="1"/>
  <c r="L1764" i="1"/>
  <c r="O1764" i="1" s="1"/>
  <c r="L1765" i="1" a="1"/>
  <c r="L1765" i="1"/>
  <c r="O1765" i="1" s="1"/>
  <c r="L1766" i="1" a="1"/>
  <c r="L1766" i="1"/>
  <c r="O1766" i="1" s="1"/>
  <c r="L1767" i="1" a="1"/>
  <c r="L1767" i="1"/>
  <c r="O1767" i="1" s="1"/>
  <c r="L1768" i="1" a="1"/>
  <c r="L1768" i="1"/>
  <c r="O1768" i="1" s="1"/>
  <c r="L1769" i="1" a="1"/>
  <c r="L1769" i="1"/>
  <c r="O1769" i="1" s="1"/>
  <c r="L1770" i="1" a="1"/>
  <c r="L1770" i="1"/>
  <c r="O1770" i="1" s="1"/>
  <c r="L1771" i="1" a="1"/>
  <c r="L1771" i="1"/>
  <c r="O1771" i="1" s="1"/>
  <c r="L1772" i="1" a="1"/>
  <c r="L1772" i="1"/>
  <c r="O1772" i="1" s="1"/>
  <c r="L1773" i="1" a="1"/>
  <c r="L1773" i="1"/>
  <c r="O1773" i="1" s="1"/>
  <c r="L1774" i="1" a="1"/>
  <c r="L1774" i="1"/>
  <c r="O1774" i="1" s="1"/>
  <c r="L1775" i="1" a="1"/>
  <c r="L1775" i="1"/>
  <c r="O1775" i="1" s="1"/>
  <c r="L1776" i="1" a="1"/>
  <c r="L1776" i="1"/>
  <c r="O1776" i="1" s="1"/>
  <c r="L1777" i="1" a="1"/>
  <c r="L1777" i="1"/>
  <c r="O1777" i="1" s="1"/>
  <c r="L1778" i="1" a="1"/>
  <c r="L1778" i="1"/>
  <c r="O1778" i="1" s="1"/>
  <c r="L1779" i="1" a="1"/>
  <c r="L1779" i="1"/>
  <c r="O1779" i="1" s="1"/>
  <c r="L1780" i="1" a="1"/>
  <c r="L1780" i="1"/>
  <c r="O1780" i="1" s="1"/>
  <c r="L1781" i="1" a="1"/>
  <c r="L1781" i="1"/>
  <c r="O1781" i="1" s="1"/>
  <c r="L1782" i="1" a="1"/>
  <c r="L1782" i="1"/>
  <c r="O1782" i="1" s="1"/>
  <c r="L1783" i="1" a="1"/>
  <c r="L1783" i="1"/>
  <c r="O1783" i="1" s="1"/>
  <c r="L1784" i="1" a="1"/>
  <c r="L1784" i="1"/>
  <c r="O1784" i="1" s="1"/>
  <c r="L1785" i="1" a="1"/>
  <c r="L1785" i="1"/>
  <c r="O1785" i="1" s="1"/>
  <c r="L1786" i="1" a="1"/>
  <c r="L1786" i="1"/>
  <c r="O1786" i="1" s="1"/>
  <c r="L1787" i="1" a="1"/>
  <c r="L1787" i="1"/>
  <c r="O1787" i="1" s="1"/>
  <c r="L1788" i="1" a="1"/>
  <c r="L1788" i="1"/>
  <c r="O1788" i="1" s="1"/>
  <c r="L1789" i="1" a="1"/>
  <c r="L1789" i="1"/>
  <c r="O1789" i="1" s="1"/>
  <c r="L1790" i="1" a="1"/>
  <c r="L1790" i="1"/>
  <c r="O1790" i="1" s="1"/>
  <c r="L1791" i="1" a="1"/>
  <c r="L1791" i="1"/>
  <c r="O1791" i="1" s="1"/>
  <c r="L1792" i="1" a="1"/>
  <c r="L1792" i="1"/>
  <c r="O1792" i="1" s="1"/>
  <c r="L1793" i="1" a="1"/>
  <c r="L1793" i="1"/>
  <c r="O1793" i="1" s="1"/>
  <c r="L1794" i="1" a="1"/>
  <c r="L1794" i="1"/>
  <c r="O1794" i="1" s="1"/>
  <c r="L1795" i="1" a="1"/>
  <c r="L1795" i="1"/>
  <c r="O1795" i="1" s="1"/>
  <c r="L1796" i="1" a="1"/>
  <c r="L1796" i="1"/>
  <c r="O1796" i="1" s="1"/>
  <c r="L1797" i="1" a="1"/>
  <c r="L1797" i="1"/>
  <c r="O1797" i="1" s="1"/>
  <c r="L1798" i="1" a="1"/>
  <c r="L1798" i="1"/>
  <c r="O1798" i="1" s="1"/>
  <c r="L1799" i="1" a="1"/>
  <c r="L1799" i="1"/>
  <c r="O1799" i="1" s="1"/>
  <c r="L1800" i="1" a="1"/>
  <c r="L1800" i="1"/>
  <c r="O1800" i="1" s="1"/>
  <c r="L1801" i="1" a="1"/>
  <c r="L1801" i="1"/>
  <c r="O1801" i="1" s="1"/>
  <c r="L1802" i="1" a="1"/>
  <c r="L1802" i="1"/>
  <c r="O1802" i="1" s="1"/>
  <c r="L1803" i="1" a="1"/>
  <c r="L1803" i="1"/>
  <c r="O1803" i="1" s="1"/>
  <c r="L1804" i="1" a="1"/>
  <c r="L1804" i="1"/>
  <c r="O1804" i="1" s="1"/>
  <c r="L1805" i="1" a="1"/>
  <c r="L1805" i="1"/>
  <c r="O1805" i="1" s="1"/>
  <c r="L1806" i="1" a="1"/>
  <c r="L1806" i="1"/>
  <c r="O1806" i="1" s="1"/>
  <c r="L1807" i="1" a="1"/>
  <c r="L1807" i="1"/>
  <c r="O1807" i="1" s="1"/>
  <c r="L1808" i="1" a="1"/>
  <c r="L1808" i="1"/>
  <c r="O1808" i="1" s="1"/>
  <c r="L1809" i="1" a="1"/>
  <c r="L1809" i="1"/>
  <c r="O1809" i="1" s="1"/>
  <c r="L1810" i="1" a="1"/>
  <c r="L1810" i="1"/>
  <c r="O1810" i="1" s="1"/>
  <c r="L1811" i="1" a="1"/>
  <c r="L1811" i="1"/>
  <c r="O1811" i="1" s="1"/>
  <c r="L1812" i="1" a="1"/>
  <c r="L1812" i="1"/>
  <c r="O1812" i="1" s="1"/>
  <c r="L1813" i="1" a="1"/>
  <c r="L1813" i="1"/>
  <c r="O1813" i="1" s="1"/>
  <c r="L1814" i="1" a="1"/>
  <c r="L1814" i="1"/>
  <c r="O1814" i="1" s="1"/>
  <c r="L1815" i="1" a="1"/>
  <c r="L1815" i="1"/>
  <c r="O1815" i="1" s="1"/>
  <c r="L1816" i="1" a="1"/>
  <c r="L1816" i="1"/>
  <c r="O1816" i="1" s="1"/>
  <c r="L1817" i="1" a="1"/>
  <c r="L1817" i="1"/>
  <c r="O1817" i="1" s="1"/>
  <c r="L1818" i="1" a="1"/>
  <c r="L1818" i="1"/>
  <c r="O1818" i="1" s="1"/>
  <c r="L1819" i="1" a="1"/>
  <c r="L1819" i="1"/>
  <c r="O1819" i="1" s="1"/>
  <c r="L1820" i="1" a="1"/>
  <c r="L1820" i="1"/>
  <c r="O1820" i="1" s="1"/>
  <c r="L1821" i="1" a="1"/>
  <c r="L1821" i="1"/>
  <c r="O1821" i="1" s="1"/>
  <c r="L1822" i="1" a="1"/>
  <c r="L1822" i="1"/>
  <c r="O1822" i="1" s="1"/>
  <c r="L1823" i="1" a="1"/>
  <c r="L1823" i="1"/>
  <c r="O1823" i="1" s="1"/>
  <c r="L1824" i="1" a="1"/>
  <c r="L1824" i="1"/>
  <c r="O1824" i="1" s="1"/>
  <c r="L1825" i="1" a="1"/>
  <c r="L1825" i="1"/>
  <c r="O1825" i="1" s="1"/>
  <c r="L1826" i="1" a="1"/>
  <c r="L1826" i="1"/>
  <c r="O1826" i="1" s="1"/>
  <c r="L1827" i="1" a="1"/>
  <c r="L1827" i="1"/>
  <c r="O1827" i="1" s="1"/>
  <c r="L1828" i="1" a="1"/>
  <c r="L1828" i="1"/>
  <c r="O1828" i="1" s="1"/>
  <c r="L1829" i="1" a="1"/>
  <c r="L1829" i="1"/>
  <c r="O1829" i="1" s="1"/>
  <c r="L1830" i="1" a="1"/>
  <c r="L1830" i="1"/>
  <c r="O1830" i="1" s="1"/>
  <c r="L1831" i="1" a="1"/>
  <c r="L1831" i="1"/>
  <c r="O1831" i="1" s="1"/>
  <c r="L1832" i="1" a="1"/>
  <c r="L1832" i="1"/>
  <c r="O1832" i="1" s="1"/>
  <c r="L1833" i="1" a="1"/>
  <c r="L1833" i="1"/>
  <c r="O1833" i="1" s="1"/>
  <c r="L1834" i="1" a="1"/>
  <c r="L1834" i="1"/>
  <c r="O1834" i="1" s="1"/>
  <c r="L1835" i="1" a="1"/>
  <c r="L1835" i="1"/>
  <c r="O1835" i="1" s="1"/>
  <c r="L1836" i="1" a="1"/>
  <c r="L1836" i="1"/>
  <c r="O1836" i="1" s="1"/>
  <c r="L1837" i="1" a="1"/>
  <c r="L1837" i="1"/>
  <c r="O1837" i="1" s="1"/>
  <c r="L1838" i="1" a="1"/>
  <c r="L1838" i="1"/>
  <c r="O1838" i="1" s="1"/>
  <c r="L1839" i="1" a="1"/>
  <c r="L1839" i="1"/>
  <c r="O1839" i="1" s="1"/>
  <c r="L1840" i="1" a="1"/>
  <c r="L1840" i="1"/>
  <c r="O1840" i="1" s="1"/>
  <c r="L1841" i="1" a="1"/>
  <c r="L1841" i="1"/>
  <c r="O1841" i="1" s="1"/>
  <c r="L1842" i="1" a="1"/>
  <c r="L1842" i="1"/>
  <c r="O1842" i="1" s="1"/>
  <c r="L1843" i="1" a="1"/>
  <c r="L1843" i="1"/>
  <c r="O1843" i="1" s="1"/>
  <c r="L1844" i="1" a="1"/>
  <c r="L1844" i="1"/>
  <c r="O1844" i="1" s="1"/>
  <c r="L1845" i="1" a="1"/>
  <c r="L1845" i="1"/>
  <c r="O1845" i="1" s="1"/>
  <c r="L1846" i="1" a="1"/>
  <c r="L1846" i="1"/>
  <c r="O1846" i="1" s="1"/>
  <c r="L1847" i="1" a="1"/>
  <c r="L1847" i="1"/>
  <c r="O1847" i="1" s="1"/>
  <c r="L1848" i="1" a="1"/>
  <c r="L1848" i="1"/>
  <c r="O1848" i="1" s="1"/>
  <c r="L1849" i="1" a="1"/>
  <c r="L1849" i="1"/>
  <c r="O1849" i="1" s="1"/>
  <c r="L1850" i="1" a="1"/>
  <c r="L1850" i="1"/>
  <c r="O1850" i="1" s="1"/>
  <c r="L1851" i="1" a="1"/>
  <c r="L1851" i="1"/>
  <c r="O1851" i="1" s="1"/>
  <c r="L1852" i="1" a="1"/>
  <c r="L1852" i="1"/>
  <c r="O1852" i="1" s="1"/>
  <c r="L1853" i="1" a="1"/>
  <c r="L1853" i="1"/>
  <c r="O1853" i="1" s="1"/>
  <c r="L1854" i="1" a="1"/>
  <c r="L1854" i="1"/>
  <c r="O1854" i="1" s="1"/>
  <c r="L1855" i="1" a="1"/>
  <c r="L1855" i="1"/>
  <c r="O1855" i="1" s="1"/>
  <c r="L1856" i="1" a="1"/>
  <c r="L1856" i="1"/>
  <c r="O1856" i="1" s="1"/>
  <c r="L1857" i="1" a="1"/>
  <c r="L1857" i="1"/>
  <c r="O1857" i="1" s="1"/>
  <c r="L1858" i="1" a="1"/>
  <c r="L1858" i="1"/>
  <c r="O1858" i="1" s="1"/>
  <c r="L1859" i="1" a="1"/>
  <c r="L1859" i="1"/>
  <c r="O1859" i="1" s="1"/>
  <c r="L1860" i="1" a="1"/>
  <c r="L1860" i="1"/>
  <c r="O1860" i="1" s="1"/>
  <c r="L1861" i="1" a="1"/>
  <c r="L1861" i="1"/>
  <c r="O1861" i="1" s="1"/>
  <c r="L1862" i="1" a="1"/>
  <c r="L1862" i="1"/>
  <c r="O1862" i="1" s="1"/>
  <c r="L1863" i="1" a="1"/>
  <c r="L1863" i="1"/>
  <c r="O1863" i="1" s="1"/>
  <c r="L1864" i="1" a="1"/>
  <c r="L1864" i="1"/>
  <c r="O1864" i="1" s="1"/>
  <c r="L1865" i="1" a="1"/>
  <c r="L1865" i="1"/>
  <c r="O1865" i="1" s="1"/>
  <c r="L1866" i="1" a="1"/>
  <c r="L1866" i="1"/>
  <c r="O1866" i="1" s="1"/>
  <c r="L1867" i="1" a="1"/>
  <c r="L1867" i="1"/>
  <c r="O1867" i="1" s="1"/>
  <c r="L1868" i="1" a="1"/>
  <c r="L1868" i="1"/>
  <c r="O1868" i="1" s="1"/>
  <c r="L1869" i="1" a="1"/>
  <c r="L1869" i="1"/>
  <c r="O1869" i="1" s="1"/>
  <c r="L1870" i="1" a="1"/>
  <c r="L1870" i="1"/>
  <c r="O1870" i="1" s="1"/>
  <c r="L1871" i="1" a="1"/>
  <c r="L1871" i="1"/>
  <c r="O1871" i="1" s="1"/>
  <c r="L1872" i="1" a="1"/>
  <c r="L1872" i="1"/>
  <c r="O1872" i="1" s="1"/>
  <c r="L1873" i="1" a="1"/>
  <c r="L1873" i="1"/>
  <c r="O1873" i="1" s="1"/>
  <c r="L1874" i="1" a="1"/>
  <c r="L1874" i="1"/>
  <c r="O1874" i="1" s="1"/>
  <c r="L1875" i="1" a="1"/>
  <c r="L1875" i="1"/>
  <c r="O1875" i="1" s="1"/>
  <c r="L1876" i="1" a="1"/>
  <c r="L1876" i="1"/>
  <c r="O1876" i="1" s="1"/>
  <c r="L1877" i="1" a="1"/>
  <c r="L1877" i="1"/>
  <c r="O1877" i="1" s="1"/>
  <c r="L1878" i="1" a="1"/>
  <c r="L1878" i="1"/>
  <c r="O1878" i="1" s="1"/>
  <c r="L1879" i="1" a="1"/>
  <c r="L1879" i="1"/>
  <c r="O1879" i="1" s="1"/>
  <c r="L1880" i="1" a="1"/>
  <c r="L1880" i="1"/>
  <c r="O1880" i="1" s="1"/>
  <c r="L1881" i="1" a="1"/>
  <c r="L1881" i="1"/>
  <c r="O1881" i="1" s="1"/>
  <c r="L1882" i="1" a="1"/>
  <c r="L1882" i="1"/>
  <c r="O1882" i="1" s="1"/>
  <c r="L1883" i="1" a="1"/>
  <c r="L1883" i="1"/>
  <c r="O1883" i="1" s="1"/>
  <c r="L1884" i="1" a="1"/>
  <c r="L1884" i="1"/>
  <c r="O1884" i="1" s="1"/>
  <c r="L1885" i="1" a="1"/>
  <c r="L1885" i="1"/>
  <c r="O1885" i="1" s="1"/>
  <c r="L1886" i="1" a="1"/>
  <c r="L1886" i="1"/>
  <c r="O1886" i="1" s="1"/>
  <c r="L1887" i="1" a="1"/>
  <c r="L1887" i="1"/>
  <c r="O1887" i="1" s="1"/>
  <c r="L1888" i="1" a="1"/>
  <c r="L1888" i="1"/>
  <c r="O1888" i="1" s="1"/>
  <c r="L1889" i="1" a="1"/>
  <c r="L1889" i="1"/>
  <c r="O1889" i="1" s="1"/>
  <c r="L1890" i="1" a="1"/>
  <c r="L1890" i="1"/>
  <c r="O1890" i="1" s="1"/>
  <c r="L1891" i="1" a="1"/>
  <c r="L1891" i="1"/>
  <c r="O1891" i="1" s="1"/>
  <c r="L1892" i="1" a="1"/>
  <c r="L1892" i="1"/>
  <c r="O1892" i="1" s="1"/>
  <c r="L1893" i="1" a="1"/>
  <c r="L1893" i="1"/>
  <c r="O1893" i="1" s="1"/>
  <c r="L1894" i="1" a="1"/>
  <c r="L1894" i="1"/>
  <c r="O1894" i="1" s="1"/>
  <c r="L1895" i="1" a="1"/>
  <c r="L1895" i="1"/>
  <c r="O1895" i="1" s="1"/>
  <c r="L1896" i="1" a="1"/>
  <c r="L1896" i="1"/>
  <c r="O1896" i="1" s="1"/>
  <c r="L1897" i="1" a="1"/>
  <c r="L1897" i="1"/>
  <c r="O1897" i="1" s="1"/>
  <c r="L1898" i="1" a="1"/>
  <c r="L1898" i="1"/>
  <c r="O1898" i="1" s="1"/>
  <c r="L1899" i="1" a="1"/>
  <c r="L1899" i="1"/>
  <c r="O1899" i="1" s="1"/>
  <c r="L1900" i="1" a="1"/>
  <c r="L1900" i="1"/>
  <c r="O1900" i="1" s="1"/>
  <c r="L1901" i="1" a="1"/>
  <c r="L1901" i="1"/>
  <c r="O1901" i="1" s="1"/>
  <c r="L1902" i="1" a="1"/>
  <c r="L1902" i="1"/>
  <c r="O1902" i="1" s="1"/>
  <c r="L1903" i="1" a="1"/>
  <c r="L1903" i="1"/>
  <c r="O1903" i="1" s="1"/>
  <c r="L1904" i="1" a="1"/>
  <c r="L1904" i="1"/>
  <c r="O1904" i="1" s="1"/>
  <c r="L1905" i="1" a="1"/>
  <c r="L1905" i="1"/>
  <c r="O1905" i="1" s="1"/>
  <c r="L1906" i="1" a="1"/>
  <c r="L1906" i="1"/>
  <c r="O1906" i="1" s="1"/>
  <c r="L1907" i="1" a="1"/>
  <c r="L1907" i="1"/>
  <c r="O1907" i="1" s="1"/>
  <c r="L1908" i="1" a="1"/>
  <c r="L1908" i="1"/>
  <c r="O1908" i="1" s="1"/>
  <c r="L1909" i="1" a="1"/>
  <c r="L1909" i="1"/>
  <c r="O1909" i="1" s="1"/>
  <c r="L1910" i="1" a="1"/>
  <c r="L1910" i="1"/>
  <c r="O1910" i="1" s="1"/>
  <c r="L1911" i="1" a="1"/>
  <c r="L1911" i="1"/>
  <c r="O1911" i="1" s="1"/>
  <c r="L1912" i="1" a="1"/>
  <c r="L1912" i="1"/>
  <c r="O1912" i="1" s="1"/>
  <c r="L1913" i="1" a="1"/>
  <c r="L1913" i="1"/>
  <c r="O1913" i="1" s="1"/>
  <c r="L1914" i="1" a="1"/>
  <c r="L1914" i="1"/>
  <c r="O1914" i="1" s="1"/>
  <c r="L1915" i="1" a="1"/>
  <c r="L1915" i="1"/>
  <c r="O1915" i="1" s="1"/>
  <c r="L1916" i="1" a="1"/>
  <c r="L1916" i="1"/>
  <c r="O1916" i="1" s="1"/>
  <c r="L1917" i="1" a="1"/>
  <c r="L1917" i="1"/>
  <c r="O1917" i="1" s="1"/>
  <c r="L1918" i="1" a="1"/>
  <c r="L1918" i="1"/>
  <c r="O1918" i="1" s="1"/>
  <c r="L1919" i="1" a="1"/>
  <c r="L1919" i="1"/>
  <c r="O1919" i="1" s="1"/>
  <c r="L1920" i="1" a="1"/>
  <c r="L1920" i="1"/>
  <c r="O1920" i="1" s="1"/>
  <c r="L1921" i="1" a="1"/>
  <c r="L1921" i="1"/>
  <c r="O1921" i="1" s="1"/>
  <c r="L1922" i="1" a="1"/>
  <c r="L1922" i="1"/>
  <c r="O1922" i="1" s="1"/>
  <c r="L1923" i="1" a="1"/>
  <c r="L1923" i="1"/>
  <c r="O1923" i="1" s="1"/>
  <c r="L1924" i="1" a="1"/>
  <c r="L1924" i="1"/>
  <c r="O1924" i="1" s="1"/>
  <c r="L1925" i="1" a="1"/>
  <c r="L1925" i="1"/>
  <c r="O1925" i="1" s="1"/>
  <c r="L1926" i="1" a="1"/>
  <c r="L1926" i="1"/>
  <c r="O1926" i="1" s="1"/>
  <c r="L1927" i="1" a="1"/>
  <c r="L1927" i="1"/>
  <c r="O1927" i="1" s="1"/>
  <c r="L1928" i="1" a="1"/>
  <c r="L1928" i="1"/>
  <c r="O1928" i="1" s="1"/>
  <c r="L1929" i="1" a="1"/>
  <c r="L1929" i="1"/>
  <c r="O1929" i="1" s="1"/>
  <c r="L1930" i="1" a="1"/>
  <c r="L1930" i="1"/>
  <c r="O1930" i="1" s="1"/>
  <c r="L1931" i="1" a="1"/>
  <c r="L1931" i="1"/>
  <c r="O1931" i="1" s="1"/>
  <c r="L1932" i="1" a="1"/>
  <c r="L1932" i="1"/>
  <c r="O1932" i="1" s="1"/>
  <c r="L1933" i="1" a="1"/>
  <c r="L1933" i="1"/>
  <c r="O1933" i="1" s="1"/>
  <c r="L1934" i="1" a="1"/>
  <c r="L1934" i="1"/>
  <c r="O1934" i="1" s="1"/>
  <c r="L1935" i="1" a="1"/>
  <c r="L1935" i="1"/>
  <c r="O1935" i="1" s="1"/>
  <c r="L1936" i="1" a="1"/>
  <c r="L1936" i="1"/>
  <c r="O1936" i="1" s="1"/>
  <c r="L1937" i="1" a="1"/>
  <c r="L1937" i="1"/>
  <c r="O1937" i="1" s="1"/>
  <c r="L1938" i="1" a="1"/>
  <c r="L1938" i="1"/>
  <c r="O1938" i="1" s="1"/>
  <c r="L1939" i="1" a="1"/>
  <c r="L1939" i="1"/>
  <c r="O1939" i="1" s="1"/>
  <c r="L1940" i="1" a="1"/>
  <c r="L1940" i="1"/>
  <c r="O1940" i="1" s="1"/>
  <c r="L1941" i="1" a="1"/>
  <c r="L1941" i="1"/>
  <c r="O1941" i="1" s="1"/>
  <c r="L1942" i="1" a="1"/>
  <c r="L1942" i="1"/>
  <c r="O1942" i="1" s="1"/>
  <c r="L1943" i="1" a="1"/>
  <c r="L1943" i="1"/>
  <c r="O1943" i="1" s="1"/>
  <c r="L1944" i="1" a="1"/>
  <c r="L1944" i="1"/>
  <c r="O1944" i="1" s="1"/>
  <c r="L1945" i="1" a="1"/>
  <c r="L1945" i="1"/>
  <c r="O1945" i="1" s="1"/>
  <c r="L1946" i="1" a="1"/>
  <c r="L1946" i="1"/>
  <c r="O1946" i="1" s="1"/>
  <c r="L1947" i="1" a="1"/>
  <c r="L1947" i="1"/>
  <c r="O1947" i="1" s="1"/>
  <c r="L1948" i="1" a="1"/>
  <c r="L1948" i="1"/>
  <c r="O1948" i="1" s="1"/>
  <c r="L1949" i="1" a="1"/>
  <c r="L1949" i="1"/>
  <c r="O1949" i="1" s="1"/>
  <c r="L1950" i="1" a="1"/>
  <c r="L1950" i="1"/>
  <c r="O1950" i="1" s="1"/>
  <c r="L1951" i="1" a="1"/>
  <c r="L1951" i="1"/>
  <c r="O1951" i="1" s="1"/>
  <c r="L1952" i="1" a="1"/>
  <c r="L1952" i="1"/>
  <c r="O1952" i="1" s="1"/>
  <c r="L1953" i="1" a="1"/>
  <c r="L1953" i="1"/>
  <c r="O1953" i="1" s="1"/>
  <c r="L1954" i="1" a="1"/>
  <c r="L1954" i="1"/>
  <c r="O1954" i="1" s="1"/>
  <c r="L1955" i="1" a="1"/>
  <c r="L1955" i="1"/>
  <c r="O1955" i="1" s="1"/>
  <c r="L1956" i="1" a="1"/>
  <c r="L1956" i="1"/>
  <c r="O1956" i="1" s="1"/>
  <c r="L1957" i="1" a="1"/>
  <c r="L1957" i="1"/>
  <c r="O1957" i="1" s="1"/>
  <c r="L1958" i="1" a="1"/>
  <c r="L1958" i="1"/>
  <c r="O1958" i="1" s="1"/>
  <c r="L1959" i="1" a="1"/>
  <c r="L1959" i="1"/>
  <c r="O1959" i="1" s="1"/>
  <c r="L1960" i="1" a="1"/>
  <c r="L1960" i="1"/>
  <c r="O1960" i="1" s="1"/>
  <c r="L1961" i="1" a="1"/>
  <c r="L1961" i="1"/>
  <c r="O1961" i="1" s="1"/>
  <c r="L1962" i="1" a="1"/>
  <c r="L1962" i="1"/>
  <c r="O1962" i="1" s="1"/>
  <c r="L1963" i="1" a="1"/>
  <c r="L1963" i="1"/>
  <c r="O1963" i="1" s="1"/>
  <c r="L1964" i="1" a="1"/>
  <c r="L1964" i="1"/>
  <c r="O1964" i="1" s="1"/>
  <c r="L1965" i="1" a="1"/>
  <c r="L1965" i="1"/>
  <c r="O1965" i="1" s="1"/>
  <c r="L1966" i="1" a="1"/>
  <c r="L1966" i="1"/>
  <c r="O1966" i="1" s="1"/>
  <c r="L1967" i="1" a="1"/>
  <c r="L1967" i="1"/>
  <c r="O1967" i="1" s="1"/>
  <c r="L1968" i="1" a="1"/>
  <c r="L1968" i="1"/>
  <c r="O1968" i="1" s="1"/>
  <c r="L1969" i="1" a="1"/>
  <c r="L1969" i="1"/>
  <c r="O1969" i="1" s="1"/>
  <c r="L1970" i="1" a="1"/>
  <c r="L1970" i="1"/>
  <c r="O1970" i="1" s="1"/>
  <c r="L1971" i="1" a="1"/>
  <c r="L1971" i="1"/>
  <c r="O1971" i="1" s="1"/>
  <c r="L1972" i="1" a="1"/>
  <c r="L1972" i="1"/>
  <c r="O1972" i="1" s="1"/>
  <c r="L1973" i="1" a="1"/>
  <c r="L1973" i="1"/>
  <c r="O1973" i="1" s="1"/>
  <c r="L1974" i="1" a="1"/>
  <c r="L1974" i="1"/>
  <c r="O1974" i="1" s="1"/>
  <c r="L1975" i="1" a="1"/>
  <c r="L1975" i="1"/>
  <c r="O1975" i="1" s="1"/>
  <c r="L1976" i="1" a="1"/>
  <c r="L1976" i="1"/>
  <c r="O1976" i="1" s="1"/>
  <c r="L1977" i="1" a="1"/>
  <c r="L1977" i="1"/>
  <c r="O1977" i="1" s="1"/>
  <c r="L1978" i="1" a="1"/>
  <c r="L1978" i="1"/>
  <c r="O1978" i="1" s="1"/>
  <c r="L1979" i="1" a="1"/>
  <c r="L1979" i="1"/>
  <c r="O1979" i="1" s="1"/>
  <c r="L1980" i="1" a="1"/>
  <c r="L1980" i="1"/>
  <c r="O1980" i="1" s="1"/>
  <c r="L1981" i="1" a="1"/>
  <c r="L1981" i="1"/>
  <c r="O1981" i="1" s="1"/>
  <c r="L1982" i="1" a="1"/>
  <c r="L1982" i="1"/>
  <c r="O1982" i="1" s="1"/>
  <c r="L1983" i="1" a="1"/>
  <c r="L1983" i="1"/>
  <c r="O1983" i="1" s="1"/>
  <c r="L1984" i="1" a="1"/>
  <c r="L1984" i="1"/>
  <c r="O1984" i="1" s="1"/>
  <c r="L1985" i="1" a="1"/>
  <c r="L1985" i="1"/>
  <c r="O1985" i="1" s="1"/>
  <c r="L1986" i="1" a="1"/>
  <c r="L1986" i="1"/>
  <c r="O1986" i="1" s="1"/>
  <c r="L1987" i="1" a="1"/>
  <c r="L1987" i="1"/>
  <c r="O1987" i="1" s="1"/>
  <c r="L1988" i="1" a="1"/>
  <c r="L1988" i="1"/>
  <c r="O1988" i="1" s="1"/>
  <c r="L1989" i="1" a="1"/>
  <c r="L1989" i="1"/>
  <c r="O1989" i="1" s="1"/>
  <c r="L1990" i="1" a="1"/>
  <c r="L1990" i="1"/>
  <c r="O1990" i="1" s="1"/>
  <c r="L1991" i="1" a="1"/>
  <c r="L1991" i="1"/>
  <c r="O1991" i="1" s="1"/>
  <c r="L1992" i="1" a="1"/>
  <c r="L1992" i="1"/>
  <c r="O1992" i="1" s="1"/>
  <c r="L1993" i="1" a="1"/>
  <c r="L1993" i="1"/>
  <c r="O1993" i="1" s="1"/>
  <c r="L1994" i="1" a="1"/>
  <c r="L1994" i="1"/>
  <c r="O1994" i="1" s="1"/>
  <c r="L1995" i="1" a="1"/>
  <c r="L1995" i="1"/>
  <c r="O1995" i="1" s="1"/>
  <c r="L1996" i="1" a="1"/>
  <c r="L1996" i="1"/>
  <c r="O1996" i="1" s="1"/>
  <c r="L1997" i="1" a="1"/>
  <c r="L1997" i="1"/>
  <c r="O1997" i="1" s="1"/>
  <c r="L1998" i="1" a="1"/>
  <c r="L1998" i="1"/>
  <c r="O1998" i="1" s="1"/>
  <c r="L1999" i="1" a="1"/>
  <c r="L1999" i="1"/>
  <c r="O1999" i="1" s="1"/>
  <c r="L2000" i="1" a="1"/>
  <c r="L2000" i="1"/>
  <c r="O2000" i="1" s="1"/>
  <c r="L2001" i="1" a="1"/>
  <c r="L2001" i="1"/>
  <c r="O2001" i="1" s="1"/>
  <c r="L2002" i="1" a="1"/>
  <c r="L2002" i="1"/>
  <c r="O2002" i="1" s="1"/>
  <c r="L2003" i="1" a="1"/>
  <c r="L2003" i="1"/>
  <c r="O2003" i="1" s="1"/>
  <c r="L2004" i="1" a="1"/>
  <c r="L2004" i="1"/>
  <c r="O2004" i="1" s="1"/>
  <c r="L2005" i="1" a="1"/>
  <c r="L2005" i="1"/>
  <c r="O2005" i="1" s="1"/>
  <c r="L2006" i="1" a="1"/>
  <c r="L2006" i="1"/>
  <c r="O2006" i="1" s="1"/>
  <c r="L2007" i="1" a="1"/>
  <c r="L2007" i="1"/>
  <c r="O2007" i="1" s="1"/>
  <c r="L2008" i="1" a="1"/>
  <c r="L2008" i="1"/>
  <c r="O2008" i="1" s="1"/>
  <c r="L2009" i="1" a="1"/>
  <c r="L2009" i="1"/>
  <c r="O2009" i="1" s="1"/>
  <c r="L2010" i="1" a="1"/>
  <c r="L2010" i="1"/>
  <c r="O2010" i="1" s="1"/>
  <c r="L2011" i="1" a="1"/>
  <c r="L2011" i="1"/>
  <c r="O2011" i="1" s="1"/>
  <c r="L2012" i="1" a="1"/>
  <c r="L2012" i="1"/>
  <c r="O2012" i="1" s="1"/>
  <c r="L2013" i="1" a="1"/>
  <c r="L2013" i="1"/>
  <c r="O2013" i="1" s="1"/>
  <c r="L2014" i="1" a="1"/>
  <c r="L2014" i="1"/>
  <c r="O2014" i="1" s="1"/>
  <c r="L2015" i="1" a="1"/>
  <c r="L2015" i="1"/>
  <c r="O2015" i="1" s="1"/>
  <c r="L2016" i="1" a="1"/>
  <c r="L2016" i="1"/>
  <c r="O2016" i="1" s="1"/>
  <c r="L2017" i="1" a="1"/>
  <c r="L2017" i="1"/>
  <c r="O2017" i="1" s="1"/>
  <c r="L2018" i="1" a="1"/>
  <c r="L2018" i="1"/>
  <c r="O2018" i="1" s="1"/>
  <c r="L2019" i="1" a="1"/>
  <c r="L2019" i="1"/>
  <c r="O2019" i="1" s="1"/>
  <c r="L2020" i="1" a="1"/>
  <c r="L2020" i="1"/>
  <c r="O2020" i="1" s="1"/>
  <c r="L2021" i="1" a="1"/>
  <c r="L2021" i="1"/>
  <c r="O2021" i="1" s="1"/>
  <c r="L2022" i="1" a="1"/>
  <c r="L2022" i="1"/>
  <c r="O2022" i="1" s="1"/>
  <c r="L2023" i="1" a="1"/>
  <c r="L2023" i="1"/>
  <c r="O2023" i="1" s="1"/>
  <c r="L2024" i="1" a="1"/>
  <c r="L2024" i="1"/>
  <c r="O2024" i="1" s="1"/>
  <c r="L2025" i="1" a="1"/>
  <c r="L2025" i="1"/>
  <c r="O2025" i="1" s="1"/>
  <c r="L2026" i="1" a="1"/>
  <c r="L2026" i="1"/>
  <c r="O2026" i="1" s="1"/>
  <c r="L2027" i="1" a="1"/>
  <c r="L2027" i="1"/>
  <c r="O2027" i="1" s="1"/>
  <c r="L2028" i="1" a="1"/>
  <c r="L2028" i="1"/>
  <c r="O2028" i="1" s="1"/>
  <c r="L2029" i="1" a="1"/>
  <c r="L2029" i="1"/>
  <c r="O2029" i="1" s="1"/>
  <c r="L2030" i="1" a="1"/>
  <c r="L2030" i="1"/>
  <c r="O2030" i="1" s="1"/>
  <c r="L2031" i="1" a="1"/>
  <c r="L2031" i="1"/>
  <c r="O2031" i="1" s="1"/>
  <c r="L2032" i="1" a="1"/>
  <c r="L2032" i="1"/>
  <c r="O2032" i="1" s="1"/>
  <c r="L2033" i="1" a="1"/>
  <c r="L2033" i="1"/>
  <c r="O2033" i="1" s="1"/>
  <c r="L2034" i="1" a="1"/>
  <c r="L2034" i="1"/>
  <c r="O2034" i="1" s="1"/>
  <c r="L2035" i="1" a="1"/>
  <c r="L2035" i="1"/>
  <c r="O2035" i="1" s="1"/>
  <c r="L2036" i="1" a="1"/>
  <c r="L2036" i="1"/>
  <c r="O2036" i="1" s="1"/>
  <c r="L2037" i="1" a="1"/>
  <c r="L2037" i="1"/>
  <c r="O2037" i="1" s="1"/>
  <c r="L2038" i="1" a="1"/>
  <c r="L2038" i="1"/>
  <c r="O2038" i="1" s="1"/>
  <c r="L2039" i="1" a="1"/>
  <c r="L2039" i="1"/>
  <c r="O2039" i="1" s="1"/>
  <c r="L2040" i="1" a="1"/>
  <c r="L2040" i="1"/>
  <c r="O2040" i="1" s="1"/>
  <c r="L2041" i="1" a="1"/>
  <c r="L2041" i="1"/>
  <c r="O2041" i="1" s="1"/>
  <c r="L2042" i="1" a="1"/>
  <c r="L2042" i="1"/>
  <c r="O2042" i="1" s="1"/>
  <c r="L2043" i="1" a="1"/>
  <c r="L2043" i="1"/>
  <c r="O2043" i="1" s="1"/>
  <c r="L2044" i="1" a="1"/>
  <c r="L2044" i="1"/>
  <c r="O2044" i="1" s="1"/>
  <c r="L2045" i="1" a="1"/>
  <c r="L2045" i="1"/>
  <c r="O2045" i="1" s="1"/>
  <c r="L2046" i="1" a="1"/>
  <c r="L2046" i="1"/>
  <c r="O2046" i="1" s="1"/>
  <c r="L2047" i="1" a="1"/>
  <c r="L2047" i="1"/>
  <c r="O2047" i="1" s="1"/>
  <c r="L2048" i="1" a="1"/>
  <c r="L2048" i="1"/>
  <c r="O2048" i="1" s="1"/>
  <c r="L2049" i="1" a="1"/>
  <c r="L2049" i="1"/>
  <c r="O2049" i="1" s="1"/>
  <c r="L2050" i="1" a="1"/>
  <c r="L2050" i="1"/>
  <c r="O2050" i="1" s="1"/>
  <c r="L2051" i="1" a="1"/>
  <c r="L2051" i="1"/>
  <c r="O2051" i="1" s="1"/>
  <c r="L2052" i="1" a="1"/>
  <c r="L2052" i="1"/>
  <c r="O2052" i="1" s="1"/>
  <c r="L2053" i="1" a="1"/>
  <c r="L2053" i="1"/>
  <c r="O2053" i="1" s="1"/>
  <c r="L2054" i="1" a="1"/>
  <c r="L2054" i="1"/>
  <c r="O2054" i="1" s="1"/>
  <c r="L2055" i="1" a="1"/>
  <c r="L2055" i="1"/>
  <c r="O2055" i="1" s="1"/>
  <c r="L2056" i="1" a="1"/>
  <c r="L2056" i="1"/>
  <c r="O2056" i="1" s="1"/>
  <c r="L2057" i="1" a="1"/>
  <c r="L2057" i="1"/>
  <c r="O2057" i="1" s="1"/>
  <c r="L2058" i="1" a="1"/>
  <c r="L2058" i="1"/>
  <c r="O2058" i="1" s="1"/>
  <c r="L2059" i="1" a="1"/>
  <c r="L2059" i="1"/>
  <c r="O2059" i="1" s="1"/>
  <c r="L2060" i="1" a="1"/>
  <c r="L2060" i="1"/>
  <c r="O2060" i="1" s="1"/>
  <c r="L2061" i="1" a="1"/>
  <c r="L2061" i="1"/>
  <c r="O2061" i="1" s="1"/>
  <c r="L2062" i="1" a="1"/>
  <c r="L2062" i="1"/>
  <c r="O2062" i="1" s="1"/>
  <c r="L2063" i="1" a="1"/>
  <c r="L2063" i="1"/>
  <c r="O2063" i="1" s="1"/>
  <c r="L2064" i="1" a="1"/>
  <c r="L2064" i="1"/>
  <c r="O2064" i="1" s="1"/>
  <c r="L2065" i="1" a="1"/>
  <c r="L2065" i="1"/>
  <c r="O2065" i="1" s="1"/>
  <c r="L2066" i="1" a="1"/>
  <c r="L2066" i="1"/>
  <c r="O2066" i="1" s="1"/>
  <c r="L2067" i="1" a="1"/>
  <c r="L2067" i="1"/>
  <c r="O2067" i="1" s="1"/>
  <c r="L2068" i="1" a="1"/>
  <c r="L2068" i="1"/>
  <c r="O2068" i="1" s="1"/>
  <c r="L2069" i="1" a="1"/>
  <c r="L2069" i="1"/>
  <c r="O2069" i="1" s="1"/>
  <c r="L2070" i="1" a="1"/>
  <c r="L2070" i="1"/>
  <c r="O2070" i="1" s="1"/>
  <c r="L2071" i="1" a="1"/>
  <c r="L2071" i="1"/>
  <c r="O2071" i="1" s="1"/>
  <c r="L2072" i="1" a="1"/>
  <c r="L2072" i="1"/>
  <c r="O2072" i="1" s="1"/>
  <c r="L2073" i="1" a="1"/>
  <c r="L2073" i="1"/>
  <c r="O2073" i="1" s="1"/>
  <c r="L2074" i="1" a="1"/>
  <c r="L2074" i="1"/>
  <c r="O2074" i="1" s="1"/>
  <c r="L2075" i="1" a="1"/>
  <c r="L2075" i="1"/>
  <c r="O2075" i="1" s="1"/>
  <c r="L2076" i="1" a="1"/>
  <c r="L2076" i="1"/>
  <c r="O2076" i="1" s="1"/>
  <c r="L2077" i="1" a="1"/>
  <c r="L2077" i="1"/>
  <c r="O2077" i="1" s="1"/>
  <c r="L2078" i="1" a="1"/>
  <c r="L2078" i="1"/>
  <c r="O2078" i="1" s="1"/>
  <c r="L2079" i="1" a="1"/>
  <c r="L2079" i="1"/>
  <c r="O2079" i="1" s="1"/>
  <c r="L2080" i="1" a="1"/>
  <c r="L2080" i="1"/>
  <c r="O2080" i="1" s="1"/>
  <c r="L2081" i="1" a="1"/>
  <c r="L2081" i="1"/>
  <c r="O2081" i="1" s="1"/>
  <c r="L2082" i="1" a="1"/>
  <c r="L2082" i="1"/>
  <c r="O2082" i="1" s="1"/>
  <c r="L2083" i="1" a="1"/>
  <c r="L2083" i="1"/>
  <c r="O2083" i="1" s="1"/>
  <c r="L2084" i="1" a="1"/>
  <c r="L2084" i="1"/>
  <c r="O2084" i="1" s="1"/>
  <c r="L2085" i="1" a="1"/>
  <c r="L2085" i="1"/>
  <c r="O2085" i="1" s="1"/>
  <c r="L2086" i="1" a="1"/>
  <c r="L2086" i="1"/>
  <c r="O2086" i="1" s="1"/>
  <c r="L2087" i="1" a="1"/>
  <c r="L2087" i="1"/>
  <c r="O2087" i="1" s="1"/>
  <c r="L2088" i="1" a="1"/>
  <c r="L2088" i="1"/>
  <c r="O2088" i="1" s="1"/>
  <c r="L2089" i="1" a="1"/>
  <c r="L2089" i="1"/>
  <c r="O2089" i="1" s="1"/>
  <c r="L2090" i="1" a="1"/>
  <c r="L2090" i="1"/>
  <c r="O2090" i="1" s="1"/>
  <c r="L2091" i="1" a="1"/>
  <c r="L2091" i="1"/>
  <c r="O2091" i="1" s="1"/>
  <c r="L2092" i="1" a="1"/>
  <c r="L2092" i="1"/>
  <c r="O2092" i="1" s="1"/>
  <c r="L2093" i="1" a="1"/>
  <c r="L2093" i="1"/>
  <c r="O2093" i="1" s="1"/>
  <c r="L2094" i="1" a="1"/>
  <c r="L2094" i="1"/>
  <c r="O2094" i="1" s="1"/>
  <c r="L2095" i="1" a="1"/>
  <c r="L2095" i="1"/>
  <c r="O2095" i="1" s="1"/>
  <c r="L2096" i="1" a="1"/>
  <c r="L2096" i="1"/>
  <c r="O2096" i="1" s="1"/>
  <c r="L2097" i="1" a="1"/>
  <c r="L2097" i="1"/>
  <c r="O2097" i="1" s="1"/>
  <c r="L2098" i="1" a="1"/>
  <c r="L2098" i="1"/>
  <c r="O2098" i="1" s="1"/>
  <c r="L2099" i="1" a="1"/>
  <c r="L2099" i="1"/>
  <c r="O2099" i="1" s="1"/>
  <c r="L2100" i="1" a="1"/>
  <c r="L2100" i="1"/>
  <c r="O2100" i="1" s="1"/>
  <c r="L2101" i="1" a="1"/>
  <c r="L2101" i="1"/>
  <c r="O2101" i="1" s="1"/>
  <c r="L2102" i="1" a="1"/>
  <c r="L2102" i="1"/>
  <c r="O2102" i="1" s="1"/>
  <c r="L2103" i="1" a="1"/>
  <c r="L2103" i="1"/>
  <c r="O2103" i="1" s="1"/>
  <c r="L2104" i="1" a="1"/>
  <c r="L2104" i="1"/>
  <c r="O2104" i="1" s="1"/>
  <c r="L2105" i="1" a="1"/>
  <c r="L2105" i="1"/>
  <c r="O2105" i="1" s="1"/>
  <c r="L2106" i="1" a="1"/>
  <c r="L2106" i="1"/>
  <c r="O2106" i="1" s="1"/>
  <c r="L2107" i="1" a="1"/>
  <c r="L2107" i="1"/>
  <c r="O2107" i="1" s="1"/>
  <c r="L2108" i="1" a="1"/>
  <c r="L2108" i="1"/>
  <c r="O2108" i="1" s="1"/>
  <c r="L2109" i="1" a="1"/>
  <c r="L2109" i="1"/>
  <c r="O2109" i="1" s="1"/>
  <c r="L2110" i="1" a="1"/>
  <c r="L2110" i="1"/>
  <c r="O2110" i="1" s="1"/>
  <c r="L2111" i="1" a="1"/>
  <c r="L2111" i="1"/>
  <c r="O2111" i="1" s="1"/>
  <c r="L2112" i="1" a="1"/>
  <c r="L2112" i="1"/>
  <c r="O2112" i="1" s="1"/>
  <c r="L2113" i="1" a="1"/>
  <c r="L2113" i="1"/>
  <c r="O2113" i="1" s="1"/>
  <c r="L2114" i="1" a="1"/>
  <c r="L2114" i="1"/>
  <c r="O2114" i="1" s="1"/>
  <c r="L2115" i="1" a="1"/>
  <c r="L2115" i="1"/>
  <c r="O2115" i="1" s="1"/>
  <c r="L2116" i="1" a="1"/>
  <c r="L2116" i="1"/>
  <c r="O2116" i="1" s="1"/>
  <c r="L2117" i="1" a="1"/>
  <c r="L2117" i="1"/>
  <c r="O2117" i="1" s="1"/>
  <c r="L2118" i="1" a="1"/>
  <c r="L2118" i="1"/>
  <c r="O2118" i="1" s="1"/>
  <c r="L2119" i="1" a="1"/>
  <c r="L2119" i="1"/>
  <c r="O2119" i="1" s="1"/>
  <c r="L2120" i="1" a="1"/>
  <c r="L2120" i="1"/>
  <c r="O2120" i="1" s="1"/>
  <c r="L2121" i="1" a="1"/>
  <c r="L2121" i="1"/>
  <c r="O2121" i="1" s="1"/>
  <c r="L2122" i="1" a="1"/>
  <c r="L2122" i="1"/>
  <c r="O2122" i="1" s="1"/>
  <c r="L2123" i="1" a="1"/>
  <c r="L2123" i="1"/>
  <c r="O2123" i="1" s="1"/>
  <c r="L2124" i="1" a="1"/>
  <c r="L2124" i="1"/>
  <c r="O2124" i="1" s="1"/>
  <c r="L2125" i="1" a="1"/>
  <c r="L2125" i="1"/>
  <c r="O2125" i="1" s="1"/>
  <c r="L2126" i="1" a="1"/>
  <c r="L2126" i="1"/>
  <c r="O2126" i="1" s="1"/>
  <c r="L2127" i="1" a="1"/>
  <c r="L2127" i="1"/>
  <c r="O2127" i="1" s="1"/>
  <c r="L2128" i="1" a="1"/>
  <c r="L2128" i="1"/>
  <c r="O2128" i="1" s="1"/>
  <c r="L2129" i="1" a="1"/>
  <c r="L2129" i="1"/>
  <c r="O2129" i="1" s="1"/>
  <c r="L2130" i="1" a="1"/>
  <c r="L2130" i="1"/>
  <c r="O2130" i="1" s="1"/>
  <c r="L2131" i="1" a="1"/>
  <c r="L2131" i="1"/>
  <c r="O2131" i="1" s="1"/>
  <c r="L2132" i="1" a="1"/>
  <c r="L2132" i="1"/>
  <c r="O2132" i="1" s="1"/>
  <c r="L2133" i="1" a="1"/>
  <c r="L2133" i="1"/>
  <c r="O2133" i="1" s="1"/>
  <c r="L2134" i="1" a="1"/>
  <c r="L2134" i="1"/>
  <c r="O2134" i="1" s="1"/>
  <c r="L2135" i="1" a="1"/>
  <c r="L2135" i="1"/>
  <c r="O2135" i="1" s="1"/>
  <c r="L2136" i="1" a="1"/>
  <c r="L2136" i="1"/>
  <c r="O2136" i="1" s="1"/>
  <c r="L2137" i="1" a="1"/>
  <c r="L2137" i="1"/>
  <c r="O2137" i="1" s="1"/>
  <c r="L2138" i="1" a="1"/>
  <c r="L2138" i="1"/>
  <c r="O2138" i="1" s="1"/>
  <c r="L2139" i="1" a="1"/>
  <c r="L2139" i="1"/>
  <c r="O2139" i="1" s="1"/>
  <c r="L2140" i="1" a="1"/>
  <c r="L2140" i="1"/>
  <c r="O2140" i="1" s="1"/>
  <c r="L2141" i="1" a="1"/>
  <c r="L2141" i="1"/>
  <c r="O2141" i="1" s="1"/>
  <c r="L2142" i="1" a="1"/>
  <c r="L2142" i="1"/>
  <c r="O2142" i="1" s="1"/>
  <c r="L2143" i="1" a="1"/>
  <c r="L2143" i="1"/>
  <c r="O2143" i="1" s="1"/>
  <c r="L2144" i="1" a="1"/>
  <c r="L2144" i="1"/>
  <c r="O2144" i="1" s="1"/>
  <c r="L2145" i="1" a="1"/>
  <c r="L2145" i="1"/>
  <c r="O2145" i="1" s="1"/>
  <c r="L2146" i="1" a="1"/>
  <c r="L2146" i="1"/>
  <c r="O2146" i="1" s="1"/>
  <c r="L2147" i="1" a="1"/>
  <c r="L2147" i="1"/>
  <c r="O2147" i="1" s="1"/>
  <c r="L2148" i="1" a="1"/>
  <c r="L2148" i="1"/>
  <c r="O2148" i="1" s="1"/>
  <c r="L2149" i="1" a="1"/>
  <c r="L2149" i="1"/>
  <c r="O2149" i="1" s="1"/>
  <c r="L2150" i="1" a="1"/>
  <c r="L2150" i="1"/>
  <c r="O2150" i="1" s="1"/>
  <c r="L2151" i="1" a="1"/>
  <c r="L2151" i="1"/>
  <c r="O2151" i="1" s="1"/>
  <c r="L2152" i="1" a="1"/>
  <c r="L2152" i="1"/>
  <c r="O2152" i="1" s="1"/>
  <c r="L2153" i="1" a="1"/>
  <c r="L2153" i="1"/>
  <c r="O2153" i="1" s="1"/>
  <c r="L2154" i="1" a="1"/>
  <c r="L2154" i="1"/>
  <c r="O2154" i="1" s="1"/>
  <c r="L2155" i="1" a="1"/>
  <c r="L2155" i="1"/>
  <c r="O2155" i="1" s="1"/>
  <c r="L2156" i="1" a="1"/>
  <c r="L2156" i="1"/>
  <c r="O2156" i="1" s="1"/>
  <c r="L2157" i="1" a="1"/>
  <c r="L2157" i="1"/>
  <c r="O2157" i="1" s="1"/>
  <c r="L2158" i="1" a="1"/>
  <c r="L2158" i="1"/>
  <c r="O2158" i="1" s="1"/>
  <c r="L2159" i="1" a="1"/>
  <c r="L2159" i="1"/>
  <c r="O2159" i="1" s="1"/>
  <c r="L2160" i="1" a="1"/>
  <c r="L2160" i="1"/>
  <c r="O2160" i="1" s="1"/>
  <c r="L2161" i="1" a="1"/>
  <c r="L2161" i="1"/>
  <c r="O2161" i="1" s="1"/>
  <c r="L2162" i="1" a="1"/>
  <c r="L2162" i="1"/>
  <c r="O2162" i="1" s="1"/>
  <c r="L2163" i="1" a="1"/>
  <c r="L2163" i="1"/>
  <c r="O2163" i="1" s="1"/>
  <c r="L2164" i="1" a="1"/>
  <c r="L2164" i="1"/>
  <c r="O2164" i="1" s="1"/>
  <c r="L2165" i="1" a="1"/>
  <c r="L2165" i="1"/>
  <c r="O2165" i="1" s="1"/>
  <c r="L2166" i="1" a="1"/>
  <c r="L2166" i="1"/>
  <c r="O2166" i="1" s="1"/>
  <c r="L2167" i="1" a="1"/>
  <c r="L2167" i="1"/>
  <c r="O2167" i="1" s="1"/>
  <c r="L2168" i="1" a="1"/>
  <c r="L2168" i="1"/>
  <c r="O2168" i="1" s="1"/>
  <c r="L2169" i="1" a="1"/>
  <c r="L2169" i="1"/>
  <c r="O2169" i="1" s="1"/>
  <c r="L2170" i="1" a="1"/>
  <c r="L2170" i="1"/>
  <c r="O2170" i="1" s="1"/>
  <c r="L2171" i="1" a="1"/>
  <c r="L2171" i="1"/>
  <c r="O2171" i="1" s="1"/>
  <c r="L2172" i="1" a="1"/>
  <c r="L2172" i="1"/>
  <c r="O2172" i="1" s="1"/>
  <c r="L2173" i="1" a="1"/>
  <c r="L2173" i="1"/>
  <c r="O2173" i="1" s="1"/>
  <c r="L2174" i="1" a="1"/>
  <c r="L2174" i="1"/>
  <c r="O2174" i="1" s="1"/>
  <c r="L2175" i="1" a="1"/>
  <c r="L2175" i="1"/>
  <c r="O2175" i="1" s="1"/>
  <c r="L2176" i="1" a="1"/>
  <c r="L2176" i="1"/>
  <c r="O2176" i="1" s="1"/>
  <c r="L2177" i="1" a="1"/>
  <c r="L2177" i="1"/>
  <c r="O2177" i="1" s="1"/>
  <c r="L2178" i="1" a="1"/>
  <c r="L2178" i="1"/>
  <c r="O2178" i="1" s="1"/>
  <c r="L2179" i="1" a="1"/>
  <c r="L2179" i="1"/>
  <c r="O2179" i="1" s="1"/>
  <c r="L2180" i="1" a="1"/>
  <c r="L2180" i="1"/>
  <c r="O2180" i="1" s="1"/>
  <c r="L2181" i="1" a="1"/>
  <c r="L2181" i="1"/>
  <c r="O2181" i="1" s="1"/>
  <c r="L2182" i="1" a="1"/>
  <c r="L2182" i="1"/>
  <c r="O2182" i="1" s="1"/>
  <c r="L2183" i="1" a="1"/>
  <c r="L2183" i="1"/>
  <c r="O2183" i="1" s="1"/>
  <c r="L2184" i="1" a="1"/>
  <c r="L2184" i="1"/>
  <c r="O2184" i="1" s="1"/>
  <c r="L2185" i="1" a="1"/>
  <c r="L2185" i="1"/>
  <c r="O2185" i="1" s="1"/>
  <c r="L2186" i="1" a="1"/>
  <c r="L2186" i="1"/>
  <c r="O2186" i="1" s="1"/>
  <c r="L2187" i="1" a="1"/>
  <c r="L2187" i="1"/>
  <c r="O2187" i="1" s="1"/>
  <c r="L2188" i="1" a="1"/>
  <c r="L2188" i="1"/>
  <c r="O2188" i="1" s="1"/>
  <c r="L2189" i="1" a="1"/>
  <c r="L2189" i="1"/>
  <c r="O2189" i="1" s="1"/>
  <c r="L2190" i="1" a="1"/>
  <c r="L2190" i="1"/>
  <c r="O2190" i="1" s="1"/>
  <c r="L2191" i="1" a="1"/>
  <c r="L2191" i="1"/>
  <c r="O2191" i="1" s="1"/>
  <c r="L2192" i="1" a="1"/>
  <c r="L2192" i="1"/>
  <c r="O2192" i="1" s="1"/>
  <c r="L2193" i="1" a="1"/>
  <c r="L2193" i="1"/>
  <c r="O2193" i="1" s="1"/>
  <c r="L2194" i="1" a="1"/>
  <c r="L2194" i="1"/>
  <c r="O2194" i="1" s="1"/>
  <c r="L2195" i="1" a="1"/>
  <c r="L2195" i="1"/>
  <c r="O2195" i="1" s="1"/>
  <c r="L2196" i="1" a="1"/>
  <c r="L2196" i="1"/>
  <c r="O2196" i="1" s="1"/>
  <c r="L2197" i="1" a="1"/>
  <c r="L2197" i="1"/>
  <c r="O2197" i="1" s="1"/>
  <c r="L2198" i="1" a="1"/>
  <c r="L2198" i="1"/>
  <c r="O2198" i="1" s="1"/>
  <c r="L2199" i="1" a="1"/>
  <c r="L2199" i="1"/>
  <c r="O2199" i="1" s="1"/>
  <c r="L2200" i="1" a="1"/>
  <c r="L2200" i="1"/>
  <c r="O2200" i="1" s="1"/>
  <c r="L2201" i="1" a="1"/>
  <c r="L2201" i="1"/>
  <c r="O2201" i="1" s="1"/>
  <c r="L2202" i="1" a="1"/>
  <c r="L2202" i="1"/>
  <c r="O2202" i="1" s="1"/>
  <c r="L2203" i="1" a="1"/>
  <c r="L2203" i="1"/>
  <c r="O2203" i="1" s="1"/>
  <c r="L2204" i="1" a="1"/>
  <c r="L2204" i="1"/>
  <c r="O2204" i="1" s="1"/>
  <c r="L2205" i="1" a="1"/>
  <c r="L2205" i="1"/>
  <c r="O2205" i="1" s="1"/>
  <c r="L2206" i="1" a="1"/>
  <c r="L2206" i="1"/>
  <c r="O2206" i="1" s="1"/>
  <c r="L2207" i="1" a="1"/>
  <c r="L2207" i="1"/>
  <c r="O2207" i="1" s="1"/>
  <c r="L2208" i="1" a="1"/>
  <c r="L2208" i="1"/>
  <c r="O2208" i="1" s="1"/>
  <c r="L2209" i="1" a="1"/>
  <c r="L2209" i="1"/>
  <c r="O2209" i="1" s="1"/>
  <c r="L2210" i="1" a="1"/>
  <c r="L2210" i="1"/>
  <c r="O2210" i="1" s="1"/>
  <c r="L2211" i="1" a="1"/>
  <c r="L2211" i="1"/>
  <c r="O2211" i="1" s="1"/>
  <c r="L2212" i="1" a="1"/>
  <c r="L2212" i="1"/>
  <c r="O2212" i="1" s="1"/>
  <c r="L2213" i="1" a="1"/>
  <c r="L2213" i="1"/>
  <c r="O2213" i="1" s="1"/>
  <c r="L2214" i="1" a="1"/>
  <c r="L2214" i="1"/>
  <c r="O2214" i="1" s="1"/>
  <c r="L2215" i="1" a="1"/>
  <c r="L2215" i="1"/>
  <c r="O2215" i="1" s="1"/>
  <c r="L2216" i="1" a="1"/>
  <c r="L2216" i="1"/>
  <c r="O2216" i="1" s="1"/>
  <c r="L2217" i="1" a="1"/>
  <c r="L2217" i="1"/>
  <c r="O2217" i="1" s="1"/>
  <c r="L2218" i="1" a="1"/>
  <c r="L2218" i="1"/>
  <c r="O2218" i="1" s="1"/>
  <c r="L2219" i="1" a="1"/>
  <c r="L2219" i="1"/>
  <c r="O2219" i="1" s="1"/>
  <c r="L2220" i="1" a="1"/>
  <c r="L2220" i="1"/>
  <c r="O2220" i="1" s="1"/>
  <c r="L2221" i="1" a="1"/>
  <c r="L2221" i="1"/>
  <c r="O2221" i="1" s="1"/>
  <c r="L2222" i="1" a="1"/>
  <c r="L2222" i="1"/>
  <c r="O2222" i="1" s="1"/>
  <c r="L2223" i="1" a="1"/>
  <c r="L2223" i="1"/>
  <c r="O2223" i="1" s="1"/>
  <c r="L2224" i="1" a="1"/>
  <c r="L2224" i="1"/>
  <c r="O2224" i="1" s="1"/>
  <c r="L2225" i="1" a="1"/>
  <c r="L2225" i="1"/>
  <c r="O2225" i="1" s="1"/>
  <c r="L2226" i="1" a="1"/>
  <c r="L2226" i="1"/>
  <c r="O2226" i="1" s="1"/>
  <c r="L2227" i="1" a="1"/>
  <c r="L2227" i="1"/>
  <c r="O2227" i="1" s="1"/>
  <c r="L2228" i="1" a="1"/>
  <c r="L2228" i="1"/>
  <c r="O2228" i="1" s="1"/>
  <c r="L2229" i="1" a="1"/>
  <c r="L2229" i="1"/>
  <c r="O2229" i="1" s="1"/>
  <c r="L2230" i="1" a="1"/>
  <c r="L2230" i="1"/>
  <c r="O2230" i="1" s="1"/>
  <c r="L2231" i="1" a="1"/>
  <c r="L2231" i="1"/>
  <c r="O2231" i="1" s="1"/>
  <c r="L2232" i="1" a="1"/>
  <c r="L2232" i="1"/>
  <c r="O2232" i="1" s="1"/>
  <c r="L2233" i="1" a="1"/>
  <c r="L2233" i="1"/>
  <c r="O2233" i="1" s="1"/>
  <c r="L2234" i="1" a="1"/>
  <c r="L2234" i="1"/>
  <c r="O2234" i="1" s="1"/>
  <c r="L2235" i="1" a="1"/>
  <c r="L2235" i="1"/>
  <c r="O2235" i="1" s="1"/>
  <c r="L2236" i="1" a="1"/>
  <c r="L2236" i="1"/>
  <c r="O2236" i="1" s="1"/>
  <c r="L2237" i="1" a="1"/>
  <c r="L2237" i="1"/>
  <c r="O2237" i="1" s="1"/>
  <c r="L2238" i="1" a="1"/>
  <c r="L2238" i="1"/>
  <c r="O2238" i="1" s="1"/>
  <c r="L2239" i="1" a="1"/>
  <c r="L2239" i="1"/>
  <c r="O2239" i="1" s="1"/>
  <c r="L2240" i="1" a="1"/>
  <c r="L2240" i="1"/>
  <c r="O2240" i="1" s="1"/>
  <c r="L2241" i="1" a="1"/>
  <c r="L2241" i="1"/>
  <c r="O2241" i="1" s="1"/>
  <c r="L2242" i="1" a="1"/>
  <c r="L2242" i="1"/>
  <c r="O2242" i="1" s="1"/>
  <c r="L2243" i="1" a="1"/>
  <c r="L2243" i="1"/>
  <c r="O2243" i="1" s="1"/>
  <c r="L2244" i="1" a="1"/>
  <c r="L2244" i="1"/>
  <c r="O2244" i="1" s="1"/>
  <c r="L2245" i="1" a="1"/>
  <c r="L2245" i="1"/>
  <c r="O2245" i="1" s="1"/>
  <c r="L2246" i="1" a="1"/>
  <c r="L2246" i="1"/>
  <c r="O2246" i="1" s="1"/>
  <c r="L2247" i="1" a="1"/>
  <c r="L2247" i="1"/>
  <c r="O2247" i="1" s="1"/>
  <c r="L2248" i="1" a="1"/>
  <c r="L2248" i="1"/>
  <c r="O2248" i="1" s="1"/>
  <c r="L2249" i="1" a="1"/>
  <c r="L2249" i="1"/>
  <c r="O2249" i="1" s="1"/>
  <c r="L2250" i="1" a="1"/>
  <c r="L2250" i="1"/>
  <c r="O2250" i="1" s="1"/>
  <c r="L2251" i="1" a="1"/>
  <c r="L2251" i="1"/>
  <c r="O2251" i="1" s="1"/>
  <c r="L2252" i="1" a="1"/>
  <c r="L2252" i="1"/>
  <c r="O2252" i="1" s="1"/>
  <c r="L2253" i="1" a="1"/>
  <c r="L2253" i="1"/>
  <c r="O2253" i="1" s="1"/>
  <c r="L2254" i="1" a="1"/>
  <c r="L2254" i="1"/>
  <c r="O2254" i="1" s="1"/>
  <c r="L2255" i="1" a="1"/>
  <c r="L2255" i="1"/>
  <c r="O2255" i="1" s="1"/>
  <c r="L2256" i="1" a="1"/>
  <c r="L2256" i="1"/>
  <c r="O2256" i="1" s="1"/>
  <c r="L2257" i="1" a="1"/>
  <c r="L2257" i="1"/>
  <c r="O2257" i="1" s="1"/>
  <c r="L2258" i="1" a="1"/>
  <c r="L2258" i="1"/>
  <c r="O2258" i="1" s="1"/>
  <c r="L2259" i="1" a="1"/>
  <c r="L2259" i="1"/>
  <c r="O2259" i="1" s="1"/>
  <c r="L3" i="1" a="1"/>
  <c r="L3" i="1"/>
  <c r="O3" i="1" s="1"/>
  <c r="L4" i="1" a="1"/>
  <c r="L4" i="1"/>
  <c r="O4" i="1" s="1"/>
  <c r="L5" i="1" a="1"/>
  <c r="L5" i="1"/>
  <c r="O5" i="1" s="1"/>
  <c r="L6" i="1" a="1"/>
  <c r="L6" i="1"/>
  <c r="O6" i="1" s="1"/>
  <c r="L7" i="1" a="1"/>
  <c r="L7" i="1"/>
  <c r="O7" i="1" s="1"/>
  <c r="L8" i="1" a="1"/>
  <c r="L8" i="1"/>
  <c r="O8" i="1" s="1"/>
  <c r="L9" i="1" a="1"/>
  <c r="L9" i="1"/>
  <c r="O9" i="1" s="1"/>
  <c r="L10" i="1" a="1"/>
  <c r="L10" i="1"/>
  <c r="O10" i="1" s="1"/>
  <c r="L11" i="1" a="1"/>
  <c r="L11" i="1"/>
  <c r="O11" i="1" s="1"/>
  <c r="L12" i="1" a="1"/>
  <c r="L12" i="1"/>
  <c r="O12" i="1" s="1"/>
  <c r="L13" i="1" a="1"/>
  <c r="L13" i="1"/>
  <c r="O13" i="1" s="1"/>
  <c r="L14" i="1" a="1"/>
  <c r="L14" i="1"/>
  <c r="O14" i="1" s="1"/>
  <c r="L15" i="1" a="1"/>
  <c r="L15" i="1"/>
  <c r="O15" i="1" s="1"/>
  <c r="L16" i="1" a="1"/>
  <c r="L16" i="1"/>
  <c r="O16" i="1" s="1"/>
  <c r="L17" i="1" a="1"/>
  <c r="L17" i="1"/>
  <c r="O17" i="1" s="1"/>
  <c r="L18" i="1" a="1"/>
  <c r="L18" i="1"/>
  <c r="O18" i="1" s="1"/>
  <c r="L19" i="1" a="1"/>
  <c r="L19" i="1"/>
  <c r="O19" i="1" s="1"/>
  <c r="L20" i="1" a="1"/>
  <c r="L20" i="1"/>
  <c r="O20" i="1" s="1"/>
  <c r="L21" i="1" a="1"/>
  <c r="L21" i="1"/>
  <c r="O21" i="1" s="1"/>
  <c r="L22" i="1" a="1"/>
  <c r="L22" i="1"/>
  <c r="O22" i="1" s="1"/>
  <c r="L23" i="1" a="1"/>
  <c r="L23" i="1"/>
  <c r="O23" i="1" s="1"/>
  <c r="L24" i="1" a="1"/>
  <c r="L24" i="1"/>
  <c r="O24" i="1" s="1"/>
  <c r="L25" i="1" a="1"/>
  <c r="L25" i="1"/>
  <c r="O25" i="1" s="1"/>
  <c r="L26" i="1" a="1"/>
  <c r="L26" i="1"/>
  <c r="O26" i="1" s="1"/>
  <c r="L27" i="1" a="1"/>
  <c r="L27" i="1"/>
  <c r="O27" i="1" s="1"/>
  <c r="L28" i="1" a="1"/>
  <c r="L28" i="1"/>
  <c r="O28" i="1" s="1"/>
  <c r="L29" i="1" a="1"/>
  <c r="L29" i="1"/>
  <c r="O29" i="1" s="1"/>
  <c r="L30" i="1" a="1"/>
  <c r="L30" i="1"/>
  <c r="O30" i="1" s="1"/>
  <c r="L31" i="1" a="1"/>
  <c r="L31" i="1"/>
  <c r="O31" i="1" s="1"/>
  <c r="L32" i="1" a="1"/>
  <c r="L32" i="1"/>
  <c r="O32" i="1" s="1"/>
  <c r="L33" i="1" a="1"/>
  <c r="L33" i="1"/>
  <c r="O33" i="1" s="1"/>
  <c r="L34" i="1" a="1"/>
  <c r="L34" i="1"/>
  <c r="O34" i="1" s="1"/>
  <c r="L35" i="1" a="1"/>
  <c r="L35" i="1"/>
  <c r="O35" i="1" s="1"/>
  <c r="L36" i="1" a="1"/>
  <c r="L36" i="1"/>
  <c r="O36" i="1" s="1"/>
  <c r="L37" i="1" a="1"/>
  <c r="L37" i="1"/>
  <c r="O37" i="1" s="1"/>
  <c r="L38" i="1" a="1"/>
  <c r="L38" i="1"/>
  <c r="O38" i="1" s="1"/>
  <c r="L39" i="1" a="1"/>
  <c r="L39" i="1"/>
  <c r="O39" i="1" s="1"/>
  <c r="L40" i="1" a="1"/>
  <c r="L40" i="1"/>
  <c r="O40" i="1" s="1"/>
  <c r="L41" i="1" a="1"/>
  <c r="L41" i="1"/>
  <c r="O41" i="1" s="1"/>
  <c r="L42" i="1" a="1"/>
  <c r="L42" i="1"/>
  <c r="O42" i="1" s="1"/>
  <c r="L43" i="1" a="1"/>
  <c r="L43" i="1"/>
  <c r="O43" i="1" s="1"/>
  <c r="L44" i="1" a="1"/>
  <c r="L44" i="1"/>
  <c r="O44" i="1" s="1"/>
  <c r="L45" i="1" a="1"/>
  <c r="L45" i="1"/>
  <c r="O45" i="1" s="1"/>
  <c r="L46" i="1" a="1"/>
  <c r="L46" i="1"/>
  <c r="O46" i="1" s="1"/>
  <c r="L47" i="1" a="1"/>
  <c r="L47" i="1"/>
  <c r="O47" i="1" s="1"/>
  <c r="L48" i="1" a="1"/>
  <c r="L48" i="1"/>
  <c r="O48" i="1" s="1"/>
  <c r="L49" i="1" a="1"/>
  <c r="L49" i="1"/>
  <c r="O49" i="1" s="1"/>
  <c r="L50" i="1" a="1"/>
  <c r="L50" i="1"/>
  <c r="O50" i="1" s="1"/>
  <c r="L51" i="1" a="1"/>
  <c r="L51" i="1"/>
  <c r="O51" i="1" s="1"/>
  <c r="L52" i="1" a="1"/>
  <c r="L52" i="1"/>
  <c r="O52" i="1" s="1"/>
  <c r="L53" i="1" a="1"/>
  <c r="L53" i="1"/>
  <c r="O53" i="1" s="1"/>
  <c r="L54" i="1" a="1"/>
  <c r="L54" i="1"/>
  <c r="O54" i="1" s="1"/>
  <c r="L55" i="1" a="1"/>
  <c r="L55" i="1"/>
  <c r="O55" i="1" s="1"/>
  <c r="L56" i="1" a="1"/>
  <c r="L56" i="1"/>
  <c r="O56" i="1" s="1"/>
  <c r="L57" i="1" a="1"/>
  <c r="L57" i="1"/>
  <c r="O57" i="1" s="1"/>
  <c r="L58" i="1" a="1"/>
  <c r="L58" i="1"/>
  <c r="O58" i="1" s="1"/>
  <c r="L59" i="1" a="1"/>
  <c r="L59" i="1"/>
  <c r="O59" i="1" s="1"/>
  <c r="L60" i="1" a="1"/>
  <c r="L60" i="1"/>
  <c r="O60" i="1" s="1"/>
  <c r="L61" i="1" a="1"/>
  <c r="L61" i="1"/>
  <c r="O61" i="1" s="1"/>
  <c r="L62" i="1" a="1"/>
  <c r="L62" i="1"/>
  <c r="O62" i="1" s="1"/>
  <c r="L63" i="1" a="1"/>
  <c r="L63" i="1"/>
  <c r="O63" i="1" s="1"/>
  <c r="L64" i="1" a="1"/>
  <c r="L64" i="1"/>
  <c r="O64" i="1" s="1"/>
  <c r="L65" i="1" a="1"/>
  <c r="L65" i="1"/>
  <c r="O65" i="1" s="1"/>
  <c r="L66" i="1" a="1"/>
  <c r="L66" i="1"/>
  <c r="O66" i="1" s="1"/>
  <c r="L67" i="1" a="1"/>
  <c r="L67" i="1"/>
  <c r="O67" i="1" s="1"/>
  <c r="L68" i="1" a="1"/>
  <c r="L68" i="1"/>
  <c r="O68" i="1" s="1"/>
  <c r="L69" i="1" a="1"/>
  <c r="L69" i="1"/>
  <c r="O69" i="1" s="1"/>
  <c r="L70" i="1" a="1"/>
  <c r="L70" i="1"/>
  <c r="O70" i="1" s="1"/>
  <c r="L71" i="1" a="1"/>
  <c r="L71" i="1"/>
  <c r="O71" i="1" s="1"/>
  <c r="L72" i="1" a="1"/>
  <c r="L72" i="1"/>
  <c r="O72" i="1" s="1"/>
  <c r="L73" i="1" a="1"/>
  <c r="L73" i="1"/>
  <c r="O73" i="1" s="1"/>
  <c r="L74" i="1" a="1"/>
  <c r="L74" i="1"/>
  <c r="O74" i="1" s="1"/>
  <c r="L75" i="1" a="1"/>
  <c r="L75" i="1"/>
  <c r="O75" i="1" s="1"/>
  <c r="L76" i="1" a="1"/>
  <c r="L76" i="1"/>
  <c r="O76" i="1" s="1"/>
  <c r="L77" i="1" a="1"/>
  <c r="L77" i="1"/>
  <c r="O77" i="1" s="1"/>
  <c r="L78" i="1" a="1"/>
  <c r="L78" i="1"/>
  <c r="O78" i="1" s="1"/>
  <c r="L79" i="1" a="1"/>
  <c r="L79" i="1"/>
  <c r="O79" i="1" s="1"/>
  <c r="L80" i="1" a="1"/>
  <c r="L80" i="1"/>
  <c r="O80" i="1" s="1"/>
  <c r="L81" i="1" a="1"/>
  <c r="L81" i="1"/>
  <c r="O81" i="1" s="1"/>
  <c r="L82" i="1" a="1"/>
  <c r="L82" i="1"/>
  <c r="O82" i="1" s="1"/>
  <c r="L83" i="1" a="1"/>
  <c r="L83" i="1"/>
  <c r="O83" i="1" s="1"/>
  <c r="L84" i="1" a="1"/>
  <c r="L84" i="1"/>
  <c r="O84" i="1" s="1"/>
  <c r="L85" i="1" a="1"/>
  <c r="L85" i="1"/>
  <c r="O85" i="1" s="1"/>
  <c r="L86" i="1" a="1"/>
  <c r="L86" i="1"/>
  <c r="O86" i="1" s="1"/>
  <c r="L87" i="1" a="1"/>
  <c r="L87" i="1"/>
  <c r="O87" i="1" s="1"/>
  <c r="L88" i="1" a="1"/>
  <c r="L88" i="1"/>
  <c r="O88" i="1" s="1"/>
  <c r="L89" i="1" a="1"/>
  <c r="L89" i="1"/>
  <c r="O89" i="1" s="1"/>
  <c r="L90" i="1" a="1"/>
  <c r="L90" i="1"/>
  <c r="O90" i="1" s="1"/>
  <c r="L91" i="1" a="1"/>
  <c r="L91" i="1"/>
  <c r="O91" i="1" s="1"/>
  <c r="L92" i="1" a="1"/>
  <c r="L92" i="1"/>
  <c r="O92" i="1" s="1"/>
  <c r="L93" i="1" a="1"/>
  <c r="L93" i="1"/>
  <c r="O93" i="1" s="1"/>
  <c r="L94" i="1" a="1"/>
  <c r="L94" i="1"/>
  <c r="O94" i="1" s="1"/>
  <c r="L95" i="1" a="1"/>
  <c r="L95" i="1"/>
  <c r="O95" i="1" s="1"/>
  <c r="L96" i="1" a="1"/>
  <c r="L96" i="1"/>
  <c r="O96" i="1" s="1"/>
  <c r="L97" i="1" a="1"/>
  <c r="L97" i="1"/>
  <c r="O97" i="1" s="1"/>
  <c r="L98" i="1" a="1"/>
  <c r="L98" i="1"/>
  <c r="O98" i="1" s="1"/>
  <c r="L99" i="1" a="1"/>
  <c r="L99" i="1"/>
  <c r="O99" i="1" s="1"/>
  <c r="L100" i="1" a="1"/>
  <c r="L100" i="1"/>
  <c r="O100" i="1" s="1"/>
  <c r="L101" i="1" a="1"/>
  <c r="L101" i="1"/>
  <c r="O101" i="1" s="1"/>
  <c r="L102" i="1" a="1"/>
  <c r="L102" i="1"/>
  <c r="O102" i="1" s="1"/>
  <c r="L103" i="1" a="1"/>
  <c r="L103" i="1"/>
  <c r="O103" i="1" s="1"/>
  <c r="L104" i="1" a="1"/>
  <c r="L104" i="1"/>
  <c r="O104" i="1" s="1"/>
  <c r="L105" i="1" a="1"/>
  <c r="L105" i="1"/>
  <c r="O105" i="1" s="1"/>
  <c r="L106" i="1" a="1"/>
  <c r="L106" i="1"/>
  <c r="O106" i="1" s="1"/>
  <c r="L107" i="1" a="1"/>
  <c r="L107" i="1"/>
  <c r="O107" i="1" s="1"/>
  <c r="L108" i="1" a="1"/>
  <c r="L108" i="1"/>
  <c r="O108" i="1" s="1"/>
  <c r="L109" i="1" a="1"/>
  <c r="L109" i="1"/>
  <c r="O109" i="1" s="1"/>
  <c r="L110" i="1" a="1"/>
  <c r="L110" i="1"/>
  <c r="O110" i="1" s="1"/>
  <c r="L111" i="1" a="1"/>
  <c r="L111" i="1"/>
  <c r="O111" i="1" s="1"/>
  <c r="L112" i="1" a="1"/>
  <c r="L112" i="1"/>
  <c r="O112" i="1" s="1"/>
  <c r="L113" i="1" a="1"/>
  <c r="L113" i="1"/>
  <c r="O113" i="1" s="1"/>
  <c r="L114" i="1" a="1"/>
  <c r="L114" i="1"/>
  <c r="O114" i="1" s="1"/>
  <c r="L115" i="1" a="1"/>
  <c r="L115" i="1"/>
  <c r="O115" i="1" s="1"/>
  <c r="L116" i="1" a="1"/>
  <c r="L116" i="1"/>
  <c r="O116" i="1" s="1"/>
  <c r="L117" i="1" a="1"/>
  <c r="L117" i="1"/>
  <c r="O117" i="1" s="1"/>
  <c r="L118" i="1" a="1"/>
  <c r="L118" i="1"/>
  <c r="O118" i="1" s="1"/>
  <c r="L119" i="1" a="1"/>
  <c r="L119" i="1"/>
  <c r="O119" i="1" s="1"/>
  <c r="L120" i="1" a="1"/>
  <c r="L120" i="1"/>
  <c r="O120" i="1" s="1"/>
  <c r="L121" i="1" a="1"/>
  <c r="L121" i="1"/>
  <c r="O121" i="1" s="1"/>
  <c r="L122" i="1" a="1"/>
  <c r="L122" i="1"/>
  <c r="O122" i="1" s="1"/>
  <c r="L123" i="1" a="1"/>
  <c r="L123" i="1"/>
  <c r="O123" i="1" s="1"/>
  <c r="L124" i="1" a="1"/>
  <c r="L124" i="1"/>
  <c r="O124" i="1" s="1"/>
  <c r="L125" i="1" a="1"/>
  <c r="L125" i="1"/>
  <c r="O125" i="1" s="1"/>
  <c r="L126" i="1" a="1"/>
  <c r="L126" i="1"/>
  <c r="O126" i="1" s="1"/>
  <c r="L127" i="1" a="1"/>
  <c r="L127" i="1"/>
  <c r="O127" i="1" s="1"/>
  <c r="L128" i="1" a="1"/>
  <c r="L128" i="1"/>
  <c r="O128" i="1" s="1"/>
  <c r="L129" i="1" a="1"/>
  <c r="L129" i="1"/>
  <c r="O129" i="1" s="1"/>
  <c r="L130" i="1" a="1"/>
  <c r="L130" i="1"/>
  <c r="O130" i="1" s="1"/>
  <c r="L131" i="1" a="1"/>
  <c r="L131" i="1"/>
  <c r="O131" i="1" s="1"/>
  <c r="L132" i="1" a="1"/>
  <c r="L132" i="1"/>
  <c r="O132" i="1" s="1"/>
  <c r="L133" i="1" a="1"/>
  <c r="L133" i="1"/>
  <c r="O133" i="1" s="1"/>
  <c r="L134" i="1" a="1"/>
  <c r="L134" i="1"/>
  <c r="O134" i="1" s="1"/>
  <c r="L135" i="1" a="1"/>
  <c r="L135" i="1"/>
  <c r="O135" i="1" s="1"/>
  <c r="L136" i="1" a="1"/>
  <c r="L136" i="1"/>
  <c r="O136" i="1" s="1"/>
  <c r="L137" i="1" a="1"/>
  <c r="L137" i="1"/>
  <c r="O137" i="1" s="1"/>
  <c r="L138" i="1" a="1"/>
  <c r="L138" i="1"/>
  <c r="O138" i="1" s="1"/>
  <c r="L139" i="1" a="1"/>
  <c r="L139" i="1"/>
  <c r="O139" i="1" s="1"/>
  <c r="L140" i="1" a="1"/>
  <c r="L140" i="1"/>
  <c r="O140" i="1" s="1"/>
  <c r="L141" i="1" a="1"/>
  <c r="L141" i="1"/>
  <c r="O141" i="1" s="1"/>
  <c r="L142" i="1" a="1"/>
  <c r="L142" i="1"/>
  <c r="O142" i="1" s="1"/>
  <c r="L143" i="1" a="1"/>
  <c r="L143" i="1"/>
  <c r="O143" i="1" s="1"/>
  <c r="L144" i="1" a="1"/>
  <c r="L144" i="1"/>
  <c r="O144" i="1" s="1"/>
  <c r="L145" i="1" a="1"/>
  <c r="L145" i="1"/>
  <c r="O145" i="1" s="1"/>
  <c r="L146" i="1" a="1"/>
  <c r="L146" i="1"/>
  <c r="O146" i="1" s="1"/>
  <c r="L147" i="1" a="1"/>
  <c r="L147" i="1"/>
  <c r="O147" i="1" s="1"/>
  <c r="L148" i="1" a="1"/>
  <c r="L148" i="1"/>
  <c r="O148" i="1" s="1"/>
  <c r="L149" i="1" a="1"/>
  <c r="L149" i="1"/>
  <c r="O149" i="1" s="1"/>
  <c r="L150" i="1" a="1"/>
  <c r="L150" i="1"/>
  <c r="O150" i="1" s="1"/>
  <c r="L151" i="1" a="1"/>
  <c r="L151" i="1"/>
  <c r="O151" i="1" s="1"/>
  <c r="L152" i="1" a="1"/>
  <c r="L152" i="1"/>
  <c r="O152" i="1" s="1"/>
  <c r="L153" i="1" a="1"/>
  <c r="L153" i="1"/>
  <c r="O153" i="1" s="1"/>
  <c r="L154" i="1" a="1"/>
  <c r="L154" i="1"/>
  <c r="O154" i="1" s="1"/>
  <c r="L155" i="1" a="1"/>
  <c r="L155" i="1"/>
  <c r="O155" i="1" s="1"/>
  <c r="L156" i="1" a="1"/>
  <c r="L156" i="1"/>
  <c r="O156" i="1" s="1"/>
  <c r="L157" i="1" a="1"/>
  <c r="L157" i="1"/>
  <c r="O157" i="1" s="1"/>
  <c r="L158" i="1" a="1"/>
  <c r="L158" i="1"/>
  <c r="O158" i="1" s="1"/>
  <c r="L159" i="1" a="1"/>
  <c r="L159" i="1"/>
  <c r="O159" i="1" s="1"/>
  <c r="L160" i="1" a="1"/>
  <c r="L160" i="1"/>
  <c r="O160" i="1" s="1"/>
  <c r="L161" i="1" a="1"/>
  <c r="L161" i="1"/>
  <c r="O161" i="1" s="1"/>
  <c r="L162" i="1" a="1"/>
  <c r="L162" i="1"/>
  <c r="O162" i="1" s="1"/>
  <c r="L163" i="1" a="1"/>
  <c r="L163" i="1"/>
  <c r="O163" i="1" s="1"/>
  <c r="L164" i="1" a="1"/>
  <c r="L164" i="1"/>
  <c r="O164" i="1" s="1"/>
  <c r="L165" i="1" a="1"/>
  <c r="L165" i="1"/>
  <c r="O165" i="1" s="1"/>
  <c r="L166" i="1" a="1"/>
  <c r="L166" i="1"/>
  <c r="O166" i="1" s="1"/>
  <c r="L167" i="1" a="1"/>
  <c r="L167" i="1"/>
  <c r="O167" i="1" s="1"/>
  <c r="L168" i="1" a="1"/>
  <c r="L168" i="1"/>
  <c r="O168" i="1" s="1"/>
  <c r="L169" i="1" a="1"/>
  <c r="L169" i="1"/>
  <c r="O169" i="1" s="1"/>
  <c r="L170" i="1" a="1"/>
  <c r="L170" i="1"/>
  <c r="O170" i="1" s="1"/>
  <c r="L171" i="1" a="1"/>
  <c r="L171" i="1"/>
  <c r="O171" i="1" s="1"/>
  <c r="L172" i="1" a="1"/>
  <c r="L172" i="1"/>
  <c r="O172" i="1" s="1"/>
  <c r="L173" i="1" a="1"/>
  <c r="L173" i="1"/>
  <c r="O173" i="1" s="1"/>
  <c r="L174" i="1" a="1"/>
  <c r="L174" i="1"/>
  <c r="O174" i="1" s="1"/>
  <c r="L175" i="1" a="1"/>
  <c r="L175" i="1"/>
  <c r="O175" i="1" s="1"/>
  <c r="L176" i="1" a="1"/>
  <c r="L176" i="1"/>
  <c r="O176" i="1" s="1"/>
  <c r="L177" i="1" a="1"/>
  <c r="L177" i="1"/>
  <c r="O177" i="1" s="1"/>
  <c r="L178" i="1" a="1"/>
  <c r="L178" i="1"/>
  <c r="O178" i="1" s="1"/>
  <c r="L179" i="1" a="1"/>
  <c r="L179" i="1"/>
  <c r="O179" i="1" s="1"/>
  <c r="L180" i="1" a="1"/>
  <c r="L180" i="1"/>
  <c r="O180" i="1" s="1"/>
  <c r="L181" i="1" a="1"/>
  <c r="L181" i="1"/>
  <c r="O181" i="1" s="1"/>
  <c r="L182" i="1" a="1"/>
  <c r="L182" i="1"/>
  <c r="O182" i="1" s="1"/>
  <c r="L183" i="1" a="1"/>
  <c r="L183" i="1"/>
  <c r="O183" i="1" s="1"/>
  <c r="L184" i="1" a="1"/>
  <c r="L184" i="1"/>
  <c r="O184" i="1" s="1"/>
  <c r="L185" i="1" a="1"/>
  <c r="L185" i="1"/>
  <c r="O185" i="1" s="1"/>
  <c r="L186" i="1" a="1"/>
  <c r="L186" i="1"/>
  <c r="O186" i="1" s="1"/>
  <c r="L187" i="1" a="1"/>
  <c r="L187" i="1"/>
  <c r="O187" i="1" s="1"/>
  <c r="L188" i="1" a="1"/>
  <c r="L188" i="1"/>
  <c r="O188" i="1" s="1"/>
  <c r="L189" i="1" a="1"/>
  <c r="L189" i="1"/>
  <c r="O189" i="1" s="1"/>
  <c r="L190" i="1" a="1"/>
  <c r="L190" i="1"/>
  <c r="O190" i="1" s="1"/>
  <c r="L191" i="1" a="1"/>
  <c r="L191" i="1"/>
  <c r="O191" i="1" s="1"/>
  <c r="L192" i="1" a="1"/>
  <c r="L192" i="1"/>
  <c r="O192" i="1" s="1"/>
  <c r="L193" i="1" a="1"/>
  <c r="L193" i="1"/>
  <c r="O193" i="1" s="1"/>
  <c r="L194" i="1" a="1"/>
  <c r="L194" i="1"/>
  <c r="O194" i="1" s="1"/>
  <c r="L195" i="1" a="1"/>
  <c r="L195" i="1"/>
  <c r="O195" i="1" s="1"/>
  <c r="L196" i="1" a="1"/>
  <c r="L196" i="1"/>
  <c r="O196" i="1" s="1"/>
  <c r="L197" i="1" a="1"/>
  <c r="L197" i="1"/>
  <c r="O197" i="1" s="1"/>
  <c r="L198" i="1" a="1"/>
  <c r="L198" i="1"/>
  <c r="O198" i="1" s="1"/>
  <c r="L199" i="1" a="1"/>
  <c r="L199" i="1"/>
  <c r="O199" i="1" s="1"/>
  <c r="L200" i="1" a="1"/>
  <c r="L200" i="1"/>
  <c r="O200" i="1" s="1"/>
  <c r="L201" i="1" a="1"/>
  <c r="L201" i="1"/>
  <c r="O201" i="1" s="1"/>
  <c r="L202" i="1" a="1"/>
  <c r="L202" i="1"/>
  <c r="O202" i="1" s="1"/>
  <c r="L203" i="1" a="1"/>
  <c r="L203" i="1"/>
  <c r="O203" i="1" s="1"/>
  <c r="L204" i="1" a="1"/>
  <c r="L204" i="1"/>
  <c r="O204" i="1" s="1"/>
  <c r="L205" i="1" a="1"/>
  <c r="L205" i="1"/>
  <c r="O205" i="1" s="1"/>
  <c r="L206" i="1" a="1"/>
  <c r="L206" i="1"/>
  <c r="O206" i="1" s="1"/>
  <c r="L207" i="1" a="1"/>
  <c r="L207" i="1"/>
  <c r="O207" i="1" s="1"/>
  <c r="L208" i="1" a="1"/>
  <c r="L208" i="1"/>
  <c r="O208" i="1" s="1"/>
  <c r="L209" i="1" a="1"/>
  <c r="L209" i="1"/>
  <c r="O209" i="1" s="1"/>
  <c r="L210" i="1" a="1"/>
  <c r="L210" i="1"/>
  <c r="O210" i="1" s="1"/>
  <c r="L211" i="1" a="1"/>
  <c r="L211" i="1"/>
  <c r="O211" i="1" s="1"/>
  <c r="L212" i="1" a="1"/>
  <c r="L212" i="1"/>
  <c r="O212" i="1" s="1"/>
  <c r="L213" i="1" a="1"/>
  <c r="L213" i="1"/>
  <c r="O213" i="1" s="1"/>
  <c r="L214" i="1" a="1"/>
  <c r="L214" i="1"/>
  <c r="O214" i="1" s="1"/>
  <c r="L215" i="1" a="1"/>
  <c r="L215" i="1"/>
  <c r="O215" i="1" s="1"/>
  <c r="L216" i="1" a="1"/>
  <c r="L216" i="1"/>
  <c r="O216" i="1" s="1"/>
  <c r="L217" i="1" a="1"/>
  <c r="L217" i="1"/>
  <c r="O217" i="1" s="1"/>
  <c r="L218" i="1" a="1"/>
  <c r="L218" i="1"/>
  <c r="O218" i="1" s="1"/>
  <c r="L219" i="1" a="1"/>
  <c r="L219" i="1"/>
  <c r="O219" i="1" s="1"/>
  <c r="L220" i="1" a="1"/>
  <c r="L220" i="1"/>
  <c r="O220" i="1" s="1"/>
  <c r="L221" i="1" a="1"/>
  <c r="L221" i="1"/>
  <c r="O221" i="1" s="1"/>
  <c r="L222" i="1" a="1"/>
  <c r="L222" i="1"/>
  <c r="O222" i="1" s="1"/>
  <c r="L223" i="1" a="1"/>
  <c r="L223" i="1"/>
  <c r="O223" i="1" s="1"/>
  <c r="L224" i="1" a="1"/>
  <c r="L224" i="1"/>
  <c r="O224" i="1" s="1"/>
  <c r="L225" i="1" a="1"/>
  <c r="L225" i="1"/>
  <c r="O225" i="1" s="1"/>
  <c r="L226" i="1" a="1"/>
  <c r="L226" i="1"/>
  <c r="O226" i="1" s="1"/>
  <c r="L227" i="1" a="1"/>
  <c r="L227" i="1"/>
  <c r="O227" i="1" s="1"/>
  <c r="L228" i="1" a="1"/>
  <c r="L228" i="1"/>
  <c r="O228" i="1" s="1"/>
  <c r="L229" i="1" a="1"/>
  <c r="L229" i="1"/>
  <c r="O229" i="1" s="1"/>
  <c r="L230" i="1" a="1"/>
  <c r="L230" i="1"/>
  <c r="O230" i="1" s="1"/>
  <c r="L231" i="1" a="1"/>
  <c r="L231" i="1"/>
  <c r="O231" i="1" s="1"/>
  <c r="L232" i="1" a="1"/>
  <c r="L232" i="1"/>
  <c r="O232" i="1" s="1"/>
  <c r="L233" i="1" a="1"/>
  <c r="L233" i="1"/>
  <c r="O233" i="1" s="1"/>
  <c r="L234" i="1" a="1"/>
  <c r="L234" i="1"/>
  <c r="O234" i="1" s="1"/>
  <c r="L235" i="1" a="1"/>
  <c r="L235" i="1"/>
  <c r="O235" i="1" s="1"/>
  <c r="L236" i="1" a="1"/>
  <c r="L236" i="1"/>
  <c r="O236" i="1" s="1"/>
  <c r="L237" i="1" a="1"/>
  <c r="L237" i="1"/>
  <c r="O237" i="1" s="1"/>
  <c r="L238" i="1" a="1"/>
  <c r="L238" i="1"/>
  <c r="O238" i="1" s="1"/>
  <c r="L239" i="1" a="1"/>
  <c r="L239" i="1"/>
  <c r="O239" i="1" s="1"/>
  <c r="L240" i="1" a="1"/>
  <c r="L240" i="1"/>
  <c r="O240" i="1" s="1"/>
  <c r="L241" i="1" a="1"/>
  <c r="L241" i="1"/>
  <c r="O241" i="1" s="1"/>
  <c r="L242" i="1" a="1"/>
  <c r="L242" i="1"/>
  <c r="O242" i="1" s="1"/>
  <c r="L243" i="1" a="1"/>
  <c r="L243" i="1"/>
  <c r="O243" i="1" s="1"/>
  <c r="L244" i="1" a="1"/>
  <c r="L244" i="1"/>
  <c r="O244" i="1" s="1"/>
  <c r="L245" i="1" a="1"/>
  <c r="L245" i="1"/>
  <c r="O245" i="1" s="1"/>
  <c r="L246" i="1" a="1"/>
  <c r="L246" i="1"/>
  <c r="O246" i="1" s="1"/>
  <c r="L247" i="1" a="1"/>
  <c r="L247" i="1"/>
  <c r="O247" i="1" s="1"/>
  <c r="L248" i="1" a="1"/>
  <c r="L248" i="1"/>
  <c r="O248" i="1" s="1"/>
  <c r="L249" i="1" a="1"/>
  <c r="L249" i="1"/>
  <c r="O249" i="1" s="1"/>
  <c r="L250" i="1" a="1"/>
  <c r="L250" i="1"/>
  <c r="O250" i="1" s="1"/>
  <c r="L251" i="1" a="1"/>
  <c r="L251" i="1"/>
  <c r="O251" i="1" s="1"/>
  <c r="L252" i="1" a="1"/>
  <c r="L252" i="1"/>
  <c r="O252" i="1" s="1"/>
  <c r="L253" i="1" a="1"/>
  <c r="L253" i="1"/>
  <c r="O253" i="1" s="1"/>
  <c r="L254" i="1" a="1"/>
  <c r="L254" i="1"/>
  <c r="O254" i="1" s="1"/>
  <c r="L255" i="1" a="1"/>
  <c r="L255" i="1"/>
  <c r="O255" i="1" s="1"/>
  <c r="L256" i="1" a="1"/>
  <c r="L256" i="1"/>
  <c r="O256" i="1" s="1"/>
  <c r="L257" i="1" a="1"/>
  <c r="L257" i="1"/>
  <c r="O257" i="1" s="1"/>
  <c r="L258" i="1" a="1"/>
  <c r="L258" i="1"/>
  <c r="O258" i="1" s="1"/>
  <c r="L259" i="1" a="1"/>
  <c r="L259" i="1"/>
  <c r="O259" i="1" s="1"/>
  <c r="L260" i="1" a="1"/>
  <c r="L260" i="1"/>
  <c r="O260" i="1" s="1"/>
  <c r="L261" i="1" a="1"/>
  <c r="L261" i="1"/>
  <c r="O261" i="1" s="1"/>
  <c r="L262" i="1" a="1"/>
  <c r="L262" i="1"/>
  <c r="O262" i="1" s="1"/>
  <c r="L263" i="1" a="1"/>
  <c r="L263" i="1"/>
  <c r="O263" i="1" s="1"/>
  <c r="L264" i="1" a="1"/>
  <c r="L264" i="1"/>
  <c r="O264" i="1" s="1"/>
  <c r="L265" i="1" a="1"/>
  <c r="L265" i="1"/>
  <c r="O265" i="1" s="1"/>
  <c r="L266" i="1" a="1"/>
  <c r="L266" i="1"/>
  <c r="O266" i="1" s="1"/>
  <c r="L267" i="1" a="1"/>
  <c r="L267" i="1"/>
  <c r="O267" i="1" s="1"/>
  <c r="L268" i="1" a="1"/>
  <c r="L268" i="1"/>
  <c r="O268" i="1" s="1"/>
  <c r="L269" i="1" a="1"/>
  <c r="L269" i="1"/>
  <c r="O269" i="1" s="1"/>
  <c r="L270" i="1" a="1"/>
  <c r="L270" i="1"/>
  <c r="O270" i="1" s="1"/>
  <c r="L271" i="1" a="1"/>
  <c r="L271" i="1"/>
  <c r="O271" i="1" s="1"/>
  <c r="L272" i="1" a="1"/>
  <c r="L272" i="1"/>
  <c r="O272" i="1" s="1"/>
  <c r="L273" i="1" a="1"/>
  <c r="L273" i="1"/>
  <c r="O273" i="1" s="1"/>
  <c r="L274" i="1" a="1"/>
  <c r="L274" i="1"/>
  <c r="O274" i="1" s="1"/>
  <c r="L275" i="1" a="1"/>
  <c r="L275" i="1"/>
  <c r="O275" i="1" s="1"/>
  <c r="L276" i="1" a="1"/>
  <c r="L276" i="1"/>
  <c r="O276" i="1" s="1"/>
  <c r="L277" i="1" a="1"/>
  <c r="L277" i="1"/>
  <c r="O277" i="1" s="1"/>
  <c r="L278" i="1" a="1"/>
  <c r="L278" i="1"/>
  <c r="O278" i="1" s="1"/>
  <c r="L279" i="1" a="1"/>
  <c r="L279" i="1"/>
  <c r="O279" i="1" s="1"/>
  <c r="L280" i="1" a="1"/>
  <c r="L280" i="1"/>
  <c r="O280" i="1" s="1"/>
  <c r="L281" i="1" a="1"/>
  <c r="L281" i="1"/>
  <c r="O281" i="1" s="1"/>
  <c r="L282" i="1" a="1"/>
  <c r="L282" i="1"/>
  <c r="O282" i="1" s="1"/>
  <c r="L283" i="1" a="1"/>
  <c r="L283" i="1"/>
  <c r="O283" i="1" s="1"/>
  <c r="L284" i="1" a="1"/>
  <c r="L284" i="1"/>
  <c r="O284" i="1" s="1"/>
  <c r="L285" i="1" a="1"/>
  <c r="L285" i="1"/>
  <c r="O285" i="1" s="1"/>
  <c r="L286" i="1" a="1"/>
  <c r="L286" i="1"/>
  <c r="O286" i="1" s="1"/>
  <c r="L287" i="1" a="1"/>
  <c r="L287" i="1"/>
  <c r="O287" i="1" s="1"/>
  <c r="L288" i="1" a="1"/>
  <c r="L288" i="1"/>
  <c r="O288" i="1" s="1"/>
  <c r="L289" i="1" a="1"/>
  <c r="L289" i="1"/>
  <c r="O289" i="1" s="1"/>
  <c r="L290" i="1" a="1"/>
  <c r="L290" i="1"/>
  <c r="O290" i="1" s="1"/>
  <c r="L291" i="1" a="1"/>
  <c r="L291" i="1"/>
  <c r="O291" i="1" s="1"/>
  <c r="L292" i="1" a="1"/>
  <c r="L292" i="1"/>
  <c r="O292" i="1" s="1"/>
  <c r="L293" i="1" a="1"/>
  <c r="L293" i="1"/>
  <c r="O293" i="1" s="1"/>
  <c r="L294" i="1" a="1"/>
  <c r="L294" i="1"/>
  <c r="O294" i="1" s="1"/>
  <c r="L295" i="1" a="1"/>
  <c r="L295" i="1"/>
  <c r="O295" i="1" s="1"/>
  <c r="L296" i="1" a="1"/>
  <c r="L296" i="1"/>
  <c r="O296" i="1" s="1"/>
  <c r="L297" i="1" a="1"/>
  <c r="L297" i="1"/>
  <c r="O297" i="1" s="1"/>
  <c r="L298" i="1" a="1"/>
  <c r="L298" i="1"/>
  <c r="O298" i="1" s="1"/>
  <c r="L299" i="1" a="1"/>
  <c r="L299" i="1"/>
  <c r="O299" i="1" s="1"/>
  <c r="L300" i="1" a="1"/>
  <c r="L300" i="1"/>
  <c r="O300" i="1" s="1"/>
  <c r="L301" i="1" a="1"/>
  <c r="L301" i="1"/>
  <c r="O301" i="1" s="1"/>
  <c r="L302" i="1" a="1"/>
  <c r="L302" i="1"/>
  <c r="O302" i="1" s="1"/>
  <c r="L303" i="1" a="1"/>
  <c r="L303" i="1"/>
  <c r="O303" i="1" s="1"/>
  <c r="L304" i="1" a="1"/>
  <c r="L304" i="1"/>
  <c r="O304" i="1" s="1"/>
  <c r="L305" i="1" a="1"/>
  <c r="L305" i="1"/>
  <c r="O305" i="1" s="1"/>
  <c r="L306" i="1" a="1"/>
  <c r="L306" i="1"/>
  <c r="O306" i="1" s="1"/>
  <c r="L307" i="1" a="1"/>
  <c r="L307" i="1"/>
  <c r="O307" i="1" s="1"/>
  <c r="L308" i="1" a="1"/>
  <c r="L308" i="1"/>
  <c r="O308" i="1" s="1"/>
  <c r="L309" i="1" a="1"/>
  <c r="L309" i="1"/>
  <c r="O309" i="1" s="1"/>
  <c r="L310" i="1" a="1"/>
  <c r="L310" i="1"/>
  <c r="O310" i="1" s="1"/>
  <c r="L311" i="1" a="1"/>
  <c r="L311" i="1"/>
  <c r="O311" i="1" s="1"/>
  <c r="L312" i="1" a="1"/>
  <c r="L312" i="1"/>
  <c r="O312" i="1" s="1"/>
  <c r="L313" i="1" a="1"/>
  <c r="L313" i="1"/>
  <c r="O313" i="1" s="1"/>
  <c r="L314" i="1" a="1"/>
  <c r="L314" i="1"/>
  <c r="O314" i="1" s="1"/>
  <c r="L315" i="1" a="1"/>
  <c r="L315" i="1"/>
  <c r="O315" i="1" s="1"/>
  <c r="L316" i="1" a="1"/>
  <c r="L316" i="1"/>
  <c r="O316" i="1" s="1"/>
  <c r="L317" i="1" a="1"/>
  <c r="L317" i="1"/>
  <c r="O317" i="1" s="1"/>
  <c r="L318" i="1" a="1"/>
  <c r="L318" i="1"/>
  <c r="O318" i="1" s="1"/>
  <c r="L319" i="1" a="1"/>
  <c r="L319" i="1"/>
  <c r="O319" i="1" s="1"/>
  <c r="L320" i="1" a="1"/>
  <c r="L320" i="1"/>
  <c r="O320" i="1" s="1"/>
  <c r="L321" i="1" a="1"/>
  <c r="L321" i="1"/>
  <c r="O321" i="1" s="1"/>
  <c r="L322" i="1" a="1"/>
  <c r="L322" i="1"/>
  <c r="O322" i="1" s="1"/>
  <c r="L323" i="1" a="1"/>
  <c r="L323" i="1"/>
  <c r="O323" i="1" s="1"/>
  <c r="L324" i="1" a="1"/>
  <c r="L324" i="1"/>
  <c r="O324" i="1" s="1"/>
  <c r="L325" i="1" a="1"/>
  <c r="L325" i="1"/>
  <c r="O325" i="1" s="1"/>
  <c r="L326" i="1" a="1"/>
  <c r="L326" i="1"/>
  <c r="O326" i="1" s="1"/>
  <c r="L327" i="1" a="1"/>
  <c r="L327" i="1"/>
  <c r="O327" i="1" s="1"/>
  <c r="L328" i="1" a="1"/>
  <c r="L328" i="1"/>
  <c r="O328" i="1" s="1"/>
  <c r="L329" i="1" a="1"/>
  <c r="L329" i="1"/>
  <c r="O329" i="1" s="1"/>
  <c r="L330" i="1" a="1"/>
  <c r="L330" i="1"/>
  <c r="O330" i="1" s="1"/>
  <c r="L331" i="1" a="1"/>
  <c r="L331" i="1"/>
  <c r="O331" i="1" s="1"/>
  <c r="L332" i="1" a="1"/>
  <c r="L332" i="1"/>
  <c r="O332" i="1" s="1"/>
  <c r="L333" i="1" a="1"/>
  <c r="L333" i="1"/>
  <c r="O333" i="1" s="1"/>
  <c r="L334" i="1" a="1"/>
  <c r="L334" i="1"/>
  <c r="O334" i="1" s="1"/>
  <c r="L335" i="1" a="1"/>
  <c r="L335" i="1"/>
  <c r="O335" i="1" s="1"/>
  <c r="L336" i="1" a="1"/>
  <c r="L336" i="1"/>
  <c r="O336" i="1" s="1"/>
  <c r="L337" i="1" a="1"/>
  <c r="L337" i="1"/>
  <c r="O337" i="1" s="1"/>
  <c r="L338" i="1" a="1"/>
  <c r="L338" i="1"/>
  <c r="O338" i="1" s="1"/>
  <c r="L339" i="1" a="1"/>
  <c r="L339" i="1"/>
  <c r="O339" i="1" s="1"/>
  <c r="L340" i="1" a="1"/>
  <c r="L340" i="1"/>
  <c r="O340" i="1" s="1"/>
  <c r="L341" i="1" a="1"/>
  <c r="L341" i="1"/>
  <c r="O341" i="1" s="1"/>
  <c r="L342" i="1" a="1"/>
  <c r="L342" i="1"/>
  <c r="O342" i="1" s="1"/>
  <c r="L343" i="1" a="1"/>
  <c r="L343" i="1"/>
  <c r="O343" i="1" s="1"/>
  <c r="L344" i="1" a="1"/>
  <c r="L344" i="1"/>
  <c r="O344" i="1" s="1"/>
  <c r="L345" i="1" a="1"/>
  <c r="L345" i="1"/>
  <c r="O345" i="1" s="1"/>
  <c r="L346" i="1" a="1"/>
  <c r="L346" i="1"/>
  <c r="O346" i="1" s="1"/>
  <c r="L347" i="1" a="1"/>
  <c r="L347" i="1"/>
  <c r="O347" i="1" s="1"/>
  <c r="L348" i="1" a="1"/>
  <c r="L348" i="1"/>
  <c r="O348" i="1" s="1"/>
  <c r="L349" i="1" a="1"/>
  <c r="L349" i="1"/>
  <c r="O349" i="1" s="1"/>
  <c r="L350" i="1" a="1"/>
  <c r="L350" i="1"/>
  <c r="O350" i="1" s="1"/>
  <c r="L351" i="1" a="1"/>
  <c r="L351" i="1"/>
  <c r="O351" i="1" s="1"/>
  <c r="L352" i="1" a="1"/>
  <c r="L352" i="1"/>
  <c r="O352" i="1" s="1"/>
  <c r="L353" i="1" a="1"/>
  <c r="L353" i="1"/>
  <c r="O353" i="1" s="1"/>
  <c r="L354" i="1" a="1"/>
  <c r="L354" i="1"/>
  <c r="O354" i="1" s="1"/>
  <c r="L355" i="1" a="1"/>
  <c r="L355" i="1"/>
  <c r="O355" i="1" s="1"/>
  <c r="L356" i="1" a="1"/>
  <c r="L356" i="1"/>
  <c r="O356" i="1" s="1"/>
  <c r="L357" i="1" a="1"/>
  <c r="L357" i="1"/>
  <c r="O357" i="1" s="1"/>
  <c r="L358" i="1" a="1"/>
  <c r="L358" i="1"/>
  <c r="O358" i="1" s="1"/>
  <c r="L359" i="1" a="1"/>
  <c r="L359" i="1"/>
  <c r="O359" i="1" s="1"/>
  <c r="L360" i="1" a="1"/>
  <c r="L360" i="1"/>
  <c r="O360" i="1" s="1"/>
  <c r="L361" i="1" a="1"/>
  <c r="L361" i="1"/>
  <c r="O361" i="1" s="1"/>
  <c r="L362" i="1" a="1"/>
  <c r="L362" i="1"/>
  <c r="O362" i="1" s="1"/>
  <c r="L363" i="1" a="1"/>
  <c r="L363" i="1"/>
  <c r="O363" i="1" s="1"/>
  <c r="L364" i="1" a="1"/>
  <c r="L364" i="1"/>
  <c r="O364" i="1" s="1"/>
  <c r="L365" i="1" a="1"/>
  <c r="L365" i="1"/>
  <c r="O365" i="1" s="1"/>
  <c r="L366" i="1" a="1"/>
  <c r="L366" i="1"/>
  <c r="O366" i="1" s="1"/>
  <c r="L367" i="1" a="1"/>
  <c r="L367" i="1"/>
  <c r="O367" i="1" s="1"/>
  <c r="L368" i="1" a="1"/>
  <c r="L368" i="1"/>
  <c r="O368" i="1" s="1"/>
  <c r="L369" i="1" a="1"/>
  <c r="L369" i="1"/>
  <c r="O369" i="1" s="1"/>
  <c r="L370" i="1" a="1"/>
  <c r="L370" i="1"/>
  <c r="O370" i="1" s="1"/>
  <c r="L371" i="1" a="1"/>
  <c r="L371" i="1"/>
  <c r="O371" i="1" s="1"/>
  <c r="L372" i="1" a="1"/>
  <c r="L372" i="1"/>
  <c r="O372" i="1" s="1"/>
  <c r="L373" i="1" a="1"/>
  <c r="L373" i="1"/>
  <c r="O373" i="1" s="1"/>
  <c r="L374" i="1" a="1"/>
  <c r="L374" i="1"/>
  <c r="O374" i="1" s="1"/>
  <c r="L375" i="1" a="1"/>
  <c r="L375" i="1"/>
  <c r="O375" i="1" s="1"/>
  <c r="L376" i="1" a="1"/>
  <c r="L376" i="1"/>
  <c r="O376" i="1" s="1"/>
  <c r="L377" i="1" a="1"/>
  <c r="L377" i="1"/>
  <c r="O377" i="1" s="1"/>
  <c r="L378" i="1" a="1"/>
  <c r="L378" i="1"/>
  <c r="O378" i="1" s="1"/>
  <c r="L379" i="1" a="1"/>
  <c r="L379" i="1"/>
  <c r="O379" i="1" s="1"/>
  <c r="L380" i="1" a="1"/>
  <c r="L380" i="1"/>
  <c r="O380" i="1" s="1"/>
  <c r="L381" i="1" a="1"/>
  <c r="L381" i="1"/>
  <c r="O381" i="1" s="1"/>
  <c r="L382" i="1" a="1"/>
  <c r="L382" i="1"/>
  <c r="O382" i="1" s="1"/>
  <c r="L383" i="1" a="1"/>
  <c r="L383" i="1"/>
  <c r="O383" i="1" s="1"/>
  <c r="L384" i="1" a="1"/>
  <c r="L384" i="1"/>
  <c r="O384" i="1" s="1"/>
  <c r="L385" i="1" a="1"/>
  <c r="L385" i="1"/>
  <c r="O385" i="1" s="1"/>
  <c r="L386" i="1" a="1"/>
  <c r="L386" i="1"/>
  <c r="O386" i="1" s="1"/>
  <c r="L387" i="1" a="1"/>
  <c r="L387" i="1"/>
  <c r="O387" i="1" s="1"/>
  <c r="L388" i="1" a="1"/>
  <c r="L388" i="1"/>
  <c r="O388" i="1" s="1"/>
  <c r="L389" i="1" a="1"/>
  <c r="L389" i="1"/>
  <c r="O389" i="1" s="1"/>
  <c r="L390" i="1" a="1"/>
  <c r="L390" i="1"/>
  <c r="O390" i="1" s="1"/>
  <c r="L391" i="1" a="1"/>
  <c r="L391" i="1"/>
  <c r="O391" i="1" s="1"/>
  <c r="L392" i="1" a="1"/>
  <c r="L392" i="1"/>
  <c r="O392" i="1" s="1"/>
  <c r="L393" i="1" a="1"/>
  <c r="L393" i="1"/>
  <c r="O393" i="1" s="1"/>
  <c r="L394" i="1" a="1"/>
  <c r="L394" i="1"/>
  <c r="O394" i="1" s="1"/>
  <c r="L395" i="1" a="1"/>
  <c r="L395" i="1"/>
  <c r="O395" i="1" s="1"/>
  <c r="L396" i="1" a="1"/>
  <c r="L396" i="1"/>
  <c r="O396" i="1" s="1"/>
  <c r="L397" i="1" a="1"/>
  <c r="L397" i="1"/>
  <c r="O397" i="1" s="1"/>
  <c r="L398" i="1" a="1"/>
  <c r="L398" i="1"/>
  <c r="O398" i="1" s="1"/>
  <c r="L399" i="1" a="1"/>
  <c r="L399" i="1"/>
  <c r="O399" i="1" s="1"/>
  <c r="L400" i="1" a="1"/>
  <c r="L400" i="1"/>
  <c r="O400" i="1" s="1"/>
  <c r="L401" i="1" a="1"/>
  <c r="L401" i="1"/>
  <c r="O401" i="1" s="1"/>
  <c r="L402" i="1" a="1"/>
  <c r="L402" i="1"/>
  <c r="O402" i="1" s="1"/>
  <c r="L403" i="1" a="1"/>
  <c r="L403" i="1"/>
  <c r="O403" i="1" s="1"/>
  <c r="L404" i="1" a="1"/>
  <c r="L404" i="1"/>
  <c r="O404" i="1" s="1"/>
  <c r="L405" i="1" a="1"/>
  <c r="L405" i="1"/>
  <c r="O405" i="1" s="1"/>
  <c r="L406" i="1" a="1"/>
  <c r="L406" i="1"/>
  <c r="O406" i="1" s="1"/>
  <c r="L407" i="1" a="1"/>
  <c r="L407" i="1"/>
  <c r="O407" i="1" s="1"/>
  <c r="L408" i="1" a="1"/>
  <c r="L408" i="1"/>
  <c r="O408" i="1" s="1"/>
  <c r="L409" i="1" a="1"/>
  <c r="L409" i="1"/>
  <c r="O409" i="1" s="1"/>
  <c r="L410" i="1" a="1"/>
  <c r="L410" i="1"/>
  <c r="O410" i="1" s="1"/>
  <c r="L411" i="1" a="1"/>
  <c r="L411" i="1"/>
  <c r="O411" i="1" s="1"/>
  <c r="L412" i="1" a="1"/>
  <c r="L412" i="1"/>
  <c r="O412" i="1" s="1"/>
  <c r="L413" i="1" a="1"/>
  <c r="L413" i="1"/>
  <c r="O413" i="1" s="1"/>
  <c r="L414" i="1" a="1"/>
  <c r="L414" i="1"/>
  <c r="O414" i="1" s="1"/>
  <c r="L415" i="1" a="1"/>
  <c r="L415" i="1"/>
  <c r="O415" i="1" s="1"/>
  <c r="L416" i="1" a="1"/>
  <c r="L416" i="1"/>
  <c r="O416" i="1" s="1"/>
  <c r="L417" i="1" a="1"/>
  <c r="L417" i="1"/>
  <c r="O417" i="1" s="1"/>
  <c r="L418" i="1" a="1"/>
  <c r="L418" i="1"/>
  <c r="O418" i="1" s="1"/>
  <c r="L419" i="1" a="1"/>
  <c r="L419" i="1"/>
  <c r="O419" i="1" s="1"/>
  <c r="L420" i="1" a="1"/>
  <c r="L420" i="1"/>
  <c r="O420" i="1" s="1"/>
  <c r="L421" i="1" a="1"/>
  <c r="L421" i="1"/>
  <c r="O421" i="1" s="1"/>
  <c r="L422" i="1" a="1"/>
  <c r="L422" i="1"/>
  <c r="O422" i="1" s="1"/>
  <c r="L423" i="1" a="1"/>
  <c r="L423" i="1"/>
  <c r="O423" i="1" s="1"/>
  <c r="L424" i="1" a="1"/>
  <c r="L424" i="1"/>
  <c r="O424" i="1" s="1"/>
  <c r="L425" i="1" a="1"/>
  <c r="L425" i="1"/>
  <c r="O425" i="1" s="1"/>
  <c r="L426" i="1" a="1"/>
  <c r="L426" i="1"/>
  <c r="O426" i="1" s="1"/>
  <c r="L427" i="1" a="1"/>
  <c r="L427" i="1"/>
  <c r="O427" i="1" s="1"/>
  <c r="L428" i="1" a="1"/>
  <c r="L428" i="1"/>
  <c r="O428" i="1" s="1"/>
  <c r="L429" i="1" a="1"/>
  <c r="L429" i="1"/>
  <c r="O429" i="1" s="1"/>
  <c r="L430" i="1" a="1"/>
  <c r="L430" i="1"/>
  <c r="O430" i="1" s="1"/>
  <c r="L431" i="1" a="1"/>
  <c r="L431" i="1"/>
  <c r="O431" i="1" s="1"/>
  <c r="L432" i="1" a="1"/>
  <c r="L432" i="1"/>
  <c r="O432" i="1" s="1"/>
  <c r="L433" i="1" a="1"/>
  <c r="L433" i="1"/>
  <c r="O433" i="1" s="1"/>
  <c r="L434" i="1" a="1"/>
  <c r="L434" i="1"/>
  <c r="O434" i="1" s="1"/>
  <c r="L435" i="1" a="1"/>
  <c r="L435" i="1"/>
  <c r="O435" i="1" s="1"/>
  <c r="L436" i="1" a="1"/>
  <c r="L436" i="1"/>
  <c r="O436" i="1" s="1"/>
  <c r="L437" i="1" a="1"/>
  <c r="L437" i="1"/>
  <c r="O437" i="1" s="1"/>
  <c r="L438" i="1" a="1"/>
  <c r="L438" i="1"/>
  <c r="O438" i="1" s="1"/>
  <c r="L439" i="1" a="1"/>
  <c r="L439" i="1"/>
  <c r="O439" i="1" s="1"/>
  <c r="L440" i="1" a="1"/>
  <c r="L440" i="1"/>
  <c r="O440" i="1" s="1"/>
  <c r="L441" i="1" a="1"/>
  <c r="L441" i="1"/>
  <c r="O441" i="1" s="1"/>
  <c r="L442" i="1" a="1"/>
  <c r="L442" i="1"/>
  <c r="O442" i="1" s="1"/>
  <c r="L443" i="1" a="1"/>
  <c r="L443" i="1"/>
  <c r="O443" i="1" s="1"/>
  <c r="L444" i="1" a="1"/>
  <c r="L444" i="1"/>
  <c r="O444" i="1" s="1"/>
  <c r="L445" i="1" a="1"/>
  <c r="L445" i="1"/>
  <c r="O445" i="1" s="1"/>
  <c r="L446" i="1" a="1"/>
  <c r="L446" i="1"/>
  <c r="O446" i="1" s="1"/>
  <c r="L447" i="1" a="1"/>
  <c r="L447" i="1"/>
  <c r="O447" i="1" s="1"/>
  <c r="L448" i="1" a="1"/>
  <c r="L448" i="1"/>
  <c r="O448" i="1" s="1"/>
  <c r="L449" i="1" a="1"/>
  <c r="L449" i="1"/>
  <c r="O449" i="1" s="1"/>
  <c r="L450" i="1" a="1"/>
  <c r="L450" i="1"/>
  <c r="O450" i="1" s="1"/>
  <c r="L451" i="1" a="1"/>
  <c r="L451" i="1"/>
  <c r="O451" i="1" s="1"/>
  <c r="L452" i="1" a="1"/>
  <c r="L452" i="1"/>
  <c r="O452" i="1" s="1"/>
  <c r="L453" i="1" a="1"/>
  <c r="L453" i="1"/>
  <c r="O453" i="1" s="1"/>
  <c r="L454" i="1" a="1"/>
  <c r="L454" i="1"/>
  <c r="O454" i="1" s="1"/>
  <c r="L455" i="1" a="1"/>
  <c r="L455" i="1"/>
  <c r="O455" i="1" s="1"/>
  <c r="L456" i="1" a="1"/>
  <c r="L456" i="1"/>
  <c r="O456" i="1" s="1"/>
  <c r="L457" i="1" a="1"/>
  <c r="L457" i="1"/>
  <c r="O457" i="1" s="1"/>
  <c r="L458" i="1" a="1"/>
  <c r="L458" i="1"/>
  <c r="O458" i="1" s="1"/>
  <c r="L459" i="1" a="1"/>
  <c r="L459" i="1"/>
  <c r="O459" i="1" s="1"/>
  <c r="L460" i="1" a="1"/>
  <c r="L460" i="1"/>
  <c r="O460" i="1" s="1"/>
  <c r="L461" i="1" a="1"/>
  <c r="L461" i="1"/>
  <c r="O461" i="1" s="1"/>
  <c r="L462" i="1" a="1"/>
  <c r="L462" i="1"/>
  <c r="O462" i="1" s="1"/>
  <c r="L463" i="1" a="1"/>
  <c r="L463" i="1"/>
  <c r="O463" i="1" s="1"/>
  <c r="L464" i="1" a="1"/>
  <c r="L464" i="1"/>
  <c r="O464" i="1" s="1"/>
  <c r="L465" i="1" a="1"/>
  <c r="L465" i="1"/>
  <c r="O465" i="1" s="1"/>
  <c r="L466" i="1" a="1"/>
  <c r="L466" i="1"/>
  <c r="O466" i="1" s="1"/>
  <c r="L467" i="1" a="1"/>
  <c r="L467" i="1"/>
  <c r="O467" i="1" s="1"/>
  <c r="L468" i="1" a="1"/>
  <c r="L468" i="1"/>
  <c r="O468" i="1" s="1"/>
  <c r="L469" i="1" a="1"/>
  <c r="L469" i="1"/>
  <c r="O469" i="1" s="1"/>
  <c r="L470" i="1" a="1"/>
  <c r="L470" i="1"/>
  <c r="O470" i="1" s="1"/>
  <c r="L471" i="1" a="1"/>
  <c r="L471" i="1"/>
  <c r="O471" i="1" s="1"/>
  <c r="L472" i="1" a="1"/>
  <c r="L472" i="1"/>
  <c r="O472" i="1" s="1"/>
  <c r="L473" i="1" a="1"/>
  <c r="L473" i="1"/>
  <c r="O473" i="1" s="1"/>
  <c r="L474" i="1" a="1"/>
  <c r="L474" i="1"/>
  <c r="O474" i="1" s="1"/>
  <c r="L475" i="1" a="1"/>
  <c r="L475" i="1"/>
  <c r="O475" i="1" s="1"/>
  <c r="L476" i="1" a="1"/>
  <c r="L476" i="1"/>
  <c r="O476" i="1" s="1"/>
  <c r="L477" i="1" a="1"/>
  <c r="L477" i="1"/>
  <c r="O477" i="1" s="1"/>
  <c r="L478" i="1" a="1"/>
  <c r="L478" i="1"/>
  <c r="O478" i="1" s="1"/>
  <c r="L479" i="1" a="1"/>
  <c r="L479" i="1"/>
  <c r="O479" i="1" s="1"/>
  <c r="L480" i="1" a="1"/>
  <c r="L480" i="1"/>
  <c r="O480" i="1" s="1"/>
  <c r="L481" i="1" a="1"/>
  <c r="L481" i="1"/>
  <c r="O481" i="1" s="1"/>
  <c r="L482" i="1" a="1"/>
  <c r="L482" i="1"/>
  <c r="O482" i="1" s="1"/>
  <c r="L483" i="1" a="1"/>
  <c r="L483" i="1"/>
  <c r="O483" i="1" s="1"/>
  <c r="L484" i="1" a="1"/>
  <c r="L484" i="1"/>
  <c r="O484" i="1" s="1"/>
  <c r="L485" i="1" a="1"/>
  <c r="L485" i="1"/>
  <c r="O485" i="1" s="1"/>
  <c r="L486" i="1" a="1"/>
  <c r="L486" i="1"/>
  <c r="O486" i="1" s="1"/>
  <c r="L487" i="1" a="1"/>
  <c r="L487" i="1"/>
  <c r="O487" i="1" s="1"/>
  <c r="L488" i="1" a="1"/>
  <c r="L488" i="1"/>
  <c r="O488" i="1" s="1"/>
  <c r="L489" i="1" a="1"/>
  <c r="L489" i="1"/>
  <c r="O489" i="1" s="1"/>
  <c r="L490" i="1" a="1"/>
  <c r="L490" i="1"/>
  <c r="O490" i="1" s="1"/>
  <c r="L491" i="1" a="1"/>
  <c r="L491" i="1"/>
  <c r="O491" i="1" s="1"/>
  <c r="L492" i="1" a="1"/>
  <c r="L492" i="1"/>
  <c r="O492" i="1" s="1"/>
  <c r="L493" i="1" a="1"/>
  <c r="L493" i="1"/>
  <c r="O493" i="1" s="1"/>
  <c r="L494" i="1" a="1"/>
  <c r="L494" i="1"/>
  <c r="O494" i="1" s="1"/>
  <c r="L495" i="1" a="1"/>
  <c r="L495" i="1"/>
  <c r="O495" i="1" s="1"/>
  <c r="L496" i="1" a="1"/>
  <c r="L496" i="1"/>
  <c r="O496" i="1" s="1"/>
  <c r="L497" i="1" a="1"/>
  <c r="L497" i="1"/>
  <c r="O497" i="1" s="1"/>
  <c r="L498" i="1" a="1"/>
  <c r="L498" i="1"/>
  <c r="O498" i="1" s="1"/>
  <c r="L499" i="1" a="1"/>
  <c r="L499" i="1"/>
  <c r="O499" i="1" s="1"/>
  <c r="L500" i="1" a="1"/>
  <c r="L500" i="1"/>
  <c r="O500" i="1" s="1"/>
  <c r="L501" i="1" a="1"/>
  <c r="L501" i="1"/>
  <c r="O501" i="1" s="1"/>
  <c r="L502" i="1" a="1"/>
  <c r="L502" i="1"/>
  <c r="O502" i="1" s="1"/>
  <c r="L503" i="1" a="1"/>
  <c r="L503" i="1"/>
  <c r="O503" i="1" s="1"/>
  <c r="L504" i="1" a="1"/>
  <c r="L504" i="1"/>
  <c r="O504" i="1" s="1"/>
  <c r="L505" i="1" a="1"/>
  <c r="L505" i="1"/>
  <c r="O505" i="1" s="1"/>
  <c r="L506" i="1" a="1"/>
  <c r="L506" i="1"/>
  <c r="O506" i="1" s="1"/>
  <c r="L507" i="1" a="1"/>
  <c r="L507" i="1"/>
  <c r="O507" i="1" s="1"/>
  <c r="L508" i="1" a="1"/>
  <c r="L508" i="1"/>
  <c r="O508" i="1" s="1"/>
  <c r="L509" i="1" a="1"/>
  <c r="L509" i="1"/>
  <c r="O509" i="1" s="1"/>
  <c r="L510" i="1" a="1"/>
  <c r="L510" i="1"/>
  <c r="O510" i="1" s="1"/>
  <c r="L511" i="1" a="1"/>
  <c r="L511" i="1"/>
  <c r="O511" i="1" s="1"/>
  <c r="L512" i="1" a="1"/>
  <c r="L512" i="1"/>
  <c r="O512" i="1" s="1"/>
  <c r="L513" i="1" a="1"/>
  <c r="L513" i="1"/>
  <c r="O513" i="1" s="1"/>
  <c r="L514" i="1" a="1"/>
  <c r="L514" i="1"/>
  <c r="O514" i="1" s="1"/>
  <c r="L515" i="1" a="1"/>
  <c r="L515" i="1"/>
  <c r="O515" i="1" s="1"/>
  <c r="L516" i="1" a="1"/>
  <c r="L516" i="1"/>
  <c r="O516" i="1" s="1"/>
  <c r="L517" i="1" a="1"/>
  <c r="L517" i="1"/>
  <c r="O517" i="1" s="1"/>
  <c r="L518" i="1" a="1"/>
  <c r="L518" i="1"/>
  <c r="O518" i="1" s="1"/>
  <c r="L519" i="1" a="1"/>
  <c r="L519" i="1"/>
  <c r="O519" i="1" s="1"/>
  <c r="L520" i="1" a="1"/>
  <c r="L520" i="1"/>
  <c r="O520" i="1" s="1"/>
  <c r="L521" i="1" a="1"/>
  <c r="L521" i="1"/>
  <c r="O521" i="1" s="1"/>
  <c r="L522" i="1" a="1"/>
  <c r="L522" i="1"/>
  <c r="O522" i="1" s="1"/>
  <c r="L523" i="1" a="1"/>
  <c r="L523" i="1"/>
  <c r="O523" i="1" s="1"/>
  <c r="L524" i="1" a="1"/>
  <c r="L524" i="1"/>
  <c r="O524" i="1" s="1"/>
  <c r="L525" i="1" a="1"/>
  <c r="L525" i="1"/>
  <c r="O525" i="1" s="1"/>
  <c r="L526" i="1" a="1"/>
  <c r="L526" i="1"/>
  <c r="O526" i="1" s="1"/>
  <c r="L527" i="1" a="1"/>
  <c r="L527" i="1"/>
  <c r="O527" i="1" s="1"/>
  <c r="L528" i="1" a="1"/>
  <c r="L528" i="1"/>
  <c r="O528" i="1" s="1"/>
  <c r="L529" i="1" a="1"/>
  <c r="L529" i="1"/>
  <c r="O529" i="1" s="1"/>
  <c r="L530" i="1" a="1"/>
  <c r="L530" i="1"/>
  <c r="O530" i="1" s="1"/>
  <c r="L531" i="1" a="1"/>
  <c r="L531" i="1"/>
  <c r="O531" i="1" s="1"/>
  <c r="L532" i="1" a="1"/>
  <c r="L532" i="1"/>
  <c r="O532" i="1" s="1"/>
  <c r="L533" i="1" a="1"/>
  <c r="L533" i="1"/>
  <c r="O533" i="1" s="1"/>
  <c r="L534" i="1" a="1"/>
  <c r="L534" i="1"/>
  <c r="O534" i="1" s="1"/>
  <c r="L535" i="1" a="1"/>
  <c r="L535" i="1"/>
  <c r="O535" i="1" s="1"/>
  <c r="L536" i="1" a="1"/>
  <c r="L536" i="1"/>
  <c r="O536" i="1" s="1"/>
  <c r="L537" i="1" a="1"/>
  <c r="L537" i="1"/>
  <c r="O537" i="1" s="1"/>
  <c r="L538" i="1" a="1"/>
  <c r="L538" i="1"/>
  <c r="O538" i="1" s="1"/>
  <c r="L539" i="1" a="1"/>
  <c r="L539" i="1"/>
  <c r="O539" i="1" s="1"/>
  <c r="L540" i="1" a="1"/>
  <c r="L540" i="1"/>
  <c r="O540" i="1" s="1"/>
  <c r="L541" i="1" a="1"/>
  <c r="L541" i="1"/>
  <c r="O541" i="1" s="1"/>
  <c r="L542" i="1" a="1"/>
  <c r="L542" i="1"/>
  <c r="O542" i="1" s="1"/>
  <c r="L543" i="1" a="1"/>
  <c r="L543" i="1"/>
  <c r="O543" i="1" s="1"/>
  <c r="L544" i="1" a="1"/>
  <c r="L544" i="1"/>
  <c r="O544" i="1" s="1"/>
  <c r="L545" i="1" a="1"/>
  <c r="L545" i="1"/>
  <c r="O545" i="1" s="1"/>
  <c r="L546" i="1" a="1"/>
  <c r="L546" i="1"/>
  <c r="O546" i="1" s="1"/>
  <c r="L547" i="1" a="1"/>
  <c r="L547" i="1"/>
  <c r="O547" i="1" s="1"/>
  <c r="L548" i="1" a="1"/>
  <c r="L548" i="1"/>
  <c r="O548" i="1" s="1"/>
  <c r="L549" i="1" a="1"/>
  <c r="L549" i="1"/>
  <c r="O549" i="1" s="1"/>
  <c r="L550" i="1" a="1"/>
  <c r="L550" i="1"/>
  <c r="O550" i="1" s="1"/>
  <c r="L551" i="1" a="1"/>
  <c r="L551" i="1"/>
  <c r="O551" i="1" s="1"/>
  <c r="L552" i="1" a="1"/>
  <c r="L552" i="1"/>
  <c r="O552" i="1" s="1"/>
  <c r="L553" i="1" a="1"/>
  <c r="L553" i="1"/>
  <c r="O553" i="1" s="1"/>
  <c r="L554" i="1" a="1"/>
  <c r="L554" i="1"/>
  <c r="O554" i="1" s="1"/>
  <c r="L555" i="1" a="1"/>
  <c r="L555" i="1"/>
  <c r="O555" i="1" s="1"/>
  <c r="L556" i="1" a="1"/>
  <c r="L556" i="1"/>
  <c r="O556" i="1" s="1"/>
  <c r="L557" i="1" a="1"/>
  <c r="L557" i="1"/>
  <c r="O557" i="1" s="1"/>
  <c r="L558" i="1" a="1"/>
  <c r="L558" i="1"/>
  <c r="O558" i="1" s="1"/>
  <c r="L559" i="1" a="1"/>
  <c r="L559" i="1"/>
  <c r="O559" i="1" s="1"/>
  <c r="L560" i="1" a="1"/>
  <c r="L560" i="1"/>
  <c r="O560" i="1" s="1"/>
  <c r="L561" i="1" a="1"/>
  <c r="L561" i="1"/>
  <c r="O561" i="1" s="1"/>
  <c r="L562" i="1" a="1"/>
  <c r="L562" i="1"/>
  <c r="O562" i="1" s="1"/>
  <c r="L563" i="1" a="1"/>
  <c r="L563" i="1"/>
  <c r="O563" i="1" s="1"/>
  <c r="L564" i="1" a="1"/>
  <c r="L564" i="1"/>
  <c r="O564" i="1" s="1"/>
  <c r="L565" i="1" a="1"/>
  <c r="L565" i="1"/>
  <c r="O565" i="1" s="1"/>
  <c r="L566" i="1" a="1"/>
  <c r="L566" i="1"/>
  <c r="O566" i="1" s="1"/>
  <c r="L567" i="1" a="1"/>
  <c r="L567" i="1"/>
  <c r="O567" i="1" s="1"/>
  <c r="L568" i="1" a="1"/>
  <c r="L568" i="1"/>
  <c r="O568" i="1" s="1"/>
  <c r="L569" i="1" a="1"/>
  <c r="L569" i="1"/>
  <c r="O569" i="1" s="1"/>
  <c r="L570" i="1" a="1"/>
  <c r="L570" i="1"/>
  <c r="O570" i="1" s="1"/>
  <c r="L571" i="1" a="1"/>
  <c r="L571" i="1"/>
  <c r="O571" i="1" s="1"/>
  <c r="L572" i="1" a="1"/>
  <c r="L572" i="1"/>
  <c r="O572" i="1" s="1"/>
  <c r="L573" i="1" a="1"/>
  <c r="L573" i="1"/>
  <c r="O573" i="1" s="1"/>
  <c r="L574" i="1" a="1"/>
  <c r="L574" i="1"/>
  <c r="O574" i="1" s="1"/>
  <c r="L575" i="1" a="1"/>
  <c r="L575" i="1"/>
  <c r="O575" i="1" s="1"/>
  <c r="L576" i="1" a="1"/>
  <c r="L576" i="1"/>
  <c r="O576" i="1" s="1"/>
  <c r="L577" i="1" a="1"/>
  <c r="L577" i="1"/>
  <c r="O577" i="1" s="1"/>
  <c r="L578" i="1" a="1"/>
  <c r="L578" i="1"/>
  <c r="O578" i="1" s="1"/>
  <c r="L579" i="1" a="1"/>
  <c r="L579" i="1"/>
  <c r="O579" i="1" s="1"/>
  <c r="L580" i="1" a="1"/>
  <c r="L580" i="1"/>
  <c r="O580" i="1" s="1"/>
  <c r="L581" i="1" a="1"/>
  <c r="L581" i="1"/>
  <c r="O581" i="1" s="1"/>
  <c r="L582" i="1" a="1"/>
  <c r="L582" i="1"/>
  <c r="O582" i="1" s="1"/>
  <c r="L583" i="1" a="1"/>
  <c r="L583" i="1"/>
  <c r="O583" i="1" s="1"/>
  <c r="L584" i="1" a="1"/>
  <c r="L584" i="1"/>
  <c r="O584" i="1" s="1"/>
  <c r="L585" i="1" a="1"/>
  <c r="L585" i="1"/>
  <c r="O585" i="1" s="1"/>
  <c r="L586" i="1" a="1"/>
  <c r="L586" i="1"/>
  <c r="O586" i="1" s="1"/>
  <c r="L587" i="1" a="1"/>
  <c r="L587" i="1"/>
  <c r="O587" i="1" s="1"/>
  <c r="L588" i="1" a="1"/>
  <c r="L588" i="1"/>
  <c r="O588" i="1" s="1"/>
  <c r="L589" i="1" a="1"/>
  <c r="L589" i="1"/>
  <c r="O589" i="1" s="1"/>
  <c r="L590" i="1" a="1"/>
  <c r="L590" i="1"/>
  <c r="O590" i="1" s="1"/>
  <c r="L591" i="1" a="1"/>
  <c r="L591" i="1"/>
  <c r="O591" i="1" s="1"/>
  <c r="L592" i="1" a="1"/>
  <c r="L592" i="1"/>
  <c r="O592" i="1" s="1"/>
  <c r="L593" i="1" a="1"/>
  <c r="L593" i="1"/>
  <c r="O593" i="1" s="1"/>
  <c r="L594" i="1" a="1"/>
  <c r="L594" i="1"/>
  <c r="O594" i="1" s="1"/>
  <c r="L595" i="1" a="1"/>
  <c r="L595" i="1"/>
  <c r="O595" i="1" s="1"/>
  <c r="L596" i="1" a="1"/>
  <c r="L596" i="1"/>
  <c r="O596" i="1" s="1"/>
  <c r="L597" i="1" a="1"/>
  <c r="L597" i="1"/>
  <c r="O597" i="1" s="1"/>
  <c r="L598" i="1" a="1"/>
  <c r="L598" i="1"/>
  <c r="O598" i="1" s="1"/>
  <c r="L599" i="1" a="1"/>
  <c r="L599" i="1"/>
  <c r="O599" i="1" s="1"/>
  <c r="L600" i="1" a="1"/>
  <c r="L600" i="1"/>
  <c r="O600" i="1" s="1"/>
  <c r="L601" i="1" a="1"/>
  <c r="L601" i="1"/>
  <c r="O601" i="1" s="1"/>
  <c r="L602" i="1" a="1"/>
  <c r="L602" i="1"/>
  <c r="O602" i="1" s="1"/>
  <c r="L603" i="1" a="1"/>
  <c r="L603" i="1"/>
  <c r="O603" i="1" s="1"/>
  <c r="L604" i="1" a="1"/>
  <c r="L604" i="1"/>
  <c r="O604" i="1" s="1"/>
  <c r="L605" i="1" a="1"/>
  <c r="L605" i="1"/>
  <c r="O605" i="1" s="1"/>
  <c r="L606" i="1" a="1"/>
  <c r="L606" i="1"/>
  <c r="O606" i="1" s="1"/>
  <c r="L607" i="1" a="1"/>
  <c r="L607" i="1"/>
  <c r="O607" i="1" s="1"/>
  <c r="L608" i="1" a="1"/>
  <c r="L608" i="1"/>
  <c r="O608" i="1" s="1"/>
  <c r="L609" i="1" a="1"/>
  <c r="L609" i="1"/>
  <c r="O609" i="1" s="1"/>
  <c r="L610" i="1" a="1"/>
  <c r="L610" i="1"/>
  <c r="O610" i="1" s="1"/>
  <c r="L611" i="1" a="1"/>
  <c r="L611" i="1"/>
  <c r="O611" i="1" s="1"/>
  <c r="L612" i="1" a="1"/>
  <c r="L612" i="1"/>
  <c r="O612" i="1" s="1"/>
  <c r="L613" i="1" a="1"/>
  <c r="L613" i="1"/>
  <c r="O613" i="1" s="1"/>
  <c r="L614" i="1" a="1"/>
  <c r="L614" i="1"/>
  <c r="O614" i="1" s="1"/>
  <c r="L615" i="1" a="1"/>
  <c r="L615" i="1"/>
  <c r="O615" i="1" s="1"/>
  <c r="L616" i="1" a="1"/>
  <c r="L616" i="1"/>
  <c r="O616" i="1" s="1"/>
  <c r="L617" i="1" a="1"/>
  <c r="L617" i="1"/>
  <c r="O617" i="1" s="1"/>
  <c r="L618" i="1" a="1"/>
  <c r="L618" i="1"/>
  <c r="O618" i="1" s="1"/>
  <c r="L619" i="1" a="1"/>
  <c r="L619" i="1"/>
  <c r="O619" i="1" s="1"/>
  <c r="L620" i="1" a="1"/>
  <c r="L620" i="1"/>
  <c r="O620" i="1" s="1"/>
  <c r="L621" i="1" a="1"/>
  <c r="L621" i="1"/>
  <c r="O621" i="1" s="1"/>
  <c r="L622" i="1" a="1"/>
  <c r="L622" i="1"/>
  <c r="O622" i="1" s="1"/>
  <c r="L623" i="1" a="1"/>
  <c r="L623" i="1"/>
  <c r="O623" i="1" s="1"/>
  <c r="L624" i="1" a="1"/>
  <c r="L624" i="1"/>
  <c r="O624" i="1" s="1"/>
  <c r="L625" i="1" a="1"/>
  <c r="L625" i="1"/>
  <c r="O625" i="1" s="1"/>
  <c r="L626" i="1" a="1"/>
  <c r="L626" i="1"/>
  <c r="O626" i="1" s="1"/>
  <c r="L627" i="1" a="1"/>
  <c r="L627" i="1"/>
  <c r="O627" i="1" s="1"/>
  <c r="L628" i="1" a="1"/>
  <c r="L628" i="1"/>
  <c r="O628" i="1" s="1"/>
  <c r="L629" i="1" a="1"/>
  <c r="L629" i="1"/>
  <c r="O629" i="1" s="1"/>
  <c r="L630" i="1" a="1"/>
  <c r="L630" i="1"/>
  <c r="O630" i="1" s="1"/>
  <c r="L631" i="1" a="1"/>
  <c r="L631" i="1"/>
  <c r="O631" i="1" s="1"/>
  <c r="L632" i="1" a="1"/>
  <c r="L632" i="1"/>
  <c r="O632" i="1" s="1"/>
  <c r="L633" i="1" a="1"/>
  <c r="L633" i="1"/>
  <c r="O633" i="1" s="1"/>
  <c r="L634" i="1" a="1"/>
  <c r="L634" i="1"/>
  <c r="O634" i="1" s="1"/>
  <c r="L635" i="1" a="1"/>
  <c r="L635" i="1"/>
  <c r="O635" i="1" s="1"/>
  <c r="L636" i="1" a="1"/>
  <c r="L636" i="1"/>
  <c r="O636" i="1" s="1"/>
  <c r="L637" i="1" a="1"/>
  <c r="L637" i="1"/>
  <c r="O637" i="1" s="1"/>
  <c r="L638" i="1" a="1"/>
  <c r="L638" i="1"/>
  <c r="O638" i="1" s="1"/>
  <c r="L639" i="1" a="1"/>
  <c r="L639" i="1"/>
  <c r="O639" i="1" s="1"/>
  <c r="L640" i="1" a="1"/>
  <c r="L640" i="1"/>
  <c r="O640" i="1" s="1"/>
  <c r="L641" i="1" a="1"/>
  <c r="L641" i="1"/>
  <c r="O641" i="1" s="1"/>
  <c r="L642" i="1" a="1"/>
  <c r="L642" i="1"/>
  <c r="O642" i="1" s="1"/>
  <c r="L643" i="1" a="1"/>
  <c r="L643" i="1"/>
  <c r="O643" i="1" s="1"/>
  <c r="L644" i="1" a="1"/>
  <c r="L644" i="1"/>
  <c r="O644" i="1" s="1"/>
  <c r="L645" i="1" a="1"/>
  <c r="L645" i="1"/>
  <c r="O645" i="1" s="1"/>
  <c r="L646" i="1" a="1"/>
  <c r="L646" i="1"/>
  <c r="O646" i="1" s="1"/>
  <c r="L647" i="1" a="1"/>
  <c r="L647" i="1"/>
  <c r="O647" i="1" s="1"/>
  <c r="L648" i="1" a="1"/>
  <c r="L648" i="1"/>
  <c r="O648" i="1" s="1"/>
  <c r="L649" i="1" a="1"/>
  <c r="L649" i="1"/>
  <c r="O649" i="1" s="1"/>
  <c r="L650" i="1" a="1"/>
  <c r="L650" i="1"/>
  <c r="O650" i="1" s="1"/>
  <c r="L651" i="1" a="1"/>
  <c r="L651" i="1"/>
  <c r="O651" i="1" s="1"/>
  <c r="L652" i="1" a="1"/>
  <c r="L652" i="1"/>
  <c r="O652" i="1" s="1"/>
  <c r="L653" i="1" a="1"/>
  <c r="L653" i="1"/>
  <c r="O653" i="1" s="1"/>
  <c r="L654" i="1" a="1"/>
  <c r="L654" i="1"/>
  <c r="O654" i="1" s="1"/>
  <c r="L655" i="1" a="1"/>
  <c r="L655" i="1"/>
  <c r="O655" i="1" s="1"/>
  <c r="L656" i="1" a="1"/>
  <c r="L656" i="1"/>
  <c r="O656" i="1" s="1"/>
  <c r="L657" i="1" a="1"/>
  <c r="L657" i="1"/>
  <c r="O657" i="1" s="1"/>
  <c r="L658" i="1" a="1"/>
  <c r="L658" i="1"/>
  <c r="O658" i="1" s="1"/>
  <c r="L659" i="1" a="1"/>
  <c r="L659" i="1"/>
  <c r="O659" i="1" s="1"/>
  <c r="L660" i="1" a="1"/>
  <c r="L660" i="1"/>
  <c r="O660" i="1" s="1"/>
  <c r="L661" i="1" a="1"/>
  <c r="L661" i="1"/>
  <c r="O661" i="1" s="1"/>
  <c r="L662" i="1" a="1"/>
  <c r="L662" i="1"/>
  <c r="O662" i="1" s="1"/>
  <c r="L663" i="1" a="1"/>
  <c r="L663" i="1"/>
  <c r="O663" i="1" s="1"/>
  <c r="L664" i="1" a="1"/>
  <c r="L664" i="1"/>
  <c r="O664" i="1" s="1"/>
  <c r="L665" i="1" a="1"/>
  <c r="L665" i="1"/>
  <c r="O665" i="1" s="1"/>
  <c r="L666" i="1" a="1"/>
  <c r="L666" i="1"/>
  <c r="O666" i="1" s="1"/>
  <c r="L667" i="1" a="1"/>
  <c r="L667" i="1"/>
  <c r="O667" i="1" s="1"/>
  <c r="L668" i="1" a="1"/>
  <c r="L668" i="1"/>
  <c r="O668" i="1" s="1"/>
  <c r="L669" i="1" a="1"/>
  <c r="L669" i="1"/>
  <c r="O669" i="1" s="1"/>
  <c r="L670" i="1" a="1"/>
  <c r="L670" i="1"/>
  <c r="O670" i="1" s="1"/>
  <c r="L671" i="1" a="1"/>
  <c r="L671" i="1"/>
  <c r="O671" i="1" s="1"/>
  <c r="L672" i="1" a="1"/>
  <c r="L672" i="1"/>
  <c r="O672" i="1" s="1"/>
  <c r="L673" i="1" a="1"/>
  <c r="L673" i="1"/>
  <c r="O673" i="1" s="1"/>
  <c r="L674" i="1" a="1"/>
  <c r="L674" i="1"/>
  <c r="O674" i="1" s="1"/>
  <c r="L675" i="1" a="1"/>
  <c r="L675" i="1"/>
  <c r="O675" i="1" s="1"/>
  <c r="L676" i="1" a="1"/>
  <c r="L676" i="1"/>
  <c r="O676" i="1" s="1"/>
  <c r="L677" i="1" a="1"/>
  <c r="L677" i="1"/>
  <c r="O677" i="1" s="1"/>
  <c r="L678" i="1" a="1"/>
  <c r="L678" i="1"/>
  <c r="O678" i="1" s="1"/>
  <c r="L679" i="1" a="1"/>
  <c r="L679" i="1"/>
  <c r="O679" i="1" s="1"/>
  <c r="L680" i="1" a="1"/>
  <c r="L680" i="1"/>
  <c r="O680" i="1" s="1"/>
  <c r="L681" i="1" a="1"/>
  <c r="L681" i="1"/>
  <c r="O681" i="1" s="1"/>
  <c r="L682" i="1" a="1"/>
  <c r="L682" i="1"/>
  <c r="O682" i="1" s="1"/>
  <c r="L683" i="1" a="1"/>
  <c r="L683" i="1"/>
  <c r="O683" i="1" s="1"/>
  <c r="L684" i="1" a="1"/>
  <c r="L684" i="1"/>
  <c r="O684" i="1" s="1"/>
  <c r="L685" i="1" a="1"/>
  <c r="L685" i="1"/>
  <c r="O685" i="1" s="1"/>
  <c r="L686" i="1" a="1"/>
  <c r="L686" i="1"/>
  <c r="O686" i="1" s="1"/>
  <c r="L687" i="1" a="1"/>
  <c r="L687" i="1"/>
  <c r="O687" i="1" s="1"/>
  <c r="L688" i="1" a="1"/>
  <c r="L688" i="1"/>
  <c r="O688" i="1" s="1"/>
  <c r="L689" i="1" a="1"/>
  <c r="L689" i="1"/>
  <c r="O689" i="1" s="1"/>
  <c r="L690" i="1" a="1"/>
  <c r="L690" i="1"/>
  <c r="O690" i="1" s="1"/>
  <c r="L691" i="1" a="1"/>
  <c r="L691" i="1"/>
  <c r="O691" i="1" s="1"/>
  <c r="L692" i="1" a="1"/>
  <c r="L692" i="1"/>
  <c r="O692" i="1" s="1"/>
  <c r="L693" i="1" a="1"/>
  <c r="L693" i="1"/>
  <c r="O693" i="1" s="1"/>
  <c r="L694" i="1" a="1"/>
  <c r="L694" i="1"/>
  <c r="O694" i="1" s="1"/>
  <c r="L695" i="1" a="1"/>
  <c r="L695" i="1"/>
  <c r="O695" i="1" s="1"/>
  <c r="L696" i="1" a="1"/>
  <c r="L696" i="1"/>
  <c r="O696" i="1" s="1"/>
  <c r="L697" i="1" a="1"/>
  <c r="L697" i="1"/>
  <c r="O697" i="1" s="1"/>
  <c r="L698" i="1" a="1"/>
  <c r="L698" i="1"/>
  <c r="O698" i="1" s="1"/>
  <c r="L699" i="1" a="1"/>
  <c r="L699" i="1"/>
  <c r="O699" i="1" s="1"/>
  <c r="L700" i="1" a="1"/>
  <c r="L700" i="1"/>
  <c r="O700" i="1" s="1"/>
  <c r="L701" i="1" a="1"/>
  <c r="L701" i="1"/>
  <c r="O701" i="1" s="1"/>
  <c r="L702" i="1" a="1"/>
  <c r="L702" i="1"/>
  <c r="O702" i="1" s="1"/>
  <c r="L703" i="1" a="1"/>
  <c r="L703" i="1"/>
  <c r="O703" i="1" s="1"/>
  <c r="L704" i="1" a="1"/>
  <c r="L704" i="1"/>
  <c r="O704" i="1" s="1"/>
  <c r="L705" i="1" a="1"/>
  <c r="L705" i="1"/>
  <c r="O705" i="1" s="1"/>
  <c r="L706" i="1" a="1"/>
  <c r="L706" i="1"/>
  <c r="O706" i="1" s="1"/>
  <c r="L707" i="1" a="1"/>
  <c r="L707" i="1"/>
  <c r="O707" i="1" s="1"/>
  <c r="L708" i="1" a="1"/>
  <c r="L708" i="1"/>
  <c r="O708" i="1" s="1"/>
  <c r="L709" i="1" a="1"/>
  <c r="L709" i="1"/>
  <c r="O709" i="1" s="1"/>
  <c r="L710" i="1" a="1"/>
  <c r="L710" i="1"/>
  <c r="O710" i="1" s="1"/>
  <c r="L711" i="1" a="1"/>
  <c r="L711" i="1"/>
  <c r="O711" i="1" s="1"/>
  <c r="L712" i="1" a="1"/>
  <c r="L712" i="1"/>
  <c r="O712" i="1" s="1"/>
  <c r="L713" i="1" a="1"/>
  <c r="L713" i="1"/>
  <c r="O713" i="1" s="1"/>
  <c r="L714" i="1" a="1"/>
  <c r="L714" i="1"/>
  <c r="O714" i="1" s="1"/>
  <c r="L715" i="1" a="1"/>
  <c r="L715" i="1"/>
  <c r="O715" i="1" s="1"/>
  <c r="L716" i="1" a="1"/>
  <c r="L716" i="1"/>
  <c r="O716" i="1" s="1"/>
  <c r="L717" i="1" a="1"/>
  <c r="L717" i="1"/>
  <c r="O717" i="1" s="1"/>
  <c r="L718" i="1" a="1"/>
  <c r="L718" i="1"/>
  <c r="O718" i="1" s="1"/>
  <c r="L719" i="1" a="1"/>
  <c r="L719" i="1"/>
  <c r="O719" i="1" s="1"/>
  <c r="L720" i="1" a="1"/>
  <c r="L720" i="1"/>
  <c r="O720" i="1" s="1"/>
  <c r="L721" i="1" a="1"/>
  <c r="L721" i="1"/>
  <c r="O721" i="1" s="1"/>
  <c r="L722" i="1" a="1"/>
  <c r="L722" i="1"/>
  <c r="O722" i="1" s="1"/>
  <c r="L723" i="1" a="1"/>
  <c r="L723" i="1"/>
  <c r="O723" i="1" s="1"/>
  <c r="L724" i="1" a="1"/>
  <c r="L724" i="1"/>
  <c r="O724" i="1" s="1"/>
  <c r="L725" i="1" a="1"/>
  <c r="L725" i="1"/>
  <c r="O725" i="1" s="1"/>
  <c r="L726" i="1" a="1"/>
  <c r="L726" i="1"/>
  <c r="O726" i="1" s="1"/>
  <c r="L727" i="1" a="1"/>
  <c r="L727" i="1"/>
  <c r="O727" i="1" s="1"/>
  <c r="L728" i="1" a="1"/>
  <c r="L728" i="1"/>
  <c r="O728" i="1" s="1"/>
  <c r="L729" i="1" a="1"/>
  <c r="L729" i="1"/>
  <c r="O729" i="1" s="1"/>
  <c r="L730" i="1" a="1"/>
  <c r="L730" i="1"/>
  <c r="O730" i="1" s="1"/>
  <c r="L731" i="1" a="1"/>
  <c r="L731" i="1"/>
  <c r="O731" i="1" s="1"/>
  <c r="L732" i="1" a="1"/>
  <c r="L732" i="1"/>
  <c r="O732" i="1" s="1"/>
  <c r="L733" i="1" a="1"/>
  <c r="L733" i="1"/>
  <c r="O733" i="1" s="1"/>
  <c r="L734" i="1" a="1"/>
  <c r="L734" i="1"/>
  <c r="O734" i="1" s="1"/>
  <c r="L735" i="1" a="1"/>
  <c r="L735" i="1"/>
  <c r="O735" i="1" s="1"/>
  <c r="L736" i="1" a="1"/>
  <c r="L736" i="1"/>
  <c r="O736" i="1" s="1"/>
  <c r="L737" i="1" a="1"/>
  <c r="L737" i="1"/>
  <c r="O737" i="1" s="1"/>
  <c r="L738" i="1" a="1"/>
  <c r="L738" i="1"/>
  <c r="O738" i="1" s="1"/>
  <c r="L739" i="1" a="1"/>
  <c r="L739" i="1"/>
  <c r="O739" i="1" s="1"/>
  <c r="L740" i="1" a="1"/>
  <c r="L740" i="1"/>
  <c r="O740" i="1" s="1"/>
  <c r="L741" i="1" a="1"/>
  <c r="L741" i="1"/>
  <c r="O741" i="1" s="1"/>
  <c r="L742" i="1" a="1"/>
  <c r="L742" i="1"/>
  <c r="O742" i="1" s="1"/>
  <c r="L743" i="1" a="1"/>
  <c r="L743" i="1"/>
  <c r="O743" i="1" s="1"/>
  <c r="L744" i="1" a="1"/>
  <c r="L744" i="1"/>
  <c r="O744" i="1" s="1"/>
  <c r="L745" i="1" a="1"/>
  <c r="L745" i="1"/>
  <c r="O745" i="1" s="1"/>
  <c r="L746" i="1" a="1"/>
  <c r="L746" i="1"/>
  <c r="O746" i="1" s="1"/>
  <c r="L747" i="1" a="1"/>
  <c r="L747" i="1"/>
  <c r="O747" i="1" s="1"/>
  <c r="L748" i="1" a="1"/>
  <c r="L748" i="1"/>
  <c r="O748" i="1" s="1"/>
  <c r="L749" i="1" a="1"/>
  <c r="L749" i="1"/>
  <c r="O749" i="1" s="1"/>
  <c r="L750" i="1" a="1"/>
  <c r="L750" i="1"/>
  <c r="O750" i="1" s="1"/>
  <c r="L751" i="1" a="1"/>
  <c r="L751" i="1"/>
  <c r="O751" i="1" s="1"/>
  <c r="L752" i="1" a="1"/>
  <c r="L752" i="1"/>
  <c r="O752" i="1" s="1"/>
  <c r="L753" i="1" a="1"/>
  <c r="L753" i="1"/>
  <c r="O753" i="1" s="1"/>
  <c r="L754" i="1" a="1"/>
  <c r="L754" i="1"/>
  <c r="O754" i="1" s="1"/>
  <c r="L755" i="1" a="1"/>
  <c r="L755" i="1"/>
  <c r="O755" i="1" s="1"/>
  <c r="L756" i="1" a="1"/>
  <c r="L756" i="1"/>
  <c r="O756" i="1" s="1"/>
  <c r="L757" i="1" a="1"/>
  <c r="L757" i="1"/>
  <c r="O757" i="1" s="1"/>
  <c r="L758" i="1" a="1"/>
  <c r="L758" i="1"/>
  <c r="O758" i="1" s="1"/>
  <c r="L759" i="1" a="1"/>
  <c r="L759" i="1"/>
  <c r="O759" i="1" s="1"/>
  <c r="L760" i="1" a="1"/>
  <c r="L760" i="1"/>
  <c r="O760" i="1" s="1"/>
  <c r="L761" i="1" a="1"/>
  <c r="L761" i="1"/>
  <c r="O761" i="1" s="1"/>
  <c r="L762" i="1" a="1"/>
  <c r="L762" i="1"/>
  <c r="O762" i="1" s="1"/>
  <c r="L763" i="1" a="1"/>
  <c r="L763" i="1"/>
  <c r="O763" i="1" s="1"/>
  <c r="L764" i="1" a="1"/>
  <c r="L764" i="1"/>
  <c r="O764" i="1" s="1"/>
  <c r="L765" i="1" a="1"/>
  <c r="L765" i="1"/>
  <c r="O765" i="1" s="1"/>
  <c r="L766" i="1" a="1"/>
  <c r="L766" i="1"/>
  <c r="O766" i="1" s="1"/>
  <c r="L767" i="1" a="1"/>
  <c r="L767" i="1"/>
  <c r="O767" i="1" s="1"/>
  <c r="L768" i="1" a="1"/>
  <c r="L768" i="1"/>
  <c r="O768" i="1" s="1"/>
  <c r="L769" i="1" a="1"/>
  <c r="L769" i="1"/>
  <c r="O769" i="1" s="1"/>
  <c r="L770" i="1" a="1"/>
  <c r="L770" i="1"/>
  <c r="O770" i="1" s="1"/>
  <c r="L771" i="1" a="1"/>
  <c r="L771" i="1"/>
  <c r="O771" i="1" s="1"/>
  <c r="L772" i="1" a="1"/>
  <c r="L772" i="1"/>
  <c r="O772" i="1" s="1"/>
  <c r="L773" i="1" a="1"/>
  <c r="L773" i="1"/>
  <c r="O773" i="1" s="1"/>
  <c r="L774" i="1" a="1"/>
  <c r="L774" i="1"/>
  <c r="O774" i="1" s="1"/>
  <c r="L775" i="1" a="1"/>
  <c r="L775" i="1"/>
  <c r="O775" i="1" s="1"/>
  <c r="L776" i="1" a="1"/>
  <c r="L776" i="1"/>
  <c r="O776" i="1" s="1"/>
  <c r="L777" i="1" a="1"/>
  <c r="L777" i="1"/>
  <c r="O777" i="1" s="1"/>
  <c r="L778" i="1" a="1"/>
  <c r="L778" i="1"/>
  <c r="O778" i="1" s="1"/>
  <c r="L779" i="1" a="1"/>
  <c r="L779" i="1"/>
  <c r="O779" i="1" s="1"/>
  <c r="L780" i="1" a="1"/>
  <c r="L780" i="1"/>
  <c r="O780" i="1" s="1"/>
  <c r="L781" i="1" a="1"/>
  <c r="L781" i="1"/>
  <c r="O781" i="1" s="1"/>
  <c r="L782" i="1" a="1"/>
  <c r="L782" i="1"/>
  <c r="O782" i="1" s="1"/>
  <c r="L783" i="1" a="1"/>
  <c r="L783" i="1"/>
  <c r="O783" i="1" s="1"/>
  <c r="L784" i="1" a="1"/>
  <c r="L784" i="1"/>
  <c r="O784" i="1" s="1"/>
  <c r="L785" i="1" a="1"/>
  <c r="L785" i="1"/>
  <c r="O785" i="1" s="1"/>
  <c r="L786" i="1" a="1"/>
  <c r="L786" i="1"/>
  <c r="O786" i="1" s="1"/>
  <c r="L787" i="1" a="1"/>
  <c r="L787" i="1"/>
  <c r="O787" i="1" s="1"/>
  <c r="L788" i="1" a="1"/>
  <c r="L788" i="1"/>
  <c r="O788" i="1" s="1"/>
  <c r="L789" i="1" a="1"/>
  <c r="L789" i="1"/>
  <c r="O789" i="1" s="1"/>
  <c r="L790" i="1" a="1"/>
  <c r="L790" i="1"/>
  <c r="O790" i="1" s="1"/>
  <c r="L791" i="1" a="1"/>
  <c r="L791" i="1"/>
  <c r="O791" i="1" s="1"/>
  <c r="L792" i="1" a="1"/>
  <c r="L792" i="1"/>
  <c r="O792" i="1" s="1"/>
  <c r="L793" i="1" a="1"/>
  <c r="L793" i="1"/>
  <c r="O793" i="1" s="1"/>
  <c r="L794" i="1" a="1"/>
  <c r="L794" i="1"/>
  <c r="O794" i="1" s="1"/>
  <c r="L795" i="1" a="1"/>
  <c r="L795" i="1"/>
  <c r="O795" i="1" s="1"/>
  <c r="L796" i="1" a="1"/>
  <c r="L796" i="1"/>
  <c r="O796" i="1" s="1"/>
  <c r="L797" i="1" a="1"/>
  <c r="L797" i="1"/>
  <c r="O797" i="1" s="1"/>
  <c r="L798" i="1" a="1"/>
  <c r="L798" i="1"/>
  <c r="O798" i="1" s="1"/>
  <c r="L799" i="1" a="1"/>
  <c r="L799" i="1"/>
  <c r="O799" i="1" s="1"/>
  <c r="L800" i="1" a="1"/>
  <c r="L800" i="1"/>
  <c r="O800" i="1" s="1"/>
  <c r="L801" i="1" a="1"/>
  <c r="L801" i="1"/>
  <c r="O801" i="1" s="1"/>
  <c r="L802" i="1" a="1"/>
  <c r="L802" i="1"/>
  <c r="O802" i="1" s="1"/>
  <c r="L803" i="1" a="1"/>
  <c r="L803" i="1"/>
  <c r="O803" i="1" s="1"/>
  <c r="L804" i="1" a="1"/>
  <c r="L804" i="1"/>
  <c r="O804" i="1" s="1"/>
  <c r="L805" i="1" a="1"/>
  <c r="L805" i="1"/>
  <c r="O805" i="1" s="1"/>
  <c r="L806" i="1" a="1"/>
  <c r="L806" i="1"/>
  <c r="O806" i="1" s="1"/>
  <c r="L807" i="1" a="1"/>
  <c r="L807" i="1"/>
  <c r="O807" i="1" s="1"/>
  <c r="L808" i="1" a="1"/>
  <c r="L808" i="1"/>
  <c r="O808" i="1" s="1"/>
  <c r="L809" i="1" a="1"/>
  <c r="L809" i="1"/>
  <c r="O809" i="1" s="1"/>
  <c r="L810" i="1" a="1"/>
  <c r="L810" i="1"/>
  <c r="O810" i="1" s="1"/>
  <c r="L811" i="1" a="1"/>
  <c r="L811" i="1"/>
  <c r="O811" i="1" s="1"/>
  <c r="L812" i="1" a="1"/>
  <c r="L812" i="1"/>
  <c r="O812" i="1" s="1"/>
  <c r="L813" i="1" a="1"/>
  <c r="L813" i="1"/>
  <c r="O813" i="1" s="1"/>
  <c r="L814" i="1" a="1"/>
  <c r="L814" i="1"/>
  <c r="O814" i="1" s="1"/>
  <c r="L815" i="1" a="1"/>
  <c r="L815" i="1"/>
  <c r="O815" i="1" s="1"/>
  <c r="L816" i="1" a="1"/>
  <c r="L816" i="1"/>
  <c r="O816" i="1" s="1"/>
  <c r="L817" i="1" a="1"/>
  <c r="L817" i="1"/>
  <c r="O817" i="1" s="1"/>
  <c r="L818" i="1" a="1"/>
  <c r="L818" i="1"/>
  <c r="O818" i="1" s="1"/>
  <c r="L819" i="1" a="1"/>
  <c r="L819" i="1"/>
  <c r="O819" i="1" s="1"/>
  <c r="L820" i="1" a="1"/>
  <c r="L820" i="1"/>
  <c r="O820" i="1" s="1"/>
  <c r="L821" i="1" a="1"/>
  <c r="L821" i="1"/>
  <c r="O821" i="1" s="1"/>
  <c r="L822" i="1" a="1"/>
  <c r="L822" i="1"/>
  <c r="O822" i="1" s="1"/>
  <c r="L823" i="1" a="1"/>
  <c r="L823" i="1"/>
  <c r="O823" i="1" s="1"/>
  <c r="L824" i="1" a="1"/>
  <c r="L824" i="1"/>
  <c r="O824" i="1" s="1"/>
  <c r="L825" i="1" a="1"/>
  <c r="L825" i="1"/>
  <c r="O825" i="1" s="1"/>
  <c r="L826" i="1" a="1"/>
  <c r="L826" i="1"/>
  <c r="O826" i="1" s="1"/>
  <c r="L827" i="1" a="1"/>
  <c r="L827" i="1"/>
  <c r="O827" i="1" s="1"/>
  <c r="L828" i="1" a="1"/>
  <c r="L828" i="1"/>
  <c r="O828" i="1" s="1"/>
  <c r="L829" i="1" a="1"/>
  <c r="L829" i="1"/>
  <c r="O829" i="1" s="1"/>
  <c r="L830" i="1" a="1"/>
  <c r="L830" i="1"/>
  <c r="O830" i="1" s="1"/>
  <c r="L831" i="1" a="1"/>
  <c r="L831" i="1"/>
  <c r="O831" i="1" s="1"/>
  <c r="L832" i="1" a="1"/>
  <c r="L832" i="1"/>
  <c r="O832" i="1" s="1"/>
  <c r="L833" i="1" a="1"/>
  <c r="L833" i="1"/>
  <c r="O833" i="1" s="1"/>
  <c r="L834" i="1" a="1"/>
  <c r="L834" i="1"/>
  <c r="O834" i="1" s="1"/>
  <c r="L835" i="1" a="1"/>
  <c r="L835" i="1"/>
  <c r="O835" i="1" s="1"/>
  <c r="L836" i="1" a="1"/>
  <c r="L836" i="1"/>
  <c r="O836" i="1" s="1"/>
  <c r="L837" i="1" a="1"/>
  <c r="L837" i="1"/>
  <c r="O837" i="1" s="1"/>
  <c r="L838" i="1" a="1"/>
  <c r="L838" i="1"/>
  <c r="O838" i="1" s="1"/>
  <c r="L839" i="1" a="1"/>
  <c r="L839" i="1"/>
  <c r="O839" i="1" s="1"/>
  <c r="L840" i="1" a="1"/>
  <c r="L840" i="1"/>
  <c r="O840" i="1" s="1"/>
  <c r="L841" i="1" a="1"/>
  <c r="L841" i="1"/>
  <c r="O841" i="1" s="1"/>
  <c r="L842" i="1" a="1"/>
  <c r="L842" i="1"/>
  <c r="O842" i="1" s="1"/>
  <c r="L843" i="1" a="1"/>
  <c r="L843" i="1"/>
  <c r="O843" i="1" s="1"/>
  <c r="L844" i="1" a="1"/>
  <c r="L844" i="1"/>
  <c r="O844" i="1" s="1"/>
  <c r="L845" i="1" a="1"/>
  <c r="L845" i="1"/>
  <c r="O845" i="1" s="1"/>
  <c r="L846" i="1" a="1"/>
  <c r="L846" i="1"/>
  <c r="O846" i="1" s="1"/>
  <c r="L847" i="1" a="1"/>
  <c r="L847" i="1"/>
  <c r="O847" i="1" s="1"/>
  <c r="L848" i="1" a="1"/>
  <c r="L848" i="1"/>
  <c r="O848" i="1" s="1"/>
  <c r="L849" i="1" a="1"/>
  <c r="L849" i="1"/>
  <c r="O849" i="1" s="1"/>
  <c r="L850" i="1" a="1"/>
  <c r="L850" i="1"/>
  <c r="O850" i="1" s="1"/>
  <c r="L851" i="1" a="1"/>
  <c r="L851" i="1"/>
  <c r="O851" i="1" s="1"/>
  <c r="L852" i="1" a="1"/>
  <c r="L852" i="1"/>
  <c r="O852" i="1" s="1"/>
  <c r="L853" i="1" a="1"/>
  <c r="L853" i="1"/>
  <c r="O853" i="1" s="1"/>
  <c r="L854" i="1" a="1"/>
  <c r="L854" i="1"/>
  <c r="O854" i="1" s="1"/>
  <c r="L855" i="1" a="1"/>
  <c r="L855" i="1"/>
  <c r="O855" i="1" s="1"/>
  <c r="L856" i="1" a="1"/>
  <c r="L856" i="1"/>
  <c r="O856" i="1" s="1"/>
  <c r="L857" i="1" a="1"/>
  <c r="L857" i="1"/>
  <c r="O857" i="1" s="1"/>
  <c r="L858" i="1" a="1"/>
  <c r="L858" i="1"/>
  <c r="O858" i="1" s="1"/>
  <c r="L859" i="1" a="1"/>
  <c r="L859" i="1"/>
  <c r="O859" i="1" s="1"/>
  <c r="L860" i="1" a="1"/>
  <c r="L860" i="1"/>
  <c r="O860" i="1" s="1"/>
  <c r="L861" i="1" a="1"/>
  <c r="L861" i="1"/>
  <c r="O861" i="1" s="1"/>
  <c r="L862" i="1" a="1"/>
  <c r="L862" i="1"/>
  <c r="O862" i="1" s="1"/>
  <c r="L863" i="1" a="1"/>
  <c r="L863" i="1"/>
  <c r="O863" i="1" s="1"/>
  <c r="L864" i="1" a="1"/>
  <c r="L864" i="1"/>
  <c r="O864" i="1" s="1"/>
  <c r="L865" i="1" a="1"/>
  <c r="L865" i="1"/>
  <c r="O865" i="1" s="1"/>
  <c r="L866" i="1" a="1"/>
  <c r="L866" i="1"/>
  <c r="O866" i="1" s="1"/>
  <c r="L867" i="1" a="1"/>
  <c r="L867" i="1"/>
  <c r="O867" i="1" s="1"/>
  <c r="L868" i="1" a="1"/>
  <c r="L868" i="1"/>
  <c r="O868" i="1" s="1"/>
  <c r="L869" i="1" a="1"/>
  <c r="L869" i="1"/>
  <c r="O869" i="1" s="1"/>
  <c r="L870" i="1" a="1"/>
  <c r="L870" i="1"/>
  <c r="O870" i="1" s="1"/>
  <c r="L871" i="1" a="1"/>
  <c r="L871" i="1"/>
  <c r="O871" i="1" s="1"/>
  <c r="L872" i="1" a="1"/>
  <c r="L872" i="1"/>
  <c r="O872" i="1" s="1"/>
  <c r="L873" i="1" a="1"/>
  <c r="L873" i="1"/>
  <c r="O873" i="1" s="1"/>
  <c r="L874" i="1" a="1"/>
  <c r="L874" i="1"/>
  <c r="O874" i="1" s="1"/>
  <c r="L875" i="1" a="1"/>
  <c r="L875" i="1"/>
  <c r="O875" i="1" s="1"/>
  <c r="L876" i="1" a="1"/>
  <c r="L876" i="1"/>
  <c r="O876" i="1" s="1"/>
  <c r="L877" i="1" a="1"/>
  <c r="L877" i="1"/>
  <c r="O877" i="1" s="1"/>
  <c r="L878" i="1" a="1"/>
  <c r="L878" i="1"/>
  <c r="O878" i="1" s="1"/>
  <c r="L879" i="1" a="1"/>
  <c r="L879" i="1"/>
  <c r="O879" i="1" s="1"/>
  <c r="L880" i="1" a="1"/>
  <c r="L880" i="1"/>
  <c r="O880" i="1" s="1"/>
  <c r="L881" i="1" a="1"/>
  <c r="L881" i="1"/>
  <c r="O881" i="1" s="1"/>
  <c r="L882" i="1" a="1"/>
  <c r="L882" i="1"/>
  <c r="O882" i="1" s="1"/>
  <c r="L883" i="1" a="1"/>
  <c r="L883" i="1"/>
  <c r="O883" i="1" s="1"/>
  <c r="L884" i="1" a="1"/>
  <c r="L884" i="1"/>
  <c r="O884" i="1" s="1"/>
  <c r="L885" i="1" a="1"/>
  <c r="L885" i="1"/>
  <c r="O885" i="1" s="1"/>
  <c r="L886" i="1" a="1"/>
  <c r="L886" i="1"/>
  <c r="O886" i="1" s="1"/>
  <c r="L887" i="1" a="1"/>
  <c r="L887" i="1"/>
  <c r="O887" i="1" s="1"/>
  <c r="L888" i="1" a="1"/>
  <c r="L888" i="1"/>
  <c r="O888" i="1" s="1"/>
  <c r="L889" i="1" a="1"/>
  <c r="L889" i="1"/>
  <c r="O889" i="1" s="1"/>
  <c r="L890" i="1" a="1"/>
  <c r="L890" i="1"/>
  <c r="O890" i="1" s="1"/>
  <c r="L891" i="1" a="1"/>
  <c r="L891" i="1"/>
  <c r="O891" i="1" s="1"/>
  <c r="L892" i="1" a="1"/>
  <c r="L892" i="1"/>
  <c r="O892" i="1" s="1"/>
  <c r="L893" i="1" a="1"/>
  <c r="L893" i="1"/>
  <c r="O893" i="1" s="1"/>
  <c r="L894" i="1" a="1"/>
  <c r="L894" i="1"/>
  <c r="O894" i="1" s="1"/>
  <c r="L895" i="1" a="1"/>
  <c r="L895" i="1"/>
  <c r="O895" i="1" s="1"/>
  <c r="L896" i="1" a="1"/>
  <c r="L896" i="1"/>
  <c r="O896" i="1" s="1"/>
  <c r="L897" i="1" a="1"/>
  <c r="L897" i="1"/>
  <c r="O897" i="1" s="1"/>
  <c r="L898" i="1" a="1"/>
  <c r="L898" i="1"/>
  <c r="O898" i="1" s="1"/>
  <c r="L899" i="1" a="1"/>
  <c r="L899" i="1"/>
  <c r="O899" i="1" s="1"/>
  <c r="L900" i="1" a="1"/>
  <c r="L900" i="1"/>
  <c r="O900" i="1" s="1"/>
  <c r="L901" i="1" a="1"/>
  <c r="L901" i="1"/>
  <c r="O901" i="1" s="1"/>
  <c r="L902" i="1" a="1"/>
  <c r="L902" i="1"/>
  <c r="O902" i="1" s="1"/>
  <c r="L903" i="1" a="1"/>
  <c r="L903" i="1"/>
  <c r="O903" i="1" s="1"/>
  <c r="L904" i="1" a="1"/>
  <c r="L904" i="1"/>
  <c r="O904" i="1" s="1"/>
  <c r="L905" i="1" a="1"/>
  <c r="L905" i="1"/>
  <c r="O905" i="1" s="1"/>
  <c r="L906" i="1" a="1"/>
  <c r="L906" i="1"/>
  <c r="O906" i="1" s="1"/>
  <c r="L907" i="1" a="1"/>
  <c r="L907" i="1"/>
  <c r="O907" i="1" s="1"/>
  <c r="L908" i="1" a="1"/>
  <c r="L908" i="1"/>
  <c r="O908" i="1" s="1"/>
  <c r="L909" i="1" a="1"/>
  <c r="L909" i="1"/>
  <c r="O909" i="1" s="1"/>
  <c r="L910" i="1" a="1"/>
  <c r="L910" i="1"/>
  <c r="O910" i="1" s="1"/>
  <c r="L911" i="1" a="1"/>
  <c r="L911" i="1"/>
  <c r="O911" i="1" s="1"/>
  <c r="L912" i="1" a="1"/>
  <c r="L912" i="1"/>
  <c r="O912" i="1" s="1"/>
  <c r="L913" i="1" a="1"/>
  <c r="L913" i="1"/>
  <c r="O913" i="1" s="1"/>
  <c r="L914" i="1" a="1"/>
  <c r="L914" i="1"/>
  <c r="O914" i="1" s="1"/>
  <c r="L915" i="1" a="1"/>
  <c r="L915" i="1"/>
  <c r="O915" i="1" s="1"/>
  <c r="L916" i="1" a="1"/>
  <c r="L916" i="1"/>
  <c r="O916" i="1" s="1"/>
  <c r="L917" i="1" a="1"/>
  <c r="L917" i="1"/>
  <c r="O917" i="1" s="1"/>
  <c r="L918" i="1" a="1"/>
  <c r="L918" i="1"/>
  <c r="O918" i="1" s="1"/>
  <c r="L919" i="1" a="1"/>
  <c r="L919" i="1"/>
  <c r="O919" i="1" s="1"/>
  <c r="L920" i="1" a="1"/>
  <c r="L920" i="1"/>
  <c r="O920" i="1" s="1"/>
  <c r="L921" i="1" a="1"/>
  <c r="L921" i="1"/>
  <c r="O921" i="1" s="1"/>
  <c r="L922" i="1" a="1"/>
  <c r="L922" i="1"/>
  <c r="O922" i="1" s="1"/>
  <c r="L923" i="1" a="1"/>
  <c r="L923" i="1"/>
  <c r="O923" i="1" s="1"/>
  <c r="L924" i="1" a="1"/>
  <c r="L924" i="1"/>
  <c r="O924" i="1" s="1"/>
  <c r="L925" i="1" a="1"/>
  <c r="L925" i="1"/>
  <c r="O925" i="1" s="1"/>
  <c r="L926" i="1" a="1"/>
  <c r="L926" i="1"/>
  <c r="O926" i="1" s="1"/>
  <c r="L927" i="1" a="1"/>
  <c r="L927" i="1"/>
  <c r="O927" i="1" s="1"/>
  <c r="L928" i="1" a="1"/>
  <c r="L928" i="1"/>
  <c r="O928" i="1" s="1"/>
  <c r="L929" i="1" a="1"/>
  <c r="L929" i="1"/>
  <c r="O929" i="1" s="1"/>
  <c r="L930" i="1" a="1"/>
  <c r="L930" i="1"/>
  <c r="O930" i="1" s="1"/>
  <c r="L931" i="1" a="1"/>
  <c r="L931" i="1"/>
  <c r="O931" i="1" s="1"/>
  <c r="L932" i="1" a="1"/>
  <c r="L932" i="1"/>
  <c r="O932" i="1" s="1"/>
  <c r="L933" i="1" a="1"/>
  <c r="L933" i="1"/>
  <c r="O933" i="1" s="1"/>
  <c r="L934" i="1" a="1"/>
  <c r="L934" i="1"/>
  <c r="O934" i="1" s="1"/>
  <c r="L935" i="1" a="1"/>
  <c r="L935" i="1"/>
  <c r="O935" i="1" s="1"/>
  <c r="L936" i="1" a="1"/>
  <c r="L936" i="1"/>
  <c r="O936" i="1" s="1"/>
  <c r="L937" i="1" a="1"/>
  <c r="L937" i="1"/>
  <c r="O937" i="1" s="1"/>
  <c r="L938" i="1" a="1"/>
  <c r="L938" i="1"/>
  <c r="O938" i="1" s="1"/>
  <c r="L939" i="1" a="1"/>
  <c r="L939" i="1"/>
  <c r="O939" i="1" s="1"/>
  <c r="L940" i="1" a="1"/>
  <c r="L940" i="1"/>
  <c r="O940" i="1" s="1"/>
  <c r="L941" i="1" a="1"/>
  <c r="L941" i="1"/>
  <c r="O941" i="1" s="1"/>
  <c r="L942" i="1" a="1"/>
  <c r="L942" i="1"/>
  <c r="O942" i="1" s="1"/>
  <c r="L943" i="1" a="1"/>
  <c r="L943" i="1"/>
  <c r="O943" i="1" s="1"/>
  <c r="L944" i="1" a="1"/>
  <c r="L944" i="1"/>
  <c r="O944" i="1" s="1"/>
  <c r="L945" i="1" a="1"/>
  <c r="L945" i="1"/>
  <c r="O945" i="1" s="1"/>
  <c r="L946" i="1" a="1"/>
  <c r="L946" i="1"/>
  <c r="O946" i="1" s="1"/>
  <c r="L947" i="1" a="1"/>
  <c r="L947" i="1"/>
  <c r="O947" i="1" s="1"/>
  <c r="L948" i="1" a="1"/>
  <c r="L948" i="1"/>
  <c r="O948" i="1" s="1"/>
  <c r="L949" i="1" a="1"/>
  <c r="L949" i="1"/>
  <c r="O949" i="1" s="1"/>
  <c r="L950" i="1" a="1"/>
  <c r="L950" i="1"/>
  <c r="O950" i="1" s="1"/>
  <c r="L951" i="1" a="1"/>
  <c r="L951" i="1"/>
  <c r="O951" i="1" s="1"/>
  <c r="L952" i="1" a="1"/>
  <c r="L952" i="1"/>
  <c r="O952" i="1" s="1"/>
  <c r="L953" i="1" a="1"/>
  <c r="L953" i="1"/>
  <c r="O953" i="1" s="1"/>
  <c r="L954" i="1" a="1"/>
  <c r="L954" i="1"/>
  <c r="O954" i="1" s="1"/>
  <c r="L955" i="1" a="1"/>
  <c r="L955" i="1"/>
  <c r="O955" i="1" s="1"/>
  <c r="L956" i="1" a="1"/>
  <c r="L956" i="1"/>
  <c r="O956" i="1" s="1"/>
  <c r="L957" i="1" a="1"/>
  <c r="L957" i="1"/>
  <c r="O957" i="1" s="1"/>
  <c r="L958" i="1" a="1"/>
  <c r="L958" i="1"/>
  <c r="O958" i="1" s="1"/>
  <c r="L959" i="1" a="1"/>
  <c r="L959" i="1"/>
  <c r="O959" i="1" s="1"/>
  <c r="L960" i="1" a="1"/>
  <c r="L960" i="1"/>
  <c r="O960" i="1" s="1"/>
  <c r="L961" i="1" a="1"/>
  <c r="L961" i="1"/>
  <c r="O961" i="1" s="1"/>
  <c r="L962" i="1" a="1"/>
  <c r="L962" i="1"/>
  <c r="O962" i="1" s="1"/>
  <c r="L963" i="1" a="1"/>
  <c r="L963" i="1"/>
  <c r="O963" i="1" s="1"/>
  <c r="L964" i="1" a="1"/>
  <c r="L964" i="1"/>
  <c r="O964" i="1" s="1"/>
  <c r="L965" i="1" a="1"/>
  <c r="L965" i="1"/>
  <c r="O965" i="1" s="1"/>
  <c r="L966" i="1" a="1"/>
  <c r="L966" i="1"/>
  <c r="O966" i="1" s="1"/>
  <c r="L967" i="1" a="1"/>
  <c r="L967" i="1"/>
  <c r="O967" i="1" s="1"/>
  <c r="L968" i="1" a="1"/>
  <c r="L968" i="1"/>
  <c r="O968" i="1" s="1"/>
  <c r="L969" i="1" a="1"/>
  <c r="L969" i="1"/>
  <c r="O969" i="1" s="1"/>
  <c r="L970" i="1" a="1"/>
  <c r="L970" i="1"/>
  <c r="O970" i="1" s="1"/>
  <c r="L971" i="1" a="1"/>
  <c r="L971" i="1"/>
  <c r="O971" i="1" s="1"/>
  <c r="L972" i="1" a="1"/>
  <c r="L972" i="1"/>
  <c r="O972" i="1" s="1"/>
  <c r="L973" i="1" a="1"/>
  <c r="L973" i="1"/>
  <c r="O973" i="1" s="1"/>
  <c r="L974" i="1" a="1"/>
  <c r="L974" i="1"/>
  <c r="O974" i="1" s="1"/>
  <c r="L975" i="1" a="1"/>
  <c r="L975" i="1"/>
  <c r="O975" i="1" s="1"/>
  <c r="L976" i="1" a="1"/>
  <c r="L976" i="1"/>
  <c r="O976" i="1" s="1"/>
  <c r="L977" i="1" a="1"/>
  <c r="L977" i="1"/>
  <c r="O977" i="1" s="1"/>
  <c r="L978" i="1" a="1"/>
  <c r="L978" i="1"/>
  <c r="O978" i="1" s="1"/>
  <c r="L979" i="1" a="1"/>
  <c r="L979" i="1"/>
  <c r="O979" i="1" s="1"/>
  <c r="L980" i="1" a="1"/>
  <c r="L980" i="1"/>
  <c r="O980" i="1" s="1"/>
  <c r="L981" i="1" a="1"/>
  <c r="L981" i="1"/>
  <c r="O981" i="1" s="1"/>
  <c r="L982" i="1" a="1"/>
  <c r="L982" i="1"/>
  <c r="O982" i="1" s="1"/>
  <c r="L983" i="1" a="1"/>
  <c r="L983" i="1"/>
  <c r="O983" i="1" s="1"/>
  <c r="L984" i="1" a="1"/>
  <c r="L984" i="1"/>
  <c r="O984" i="1" s="1"/>
  <c r="L985" i="1" a="1"/>
  <c r="L985" i="1"/>
  <c r="O985" i="1" s="1"/>
  <c r="L986" i="1" a="1"/>
  <c r="L986" i="1"/>
  <c r="O986" i="1" s="1"/>
  <c r="L987" i="1" a="1"/>
  <c r="L987" i="1"/>
  <c r="O987" i="1" s="1"/>
  <c r="L988" i="1" a="1"/>
  <c r="L988" i="1"/>
  <c r="O988" i="1" s="1"/>
  <c r="L989" i="1" a="1"/>
  <c r="L989" i="1"/>
  <c r="O989" i="1" s="1"/>
  <c r="L990" i="1" a="1"/>
  <c r="L990" i="1"/>
  <c r="O990" i="1" s="1"/>
  <c r="L991" i="1" a="1"/>
  <c r="L991" i="1"/>
  <c r="O991" i="1" s="1"/>
  <c r="L992" i="1" a="1"/>
  <c r="L992" i="1"/>
  <c r="O992" i="1" s="1"/>
  <c r="L993" i="1" a="1"/>
  <c r="L993" i="1"/>
  <c r="O993" i="1" s="1"/>
  <c r="L994" i="1" a="1"/>
  <c r="L994" i="1"/>
  <c r="O994" i="1" s="1"/>
  <c r="L995" i="1" a="1"/>
  <c r="L995" i="1"/>
  <c r="O995" i="1" s="1"/>
  <c r="L996" i="1" a="1"/>
  <c r="L996" i="1"/>
  <c r="O996" i="1" s="1"/>
  <c r="L997" i="1" a="1"/>
  <c r="L997" i="1"/>
  <c r="O997" i="1" s="1"/>
  <c r="L998" i="1" a="1"/>
  <c r="L998" i="1"/>
  <c r="O998" i="1" s="1"/>
  <c r="L999" i="1" a="1"/>
  <c r="L999" i="1"/>
  <c r="O999" i="1" s="1"/>
  <c r="L1000" i="1" a="1"/>
  <c r="L1000" i="1"/>
  <c r="O1000" i="1" s="1"/>
  <c r="L1001" i="1" a="1"/>
  <c r="L1001" i="1"/>
  <c r="O1001" i="1" s="1"/>
  <c r="L1002" i="1" a="1"/>
  <c r="L1002" i="1"/>
  <c r="O1002" i="1" s="1"/>
  <c r="L1003" i="1" a="1"/>
  <c r="L1003" i="1"/>
  <c r="O1003" i="1" s="1"/>
  <c r="L1004" i="1" a="1"/>
  <c r="L1004" i="1"/>
  <c r="O1004" i="1" s="1"/>
  <c r="L1005" i="1" a="1"/>
  <c r="L1005" i="1"/>
  <c r="O1005" i="1" s="1"/>
  <c r="L1006" i="1" a="1"/>
  <c r="L1006" i="1"/>
  <c r="O1006" i="1" s="1"/>
  <c r="L1007" i="1" a="1"/>
  <c r="L1007" i="1"/>
  <c r="O1007" i="1" s="1"/>
  <c r="L1008" i="1" a="1"/>
  <c r="L1008" i="1"/>
  <c r="O1008" i="1" s="1"/>
  <c r="L1009" i="1" a="1"/>
  <c r="L1009" i="1"/>
  <c r="O1009" i="1" s="1"/>
  <c r="L1010" i="1" a="1"/>
  <c r="L1010" i="1"/>
  <c r="O1010" i="1" s="1"/>
  <c r="L1011" i="1" a="1"/>
  <c r="L1011" i="1"/>
  <c r="O1011" i="1" s="1"/>
  <c r="L1012" i="1" a="1"/>
  <c r="L1012" i="1"/>
  <c r="O1012" i="1" s="1"/>
  <c r="L1013" i="1" a="1"/>
  <c r="L1013" i="1"/>
  <c r="O1013" i="1" s="1"/>
  <c r="L1014" i="1" a="1"/>
  <c r="L1014" i="1"/>
  <c r="O1014" i="1" s="1"/>
  <c r="L1015" i="1" a="1"/>
  <c r="L1015" i="1"/>
  <c r="O1015" i="1" s="1"/>
  <c r="L1016" i="1" a="1"/>
  <c r="L1016" i="1"/>
  <c r="O1016" i="1" s="1"/>
  <c r="L1017" i="1" a="1"/>
  <c r="L1017" i="1"/>
  <c r="O1017" i="1" s="1"/>
  <c r="L1018" i="1" a="1"/>
  <c r="L1018" i="1"/>
  <c r="O1018" i="1" s="1"/>
  <c r="L1019" i="1" a="1"/>
  <c r="L1019" i="1"/>
  <c r="O1019" i="1" s="1"/>
  <c r="L1020" i="1" a="1"/>
  <c r="L1020" i="1"/>
  <c r="O1020" i="1" s="1"/>
  <c r="L1021" i="1" a="1"/>
  <c r="L1021" i="1"/>
  <c r="O1021" i="1" s="1"/>
  <c r="L1022" i="1" a="1"/>
  <c r="L1022" i="1"/>
  <c r="O1022" i="1" s="1"/>
  <c r="L1023" i="1" a="1"/>
  <c r="L1023" i="1"/>
  <c r="O1023" i="1" s="1"/>
  <c r="L1024" i="1" a="1"/>
  <c r="L1024" i="1"/>
  <c r="O1024" i="1" s="1"/>
  <c r="L1025" i="1" a="1"/>
  <c r="L1025" i="1"/>
  <c r="O1025" i="1" s="1"/>
  <c r="L1026" i="1" a="1"/>
  <c r="L1026" i="1"/>
  <c r="O1026" i="1" s="1"/>
  <c r="L1027" i="1" a="1"/>
  <c r="L1027" i="1"/>
  <c r="O1027" i="1" s="1"/>
  <c r="L1028" i="1" a="1"/>
  <c r="L1028" i="1"/>
  <c r="O1028" i="1" s="1"/>
  <c r="L1029" i="1" a="1"/>
  <c r="L1029" i="1"/>
  <c r="O1029" i="1" s="1"/>
  <c r="L1030" i="1" a="1"/>
  <c r="L1030" i="1"/>
  <c r="O1030" i="1" s="1"/>
  <c r="L1031" i="1" a="1"/>
  <c r="L1031" i="1"/>
  <c r="O1031" i="1" s="1"/>
  <c r="L1032" i="1" a="1"/>
  <c r="L1032" i="1"/>
  <c r="O1032" i="1" s="1"/>
  <c r="L1033" i="1" a="1"/>
  <c r="L1033" i="1"/>
  <c r="O1033" i="1" s="1"/>
  <c r="L1034" i="1" a="1"/>
  <c r="L1034" i="1"/>
  <c r="O1034" i="1" s="1"/>
  <c r="L1035" i="1" a="1"/>
  <c r="L1035" i="1"/>
  <c r="O1035" i="1" s="1"/>
  <c r="L1036" i="1" a="1"/>
  <c r="L1036" i="1"/>
  <c r="O1036" i="1" s="1"/>
  <c r="L1037" i="1" a="1"/>
  <c r="L1037" i="1"/>
  <c r="O1037" i="1" s="1"/>
  <c r="L1038" i="1" a="1"/>
  <c r="L1038" i="1"/>
  <c r="O1038" i="1" s="1"/>
  <c r="L1039" i="1" a="1"/>
  <c r="L1039" i="1"/>
  <c r="O1039" i="1" s="1"/>
  <c r="L1040" i="1" a="1"/>
  <c r="L1040" i="1"/>
  <c r="O1040" i="1" s="1"/>
  <c r="L1041" i="1" a="1"/>
  <c r="L1041" i="1"/>
  <c r="O1041" i="1" s="1"/>
  <c r="L1042" i="1" a="1"/>
  <c r="L1042" i="1"/>
  <c r="O1042" i="1" s="1"/>
  <c r="L1043" i="1" a="1"/>
  <c r="L1043" i="1"/>
  <c r="O1043" i="1" s="1"/>
  <c r="L1044" i="1" a="1"/>
  <c r="L1044" i="1"/>
  <c r="O1044" i="1" s="1"/>
  <c r="L1045" i="1" a="1"/>
  <c r="L1045" i="1"/>
  <c r="O1045" i="1" s="1"/>
  <c r="L1046" i="1" a="1"/>
  <c r="L1046" i="1"/>
  <c r="O1046" i="1" s="1"/>
  <c r="L1047" i="1" a="1"/>
  <c r="L1047" i="1"/>
  <c r="O1047" i="1" s="1"/>
  <c r="L1048" i="1" a="1"/>
  <c r="L1048" i="1"/>
  <c r="O1048" i="1" s="1"/>
  <c r="L1049" i="1" a="1"/>
  <c r="L1049" i="1"/>
  <c r="O1049" i="1" s="1"/>
  <c r="L1050" i="1" a="1"/>
  <c r="L1050" i="1"/>
  <c r="O1050" i="1" s="1"/>
  <c r="L1051" i="1" a="1"/>
  <c r="L1051" i="1"/>
  <c r="O1051" i="1" s="1"/>
  <c r="L1052" i="1" a="1"/>
  <c r="L1052" i="1"/>
  <c r="O1052" i="1" s="1"/>
  <c r="L1053" i="1" a="1"/>
  <c r="L1053" i="1"/>
  <c r="O1053" i="1" s="1"/>
  <c r="L1054" i="1" a="1"/>
  <c r="L1054" i="1"/>
  <c r="O1054" i="1" s="1"/>
  <c r="L1055" i="1" a="1"/>
  <c r="L1055" i="1"/>
  <c r="O1055" i="1" s="1"/>
  <c r="L1056" i="1" a="1"/>
  <c r="L1056" i="1"/>
  <c r="O1056" i="1" s="1"/>
  <c r="L1057" i="1" a="1"/>
  <c r="L1057" i="1"/>
  <c r="O1057" i="1" s="1"/>
  <c r="L1058" i="1" a="1"/>
  <c r="L1058" i="1"/>
  <c r="O1058" i="1" s="1"/>
  <c r="L1059" i="1" a="1"/>
  <c r="L1059" i="1"/>
  <c r="O1059" i="1" s="1"/>
  <c r="L1060" i="1" a="1"/>
  <c r="L1060" i="1"/>
  <c r="O1060" i="1" s="1"/>
  <c r="L1061" i="1" a="1"/>
  <c r="L1061" i="1"/>
  <c r="O1061" i="1" s="1"/>
  <c r="L1062" i="1" a="1"/>
  <c r="L1062" i="1"/>
  <c r="O1062" i="1" s="1"/>
  <c r="L1063" i="1" a="1"/>
  <c r="L1063" i="1"/>
  <c r="O1063" i="1" s="1"/>
  <c r="L1064" i="1" a="1"/>
  <c r="L1064" i="1"/>
  <c r="O1064" i="1" s="1"/>
  <c r="L1065" i="1" a="1"/>
  <c r="L1065" i="1"/>
  <c r="O1065" i="1" s="1"/>
  <c r="L1066" i="1" a="1"/>
  <c r="L1066" i="1"/>
  <c r="O1066" i="1" s="1"/>
  <c r="L1067" i="1" a="1"/>
  <c r="L1067" i="1"/>
  <c r="O1067" i="1" s="1"/>
  <c r="L1068" i="1" a="1"/>
  <c r="L1068" i="1"/>
  <c r="O1068" i="1" s="1"/>
  <c r="L1069" i="1" a="1"/>
  <c r="L1069" i="1"/>
  <c r="O1069" i="1" s="1"/>
  <c r="L1070" i="1" a="1"/>
  <c r="L1070" i="1"/>
  <c r="O1070" i="1" s="1"/>
  <c r="L1071" i="1" a="1"/>
  <c r="L1071" i="1"/>
  <c r="O1071" i="1" s="1"/>
  <c r="L1072" i="1" a="1"/>
  <c r="L1072" i="1"/>
  <c r="O1072" i="1" s="1"/>
  <c r="L1073" i="1" a="1"/>
  <c r="L1073" i="1"/>
  <c r="O1073" i="1" s="1"/>
  <c r="L1074" i="1" a="1"/>
  <c r="L1074" i="1"/>
  <c r="O1074" i="1" s="1"/>
  <c r="L1075" i="1" a="1"/>
  <c r="L1075" i="1"/>
  <c r="O1075" i="1" s="1"/>
  <c r="L1076" i="1" a="1"/>
  <c r="L1076" i="1"/>
  <c r="O1076" i="1" s="1"/>
  <c r="L1077" i="1" a="1"/>
  <c r="L1077" i="1"/>
  <c r="O1077" i="1" s="1"/>
  <c r="L1078" i="1" a="1"/>
  <c r="L1078" i="1"/>
  <c r="O1078" i="1" s="1"/>
  <c r="L1079" i="1" a="1"/>
  <c r="L1079" i="1"/>
  <c r="O1079" i="1" s="1"/>
  <c r="L1080" i="1" a="1"/>
  <c r="L1080" i="1"/>
  <c r="O1080" i="1" s="1"/>
  <c r="L1081" i="1" a="1"/>
  <c r="L1081" i="1"/>
  <c r="O1081" i="1" s="1"/>
  <c r="L1082" i="1" a="1"/>
  <c r="L1082" i="1"/>
  <c r="O1082" i="1" s="1"/>
  <c r="L1083" i="1" a="1"/>
  <c r="L1083" i="1"/>
  <c r="O1083" i="1" s="1"/>
  <c r="L1084" i="1" a="1"/>
  <c r="L1084" i="1"/>
  <c r="O1084" i="1" s="1"/>
  <c r="L1085" i="1" a="1"/>
  <c r="L1085" i="1"/>
  <c r="O1085" i="1" s="1"/>
  <c r="L1086" i="1" a="1"/>
  <c r="L1086" i="1"/>
  <c r="O1086" i="1" s="1"/>
  <c r="L1087" i="1" a="1"/>
  <c r="L1087" i="1"/>
  <c r="O1087" i="1" s="1"/>
  <c r="L1088" i="1" a="1"/>
  <c r="L1088" i="1"/>
  <c r="O1088" i="1" s="1"/>
  <c r="L1089" i="1" a="1"/>
  <c r="L1089" i="1"/>
  <c r="O1089" i="1" s="1"/>
  <c r="L1090" i="1" a="1"/>
  <c r="L1090" i="1"/>
  <c r="O1090" i="1" s="1"/>
  <c r="L1091" i="1" a="1"/>
  <c r="L1091" i="1"/>
  <c r="O1091" i="1" s="1"/>
  <c r="L1092" i="1" a="1"/>
  <c r="L1092" i="1"/>
  <c r="O1092" i="1" s="1"/>
  <c r="L1093" i="1" a="1"/>
  <c r="L1093" i="1"/>
  <c r="O1093" i="1" s="1"/>
  <c r="L1094" i="1" a="1"/>
  <c r="L1094" i="1"/>
  <c r="O1094" i="1" s="1"/>
  <c r="L1095" i="1" a="1"/>
  <c r="L1095" i="1"/>
  <c r="O1095" i="1" s="1"/>
  <c r="L1096" i="1" a="1"/>
  <c r="L1096" i="1"/>
  <c r="O1096" i="1" s="1"/>
  <c r="L1097" i="1" a="1"/>
  <c r="L1097" i="1"/>
  <c r="O1097" i="1" s="1"/>
  <c r="L1098" i="1" a="1"/>
  <c r="L1098" i="1"/>
  <c r="O1098" i="1" s="1"/>
  <c r="L1099" i="1" a="1"/>
  <c r="L1099" i="1"/>
  <c r="O1099" i="1" s="1"/>
  <c r="L1100" i="1" a="1"/>
  <c r="L1100" i="1"/>
  <c r="O1100" i="1" s="1"/>
  <c r="L1101" i="1" a="1"/>
  <c r="L1101" i="1"/>
  <c r="O1101" i="1" s="1"/>
  <c r="L1102" i="1" a="1"/>
  <c r="L1102" i="1"/>
  <c r="O1102" i="1" s="1"/>
  <c r="L1103" i="1" a="1"/>
  <c r="L1103" i="1"/>
  <c r="O1103" i="1" s="1"/>
  <c r="L1104" i="1" a="1"/>
  <c r="L1104" i="1"/>
  <c r="O1104" i="1" s="1"/>
  <c r="L1105" i="1" a="1"/>
  <c r="L1105" i="1"/>
  <c r="O1105" i="1" s="1"/>
  <c r="L1106" i="1" a="1"/>
  <c r="L1106" i="1"/>
  <c r="O1106" i="1" s="1"/>
  <c r="L1107" i="1" a="1"/>
  <c r="L1107" i="1"/>
  <c r="O1107" i="1" s="1"/>
  <c r="L1108" i="1" a="1"/>
  <c r="L1108" i="1"/>
  <c r="O1108" i="1" s="1"/>
  <c r="L1109" i="1" a="1"/>
  <c r="L1109" i="1"/>
  <c r="O1109" i="1" s="1"/>
  <c r="L1110" i="1" a="1"/>
  <c r="L1110" i="1"/>
  <c r="O1110" i="1" s="1"/>
  <c r="L1111" i="1" a="1"/>
  <c r="L1111" i="1"/>
  <c r="O1111" i="1" s="1"/>
  <c r="L1112" i="1" a="1"/>
  <c r="L1112" i="1"/>
  <c r="O1112" i="1" s="1"/>
  <c r="L1113" i="1" a="1"/>
  <c r="L1113" i="1"/>
  <c r="O1113" i="1" s="1"/>
  <c r="L1114" i="1" a="1"/>
  <c r="L1114" i="1"/>
  <c r="O1114" i="1" s="1"/>
  <c r="L1115" i="1" a="1"/>
  <c r="L1115" i="1"/>
  <c r="O1115" i="1" s="1"/>
  <c r="L1116" i="1" a="1"/>
  <c r="L1116" i="1"/>
  <c r="O1116" i="1" s="1"/>
  <c r="L1117" i="1" a="1"/>
  <c r="L1117" i="1"/>
  <c r="O1117" i="1" s="1"/>
  <c r="L1118" i="1" a="1"/>
  <c r="L1118" i="1"/>
  <c r="O1118" i="1" s="1"/>
  <c r="L1119" i="1" a="1"/>
  <c r="L1119" i="1"/>
  <c r="O1119" i="1" s="1"/>
  <c r="L1120" i="1" a="1"/>
  <c r="L1120" i="1"/>
  <c r="O1120" i="1" s="1"/>
  <c r="I193" i="1"/>
  <c r="J4" i="1"/>
  <c r="I3" i="1"/>
  <c r="J3" i="1" s="1"/>
  <c r="I18" i="1"/>
  <c r="J18" i="1" s="1"/>
  <c r="I19" i="1"/>
  <c r="J19" i="1" s="1"/>
  <c r="I20" i="1"/>
  <c r="J20" i="1" s="1"/>
  <c r="I21" i="1"/>
  <c r="J21" i="1" s="1"/>
  <c r="I22" i="1"/>
  <c r="J22" i="1" s="1"/>
  <c r="I23" i="1"/>
  <c r="J23" i="1" s="1"/>
  <c r="I24" i="1"/>
  <c r="J24" i="1" s="1"/>
  <c r="I25" i="1"/>
  <c r="J25" i="1" s="1"/>
  <c r="I26" i="1"/>
  <c r="J26" i="1" s="1"/>
  <c r="I27" i="1"/>
  <c r="J27" i="1" s="1"/>
  <c r="I28" i="1"/>
  <c r="J28" i="1" s="1"/>
  <c r="I29" i="1"/>
  <c r="J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47" i="1"/>
  <c r="J47" i="1" s="1"/>
  <c r="I48" i="1"/>
  <c r="J48" i="1" s="1"/>
  <c r="I49" i="1"/>
  <c r="J49" i="1" s="1"/>
  <c r="I50" i="1"/>
  <c r="J50" i="1" s="1"/>
  <c r="I51" i="1"/>
  <c r="J51" i="1" s="1"/>
  <c r="I52" i="1"/>
  <c r="J52" i="1" s="1"/>
  <c r="I53" i="1"/>
  <c r="J53" i="1" s="1"/>
  <c r="I54" i="1"/>
  <c r="J54" i="1" s="1"/>
  <c r="I55" i="1"/>
  <c r="J55" i="1" s="1"/>
  <c r="I56" i="1"/>
  <c r="J56" i="1" s="1"/>
  <c r="I57" i="1"/>
  <c r="J57" i="1" s="1"/>
  <c r="I58" i="1"/>
  <c r="J58" i="1" s="1"/>
  <c r="I59" i="1"/>
  <c r="J59" i="1" s="1"/>
  <c r="I60" i="1"/>
  <c r="J60" i="1" s="1"/>
  <c r="I61" i="1"/>
  <c r="J61" i="1" s="1"/>
  <c r="I62" i="1"/>
  <c r="J62" i="1" s="1"/>
  <c r="I63" i="1"/>
  <c r="J63" i="1" s="1"/>
  <c r="I64" i="1"/>
  <c r="J64" i="1" s="1"/>
  <c r="I65" i="1"/>
  <c r="J65" i="1" s="1"/>
  <c r="I66" i="1"/>
  <c r="J66" i="1" s="1"/>
  <c r="I67" i="1"/>
  <c r="J67" i="1" s="1"/>
  <c r="I68" i="1"/>
  <c r="J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I93" i="1"/>
  <c r="J93" i="1" s="1"/>
  <c r="I94" i="1"/>
  <c r="J94" i="1" s="1"/>
  <c r="I95" i="1"/>
  <c r="J95" i="1" s="1"/>
  <c r="I96" i="1"/>
  <c r="J96" i="1" s="1"/>
  <c r="I97" i="1"/>
  <c r="J97" i="1" s="1"/>
  <c r="I98" i="1"/>
  <c r="J98" i="1" s="1"/>
  <c r="I99" i="1"/>
  <c r="J99" i="1" s="1"/>
  <c r="I100" i="1"/>
  <c r="J100" i="1" s="1"/>
  <c r="I101" i="1"/>
  <c r="J101" i="1" s="1"/>
  <c r="I102" i="1"/>
  <c r="J102"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I115" i="1"/>
  <c r="J115" i="1" s="1"/>
  <c r="I116" i="1"/>
  <c r="J116" i="1" s="1"/>
  <c r="I117" i="1"/>
  <c r="J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3" i="1"/>
  <c r="J133" i="1" s="1"/>
  <c r="I134" i="1"/>
  <c r="J134" i="1" s="1"/>
  <c r="I135" i="1"/>
  <c r="J135" i="1" s="1"/>
  <c r="I136" i="1"/>
  <c r="J136" i="1" s="1"/>
  <c r="I137" i="1"/>
  <c r="J137" i="1" s="1"/>
  <c r="I138" i="1"/>
  <c r="J138" i="1" s="1"/>
  <c r="I139" i="1"/>
  <c r="J139" i="1" s="1"/>
  <c r="I140" i="1"/>
  <c r="J140" i="1" s="1"/>
  <c r="I141" i="1"/>
  <c r="J141" i="1" s="1"/>
  <c r="I142" i="1"/>
  <c r="J142" i="1" s="1"/>
  <c r="I143" i="1"/>
  <c r="J143" i="1" s="1"/>
  <c r="I144" i="1"/>
  <c r="J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I157" i="1"/>
  <c r="J157" i="1" s="1"/>
  <c r="I158" i="1"/>
  <c r="J158" i="1" s="1"/>
  <c r="I159" i="1"/>
  <c r="J159" i="1" s="1"/>
  <c r="I160" i="1"/>
  <c r="J160" i="1" s="1"/>
  <c r="I161" i="1"/>
  <c r="J161" i="1" s="1"/>
  <c r="I162" i="1"/>
  <c r="J162" i="1" s="1"/>
  <c r="I163" i="1"/>
  <c r="J163" i="1" s="1"/>
  <c r="I164" i="1"/>
  <c r="J164" i="1" s="1"/>
  <c r="I165" i="1"/>
  <c r="J165" i="1" s="1"/>
  <c r="I166" i="1"/>
  <c r="J166" i="1" s="1"/>
  <c r="I167" i="1"/>
  <c r="J167" i="1" s="1"/>
  <c r="I168" i="1"/>
  <c r="J168" i="1" s="1"/>
  <c r="I169" i="1"/>
  <c r="J169" i="1" s="1"/>
  <c r="I170" i="1"/>
  <c r="J170" i="1" s="1"/>
  <c r="I171" i="1"/>
  <c r="J171" i="1" s="1"/>
  <c r="I172" i="1"/>
  <c r="J172" i="1" s="1"/>
  <c r="I173" i="1"/>
  <c r="J173" i="1" s="1"/>
  <c r="I174" i="1"/>
  <c r="J174" i="1" s="1"/>
  <c r="I175" i="1"/>
  <c r="J175" i="1" s="1"/>
  <c r="I176" i="1"/>
  <c r="J176" i="1" s="1"/>
  <c r="I177" i="1"/>
  <c r="J177" i="1" s="1"/>
  <c r="I178" i="1"/>
  <c r="J178" i="1" s="1"/>
  <c r="I179" i="1"/>
  <c r="J179" i="1" s="1"/>
  <c r="I180" i="1"/>
  <c r="J180" i="1" s="1"/>
  <c r="I181" i="1"/>
  <c r="J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J193" i="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I242" i="1"/>
  <c r="J242" i="1" s="1"/>
  <c r="I243" i="1"/>
  <c r="J243" i="1" s="1"/>
  <c r="I244" i="1"/>
  <c r="J244" i="1" s="1"/>
  <c r="I245" i="1"/>
  <c r="J245" i="1" s="1"/>
  <c r="I246" i="1"/>
  <c r="J246" i="1" s="1"/>
  <c r="I247" i="1"/>
  <c r="J247" i="1" s="1"/>
  <c r="I248" i="1"/>
  <c r="J248" i="1" s="1"/>
  <c r="I249" i="1"/>
  <c r="J249" i="1" s="1"/>
  <c r="I250" i="1"/>
  <c r="J250" i="1" s="1"/>
  <c r="I251" i="1"/>
  <c r="J251" i="1" s="1"/>
  <c r="I252" i="1"/>
  <c r="J252" i="1" s="1"/>
  <c r="I253" i="1"/>
  <c r="J253" i="1" s="1"/>
  <c r="I254" i="1"/>
  <c r="J254" i="1" s="1"/>
  <c r="I255" i="1"/>
  <c r="J255" i="1" s="1"/>
  <c r="I256" i="1"/>
  <c r="J256" i="1" s="1"/>
  <c r="I257" i="1"/>
  <c r="J257" i="1" s="1"/>
  <c r="I258" i="1"/>
  <c r="J258" i="1" s="1"/>
  <c r="I259" i="1"/>
  <c r="J259" i="1" s="1"/>
  <c r="I260" i="1"/>
  <c r="J260" i="1" s="1"/>
  <c r="I261" i="1"/>
  <c r="J261" i="1" s="1"/>
  <c r="I262" i="1"/>
  <c r="J262" i="1" s="1"/>
  <c r="I263" i="1"/>
  <c r="J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I276" i="1"/>
  <c r="J276" i="1" s="1"/>
  <c r="I277" i="1"/>
  <c r="J277" i="1" s="1"/>
  <c r="I278" i="1"/>
  <c r="J278" i="1" s="1"/>
  <c r="I279" i="1"/>
  <c r="J279" i="1" s="1"/>
  <c r="I280" i="1"/>
  <c r="J280" i="1" s="1"/>
  <c r="I281" i="1"/>
  <c r="J281" i="1" s="1"/>
  <c r="I282" i="1"/>
  <c r="J282" i="1" s="1"/>
  <c r="I283" i="1"/>
  <c r="J283" i="1" s="1"/>
  <c r="I284" i="1"/>
  <c r="J284" i="1" s="1"/>
  <c r="I285" i="1"/>
  <c r="J285" i="1" s="1"/>
  <c r="I286" i="1"/>
  <c r="J286" i="1" s="1"/>
  <c r="I287" i="1"/>
  <c r="J287" i="1" s="1"/>
  <c r="I288" i="1"/>
  <c r="J288" i="1" s="1"/>
  <c r="I289" i="1"/>
  <c r="J289" i="1" s="1"/>
  <c r="I290" i="1"/>
  <c r="J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I312" i="1"/>
  <c r="J312" i="1" s="1"/>
  <c r="I313" i="1"/>
  <c r="J313" i="1" s="1"/>
  <c r="I314" i="1"/>
  <c r="J314" i="1" s="1"/>
  <c r="I315" i="1"/>
  <c r="J315" i="1" s="1"/>
  <c r="I316" i="1"/>
  <c r="J316" i="1" s="1"/>
  <c r="I317" i="1"/>
  <c r="J317" i="1" s="1"/>
  <c r="I318" i="1"/>
  <c r="J318" i="1" s="1"/>
  <c r="I319" i="1"/>
  <c r="J319" i="1" s="1"/>
  <c r="I320" i="1"/>
  <c r="J320" i="1" s="1"/>
  <c r="I321" i="1"/>
  <c r="J321" i="1" s="1"/>
  <c r="I322" i="1"/>
  <c r="J322" i="1" s="1"/>
  <c r="I323" i="1"/>
  <c r="J323" i="1" s="1"/>
  <c r="I324" i="1"/>
  <c r="J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I349" i="1"/>
  <c r="J349" i="1" s="1"/>
  <c r="I350" i="1"/>
  <c r="J350" i="1" s="1"/>
  <c r="I351" i="1"/>
  <c r="J351" i="1" s="1"/>
  <c r="I352" i="1"/>
  <c r="J352" i="1" s="1"/>
  <c r="I353" i="1"/>
  <c r="J353"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I377" i="1"/>
  <c r="J377" i="1" s="1"/>
  <c r="I378" i="1"/>
  <c r="J378" i="1" s="1"/>
  <c r="I379" i="1"/>
  <c r="J379" i="1" s="1"/>
  <c r="I380" i="1"/>
  <c r="J380" i="1" s="1"/>
  <c r="I381" i="1"/>
  <c r="J381" i="1" s="1"/>
  <c r="I382" i="1"/>
  <c r="J382" i="1" s="1"/>
  <c r="I383" i="1"/>
  <c r="J383" i="1" s="1"/>
  <c r="I384" i="1"/>
  <c r="J384" i="1" s="1"/>
  <c r="I385" i="1"/>
  <c r="J385" i="1" s="1"/>
  <c r="I386" i="1"/>
  <c r="J386" i="1" s="1"/>
  <c r="I387" i="1"/>
  <c r="J387" i="1" s="1"/>
  <c r="I388" i="1"/>
  <c r="J388" i="1" s="1"/>
  <c r="I389" i="1"/>
  <c r="J389" i="1" s="1"/>
  <c r="I390" i="1"/>
  <c r="J390" i="1" s="1"/>
  <c r="I391" i="1"/>
  <c r="J391" i="1" s="1"/>
  <c r="I392" i="1"/>
  <c r="J392" i="1" s="1"/>
  <c r="I393" i="1"/>
  <c r="J393" i="1" s="1"/>
  <c r="I394" i="1"/>
  <c r="J394" i="1" s="1"/>
  <c r="I395" i="1"/>
  <c r="J395" i="1" s="1"/>
  <c r="I396" i="1"/>
  <c r="J396" i="1" s="1"/>
  <c r="I397" i="1"/>
  <c r="J397" i="1" s="1"/>
  <c r="I398" i="1"/>
  <c r="J398" i="1" s="1"/>
  <c r="I399" i="1"/>
  <c r="J399" i="1" s="1"/>
  <c r="I400" i="1"/>
  <c r="J400" i="1" s="1"/>
  <c r="I401" i="1"/>
  <c r="J401" i="1" s="1"/>
  <c r="I402" i="1"/>
  <c r="J402" i="1" s="1"/>
  <c r="I403" i="1"/>
  <c r="J403" i="1" s="1"/>
  <c r="I404" i="1"/>
  <c r="J404" i="1" s="1"/>
  <c r="I405" i="1"/>
  <c r="J405" i="1" s="1"/>
  <c r="I406" i="1"/>
  <c r="J406" i="1" s="1"/>
  <c r="I407" i="1"/>
  <c r="J407" i="1" s="1"/>
  <c r="I408" i="1"/>
  <c r="J408" i="1" s="1"/>
  <c r="I409" i="1"/>
  <c r="J409" i="1" s="1"/>
  <c r="I410" i="1"/>
  <c r="J410" i="1" s="1"/>
  <c r="I411" i="1"/>
  <c r="J411" i="1" s="1"/>
  <c r="I412" i="1"/>
  <c r="J412" i="1" s="1"/>
  <c r="I413" i="1"/>
  <c r="J413" i="1" s="1"/>
  <c r="I414" i="1"/>
  <c r="J414" i="1" s="1"/>
  <c r="I415" i="1"/>
  <c r="J415" i="1" s="1"/>
  <c r="I416" i="1"/>
  <c r="J416" i="1" s="1"/>
  <c r="I417" i="1"/>
  <c r="J417" i="1" s="1"/>
  <c r="I418" i="1"/>
  <c r="J418" i="1" s="1"/>
  <c r="I419" i="1"/>
  <c r="J419" i="1" s="1"/>
  <c r="I420" i="1"/>
  <c r="J420" i="1" s="1"/>
  <c r="I421" i="1"/>
  <c r="J421" i="1" s="1"/>
  <c r="I422" i="1"/>
  <c r="J422" i="1" s="1"/>
  <c r="I423" i="1"/>
  <c r="J423" i="1" s="1"/>
  <c r="I424" i="1"/>
  <c r="J424" i="1" s="1"/>
  <c r="I425" i="1"/>
  <c r="J425" i="1" s="1"/>
  <c r="I426" i="1"/>
  <c r="J426" i="1" s="1"/>
  <c r="I427" i="1"/>
  <c r="J427" i="1" s="1"/>
  <c r="I428" i="1"/>
  <c r="J428" i="1" s="1"/>
  <c r="I429" i="1"/>
  <c r="J429" i="1" s="1"/>
  <c r="I430" i="1"/>
  <c r="J430" i="1" s="1"/>
  <c r="I431" i="1"/>
  <c r="J431" i="1" s="1"/>
  <c r="I432" i="1"/>
  <c r="J432" i="1" s="1"/>
  <c r="I433" i="1"/>
  <c r="J433" i="1" s="1"/>
  <c r="I434" i="1"/>
  <c r="J434" i="1" s="1"/>
  <c r="I435" i="1"/>
  <c r="J435" i="1" s="1"/>
  <c r="I436" i="1"/>
  <c r="J436" i="1" s="1"/>
  <c r="I437" i="1"/>
  <c r="J437" i="1" s="1"/>
  <c r="I438" i="1"/>
  <c r="J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I451" i="1"/>
  <c r="J451" i="1" s="1"/>
  <c r="I452" i="1"/>
  <c r="J452" i="1" s="1"/>
  <c r="I453" i="1"/>
  <c r="J453" i="1" s="1"/>
  <c r="I454" i="1"/>
  <c r="J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I476" i="1"/>
  <c r="J476" i="1" s="1"/>
  <c r="I477" i="1"/>
  <c r="J477" i="1" s="1"/>
  <c r="I478" i="1"/>
  <c r="J478" i="1" s="1"/>
  <c r="I479" i="1"/>
  <c r="J479" i="1" s="1"/>
  <c r="I480" i="1"/>
  <c r="J480" i="1" s="1"/>
  <c r="I481" i="1"/>
  <c r="J481" i="1" s="1"/>
  <c r="I482" i="1"/>
  <c r="J482" i="1" s="1"/>
  <c r="I483" i="1"/>
  <c r="J483" i="1" s="1"/>
  <c r="I484" i="1"/>
  <c r="J484" i="1" s="1"/>
  <c r="I485" i="1"/>
  <c r="J485" i="1" s="1"/>
  <c r="I486" i="1"/>
  <c r="J486" i="1" s="1"/>
  <c r="I487" i="1"/>
  <c r="J487" i="1" s="1"/>
  <c r="I488" i="1"/>
  <c r="J488" i="1" s="1"/>
  <c r="I489" i="1"/>
  <c r="J489" i="1" s="1"/>
  <c r="I490" i="1"/>
  <c r="J490" i="1" s="1"/>
  <c r="I491" i="1"/>
  <c r="J491" i="1" s="1"/>
  <c r="I492" i="1"/>
  <c r="J492" i="1" s="1"/>
  <c r="I493" i="1"/>
  <c r="J493" i="1" s="1"/>
  <c r="I494" i="1"/>
  <c r="J494" i="1" s="1"/>
  <c r="I495" i="1"/>
  <c r="J495" i="1" s="1"/>
  <c r="I496" i="1"/>
  <c r="J496" i="1" s="1"/>
  <c r="I497" i="1"/>
  <c r="J497" i="1" s="1"/>
  <c r="I498" i="1"/>
  <c r="J498" i="1" s="1"/>
  <c r="I499" i="1"/>
  <c r="J499" i="1" s="1"/>
  <c r="I500" i="1"/>
  <c r="J500" i="1" s="1"/>
  <c r="I501" i="1"/>
  <c r="J501" i="1" s="1"/>
  <c r="I502" i="1"/>
  <c r="J502" i="1" s="1"/>
  <c r="I503" i="1"/>
  <c r="J503" i="1" s="1"/>
  <c r="I504" i="1"/>
  <c r="J504" i="1" s="1"/>
  <c r="I505" i="1"/>
  <c r="J505" i="1" s="1"/>
  <c r="I506" i="1"/>
  <c r="J506" i="1" s="1"/>
  <c r="I507" i="1"/>
  <c r="J507" i="1" s="1"/>
  <c r="I508" i="1"/>
  <c r="J508" i="1" s="1"/>
  <c r="I509" i="1"/>
  <c r="J509" i="1" s="1"/>
  <c r="I510" i="1"/>
  <c r="J510" i="1" s="1"/>
  <c r="I511" i="1"/>
  <c r="J511" i="1" s="1"/>
  <c r="I512" i="1"/>
  <c r="J512" i="1" s="1"/>
  <c r="I513" i="1"/>
  <c r="J513" i="1" s="1"/>
  <c r="I514" i="1"/>
  <c r="J514" i="1" s="1"/>
  <c r="I515" i="1"/>
  <c r="J515" i="1" s="1"/>
  <c r="I516" i="1"/>
  <c r="J516" i="1" s="1"/>
  <c r="I517" i="1"/>
  <c r="J517" i="1" s="1"/>
  <c r="I518" i="1"/>
  <c r="J518" i="1" s="1"/>
  <c r="I519" i="1"/>
  <c r="J519" i="1" s="1"/>
  <c r="I520" i="1"/>
  <c r="J520"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I544" i="1"/>
  <c r="J544" i="1" s="1"/>
  <c r="I545" i="1"/>
  <c r="J545" i="1" s="1"/>
  <c r="I546" i="1"/>
  <c r="J546" i="1" s="1"/>
  <c r="I547" i="1"/>
  <c r="J547" i="1" s="1"/>
  <c r="I548" i="1"/>
  <c r="J548" i="1" s="1"/>
  <c r="I549" i="1"/>
  <c r="J549" i="1" s="1"/>
  <c r="I550" i="1"/>
  <c r="J550" i="1" s="1"/>
  <c r="I551" i="1"/>
  <c r="J551" i="1" s="1"/>
  <c r="I552" i="1"/>
  <c r="J552" i="1" s="1"/>
  <c r="I553" i="1"/>
  <c r="J553" i="1" s="1"/>
  <c r="I554" i="1"/>
  <c r="J554" i="1" s="1"/>
  <c r="I555" i="1"/>
  <c r="J555" i="1" s="1"/>
  <c r="I556" i="1"/>
  <c r="J556" i="1" s="1"/>
  <c r="I557" i="1"/>
  <c r="J557"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I581" i="1"/>
  <c r="J581" i="1" s="1"/>
  <c r="I582" i="1"/>
  <c r="J582" i="1" s="1"/>
  <c r="I583" i="1"/>
  <c r="J583" i="1" s="1"/>
  <c r="I584" i="1"/>
  <c r="J584" i="1" s="1"/>
  <c r="I585" i="1"/>
  <c r="J585" i="1" s="1"/>
  <c r="I586" i="1"/>
  <c r="J586" i="1" s="1"/>
  <c r="I587" i="1"/>
  <c r="J587" i="1" s="1"/>
  <c r="I588" i="1"/>
  <c r="J588" i="1" s="1"/>
  <c r="I589" i="1"/>
  <c r="J589" i="1" s="1"/>
  <c r="I590" i="1"/>
  <c r="J590" i="1" s="1"/>
  <c r="I591" i="1"/>
  <c r="J591" i="1" s="1"/>
  <c r="I592" i="1"/>
  <c r="J592" i="1" s="1"/>
  <c r="I593" i="1"/>
  <c r="J593" i="1" s="1"/>
  <c r="I594" i="1"/>
  <c r="J594" i="1" s="1"/>
  <c r="I595" i="1"/>
  <c r="J595" i="1" s="1"/>
  <c r="I596" i="1"/>
  <c r="J596" i="1" s="1"/>
  <c r="I597" i="1"/>
  <c r="J597" i="1" s="1"/>
  <c r="I598" i="1"/>
  <c r="J598" i="1" s="1"/>
  <c r="I599" i="1"/>
  <c r="J599" i="1" s="1"/>
  <c r="I600" i="1"/>
  <c r="J600" i="1" s="1"/>
  <c r="I601" i="1"/>
  <c r="J601" i="1" s="1"/>
  <c r="I602" i="1"/>
  <c r="J602" i="1" s="1"/>
  <c r="I603" i="1"/>
  <c r="J603" i="1" s="1"/>
  <c r="I604" i="1"/>
  <c r="J604" i="1" s="1"/>
  <c r="I605" i="1"/>
  <c r="J605" i="1" s="1"/>
  <c r="I606" i="1"/>
  <c r="J606" i="1" s="1"/>
  <c r="I607" i="1"/>
  <c r="J607" i="1" s="1"/>
  <c r="I608" i="1"/>
  <c r="J608" i="1" s="1"/>
  <c r="I609" i="1"/>
  <c r="J609" i="1" s="1"/>
  <c r="I610" i="1"/>
  <c r="J610" i="1" s="1"/>
  <c r="I611" i="1"/>
  <c r="J611" i="1" s="1"/>
  <c r="I612" i="1"/>
  <c r="J612" i="1" s="1"/>
  <c r="I613" i="1"/>
  <c r="J613" i="1" s="1"/>
  <c r="I614" i="1"/>
  <c r="J614" i="1" s="1"/>
  <c r="I615" i="1"/>
  <c r="J615" i="1" s="1"/>
  <c r="I616" i="1"/>
  <c r="J616" i="1" s="1"/>
  <c r="I617" i="1"/>
  <c r="J617" i="1" s="1"/>
  <c r="I618" i="1"/>
  <c r="J618" i="1" s="1"/>
  <c r="I619" i="1"/>
  <c r="J619" i="1" s="1"/>
  <c r="I620" i="1"/>
  <c r="J620" i="1" s="1"/>
  <c r="I621" i="1"/>
  <c r="J621" i="1" s="1"/>
  <c r="I622" i="1"/>
  <c r="J622" i="1" s="1"/>
  <c r="I623" i="1"/>
  <c r="J623" i="1" s="1"/>
  <c r="I624" i="1"/>
  <c r="J624" i="1" s="1"/>
  <c r="I625" i="1"/>
  <c r="J625" i="1" s="1"/>
  <c r="I626" i="1"/>
  <c r="J626" i="1" s="1"/>
  <c r="I627" i="1"/>
  <c r="J627" i="1" s="1"/>
  <c r="I628" i="1"/>
  <c r="J628" i="1" s="1"/>
  <c r="I629" i="1"/>
  <c r="J629" i="1" s="1"/>
  <c r="I630" i="1"/>
  <c r="J630" i="1" s="1"/>
  <c r="I631" i="1"/>
  <c r="J631" i="1" s="1"/>
  <c r="I632" i="1"/>
  <c r="J632" i="1" s="1"/>
  <c r="I633" i="1"/>
  <c r="J633" i="1" s="1"/>
  <c r="I634" i="1"/>
  <c r="J634" i="1" s="1"/>
  <c r="I635" i="1"/>
  <c r="J635" i="1" s="1"/>
  <c r="I636" i="1"/>
  <c r="J636" i="1" s="1"/>
  <c r="I637" i="1"/>
  <c r="J637" i="1" s="1"/>
  <c r="I638" i="1"/>
  <c r="J638" i="1" s="1"/>
  <c r="I639" i="1"/>
  <c r="J639" i="1" s="1"/>
  <c r="I640" i="1"/>
  <c r="J640" i="1" s="1"/>
  <c r="I641" i="1"/>
  <c r="J641" i="1" s="1"/>
  <c r="I642" i="1"/>
  <c r="J642" i="1" s="1"/>
  <c r="I643" i="1"/>
  <c r="J643" i="1" s="1"/>
  <c r="I644" i="1"/>
  <c r="J644" i="1" s="1"/>
  <c r="I645" i="1"/>
  <c r="J645" i="1" s="1"/>
  <c r="I646" i="1"/>
  <c r="J646" i="1" s="1"/>
  <c r="I647" i="1"/>
  <c r="J647" i="1" s="1"/>
  <c r="I648" i="1"/>
  <c r="J648" i="1" s="1"/>
  <c r="I649" i="1"/>
  <c r="J649" i="1" s="1"/>
  <c r="I650" i="1"/>
  <c r="J650" i="1" s="1"/>
  <c r="I651" i="1"/>
  <c r="J651" i="1" s="1"/>
  <c r="I652" i="1"/>
  <c r="J652" i="1" s="1"/>
  <c r="I653" i="1"/>
  <c r="J653" i="1" s="1"/>
  <c r="I654" i="1"/>
  <c r="J654" i="1" s="1"/>
  <c r="I655" i="1"/>
  <c r="J655" i="1" s="1"/>
  <c r="I656" i="1"/>
  <c r="J656" i="1" s="1"/>
  <c r="I657" i="1"/>
  <c r="J657" i="1" s="1"/>
  <c r="I658" i="1"/>
  <c r="J658" i="1" s="1"/>
  <c r="I659" i="1"/>
  <c r="J659" i="1" s="1"/>
  <c r="I660" i="1"/>
  <c r="J660" i="1" s="1"/>
  <c r="I661" i="1"/>
  <c r="J661" i="1" s="1"/>
  <c r="I662" i="1"/>
  <c r="J662" i="1" s="1"/>
  <c r="I663" i="1"/>
  <c r="J663" i="1" s="1"/>
  <c r="I664" i="1"/>
  <c r="J664" i="1" s="1"/>
  <c r="I665" i="1"/>
  <c r="J665" i="1" s="1"/>
  <c r="I666" i="1"/>
  <c r="J666" i="1" s="1"/>
  <c r="I667" i="1"/>
  <c r="J667" i="1" s="1"/>
  <c r="I668" i="1"/>
  <c r="J668" i="1" s="1"/>
  <c r="I669" i="1"/>
  <c r="J669" i="1" s="1"/>
  <c r="I670" i="1"/>
  <c r="J670" i="1" s="1"/>
  <c r="I671" i="1"/>
  <c r="J671" i="1" s="1"/>
  <c r="I672" i="1"/>
  <c r="J672" i="1" s="1"/>
  <c r="I673" i="1"/>
  <c r="J673" i="1" s="1"/>
  <c r="I674" i="1"/>
  <c r="J674" i="1" s="1"/>
  <c r="I675" i="1"/>
  <c r="J675" i="1" s="1"/>
  <c r="I676" i="1"/>
  <c r="J676" i="1" s="1"/>
  <c r="I677" i="1"/>
  <c r="J677" i="1" s="1"/>
  <c r="I678" i="1"/>
  <c r="J678" i="1" s="1"/>
  <c r="I679" i="1"/>
  <c r="J679" i="1" s="1"/>
  <c r="I680" i="1"/>
  <c r="J680" i="1" s="1"/>
  <c r="I681" i="1"/>
  <c r="J681" i="1" s="1"/>
  <c r="I682" i="1"/>
  <c r="J682" i="1" s="1"/>
  <c r="I683" i="1"/>
  <c r="J683" i="1" s="1"/>
  <c r="I684" i="1"/>
  <c r="J684" i="1" s="1"/>
  <c r="I685" i="1"/>
  <c r="J685" i="1" s="1"/>
  <c r="I686" i="1"/>
  <c r="J686" i="1" s="1"/>
  <c r="I687" i="1"/>
  <c r="J687" i="1" s="1"/>
  <c r="I688" i="1"/>
  <c r="J688" i="1" s="1"/>
  <c r="I689" i="1"/>
  <c r="J689" i="1" s="1"/>
  <c r="I690" i="1"/>
  <c r="J690" i="1" s="1"/>
  <c r="I691" i="1"/>
  <c r="J691" i="1" s="1"/>
  <c r="I692" i="1"/>
  <c r="J692" i="1" s="1"/>
  <c r="I693" i="1"/>
  <c r="J693" i="1" s="1"/>
  <c r="I694" i="1"/>
  <c r="J694" i="1" s="1"/>
  <c r="I695" i="1"/>
  <c r="J695" i="1" s="1"/>
  <c r="I696" i="1"/>
  <c r="J696" i="1" s="1"/>
  <c r="I697" i="1"/>
  <c r="J697" i="1" s="1"/>
  <c r="I698" i="1"/>
  <c r="J698" i="1" s="1"/>
  <c r="I699" i="1"/>
  <c r="J699" i="1" s="1"/>
  <c r="I700" i="1"/>
  <c r="J700" i="1" s="1"/>
  <c r="I701" i="1"/>
  <c r="J701" i="1" s="1"/>
  <c r="I702" i="1"/>
  <c r="J702" i="1" s="1"/>
  <c r="I703" i="1"/>
  <c r="J703" i="1" s="1"/>
  <c r="I704" i="1"/>
  <c r="J704" i="1" s="1"/>
  <c r="I705" i="1"/>
  <c r="J705" i="1" s="1"/>
  <c r="I706" i="1"/>
  <c r="J706" i="1" s="1"/>
  <c r="I707" i="1"/>
  <c r="J707" i="1" s="1"/>
  <c r="I708" i="1"/>
  <c r="J708" i="1" s="1"/>
  <c r="I709" i="1"/>
  <c r="J709" i="1" s="1"/>
  <c r="I710" i="1"/>
  <c r="J710" i="1" s="1"/>
  <c r="I711" i="1"/>
  <c r="J711" i="1" s="1"/>
  <c r="I712" i="1"/>
  <c r="J712" i="1" s="1"/>
  <c r="I713" i="1"/>
  <c r="J713" i="1" s="1"/>
  <c r="I714" i="1"/>
  <c r="J714" i="1" s="1"/>
  <c r="I715" i="1"/>
  <c r="J715" i="1" s="1"/>
  <c r="I716" i="1"/>
  <c r="J716" i="1" s="1"/>
  <c r="I717" i="1"/>
  <c r="J717" i="1" s="1"/>
  <c r="I718" i="1"/>
  <c r="J718" i="1" s="1"/>
  <c r="I719" i="1"/>
  <c r="J719" i="1" s="1"/>
  <c r="I720" i="1"/>
  <c r="J720" i="1" s="1"/>
  <c r="I721" i="1"/>
  <c r="J721" i="1" s="1"/>
  <c r="I722" i="1"/>
  <c r="J722" i="1" s="1"/>
  <c r="I723" i="1"/>
  <c r="J723" i="1" s="1"/>
  <c r="I724" i="1"/>
  <c r="J724" i="1" s="1"/>
  <c r="I725" i="1"/>
  <c r="J725" i="1" s="1"/>
  <c r="I726" i="1"/>
  <c r="J726" i="1" s="1"/>
  <c r="I727" i="1"/>
  <c r="J727" i="1" s="1"/>
  <c r="I728" i="1"/>
  <c r="J728" i="1" s="1"/>
  <c r="I729" i="1"/>
  <c r="J729" i="1" s="1"/>
  <c r="I730" i="1"/>
  <c r="J730" i="1" s="1"/>
  <c r="I731" i="1"/>
  <c r="J731" i="1" s="1"/>
  <c r="I732" i="1"/>
  <c r="J732" i="1" s="1"/>
  <c r="I733" i="1"/>
  <c r="J733" i="1" s="1"/>
  <c r="I734" i="1"/>
  <c r="J734" i="1" s="1"/>
  <c r="I735" i="1"/>
  <c r="J735" i="1" s="1"/>
  <c r="I736" i="1"/>
  <c r="J736" i="1" s="1"/>
  <c r="I737" i="1"/>
  <c r="J737" i="1" s="1"/>
  <c r="I738" i="1"/>
  <c r="J738" i="1" s="1"/>
  <c r="I739" i="1"/>
  <c r="J739" i="1" s="1"/>
  <c r="I740" i="1"/>
  <c r="J740" i="1" s="1"/>
  <c r="I741" i="1"/>
  <c r="J741" i="1" s="1"/>
  <c r="I742" i="1"/>
  <c r="J742" i="1" s="1"/>
  <c r="I743" i="1"/>
  <c r="J743" i="1" s="1"/>
  <c r="I744" i="1"/>
  <c r="J744" i="1" s="1"/>
  <c r="I745" i="1"/>
  <c r="J745" i="1" s="1"/>
  <c r="I746" i="1"/>
  <c r="J746" i="1" s="1"/>
  <c r="I747" i="1"/>
  <c r="J747" i="1" s="1"/>
  <c r="I748" i="1"/>
  <c r="J748" i="1" s="1"/>
  <c r="I749" i="1"/>
  <c r="J749" i="1" s="1"/>
  <c r="I750" i="1"/>
  <c r="J750" i="1" s="1"/>
  <c r="I751" i="1"/>
  <c r="J751" i="1" s="1"/>
  <c r="I752" i="1"/>
  <c r="J752" i="1" s="1"/>
  <c r="I753" i="1"/>
  <c r="J753" i="1" s="1"/>
  <c r="I754" i="1"/>
  <c r="J754" i="1" s="1"/>
  <c r="I755" i="1"/>
  <c r="J755" i="1" s="1"/>
  <c r="I756" i="1"/>
  <c r="J756" i="1" s="1"/>
  <c r="I757" i="1"/>
  <c r="J757" i="1" s="1"/>
  <c r="I758" i="1"/>
  <c r="J758" i="1" s="1"/>
  <c r="I759" i="1"/>
  <c r="J759" i="1" s="1"/>
  <c r="I760" i="1"/>
  <c r="J760" i="1" s="1"/>
  <c r="I761" i="1"/>
  <c r="J761" i="1" s="1"/>
  <c r="I762" i="1"/>
  <c r="J762" i="1" s="1"/>
  <c r="I763" i="1"/>
  <c r="J763" i="1" s="1"/>
  <c r="I764" i="1"/>
  <c r="J764" i="1" s="1"/>
  <c r="I765" i="1"/>
  <c r="J765" i="1" s="1"/>
  <c r="I766" i="1"/>
  <c r="J766" i="1" s="1"/>
  <c r="I767" i="1"/>
  <c r="J767" i="1" s="1"/>
  <c r="I768" i="1"/>
  <c r="J768" i="1" s="1"/>
  <c r="I769" i="1"/>
  <c r="J769" i="1" s="1"/>
  <c r="I770" i="1"/>
  <c r="J770" i="1" s="1"/>
  <c r="I771" i="1"/>
  <c r="J771" i="1" s="1"/>
  <c r="I772" i="1"/>
  <c r="J772" i="1" s="1"/>
  <c r="I773" i="1"/>
  <c r="J773" i="1" s="1"/>
  <c r="I774" i="1"/>
  <c r="J774" i="1" s="1"/>
  <c r="I775" i="1"/>
  <c r="J775" i="1" s="1"/>
  <c r="I776" i="1"/>
  <c r="J776" i="1" s="1"/>
  <c r="I777" i="1"/>
  <c r="J777" i="1" s="1"/>
  <c r="I778" i="1"/>
  <c r="J778" i="1" s="1"/>
  <c r="I779" i="1"/>
  <c r="J779" i="1" s="1"/>
  <c r="I780" i="1"/>
  <c r="J780" i="1" s="1"/>
  <c r="I781" i="1"/>
  <c r="J781" i="1" s="1"/>
  <c r="I782" i="1"/>
  <c r="J782" i="1" s="1"/>
  <c r="I783" i="1"/>
  <c r="J783" i="1" s="1"/>
  <c r="I784" i="1"/>
  <c r="J784" i="1" s="1"/>
  <c r="I785" i="1"/>
  <c r="J785" i="1" s="1"/>
  <c r="I786" i="1"/>
  <c r="J786" i="1" s="1"/>
  <c r="I787" i="1"/>
  <c r="J787" i="1" s="1"/>
  <c r="I788" i="1"/>
  <c r="J788" i="1" s="1"/>
  <c r="I789" i="1"/>
  <c r="J789" i="1" s="1"/>
  <c r="I790" i="1"/>
  <c r="J790" i="1" s="1"/>
  <c r="I791" i="1"/>
  <c r="J791" i="1" s="1"/>
  <c r="I792" i="1"/>
  <c r="J792" i="1" s="1"/>
  <c r="I793" i="1"/>
  <c r="J793" i="1" s="1"/>
  <c r="I794" i="1"/>
  <c r="J794" i="1" s="1"/>
  <c r="I795" i="1"/>
  <c r="J795" i="1" s="1"/>
  <c r="I796" i="1"/>
  <c r="J796" i="1" s="1"/>
  <c r="I797" i="1"/>
  <c r="J797" i="1" s="1"/>
  <c r="I798" i="1"/>
  <c r="J798" i="1" s="1"/>
  <c r="I799" i="1"/>
  <c r="J799" i="1" s="1"/>
  <c r="I800" i="1"/>
  <c r="J800" i="1" s="1"/>
  <c r="I801" i="1"/>
  <c r="J801" i="1" s="1"/>
  <c r="I802" i="1"/>
  <c r="J802" i="1" s="1"/>
  <c r="I803" i="1"/>
  <c r="J803" i="1" s="1"/>
  <c r="I804" i="1"/>
  <c r="J804" i="1" s="1"/>
  <c r="I805" i="1"/>
  <c r="J805" i="1" s="1"/>
  <c r="I806" i="1"/>
  <c r="J806" i="1" s="1"/>
  <c r="I807" i="1"/>
  <c r="J807" i="1" s="1"/>
  <c r="I808" i="1"/>
  <c r="J808" i="1" s="1"/>
  <c r="I809" i="1"/>
  <c r="J809" i="1" s="1"/>
  <c r="I810" i="1"/>
  <c r="J810" i="1" s="1"/>
  <c r="I811" i="1"/>
  <c r="J811" i="1" s="1"/>
  <c r="I812" i="1"/>
  <c r="J812" i="1" s="1"/>
  <c r="I813" i="1"/>
  <c r="J813" i="1" s="1"/>
  <c r="I814" i="1"/>
  <c r="J814" i="1" s="1"/>
  <c r="I815" i="1"/>
  <c r="J815" i="1" s="1"/>
  <c r="I816" i="1"/>
  <c r="J816" i="1" s="1"/>
  <c r="I817" i="1"/>
  <c r="J817" i="1" s="1"/>
  <c r="I818" i="1"/>
  <c r="J818" i="1" s="1"/>
  <c r="I819" i="1"/>
  <c r="J819" i="1" s="1"/>
  <c r="I820" i="1"/>
  <c r="J820" i="1" s="1"/>
  <c r="I821" i="1"/>
  <c r="J821" i="1" s="1"/>
  <c r="I822" i="1"/>
  <c r="J822" i="1" s="1"/>
  <c r="I823" i="1"/>
  <c r="J823" i="1" s="1"/>
  <c r="I824" i="1"/>
  <c r="J824" i="1" s="1"/>
  <c r="I825" i="1"/>
  <c r="J825" i="1" s="1"/>
  <c r="I826" i="1"/>
  <c r="J826" i="1" s="1"/>
  <c r="I827" i="1"/>
  <c r="J827" i="1" s="1"/>
  <c r="I828" i="1"/>
  <c r="J828" i="1" s="1"/>
  <c r="I829" i="1"/>
  <c r="J829" i="1" s="1"/>
  <c r="I830" i="1"/>
  <c r="J830" i="1" s="1"/>
  <c r="I831" i="1"/>
  <c r="J831" i="1" s="1"/>
  <c r="I832" i="1"/>
  <c r="J832" i="1" s="1"/>
  <c r="I833" i="1"/>
  <c r="J833" i="1" s="1"/>
  <c r="I834" i="1"/>
  <c r="J834" i="1" s="1"/>
  <c r="I835" i="1"/>
  <c r="J835" i="1" s="1"/>
  <c r="I836" i="1"/>
  <c r="J836" i="1" s="1"/>
  <c r="I837" i="1"/>
  <c r="J837" i="1" s="1"/>
  <c r="I838" i="1"/>
  <c r="J838" i="1" s="1"/>
  <c r="I839" i="1"/>
  <c r="J839" i="1" s="1"/>
  <c r="I840" i="1"/>
  <c r="J840" i="1" s="1"/>
  <c r="I841" i="1"/>
  <c r="J841" i="1" s="1"/>
  <c r="I842" i="1"/>
  <c r="J842" i="1" s="1"/>
  <c r="I843" i="1"/>
  <c r="J843" i="1" s="1"/>
  <c r="I844" i="1"/>
  <c r="J844" i="1" s="1"/>
  <c r="I845" i="1"/>
  <c r="J845" i="1" s="1"/>
  <c r="I846" i="1"/>
  <c r="J846" i="1" s="1"/>
  <c r="I847" i="1"/>
  <c r="J847" i="1" s="1"/>
  <c r="I848" i="1"/>
  <c r="J848" i="1" s="1"/>
  <c r="I849" i="1"/>
  <c r="J849" i="1" s="1"/>
  <c r="I850" i="1"/>
  <c r="J850" i="1" s="1"/>
  <c r="I851" i="1"/>
  <c r="J851" i="1" s="1"/>
  <c r="I852" i="1"/>
  <c r="J852" i="1" s="1"/>
  <c r="I853" i="1"/>
  <c r="J853" i="1" s="1"/>
  <c r="I854" i="1"/>
  <c r="J854" i="1" s="1"/>
  <c r="I855" i="1"/>
  <c r="J855" i="1" s="1"/>
  <c r="I856" i="1"/>
  <c r="J856" i="1" s="1"/>
  <c r="I857" i="1"/>
  <c r="J857" i="1" s="1"/>
  <c r="I858" i="1"/>
  <c r="J858" i="1" s="1"/>
  <c r="I859" i="1"/>
  <c r="J859" i="1" s="1"/>
  <c r="I860" i="1"/>
  <c r="J860" i="1" s="1"/>
  <c r="I861" i="1"/>
  <c r="J861" i="1" s="1"/>
  <c r="I862" i="1"/>
  <c r="J862" i="1" s="1"/>
  <c r="I863" i="1"/>
  <c r="J863" i="1" s="1"/>
  <c r="I864" i="1"/>
  <c r="J864" i="1" s="1"/>
  <c r="I865" i="1"/>
  <c r="J865" i="1" s="1"/>
  <c r="I866" i="1"/>
  <c r="J866" i="1" s="1"/>
  <c r="I867" i="1"/>
  <c r="J867" i="1" s="1"/>
  <c r="I868" i="1"/>
  <c r="J868" i="1" s="1"/>
  <c r="I869" i="1"/>
  <c r="J869" i="1" s="1"/>
  <c r="I870" i="1"/>
  <c r="J870" i="1" s="1"/>
  <c r="I871" i="1"/>
  <c r="J871" i="1" s="1"/>
  <c r="I872" i="1"/>
  <c r="J872" i="1" s="1"/>
  <c r="I873" i="1"/>
  <c r="J873" i="1" s="1"/>
  <c r="I874" i="1"/>
  <c r="J874" i="1" s="1"/>
  <c r="I875" i="1"/>
  <c r="J875" i="1" s="1"/>
  <c r="I876" i="1"/>
  <c r="J876" i="1" s="1"/>
  <c r="I877" i="1"/>
  <c r="J877" i="1" s="1"/>
  <c r="I878" i="1"/>
  <c r="J878" i="1" s="1"/>
  <c r="I879" i="1"/>
  <c r="J879" i="1" s="1"/>
  <c r="I880" i="1"/>
  <c r="J880" i="1" s="1"/>
  <c r="I881" i="1"/>
  <c r="J881" i="1" s="1"/>
  <c r="I882" i="1"/>
  <c r="J882" i="1" s="1"/>
  <c r="I883" i="1"/>
  <c r="J883" i="1" s="1"/>
  <c r="I884" i="1"/>
  <c r="J884" i="1" s="1"/>
  <c r="I885" i="1"/>
  <c r="J885" i="1" s="1"/>
  <c r="I886" i="1"/>
  <c r="J886" i="1" s="1"/>
  <c r="I887" i="1"/>
  <c r="J887" i="1" s="1"/>
  <c r="I888" i="1"/>
  <c r="J888" i="1" s="1"/>
  <c r="I889" i="1"/>
  <c r="J889" i="1" s="1"/>
  <c r="I890" i="1"/>
  <c r="J890" i="1" s="1"/>
  <c r="I891" i="1"/>
  <c r="J891" i="1" s="1"/>
  <c r="I892" i="1"/>
  <c r="J892" i="1" s="1"/>
  <c r="I893" i="1"/>
  <c r="J893" i="1" s="1"/>
  <c r="I894" i="1"/>
  <c r="J894" i="1" s="1"/>
  <c r="I895" i="1"/>
  <c r="J895" i="1" s="1"/>
  <c r="I896" i="1"/>
  <c r="J896" i="1" s="1"/>
  <c r="I897" i="1"/>
  <c r="J897" i="1" s="1"/>
  <c r="I898" i="1"/>
  <c r="J898" i="1" s="1"/>
  <c r="I899" i="1"/>
  <c r="J899" i="1" s="1"/>
  <c r="I900" i="1"/>
  <c r="J900" i="1" s="1"/>
  <c r="I901" i="1"/>
  <c r="J901" i="1" s="1"/>
  <c r="I902" i="1"/>
  <c r="J902" i="1" s="1"/>
  <c r="I903" i="1"/>
  <c r="J903" i="1" s="1"/>
  <c r="I904" i="1"/>
  <c r="J904" i="1" s="1"/>
  <c r="I905" i="1"/>
  <c r="J905" i="1" s="1"/>
  <c r="I906" i="1"/>
  <c r="J906" i="1" s="1"/>
  <c r="I907" i="1"/>
  <c r="J907" i="1" s="1"/>
  <c r="I908" i="1"/>
  <c r="J908" i="1" s="1"/>
  <c r="I909" i="1"/>
  <c r="J909" i="1" s="1"/>
  <c r="I910" i="1"/>
  <c r="J910" i="1" s="1"/>
  <c r="I911" i="1"/>
  <c r="J911" i="1" s="1"/>
  <c r="I912" i="1"/>
  <c r="J912" i="1" s="1"/>
  <c r="I913" i="1"/>
  <c r="J913" i="1" s="1"/>
  <c r="I914" i="1"/>
  <c r="J914" i="1" s="1"/>
  <c r="I915" i="1"/>
  <c r="J915" i="1" s="1"/>
  <c r="I916" i="1"/>
  <c r="J916" i="1" s="1"/>
  <c r="I917" i="1"/>
  <c r="J917" i="1" s="1"/>
  <c r="I918" i="1"/>
  <c r="J918" i="1" s="1"/>
  <c r="I919" i="1"/>
  <c r="J919" i="1" s="1"/>
  <c r="I920" i="1"/>
  <c r="J920" i="1" s="1"/>
  <c r="I921" i="1"/>
  <c r="J921" i="1" s="1"/>
  <c r="I922" i="1"/>
  <c r="J922" i="1" s="1"/>
  <c r="I923" i="1"/>
  <c r="J923" i="1" s="1"/>
  <c r="I924" i="1"/>
  <c r="J924" i="1" s="1"/>
  <c r="I925" i="1"/>
  <c r="J925" i="1" s="1"/>
  <c r="I926" i="1"/>
  <c r="J926" i="1" s="1"/>
  <c r="I927" i="1"/>
  <c r="J927" i="1" s="1"/>
  <c r="I928" i="1"/>
  <c r="J928" i="1" s="1"/>
  <c r="I929" i="1"/>
  <c r="J929" i="1" s="1"/>
  <c r="I930" i="1"/>
  <c r="J930" i="1" s="1"/>
  <c r="I931" i="1"/>
  <c r="J931" i="1" s="1"/>
  <c r="I932" i="1"/>
  <c r="J932" i="1" s="1"/>
  <c r="I933" i="1"/>
  <c r="J933" i="1" s="1"/>
  <c r="I934" i="1"/>
  <c r="J934" i="1" s="1"/>
  <c r="I935" i="1"/>
  <c r="J935" i="1" s="1"/>
  <c r="I936" i="1"/>
  <c r="J936" i="1" s="1"/>
  <c r="I937" i="1"/>
  <c r="J937" i="1" s="1"/>
  <c r="I938" i="1"/>
  <c r="J938" i="1" s="1"/>
  <c r="I939" i="1"/>
  <c r="J939" i="1" s="1"/>
  <c r="I940" i="1"/>
  <c r="J940" i="1" s="1"/>
  <c r="I941" i="1"/>
  <c r="J941" i="1" s="1"/>
  <c r="I942" i="1"/>
  <c r="J942" i="1" s="1"/>
  <c r="I943" i="1"/>
  <c r="J943" i="1" s="1"/>
  <c r="I944" i="1"/>
  <c r="J944" i="1" s="1"/>
  <c r="I945" i="1"/>
  <c r="J945" i="1" s="1"/>
  <c r="I946" i="1"/>
  <c r="J946" i="1" s="1"/>
  <c r="I947" i="1"/>
  <c r="J947" i="1" s="1"/>
  <c r="I948" i="1"/>
  <c r="J948" i="1" s="1"/>
  <c r="I949" i="1"/>
  <c r="J949" i="1" s="1"/>
  <c r="I950" i="1"/>
  <c r="J950" i="1" s="1"/>
  <c r="I951" i="1"/>
  <c r="J951" i="1" s="1"/>
  <c r="I952" i="1"/>
  <c r="J952" i="1" s="1"/>
  <c r="I953" i="1"/>
  <c r="J953" i="1" s="1"/>
  <c r="I954" i="1"/>
  <c r="J954" i="1" s="1"/>
  <c r="I955" i="1"/>
  <c r="J955" i="1" s="1"/>
  <c r="I956" i="1"/>
  <c r="J956" i="1" s="1"/>
  <c r="I957" i="1"/>
  <c r="J957" i="1" s="1"/>
  <c r="I958" i="1"/>
  <c r="J958" i="1" s="1"/>
  <c r="I959" i="1"/>
  <c r="J959" i="1" s="1"/>
  <c r="I960" i="1"/>
  <c r="J960" i="1" s="1"/>
  <c r="I961" i="1"/>
  <c r="J961" i="1" s="1"/>
  <c r="I962" i="1"/>
  <c r="J962" i="1" s="1"/>
  <c r="I963" i="1"/>
  <c r="J963" i="1" s="1"/>
  <c r="I964" i="1"/>
  <c r="J964" i="1" s="1"/>
  <c r="I965" i="1"/>
  <c r="J965" i="1" s="1"/>
  <c r="I966" i="1"/>
  <c r="J966" i="1" s="1"/>
  <c r="I967" i="1"/>
  <c r="J967" i="1" s="1"/>
  <c r="I968" i="1"/>
  <c r="J968" i="1" s="1"/>
  <c r="I969" i="1"/>
  <c r="J969" i="1" s="1"/>
  <c r="I970" i="1"/>
  <c r="J970" i="1" s="1"/>
  <c r="I971" i="1"/>
  <c r="J971" i="1" s="1"/>
  <c r="I972" i="1"/>
  <c r="J972" i="1" s="1"/>
  <c r="I973" i="1"/>
  <c r="J973" i="1" s="1"/>
  <c r="I974" i="1"/>
  <c r="J974" i="1" s="1"/>
  <c r="I975" i="1"/>
  <c r="J975" i="1" s="1"/>
  <c r="I976" i="1"/>
  <c r="J976" i="1" s="1"/>
  <c r="I977" i="1"/>
  <c r="J977" i="1" s="1"/>
  <c r="I978" i="1"/>
  <c r="J978" i="1" s="1"/>
  <c r="I979" i="1"/>
  <c r="J979" i="1" s="1"/>
  <c r="I980" i="1"/>
  <c r="J980" i="1" s="1"/>
  <c r="I981" i="1"/>
  <c r="J981" i="1" s="1"/>
  <c r="I982" i="1"/>
  <c r="J982" i="1" s="1"/>
  <c r="I983" i="1"/>
  <c r="J983" i="1" s="1"/>
  <c r="I984" i="1"/>
  <c r="J984" i="1" s="1"/>
  <c r="I985" i="1"/>
  <c r="J985" i="1" s="1"/>
  <c r="I986" i="1"/>
  <c r="J986" i="1" s="1"/>
  <c r="I987" i="1"/>
  <c r="J987" i="1" s="1"/>
  <c r="I988" i="1"/>
  <c r="J988" i="1" s="1"/>
  <c r="I989" i="1"/>
  <c r="J989" i="1" s="1"/>
  <c r="I990" i="1"/>
  <c r="J990" i="1" s="1"/>
  <c r="I991" i="1"/>
  <c r="J991" i="1" s="1"/>
  <c r="I992" i="1"/>
  <c r="J992" i="1" s="1"/>
  <c r="I993" i="1"/>
  <c r="J993" i="1" s="1"/>
  <c r="I994" i="1"/>
  <c r="J994" i="1" s="1"/>
  <c r="I995" i="1"/>
  <c r="J995" i="1" s="1"/>
  <c r="I996" i="1"/>
  <c r="J996" i="1" s="1"/>
  <c r="I997" i="1"/>
  <c r="J997" i="1" s="1"/>
  <c r="I998" i="1"/>
  <c r="J998" i="1" s="1"/>
  <c r="I999" i="1"/>
  <c r="J999" i="1" s="1"/>
  <c r="I1000" i="1"/>
  <c r="J1000" i="1" s="1"/>
  <c r="I1001" i="1"/>
  <c r="J1001" i="1" s="1"/>
  <c r="I1002" i="1"/>
  <c r="J1002" i="1" s="1"/>
  <c r="I1003" i="1"/>
  <c r="J1003" i="1" s="1"/>
  <c r="I1004" i="1"/>
  <c r="J1004" i="1" s="1"/>
  <c r="I1005" i="1"/>
  <c r="J1005" i="1" s="1"/>
  <c r="I1006" i="1"/>
  <c r="J1006" i="1" s="1"/>
  <c r="I1007" i="1"/>
  <c r="J1007" i="1" s="1"/>
  <c r="I1008" i="1"/>
  <c r="J1008" i="1" s="1"/>
  <c r="I1009" i="1"/>
  <c r="J1009" i="1" s="1"/>
  <c r="I1010" i="1"/>
  <c r="J1010" i="1" s="1"/>
  <c r="I1011" i="1"/>
  <c r="J1011" i="1" s="1"/>
  <c r="I1012" i="1"/>
  <c r="J1012" i="1" s="1"/>
  <c r="I1013" i="1"/>
  <c r="J1013" i="1" s="1"/>
  <c r="I1014" i="1"/>
  <c r="J1014" i="1" s="1"/>
  <c r="I1015" i="1"/>
  <c r="J1015" i="1" s="1"/>
  <c r="I1016" i="1"/>
  <c r="J1016" i="1" s="1"/>
  <c r="I1017" i="1"/>
  <c r="J1017" i="1" s="1"/>
  <c r="I1018" i="1"/>
  <c r="J1018" i="1" s="1"/>
  <c r="I1019" i="1"/>
  <c r="J1019" i="1" s="1"/>
  <c r="I1020" i="1"/>
  <c r="J1020" i="1" s="1"/>
  <c r="I1021" i="1"/>
  <c r="J1021" i="1" s="1"/>
  <c r="I1022" i="1"/>
  <c r="J1022" i="1" s="1"/>
  <c r="I1023" i="1"/>
  <c r="J1023" i="1" s="1"/>
  <c r="I1024" i="1"/>
  <c r="J1024" i="1" s="1"/>
  <c r="I1025" i="1"/>
  <c r="J1025" i="1" s="1"/>
  <c r="I1026" i="1"/>
  <c r="J1026" i="1" s="1"/>
  <c r="I1027" i="1"/>
  <c r="J1027" i="1" s="1"/>
  <c r="I1028" i="1"/>
  <c r="J1028" i="1" s="1"/>
  <c r="I1029" i="1"/>
  <c r="J1029" i="1" s="1"/>
  <c r="I1030" i="1"/>
  <c r="J1030" i="1" s="1"/>
  <c r="I1031" i="1"/>
  <c r="J1031" i="1" s="1"/>
  <c r="I1032" i="1"/>
  <c r="J1032" i="1" s="1"/>
  <c r="I1033" i="1"/>
  <c r="J1033" i="1" s="1"/>
  <c r="I1034" i="1"/>
  <c r="J1034" i="1" s="1"/>
  <c r="I1035" i="1"/>
  <c r="J1035" i="1" s="1"/>
  <c r="I1036" i="1"/>
  <c r="J1036" i="1" s="1"/>
  <c r="I1037" i="1"/>
  <c r="J1037" i="1" s="1"/>
  <c r="I1038" i="1"/>
  <c r="J1038" i="1" s="1"/>
  <c r="I1039" i="1"/>
  <c r="J1039" i="1" s="1"/>
  <c r="I1040" i="1"/>
  <c r="J1040" i="1" s="1"/>
  <c r="I1041" i="1"/>
  <c r="J1041" i="1" s="1"/>
  <c r="I1042" i="1"/>
  <c r="J1042" i="1" s="1"/>
  <c r="I1043" i="1"/>
  <c r="J1043" i="1" s="1"/>
  <c r="I1044" i="1"/>
  <c r="J1044" i="1" s="1"/>
  <c r="I1045" i="1"/>
  <c r="J1045" i="1" s="1"/>
  <c r="I1046" i="1"/>
  <c r="J1046" i="1" s="1"/>
  <c r="I1047" i="1"/>
  <c r="J1047" i="1" s="1"/>
  <c r="I1048" i="1"/>
  <c r="J1048" i="1" s="1"/>
  <c r="I1049" i="1"/>
  <c r="J1049" i="1" s="1"/>
  <c r="I1050" i="1"/>
  <c r="J1050" i="1" s="1"/>
  <c r="I1051" i="1"/>
  <c r="J1051" i="1" s="1"/>
  <c r="I1052" i="1"/>
  <c r="J1052" i="1" s="1"/>
  <c r="I1053" i="1"/>
  <c r="J1053" i="1" s="1"/>
  <c r="I1054" i="1"/>
  <c r="J1054" i="1" s="1"/>
  <c r="I1055" i="1"/>
  <c r="J1055" i="1" s="1"/>
  <c r="I1056" i="1"/>
  <c r="J1056" i="1" s="1"/>
  <c r="I1057" i="1"/>
  <c r="J1057" i="1" s="1"/>
  <c r="I1058" i="1"/>
  <c r="J1058" i="1" s="1"/>
  <c r="I1059" i="1"/>
  <c r="J1059" i="1" s="1"/>
  <c r="I1060" i="1"/>
  <c r="J1060" i="1" s="1"/>
  <c r="I1061" i="1"/>
  <c r="J1061" i="1" s="1"/>
  <c r="I1062" i="1"/>
  <c r="J1062" i="1" s="1"/>
  <c r="I1063" i="1"/>
  <c r="J1063" i="1" s="1"/>
  <c r="I1064" i="1"/>
  <c r="J1064" i="1" s="1"/>
  <c r="I1065" i="1"/>
  <c r="J1065" i="1" s="1"/>
  <c r="I1066" i="1"/>
  <c r="J1066" i="1" s="1"/>
  <c r="I1067" i="1"/>
  <c r="J1067" i="1" s="1"/>
  <c r="I1068" i="1"/>
  <c r="J1068" i="1" s="1"/>
  <c r="I1069" i="1"/>
  <c r="J1069" i="1" s="1"/>
  <c r="I1070" i="1"/>
  <c r="J1070" i="1" s="1"/>
  <c r="I1071" i="1"/>
  <c r="J1071" i="1" s="1"/>
  <c r="I1072" i="1"/>
  <c r="J1072" i="1" s="1"/>
  <c r="I1073" i="1"/>
  <c r="J1073" i="1" s="1"/>
  <c r="I1074" i="1"/>
  <c r="J1074" i="1" s="1"/>
  <c r="I1075" i="1"/>
  <c r="J1075" i="1" s="1"/>
  <c r="I1076" i="1"/>
  <c r="J1076" i="1" s="1"/>
  <c r="I1077" i="1"/>
  <c r="J1077" i="1" s="1"/>
  <c r="I1078" i="1"/>
  <c r="J1078" i="1" s="1"/>
  <c r="I1079" i="1"/>
  <c r="J1079" i="1" s="1"/>
  <c r="I1080" i="1"/>
  <c r="J1080" i="1" s="1"/>
  <c r="I1081" i="1"/>
  <c r="J1081" i="1" s="1"/>
  <c r="I1082" i="1"/>
  <c r="J1082" i="1" s="1"/>
  <c r="I1083" i="1"/>
  <c r="J1083" i="1" s="1"/>
  <c r="I1084" i="1"/>
  <c r="J1084" i="1" s="1"/>
  <c r="I1085" i="1"/>
  <c r="J1085" i="1" s="1"/>
  <c r="I1086" i="1"/>
  <c r="J1086" i="1" s="1"/>
  <c r="I1087" i="1"/>
  <c r="J1087" i="1" s="1"/>
  <c r="I1088" i="1"/>
  <c r="J1088" i="1" s="1"/>
  <c r="I1089" i="1"/>
  <c r="J1089" i="1" s="1"/>
  <c r="I1090" i="1"/>
  <c r="J1090" i="1" s="1"/>
  <c r="I1091" i="1"/>
  <c r="J1091" i="1" s="1"/>
  <c r="I1092" i="1"/>
  <c r="J1092" i="1" s="1"/>
  <c r="I1093" i="1"/>
  <c r="J1093" i="1" s="1"/>
  <c r="I1094" i="1"/>
  <c r="J1094" i="1" s="1"/>
  <c r="I1095" i="1"/>
  <c r="J1095" i="1" s="1"/>
  <c r="I1096" i="1"/>
  <c r="J1096" i="1" s="1"/>
  <c r="I1097" i="1"/>
  <c r="J1097" i="1" s="1"/>
  <c r="I1098" i="1"/>
  <c r="J1098" i="1" s="1"/>
  <c r="I1099" i="1"/>
  <c r="J1099" i="1" s="1"/>
  <c r="I1100" i="1"/>
  <c r="J1100" i="1" s="1"/>
  <c r="I1101" i="1"/>
  <c r="J1101" i="1" s="1"/>
  <c r="I1102" i="1"/>
  <c r="J1102" i="1" s="1"/>
  <c r="I1103" i="1"/>
  <c r="J1103" i="1" s="1"/>
  <c r="I1104" i="1"/>
  <c r="J1104" i="1" s="1"/>
  <c r="I1105" i="1"/>
  <c r="J1105" i="1" s="1"/>
  <c r="I1106" i="1"/>
  <c r="J1106" i="1" s="1"/>
  <c r="I1107" i="1"/>
  <c r="J1107" i="1" s="1"/>
  <c r="I1108" i="1"/>
  <c r="J1108" i="1" s="1"/>
  <c r="I1109" i="1"/>
  <c r="J1109" i="1" s="1"/>
  <c r="I1110" i="1"/>
  <c r="J1110" i="1" s="1"/>
  <c r="I1111" i="1"/>
  <c r="J1111" i="1" s="1"/>
  <c r="I1112" i="1"/>
  <c r="J1112" i="1" s="1"/>
  <c r="I1113" i="1"/>
  <c r="J1113" i="1" s="1"/>
  <c r="I1114" i="1"/>
  <c r="J1114" i="1" s="1"/>
  <c r="I1115" i="1"/>
  <c r="J1115" i="1" s="1"/>
  <c r="I1116" i="1"/>
  <c r="J1116" i="1" s="1"/>
  <c r="I1117" i="1"/>
  <c r="J1117" i="1" s="1"/>
  <c r="I1118" i="1"/>
  <c r="J1118" i="1" s="1"/>
  <c r="I1119" i="1"/>
  <c r="J1119" i="1" s="1"/>
  <c r="I1120" i="1"/>
  <c r="J1120" i="1" s="1"/>
  <c r="I1121" i="1"/>
  <c r="J1121" i="1" s="1"/>
  <c r="I1122" i="1"/>
  <c r="J1122" i="1" s="1"/>
  <c r="I1123" i="1"/>
  <c r="J1123" i="1" s="1"/>
  <c r="I1124" i="1"/>
  <c r="J1124" i="1" s="1"/>
  <c r="I1125" i="1"/>
  <c r="J1125" i="1" s="1"/>
  <c r="I1126" i="1"/>
  <c r="J1126" i="1" s="1"/>
  <c r="I1127" i="1"/>
  <c r="J1127" i="1" s="1"/>
  <c r="I1128" i="1"/>
  <c r="J1128" i="1" s="1"/>
  <c r="I1129" i="1"/>
  <c r="J1129" i="1" s="1"/>
  <c r="I1130" i="1"/>
  <c r="J1130" i="1" s="1"/>
  <c r="I1131" i="1"/>
  <c r="J1131" i="1" s="1"/>
  <c r="I1132" i="1"/>
  <c r="J1132" i="1" s="1"/>
  <c r="I1133" i="1"/>
  <c r="J1133" i="1" s="1"/>
  <c r="I1134" i="1"/>
  <c r="J1134" i="1" s="1"/>
  <c r="I1135" i="1"/>
  <c r="J1135" i="1" s="1"/>
  <c r="I1136" i="1"/>
  <c r="J1136" i="1" s="1"/>
  <c r="I1137" i="1"/>
  <c r="J1137" i="1" s="1"/>
  <c r="I1138" i="1"/>
  <c r="J1138" i="1" s="1"/>
  <c r="I1139" i="1"/>
  <c r="J1139" i="1" s="1"/>
  <c r="I1140" i="1"/>
  <c r="J1140" i="1" s="1"/>
  <c r="I1141" i="1"/>
  <c r="J1141" i="1" s="1"/>
  <c r="I1142" i="1"/>
  <c r="J1142" i="1" s="1"/>
  <c r="I1143" i="1"/>
  <c r="J1143" i="1" s="1"/>
  <c r="I1144" i="1"/>
  <c r="J1144" i="1" s="1"/>
  <c r="I1145" i="1"/>
  <c r="J1145" i="1" s="1"/>
  <c r="I1146" i="1"/>
  <c r="J1146" i="1" s="1"/>
  <c r="I1147" i="1"/>
  <c r="J1147" i="1" s="1"/>
  <c r="I1148" i="1"/>
  <c r="J1148" i="1" s="1"/>
  <c r="I1149" i="1"/>
  <c r="J1149" i="1" s="1"/>
  <c r="I1150" i="1"/>
  <c r="J1150" i="1" s="1"/>
  <c r="I1151" i="1"/>
  <c r="J1151" i="1" s="1"/>
  <c r="I1152" i="1"/>
  <c r="J1152" i="1" s="1"/>
  <c r="I1153" i="1"/>
  <c r="J1153" i="1" s="1"/>
  <c r="I1154" i="1"/>
  <c r="J1154" i="1" s="1"/>
  <c r="I1155" i="1"/>
  <c r="J1155" i="1" s="1"/>
  <c r="I1156" i="1"/>
  <c r="J1156" i="1" s="1"/>
  <c r="I1157" i="1"/>
  <c r="J1157" i="1" s="1"/>
  <c r="I1158" i="1"/>
  <c r="J1158" i="1" s="1"/>
  <c r="I1159" i="1"/>
  <c r="J1159" i="1" s="1"/>
  <c r="I1160" i="1"/>
  <c r="J1160" i="1" s="1"/>
  <c r="I1161" i="1"/>
  <c r="J1161" i="1" s="1"/>
  <c r="I1162" i="1"/>
  <c r="J1162" i="1" s="1"/>
  <c r="I1163" i="1"/>
  <c r="J1163" i="1" s="1"/>
  <c r="I1164" i="1"/>
  <c r="J1164" i="1" s="1"/>
  <c r="I1165" i="1"/>
  <c r="J1165" i="1" s="1"/>
  <c r="I1166" i="1"/>
  <c r="J1166" i="1" s="1"/>
  <c r="I1167" i="1"/>
  <c r="J1167" i="1" s="1"/>
  <c r="I1168" i="1"/>
  <c r="J1168" i="1" s="1"/>
  <c r="I1169" i="1"/>
  <c r="J1169" i="1" s="1"/>
  <c r="I1170" i="1"/>
  <c r="J1170" i="1" s="1"/>
  <c r="I1171" i="1"/>
  <c r="J1171" i="1" s="1"/>
  <c r="I1172" i="1"/>
  <c r="J1172" i="1" s="1"/>
  <c r="I1173" i="1"/>
  <c r="J1173" i="1" s="1"/>
  <c r="I1174" i="1"/>
  <c r="J1174" i="1" s="1"/>
  <c r="I1175" i="1"/>
  <c r="J1175" i="1" s="1"/>
  <c r="I1176" i="1"/>
  <c r="J1176" i="1" s="1"/>
  <c r="I1177" i="1"/>
  <c r="J1177" i="1" s="1"/>
  <c r="I1178" i="1"/>
  <c r="J1178" i="1" s="1"/>
  <c r="I1179" i="1"/>
  <c r="J1179" i="1" s="1"/>
  <c r="I1180" i="1"/>
  <c r="J1180" i="1" s="1"/>
  <c r="I1181" i="1"/>
  <c r="J1181" i="1" s="1"/>
  <c r="I1182" i="1"/>
  <c r="J1182" i="1" s="1"/>
  <c r="I1183" i="1"/>
  <c r="J1183" i="1" s="1"/>
  <c r="I1184" i="1"/>
  <c r="J1184" i="1" s="1"/>
  <c r="I1185" i="1"/>
  <c r="J1185" i="1" s="1"/>
  <c r="I1186" i="1"/>
  <c r="J1186" i="1" s="1"/>
  <c r="I1187" i="1"/>
  <c r="J1187" i="1" s="1"/>
  <c r="I1188" i="1"/>
  <c r="J1188" i="1" s="1"/>
  <c r="I1189" i="1"/>
  <c r="J1189" i="1" s="1"/>
  <c r="I1190" i="1"/>
  <c r="J1190" i="1" s="1"/>
  <c r="I1191" i="1"/>
  <c r="J1191" i="1" s="1"/>
  <c r="I1192" i="1"/>
  <c r="J1192" i="1" s="1"/>
  <c r="I1193" i="1"/>
  <c r="J1193" i="1" s="1"/>
  <c r="I1194" i="1"/>
  <c r="J1194" i="1" s="1"/>
  <c r="I1195" i="1"/>
  <c r="J1195" i="1" s="1"/>
  <c r="I1196" i="1"/>
  <c r="J1196" i="1" s="1"/>
  <c r="I1197" i="1"/>
  <c r="J1197" i="1" s="1"/>
  <c r="I1198" i="1"/>
  <c r="J1198" i="1" s="1"/>
  <c r="I1199" i="1"/>
  <c r="J1199" i="1" s="1"/>
  <c r="I1200" i="1"/>
  <c r="J1200" i="1" s="1"/>
  <c r="I1201" i="1"/>
  <c r="J1201" i="1" s="1"/>
  <c r="I1202" i="1"/>
  <c r="J1202" i="1" s="1"/>
  <c r="I1203" i="1"/>
  <c r="J1203" i="1" s="1"/>
  <c r="I1204" i="1"/>
  <c r="J1204" i="1" s="1"/>
  <c r="I1205" i="1"/>
  <c r="J1205" i="1" s="1"/>
  <c r="I1206" i="1"/>
  <c r="J1206" i="1" s="1"/>
  <c r="I1207" i="1"/>
  <c r="J1207" i="1" s="1"/>
  <c r="I1208" i="1"/>
  <c r="J1208" i="1" s="1"/>
  <c r="I1209" i="1"/>
  <c r="J1209" i="1" s="1"/>
  <c r="I1210" i="1"/>
  <c r="J1210" i="1" s="1"/>
  <c r="I1211" i="1"/>
  <c r="J1211" i="1" s="1"/>
  <c r="I1212" i="1"/>
  <c r="J1212" i="1" s="1"/>
  <c r="I1213" i="1"/>
  <c r="J1213" i="1" s="1"/>
  <c r="I1214" i="1"/>
  <c r="J1214" i="1" s="1"/>
  <c r="I1215" i="1"/>
  <c r="J1215" i="1" s="1"/>
  <c r="I1216" i="1"/>
  <c r="J1216" i="1" s="1"/>
  <c r="I1217" i="1"/>
  <c r="J1217" i="1" s="1"/>
  <c r="I1218" i="1"/>
  <c r="J1218" i="1" s="1"/>
  <c r="I1219" i="1"/>
  <c r="J1219" i="1" s="1"/>
  <c r="I1220" i="1"/>
  <c r="J1220" i="1" s="1"/>
  <c r="I1221" i="1"/>
  <c r="J1221" i="1" s="1"/>
  <c r="I1222" i="1"/>
  <c r="J1222" i="1" s="1"/>
  <c r="I1223" i="1"/>
  <c r="J1223" i="1" s="1"/>
  <c r="I1224" i="1"/>
  <c r="J1224" i="1" s="1"/>
  <c r="I1225" i="1"/>
  <c r="J1225" i="1" s="1"/>
  <c r="I1226" i="1"/>
  <c r="J1226" i="1" s="1"/>
  <c r="I1227" i="1"/>
  <c r="J1227" i="1" s="1"/>
  <c r="I1228" i="1"/>
  <c r="J1228" i="1" s="1"/>
  <c r="I1229" i="1"/>
  <c r="J1229" i="1" s="1"/>
  <c r="I1230" i="1"/>
  <c r="J1230" i="1" s="1"/>
  <c r="I1231" i="1"/>
  <c r="J1231" i="1" s="1"/>
  <c r="I1232" i="1"/>
  <c r="J1232" i="1" s="1"/>
  <c r="I1233" i="1"/>
  <c r="J1233" i="1" s="1"/>
  <c r="I1234" i="1"/>
  <c r="J1234" i="1" s="1"/>
  <c r="I1235" i="1"/>
  <c r="J1235" i="1" s="1"/>
  <c r="I1236" i="1"/>
  <c r="J1236" i="1" s="1"/>
  <c r="I1237" i="1"/>
  <c r="J1237" i="1" s="1"/>
  <c r="I1238" i="1"/>
  <c r="J1238" i="1" s="1"/>
  <c r="I1239" i="1"/>
  <c r="J1239" i="1" s="1"/>
  <c r="I1240" i="1"/>
  <c r="J1240" i="1" s="1"/>
  <c r="I1241" i="1"/>
  <c r="J1241" i="1" s="1"/>
  <c r="I1242" i="1"/>
  <c r="J1242" i="1" s="1"/>
  <c r="I1243" i="1"/>
  <c r="J1243" i="1" s="1"/>
  <c r="I1244" i="1"/>
  <c r="J1244" i="1" s="1"/>
  <c r="I1245" i="1"/>
  <c r="J1245" i="1" s="1"/>
  <c r="I1246" i="1"/>
  <c r="J1246" i="1" s="1"/>
  <c r="I1247" i="1"/>
  <c r="J1247" i="1" s="1"/>
  <c r="I1248" i="1"/>
  <c r="J1248" i="1" s="1"/>
  <c r="I1249" i="1"/>
  <c r="J1249" i="1" s="1"/>
  <c r="I1250" i="1"/>
  <c r="J1250" i="1" s="1"/>
  <c r="I1251" i="1"/>
  <c r="J1251" i="1" s="1"/>
  <c r="I1252" i="1"/>
  <c r="J1252" i="1" s="1"/>
  <c r="I1253" i="1"/>
  <c r="J1253" i="1" s="1"/>
  <c r="I1254" i="1"/>
  <c r="J1254" i="1" s="1"/>
  <c r="I1255" i="1"/>
  <c r="J1255" i="1" s="1"/>
  <c r="I1256" i="1"/>
  <c r="J1256" i="1" s="1"/>
  <c r="I1257" i="1"/>
  <c r="J1257" i="1" s="1"/>
  <c r="I1258" i="1"/>
  <c r="J1258" i="1" s="1"/>
  <c r="I1259" i="1"/>
  <c r="J1259" i="1" s="1"/>
  <c r="I1260" i="1"/>
  <c r="J1260" i="1" s="1"/>
  <c r="I1261" i="1"/>
  <c r="J1261" i="1" s="1"/>
  <c r="I1262" i="1"/>
  <c r="J1262" i="1" s="1"/>
  <c r="I1263" i="1"/>
  <c r="J1263" i="1" s="1"/>
  <c r="I1264" i="1"/>
  <c r="J1264" i="1" s="1"/>
  <c r="I1265" i="1"/>
  <c r="J1265" i="1" s="1"/>
  <c r="I1266" i="1"/>
  <c r="J1266" i="1" s="1"/>
  <c r="I1267" i="1"/>
  <c r="J1267" i="1" s="1"/>
  <c r="I1268" i="1"/>
  <c r="J1268" i="1" s="1"/>
  <c r="I1269" i="1"/>
  <c r="J1269" i="1" s="1"/>
  <c r="I1270" i="1"/>
  <c r="J1270" i="1" s="1"/>
  <c r="I1271" i="1"/>
  <c r="J1271" i="1" s="1"/>
  <c r="I1272" i="1"/>
  <c r="J1272" i="1" s="1"/>
  <c r="I1273" i="1"/>
  <c r="J1273" i="1" s="1"/>
  <c r="I1274" i="1"/>
  <c r="J1274" i="1" s="1"/>
  <c r="I1275" i="1"/>
  <c r="J1275" i="1" s="1"/>
  <c r="I1276" i="1"/>
  <c r="J1276" i="1" s="1"/>
  <c r="I1277" i="1"/>
  <c r="J1277" i="1" s="1"/>
  <c r="I1278" i="1"/>
  <c r="J1278" i="1" s="1"/>
  <c r="I1279" i="1"/>
  <c r="J1279" i="1" s="1"/>
  <c r="I1280" i="1"/>
  <c r="J1280" i="1" s="1"/>
  <c r="I1281" i="1"/>
  <c r="J1281" i="1" s="1"/>
  <c r="I1282" i="1"/>
  <c r="J1282" i="1" s="1"/>
  <c r="I1283" i="1"/>
  <c r="J1283" i="1" s="1"/>
  <c r="I1284" i="1"/>
  <c r="J1284" i="1" s="1"/>
  <c r="I1285" i="1"/>
  <c r="J1285" i="1" s="1"/>
  <c r="I1286" i="1"/>
  <c r="J1286" i="1" s="1"/>
  <c r="I1287" i="1"/>
  <c r="J1287" i="1" s="1"/>
  <c r="I1288" i="1"/>
  <c r="J1288" i="1" s="1"/>
  <c r="I1289" i="1"/>
  <c r="J1289" i="1" s="1"/>
  <c r="I1290" i="1"/>
  <c r="J1290" i="1" s="1"/>
  <c r="I1291" i="1"/>
  <c r="J1291" i="1" s="1"/>
  <c r="I1292" i="1"/>
  <c r="J1292" i="1" s="1"/>
  <c r="I1293" i="1"/>
  <c r="J1293" i="1" s="1"/>
  <c r="I1294" i="1"/>
  <c r="J1294" i="1" s="1"/>
  <c r="I1295" i="1"/>
  <c r="J1295" i="1" s="1"/>
  <c r="I1296" i="1"/>
  <c r="J1296" i="1" s="1"/>
  <c r="I1297" i="1"/>
  <c r="J1297" i="1" s="1"/>
  <c r="I1298" i="1"/>
  <c r="J1298" i="1" s="1"/>
  <c r="I1299" i="1"/>
  <c r="J1299" i="1" s="1"/>
  <c r="I1300" i="1"/>
  <c r="J1300" i="1" s="1"/>
  <c r="I1301" i="1"/>
  <c r="J1301" i="1" s="1"/>
  <c r="I1302" i="1"/>
  <c r="J1302" i="1" s="1"/>
  <c r="I1303" i="1"/>
  <c r="J1303" i="1" s="1"/>
  <c r="I1304" i="1"/>
  <c r="J1304" i="1" s="1"/>
  <c r="I1305" i="1"/>
  <c r="J1305" i="1" s="1"/>
  <c r="I1306" i="1"/>
  <c r="J1306" i="1" s="1"/>
  <c r="I1307" i="1"/>
  <c r="J1307" i="1" s="1"/>
  <c r="I1308" i="1"/>
  <c r="J1308" i="1" s="1"/>
  <c r="I1309" i="1"/>
  <c r="J1309" i="1" s="1"/>
  <c r="I1310" i="1"/>
  <c r="J1310" i="1" s="1"/>
  <c r="I1311" i="1"/>
  <c r="J1311" i="1" s="1"/>
  <c r="I1312" i="1"/>
  <c r="J1312" i="1" s="1"/>
  <c r="I1313" i="1"/>
  <c r="J1313" i="1" s="1"/>
  <c r="I1314" i="1"/>
  <c r="J1314" i="1" s="1"/>
  <c r="I1315" i="1"/>
  <c r="J1315" i="1" s="1"/>
  <c r="I1316" i="1"/>
  <c r="J1316" i="1" s="1"/>
  <c r="I1317" i="1"/>
  <c r="J1317" i="1" s="1"/>
  <c r="I1318" i="1"/>
  <c r="J1318" i="1" s="1"/>
  <c r="I1319" i="1"/>
  <c r="J1319" i="1" s="1"/>
  <c r="I1320" i="1"/>
  <c r="J1320" i="1" s="1"/>
  <c r="I1321" i="1"/>
  <c r="J1321" i="1" s="1"/>
  <c r="I1322" i="1"/>
  <c r="J1322" i="1" s="1"/>
  <c r="I1323" i="1"/>
  <c r="J1323" i="1" s="1"/>
  <c r="I1324" i="1"/>
  <c r="J1324" i="1" s="1"/>
  <c r="I1325" i="1"/>
  <c r="J1325"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I1342" i="1"/>
  <c r="J1342" i="1" s="1"/>
  <c r="I1343" i="1"/>
  <c r="J1343" i="1" s="1"/>
  <c r="I1344" i="1"/>
  <c r="J1344" i="1" s="1"/>
  <c r="I1345" i="1"/>
  <c r="J1345" i="1" s="1"/>
  <c r="I1346" i="1"/>
  <c r="J1346" i="1" s="1"/>
  <c r="I1347" i="1"/>
  <c r="J1347" i="1" s="1"/>
  <c r="I1348" i="1"/>
  <c r="J1348" i="1" s="1"/>
  <c r="I1349" i="1"/>
  <c r="J1349" i="1" s="1"/>
  <c r="I1350" i="1"/>
  <c r="J1350" i="1" s="1"/>
  <c r="I1351" i="1"/>
  <c r="J1351" i="1" s="1"/>
  <c r="I1352" i="1"/>
  <c r="J1352" i="1" s="1"/>
  <c r="I1353" i="1"/>
  <c r="J1353" i="1" s="1"/>
  <c r="I1354" i="1"/>
  <c r="J1354" i="1" s="1"/>
  <c r="I1355" i="1"/>
  <c r="J1355" i="1" s="1"/>
  <c r="I1356" i="1"/>
  <c r="J1356" i="1" s="1"/>
  <c r="I1357" i="1"/>
  <c r="J1357" i="1" s="1"/>
  <c r="I1358" i="1"/>
  <c r="J1358" i="1" s="1"/>
  <c r="I1359" i="1"/>
  <c r="J1359" i="1" s="1"/>
  <c r="I1360" i="1"/>
  <c r="J1360" i="1" s="1"/>
  <c r="I1361" i="1"/>
  <c r="J1361" i="1" s="1"/>
  <c r="I1362" i="1"/>
  <c r="J1362" i="1" s="1"/>
  <c r="I1363" i="1"/>
  <c r="J1363" i="1" s="1"/>
  <c r="I1364" i="1"/>
  <c r="J1364" i="1" s="1"/>
  <c r="I1365" i="1"/>
  <c r="J1365" i="1" s="1"/>
  <c r="I1366" i="1"/>
  <c r="J1366" i="1" s="1"/>
  <c r="I1367" i="1"/>
  <c r="J1367" i="1" s="1"/>
  <c r="I1368" i="1"/>
  <c r="J1368" i="1" s="1"/>
  <c r="I1369" i="1"/>
  <c r="J1369" i="1" s="1"/>
  <c r="I1370" i="1"/>
  <c r="J1370" i="1" s="1"/>
  <c r="I1371" i="1"/>
  <c r="J1371" i="1" s="1"/>
  <c r="I1372" i="1"/>
  <c r="J1372" i="1" s="1"/>
  <c r="I1373" i="1"/>
  <c r="J1373" i="1" s="1"/>
  <c r="I1374" i="1"/>
  <c r="J1374" i="1" s="1"/>
  <c r="I1375" i="1"/>
  <c r="J1375" i="1" s="1"/>
  <c r="I1376" i="1"/>
  <c r="J1376" i="1" s="1"/>
  <c r="I1377" i="1"/>
  <c r="J1377" i="1" s="1"/>
  <c r="I1378" i="1"/>
  <c r="J1378" i="1" s="1"/>
  <c r="I1379" i="1"/>
  <c r="J1379" i="1" s="1"/>
  <c r="I1380" i="1"/>
  <c r="J1380" i="1" s="1"/>
  <c r="I1381" i="1"/>
  <c r="J1381" i="1" s="1"/>
  <c r="I1382" i="1"/>
  <c r="J1382" i="1" s="1"/>
  <c r="I1383" i="1"/>
  <c r="J1383" i="1" s="1"/>
  <c r="I1384" i="1"/>
  <c r="J1384" i="1" s="1"/>
  <c r="I1385" i="1"/>
  <c r="J1385" i="1" s="1"/>
  <c r="I1386" i="1"/>
  <c r="J1386" i="1" s="1"/>
  <c r="I1387" i="1"/>
  <c r="J1387" i="1" s="1"/>
  <c r="I1388" i="1"/>
  <c r="J1388" i="1" s="1"/>
  <c r="I1389" i="1"/>
  <c r="J1389" i="1" s="1"/>
  <c r="I1390" i="1"/>
  <c r="J1390" i="1" s="1"/>
  <c r="I1391" i="1"/>
  <c r="J1391" i="1" s="1"/>
  <c r="I1392" i="1"/>
  <c r="J1392" i="1" s="1"/>
  <c r="I1393" i="1"/>
  <c r="J1393" i="1" s="1"/>
  <c r="I1394" i="1"/>
  <c r="J1394" i="1" s="1"/>
  <c r="I1395" i="1"/>
  <c r="J1395" i="1" s="1"/>
  <c r="I1396" i="1"/>
  <c r="J1396" i="1" s="1"/>
  <c r="I1397" i="1"/>
  <c r="J1397" i="1" s="1"/>
  <c r="I1398" i="1"/>
  <c r="J1398" i="1" s="1"/>
  <c r="I1399" i="1"/>
  <c r="J1399" i="1" s="1"/>
  <c r="I1400" i="1"/>
  <c r="J1400" i="1" s="1"/>
  <c r="I1401" i="1"/>
  <c r="J1401" i="1" s="1"/>
  <c r="I1402" i="1"/>
  <c r="J1402" i="1" s="1"/>
  <c r="I1403" i="1"/>
  <c r="J1403" i="1" s="1"/>
  <c r="I1404" i="1"/>
  <c r="J1404" i="1" s="1"/>
  <c r="I1405" i="1"/>
  <c r="J1405" i="1" s="1"/>
  <c r="I1406" i="1"/>
  <c r="J1406" i="1" s="1"/>
  <c r="I1407" i="1"/>
  <c r="J1407" i="1" s="1"/>
  <c r="I1408" i="1"/>
  <c r="J1408" i="1" s="1"/>
  <c r="I1409" i="1"/>
  <c r="J1409" i="1" s="1"/>
  <c r="I1410" i="1"/>
  <c r="J1410" i="1" s="1"/>
  <c r="I1411" i="1"/>
  <c r="J1411" i="1" s="1"/>
  <c r="I1412" i="1"/>
  <c r="J1412" i="1" s="1"/>
  <c r="I1413" i="1"/>
  <c r="J1413" i="1" s="1"/>
  <c r="I1414" i="1"/>
  <c r="J1414" i="1" s="1"/>
  <c r="I1415" i="1"/>
  <c r="J1415" i="1" s="1"/>
  <c r="I1416" i="1"/>
  <c r="J1416" i="1" s="1"/>
  <c r="I1417" i="1"/>
  <c r="J1417" i="1" s="1"/>
  <c r="I1418" i="1"/>
  <c r="J1418" i="1" s="1"/>
  <c r="I1419" i="1"/>
  <c r="J1419" i="1" s="1"/>
  <c r="I1420" i="1"/>
  <c r="J1420" i="1" s="1"/>
  <c r="I1421" i="1"/>
  <c r="J1421" i="1" s="1"/>
  <c r="I1422" i="1"/>
  <c r="J1422" i="1" s="1"/>
  <c r="I1423" i="1"/>
  <c r="J1423" i="1" s="1"/>
  <c r="I1424" i="1"/>
  <c r="J1424" i="1" s="1"/>
  <c r="I1425" i="1"/>
  <c r="J1425" i="1" s="1"/>
  <c r="I1426" i="1"/>
  <c r="J1426" i="1" s="1"/>
  <c r="I1427" i="1"/>
  <c r="J1427" i="1" s="1"/>
  <c r="I1428" i="1"/>
  <c r="J1428" i="1" s="1"/>
  <c r="I1429" i="1"/>
  <c r="J1429" i="1" s="1"/>
  <c r="I1430" i="1"/>
  <c r="J1430" i="1" s="1"/>
  <c r="I1431" i="1"/>
  <c r="J1431" i="1" s="1"/>
  <c r="I1432" i="1"/>
  <c r="J1432" i="1" s="1"/>
  <c r="I1433" i="1"/>
  <c r="J1433" i="1" s="1"/>
  <c r="I1434" i="1"/>
  <c r="J1434" i="1" s="1"/>
  <c r="I1435" i="1"/>
  <c r="J1435" i="1" s="1"/>
  <c r="I1436" i="1"/>
  <c r="J1436" i="1" s="1"/>
  <c r="I1437" i="1"/>
  <c r="J1437" i="1" s="1"/>
  <c r="I1438" i="1"/>
  <c r="J1438" i="1" s="1"/>
  <c r="I1439" i="1"/>
  <c r="J1439" i="1" s="1"/>
  <c r="I1440" i="1"/>
  <c r="J1440" i="1" s="1"/>
  <c r="I1441" i="1"/>
  <c r="J1441" i="1" s="1"/>
  <c r="I1442" i="1"/>
  <c r="J1442" i="1" s="1"/>
  <c r="I1443" i="1"/>
  <c r="J1443" i="1" s="1"/>
  <c r="I1444" i="1"/>
  <c r="J1444" i="1" s="1"/>
  <c r="I1445" i="1"/>
  <c r="J1445" i="1" s="1"/>
  <c r="I1446" i="1"/>
  <c r="J1446" i="1" s="1"/>
  <c r="I1447" i="1"/>
  <c r="J1447" i="1" s="1"/>
  <c r="I1448" i="1"/>
  <c r="J1448" i="1" s="1"/>
  <c r="I1449" i="1"/>
  <c r="J1449" i="1" s="1"/>
  <c r="I1450" i="1"/>
  <c r="J1450" i="1" s="1"/>
  <c r="I1451" i="1"/>
  <c r="J1451" i="1" s="1"/>
  <c r="I1452" i="1"/>
  <c r="J1452" i="1" s="1"/>
  <c r="I1453" i="1"/>
  <c r="J1453" i="1" s="1"/>
  <c r="I1454" i="1"/>
  <c r="J1454" i="1" s="1"/>
  <c r="I1455" i="1"/>
  <c r="J1455" i="1" s="1"/>
  <c r="I1456" i="1"/>
  <c r="J1456" i="1" s="1"/>
  <c r="I1457" i="1"/>
  <c r="J1457" i="1" s="1"/>
  <c r="I1458" i="1"/>
  <c r="J1458" i="1" s="1"/>
  <c r="I1459" i="1"/>
  <c r="J1459" i="1" s="1"/>
  <c r="I1460" i="1"/>
  <c r="J1460" i="1" s="1"/>
  <c r="I1461" i="1"/>
  <c r="J1461" i="1" s="1"/>
  <c r="I1462" i="1"/>
  <c r="J1462" i="1" s="1"/>
  <c r="I1463" i="1"/>
  <c r="J1463" i="1" s="1"/>
  <c r="I1464" i="1"/>
  <c r="J1464" i="1" s="1"/>
  <c r="I1465" i="1"/>
  <c r="J1465" i="1" s="1"/>
  <c r="I1466" i="1"/>
  <c r="J1466" i="1" s="1"/>
  <c r="I1467" i="1"/>
  <c r="J1467" i="1" s="1"/>
  <c r="I1468" i="1"/>
  <c r="J1468" i="1" s="1"/>
  <c r="I1469" i="1"/>
  <c r="J1469" i="1" s="1"/>
  <c r="I1470" i="1"/>
  <c r="J1470" i="1" s="1"/>
  <c r="I1471" i="1"/>
  <c r="J1471" i="1" s="1"/>
  <c r="I1472" i="1"/>
  <c r="J1472" i="1" s="1"/>
  <c r="I1473" i="1"/>
  <c r="J1473" i="1" s="1"/>
  <c r="I1474" i="1"/>
  <c r="J1474" i="1" s="1"/>
  <c r="I1475" i="1"/>
  <c r="J1475" i="1" s="1"/>
  <c r="I1476" i="1"/>
  <c r="J1476" i="1" s="1"/>
  <c r="I1477" i="1"/>
  <c r="J1477" i="1" s="1"/>
  <c r="I1478" i="1"/>
  <c r="J1478" i="1" s="1"/>
  <c r="I1479" i="1"/>
  <c r="J1479" i="1" s="1"/>
  <c r="I1480" i="1"/>
  <c r="J1480" i="1" s="1"/>
  <c r="I1481" i="1"/>
  <c r="J1481" i="1" s="1"/>
  <c r="I1482" i="1"/>
  <c r="J1482" i="1" s="1"/>
  <c r="I1483" i="1"/>
  <c r="J1483" i="1" s="1"/>
  <c r="I1484" i="1"/>
  <c r="J1484" i="1" s="1"/>
  <c r="I1485" i="1"/>
  <c r="J1485" i="1" s="1"/>
  <c r="I1486" i="1"/>
  <c r="J1486" i="1" s="1"/>
  <c r="I1487" i="1"/>
  <c r="J1487" i="1" s="1"/>
  <c r="I1488" i="1"/>
  <c r="J1488" i="1" s="1"/>
  <c r="I1489" i="1"/>
  <c r="J1489" i="1" s="1"/>
  <c r="I1490" i="1"/>
  <c r="J1490" i="1" s="1"/>
  <c r="I1491" i="1"/>
  <c r="J1491" i="1" s="1"/>
  <c r="I1492" i="1"/>
  <c r="J1492" i="1" s="1"/>
  <c r="I1493" i="1"/>
  <c r="J1493" i="1" s="1"/>
  <c r="I1494" i="1"/>
  <c r="J1494" i="1" s="1"/>
  <c r="I1495" i="1"/>
  <c r="J1495" i="1" s="1"/>
  <c r="I1496" i="1"/>
  <c r="J1496" i="1" s="1"/>
  <c r="I1497" i="1"/>
  <c r="J1497" i="1" s="1"/>
  <c r="I1498" i="1"/>
  <c r="J1498" i="1" s="1"/>
  <c r="I1499" i="1"/>
  <c r="J1499" i="1" s="1"/>
  <c r="I1500" i="1"/>
  <c r="J1500" i="1" s="1"/>
  <c r="I1501" i="1"/>
  <c r="J1501" i="1" s="1"/>
  <c r="I1502" i="1"/>
  <c r="J1502" i="1" s="1"/>
  <c r="I1503" i="1"/>
  <c r="J1503" i="1" s="1"/>
  <c r="I1504" i="1"/>
  <c r="J1504" i="1" s="1"/>
  <c r="I1505" i="1"/>
  <c r="J1505" i="1" s="1"/>
  <c r="I1506" i="1"/>
  <c r="J1506" i="1" s="1"/>
  <c r="I1507" i="1"/>
  <c r="J1507" i="1" s="1"/>
  <c r="I1508" i="1"/>
  <c r="J1508" i="1" s="1"/>
  <c r="I1509" i="1"/>
  <c r="J1509" i="1" s="1"/>
  <c r="I1510" i="1"/>
  <c r="J1510" i="1" s="1"/>
  <c r="I1511" i="1"/>
  <c r="J1511" i="1" s="1"/>
  <c r="I1512" i="1"/>
  <c r="J1512" i="1" s="1"/>
  <c r="I1513" i="1"/>
  <c r="J1513" i="1" s="1"/>
  <c r="I1514" i="1"/>
  <c r="J1514" i="1" s="1"/>
  <c r="I1515" i="1"/>
  <c r="J1515" i="1" s="1"/>
  <c r="I1516" i="1"/>
  <c r="J1516" i="1" s="1"/>
  <c r="I1517" i="1"/>
  <c r="J1517" i="1" s="1"/>
  <c r="I1518" i="1"/>
  <c r="J1518" i="1" s="1"/>
  <c r="I1519" i="1"/>
  <c r="J1519" i="1" s="1"/>
  <c r="I1520" i="1"/>
  <c r="J1520" i="1" s="1"/>
  <c r="I1521" i="1"/>
  <c r="J1521" i="1" s="1"/>
  <c r="I1522" i="1"/>
  <c r="J1522" i="1" s="1"/>
  <c r="I1523" i="1"/>
  <c r="J1523" i="1" s="1"/>
  <c r="I1524" i="1"/>
  <c r="J1524" i="1" s="1"/>
  <c r="I1525" i="1"/>
  <c r="J1525" i="1" s="1"/>
  <c r="I1526" i="1"/>
  <c r="J1526" i="1" s="1"/>
  <c r="I1527" i="1"/>
  <c r="J1527" i="1" s="1"/>
  <c r="I1528" i="1"/>
  <c r="J1528" i="1" s="1"/>
  <c r="I1529" i="1"/>
  <c r="J1529" i="1" s="1"/>
  <c r="I1530" i="1"/>
  <c r="J1530" i="1" s="1"/>
  <c r="I1531" i="1"/>
  <c r="J1531" i="1" s="1"/>
  <c r="I1532" i="1"/>
  <c r="J1532" i="1" s="1"/>
  <c r="I1533" i="1"/>
  <c r="J1533" i="1" s="1"/>
  <c r="I1534" i="1"/>
  <c r="J1534" i="1" s="1"/>
  <c r="I1535" i="1"/>
  <c r="J1535" i="1" s="1"/>
  <c r="I1536" i="1"/>
  <c r="J1536" i="1" s="1"/>
  <c r="I1537" i="1"/>
  <c r="J1537" i="1" s="1"/>
  <c r="I1538" i="1"/>
  <c r="J1538" i="1" s="1"/>
  <c r="I1539" i="1"/>
  <c r="J1539" i="1" s="1"/>
  <c r="I1540" i="1"/>
  <c r="J1540" i="1" s="1"/>
  <c r="I1541" i="1"/>
  <c r="J1541" i="1" s="1"/>
  <c r="I1542" i="1"/>
  <c r="J1542" i="1" s="1"/>
  <c r="I1543" i="1"/>
  <c r="J1543" i="1" s="1"/>
  <c r="I1544" i="1"/>
  <c r="J1544" i="1" s="1"/>
  <c r="I1545" i="1"/>
  <c r="J1545" i="1" s="1"/>
  <c r="I1546" i="1"/>
  <c r="J1546" i="1" s="1"/>
  <c r="I1547" i="1"/>
  <c r="J1547" i="1" s="1"/>
  <c r="I1548" i="1"/>
  <c r="J1548" i="1" s="1"/>
  <c r="I1549" i="1"/>
  <c r="J1549" i="1" s="1"/>
  <c r="I1550" i="1"/>
  <c r="J1550" i="1" s="1"/>
  <c r="I1551" i="1"/>
  <c r="J1551" i="1" s="1"/>
  <c r="I1552" i="1"/>
  <c r="J1552" i="1" s="1"/>
  <c r="I1553" i="1"/>
  <c r="J1553" i="1" s="1"/>
  <c r="I1554" i="1"/>
  <c r="J1554" i="1" s="1"/>
  <c r="I1555" i="1"/>
  <c r="J1555" i="1" s="1"/>
  <c r="I1556" i="1"/>
  <c r="J1556" i="1" s="1"/>
  <c r="I1557" i="1"/>
  <c r="J1557" i="1" s="1"/>
  <c r="I1558" i="1"/>
  <c r="J1558" i="1" s="1"/>
  <c r="I1559" i="1"/>
  <c r="J1559" i="1" s="1"/>
  <c r="I1560" i="1"/>
  <c r="J1560" i="1" s="1"/>
  <c r="I1561" i="1"/>
  <c r="J1561" i="1" s="1"/>
  <c r="I1562" i="1"/>
  <c r="J1562" i="1" s="1"/>
  <c r="I1563" i="1"/>
  <c r="J1563" i="1" s="1"/>
  <c r="I1564" i="1"/>
  <c r="J1564" i="1" s="1"/>
  <c r="I1565" i="1"/>
  <c r="J1565" i="1" s="1"/>
  <c r="I1566" i="1"/>
  <c r="J1566" i="1" s="1"/>
  <c r="I1567" i="1"/>
  <c r="J1567" i="1" s="1"/>
  <c r="I1568" i="1"/>
  <c r="J1568" i="1" s="1"/>
  <c r="I1569" i="1"/>
  <c r="J1569" i="1" s="1"/>
  <c r="I1570" i="1"/>
  <c r="J1570" i="1" s="1"/>
  <c r="I1571" i="1"/>
  <c r="J1571" i="1" s="1"/>
  <c r="I1572" i="1"/>
  <c r="J1572" i="1" s="1"/>
  <c r="I1573" i="1"/>
  <c r="J1573" i="1" s="1"/>
  <c r="I1574" i="1"/>
  <c r="J1574" i="1" s="1"/>
  <c r="I1575" i="1"/>
  <c r="J1575" i="1" s="1"/>
  <c r="I1576" i="1"/>
  <c r="J1576" i="1" s="1"/>
  <c r="I1577" i="1"/>
  <c r="J1577" i="1" s="1"/>
  <c r="I1578" i="1"/>
  <c r="J1578" i="1" s="1"/>
  <c r="I1579" i="1"/>
  <c r="J1579" i="1" s="1"/>
  <c r="I1580" i="1"/>
  <c r="J1580" i="1" s="1"/>
  <c r="I1581" i="1"/>
  <c r="J1581" i="1" s="1"/>
  <c r="I1582" i="1"/>
  <c r="J1582" i="1" s="1"/>
  <c r="I1583" i="1"/>
  <c r="J1583" i="1" s="1"/>
  <c r="I1584" i="1"/>
  <c r="J1584" i="1" s="1"/>
  <c r="I1585" i="1"/>
  <c r="J1585" i="1" s="1"/>
  <c r="I1586" i="1"/>
  <c r="J1586" i="1" s="1"/>
  <c r="I1587" i="1"/>
  <c r="J1587" i="1" s="1"/>
  <c r="I1588" i="1"/>
  <c r="J1588" i="1" s="1"/>
  <c r="I1589" i="1"/>
  <c r="J1589" i="1" s="1"/>
  <c r="I1590" i="1"/>
  <c r="J1590" i="1" s="1"/>
  <c r="I1591" i="1"/>
  <c r="J1591" i="1" s="1"/>
  <c r="I1592" i="1"/>
  <c r="J1592" i="1" s="1"/>
  <c r="I1593" i="1"/>
  <c r="J1593" i="1" s="1"/>
  <c r="I1594" i="1"/>
  <c r="J1594" i="1" s="1"/>
  <c r="I1595" i="1"/>
  <c r="J1595" i="1" s="1"/>
  <c r="I1596" i="1"/>
  <c r="J1596" i="1" s="1"/>
  <c r="I1597" i="1"/>
  <c r="J1597" i="1" s="1"/>
  <c r="I1598" i="1"/>
  <c r="J1598" i="1" s="1"/>
  <c r="I1599" i="1"/>
  <c r="J1599" i="1" s="1"/>
  <c r="I1600" i="1"/>
  <c r="J1600" i="1" s="1"/>
  <c r="I1601" i="1"/>
  <c r="J1601" i="1" s="1"/>
  <c r="I1602" i="1"/>
  <c r="J1602" i="1" s="1"/>
  <c r="I1603" i="1"/>
  <c r="J1603" i="1" s="1"/>
  <c r="I1604" i="1"/>
  <c r="J1604" i="1" s="1"/>
  <c r="I1605" i="1"/>
  <c r="J1605" i="1" s="1"/>
  <c r="I1606" i="1"/>
  <c r="J1606" i="1" s="1"/>
  <c r="I1607" i="1"/>
  <c r="J1607" i="1" s="1"/>
  <c r="I1608" i="1"/>
  <c r="J1608" i="1" s="1"/>
  <c r="I1609" i="1"/>
  <c r="J1609" i="1" s="1"/>
  <c r="I1610" i="1"/>
  <c r="J1610" i="1" s="1"/>
  <c r="I1611" i="1"/>
  <c r="J1611" i="1" s="1"/>
  <c r="I1612" i="1"/>
  <c r="J1612" i="1" s="1"/>
  <c r="I1613" i="1"/>
  <c r="J1613" i="1" s="1"/>
  <c r="I1614" i="1"/>
  <c r="J1614" i="1" s="1"/>
  <c r="I1615" i="1"/>
  <c r="J1615" i="1" s="1"/>
  <c r="I1616" i="1"/>
  <c r="J1616" i="1" s="1"/>
  <c r="I1617" i="1"/>
  <c r="J1617" i="1" s="1"/>
  <c r="I1618" i="1"/>
  <c r="J1618" i="1" s="1"/>
  <c r="I1619" i="1"/>
  <c r="J1619" i="1" s="1"/>
  <c r="I1620" i="1"/>
  <c r="J1620" i="1" s="1"/>
  <c r="I1621" i="1"/>
  <c r="J1621" i="1" s="1"/>
  <c r="I1622" i="1"/>
  <c r="J1622" i="1" s="1"/>
  <c r="I1623" i="1"/>
  <c r="J1623" i="1" s="1"/>
  <c r="I1624" i="1"/>
  <c r="J1624" i="1" s="1"/>
  <c r="I1625" i="1"/>
  <c r="J1625" i="1" s="1"/>
  <c r="I1626" i="1"/>
  <c r="J1626" i="1" s="1"/>
  <c r="I1627" i="1"/>
  <c r="J1627" i="1" s="1"/>
  <c r="I1628" i="1"/>
  <c r="J1628" i="1" s="1"/>
  <c r="I1629" i="1"/>
  <c r="J1629" i="1" s="1"/>
  <c r="I1630" i="1"/>
  <c r="J1630" i="1" s="1"/>
  <c r="I1631" i="1"/>
  <c r="J1631" i="1" s="1"/>
  <c r="I1632" i="1"/>
  <c r="J1632" i="1" s="1"/>
  <c r="I1633" i="1"/>
  <c r="J1633" i="1" s="1"/>
  <c r="I1634" i="1"/>
  <c r="J1634" i="1" s="1"/>
  <c r="I1635" i="1"/>
  <c r="J1635" i="1" s="1"/>
  <c r="I1636" i="1"/>
  <c r="J1636" i="1" s="1"/>
  <c r="I1637" i="1"/>
  <c r="J1637" i="1" s="1"/>
  <c r="I1638" i="1"/>
  <c r="J1638" i="1" s="1"/>
  <c r="I1639" i="1"/>
  <c r="J1639" i="1" s="1"/>
  <c r="I1640" i="1"/>
  <c r="J1640" i="1" s="1"/>
  <c r="I1641" i="1"/>
  <c r="J1641" i="1" s="1"/>
  <c r="I1642" i="1"/>
  <c r="J1642" i="1" s="1"/>
  <c r="I1643" i="1"/>
  <c r="J1643" i="1" s="1"/>
  <c r="I1644" i="1"/>
  <c r="J1644" i="1" s="1"/>
  <c r="I1645" i="1"/>
  <c r="J1645" i="1" s="1"/>
  <c r="I1646" i="1"/>
  <c r="J1646" i="1" s="1"/>
  <c r="I1647" i="1"/>
  <c r="J1647" i="1" s="1"/>
  <c r="I1648" i="1"/>
  <c r="J1648" i="1" s="1"/>
  <c r="I1649" i="1"/>
  <c r="J1649" i="1" s="1"/>
  <c r="I1650" i="1"/>
  <c r="J1650" i="1" s="1"/>
  <c r="I1651" i="1"/>
  <c r="J1651" i="1" s="1"/>
  <c r="I1652" i="1"/>
  <c r="J1652" i="1" s="1"/>
  <c r="I1653" i="1"/>
  <c r="J1653" i="1" s="1"/>
  <c r="I1654" i="1"/>
  <c r="J1654" i="1" s="1"/>
  <c r="I1655" i="1"/>
  <c r="J1655" i="1" s="1"/>
  <c r="I1656" i="1"/>
  <c r="J1656" i="1" s="1"/>
  <c r="I1657" i="1"/>
  <c r="J1657" i="1" s="1"/>
  <c r="I1658" i="1"/>
  <c r="J1658" i="1" s="1"/>
  <c r="I1659" i="1"/>
  <c r="J1659" i="1" s="1"/>
  <c r="I1660" i="1"/>
  <c r="J1660" i="1" s="1"/>
  <c r="I1661" i="1"/>
  <c r="J1661" i="1" s="1"/>
  <c r="I1662" i="1"/>
  <c r="J1662" i="1" s="1"/>
  <c r="I1663" i="1"/>
  <c r="J1663" i="1" s="1"/>
  <c r="I1664" i="1"/>
  <c r="J1664" i="1" s="1"/>
  <c r="I1665" i="1"/>
  <c r="J1665" i="1" s="1"/>
  <c r="I1666" i="1"/>
  <c r="J1666" i="1" s="1"/>
  <c r="I1667" i="1"/>
  <c r="J1667" i="1" s="1"/>
  <c r="I1668" i="1"/>
  <c r="J1668" i="1" s="1"/>
  <c r="I1669" i="1"/>
  <c r="J1669" i="1" s="1"/>
  <c r="I1670" i="1"/>
  <c r="J1670" i="1" s="1"/>
  <c r="I1671" i="1"/>
  <c r="J1671" i="1" s="1"/>
  <c r="I1672" i="1"/>
  <c r="J1672" i="1" s="1"/>
  <c r="I1673" i="1"/>
  <c r="J1673" i="1" s="1"/>
  <c r="I1674" i="1"/>
  <c r="J1674" i="1" s="1"/>
  <c r="I1675" i="1"/>
  <c r="J1675" i="1" s="1"/>
  <c r="I1676" i="1"/>
  <c r="J1676" i="1" s="1"/>
  <c r="I1677" i="1"/>
  <c r="J1677" i="1" s="1"/>
  <c r="I1678" i="1"/>
  <c r="J1678" i="1" s="1"/>
  <c r="I1679" i="1"/>
  <c r="J1679" i="1" s="1"/>
  <c r="I1680" i="1"/>
  <c r="J1680" i="1" s="1"/>
  <c r="I1681" i="1"/>
  <c r="J1681" i="1" s="1"/>
  <c r="I1682" i="1"/>
  <c r="J1682" i="1" s="1"/>
  <c r="I1683" i="1"/>
  <c r="J1683" i="1" s="1"/>
  <c r="I1684" i="1"/>
  <c r="J1684" i="1" s="1"/>
  <c r="I1685" i="1"/>
  <c r="J1685" i="1" s="1"/>
  <c r="I1686" i="1"/>
  <c r="J1686" i="1" s="1"/>
  <c r="I1687" i="1"/>
  <c r="J1687" i="1" s="1"/>
  <c r="I1688" i="1"/>
  <c r="J1688" i="1" s="1"/>
  <c r="I1689" i="1"/>
  <c r="J1689" i="1" s="1"/>
  <c r="I1690" i="1"/>
  <c r="J1690" i="1" s="1"/>
  <c r="I1691" i="1"/>
  <c r="J1691" i="1" s="1"/>
  <c r="I1692" i="1"/>
  <c r="J1692" i="1" s="1"/>
  <c r="I1693" i="1"/>
  <c r="J1693" i="1" s="1"/>
  <c r="I1694" i="1"/>
  <c r="J1694" i="1" s="1"/>
  <c r="I1695" i="1"/>
  <c r="J1695" i="1" s="1"/>
  <c r="I1696" i="1"/>
  <c r="J1696" i="1" s="1"/>
  <c r="I1697" i="1"/>
  <c r="J1697" i="1" s="1"/>
  <c r="I1698" i="1"/>
  <c r="J1698" i="1" s="1"/>
  <c r="I1699" i="1"/>
  <c r="J1699" i="1" s="1"/>
  <c r="I1700" i="1"/>
  <c r="J1700" i="1" s="1"/>
  <c r="I1701" i="1"/>
  <c r="J1701" i="1" s="1"/>
  <c r="I1702" i="1"/>
  <c r="J1702" i="1" s="1"/>
  <c r="I1703" i="1"/>
  <c r="J1703" i="1" s="1"/>
  <c r="I1704" i="1"/>
  <c r="J1704" i="1" s="1"/>
  <c r="I1705" i="1"/>
  <c r="J1705" i="1" s="1"/>
  <c r="I1706" i="1"/>
  <c r="J1706" i="1" s="1"/>
  <c r="I1707" i="1"/>
  <c r="J1707" i="1" s="1"/>
  <c r="I1708" i="1"/>
  <c r="J1708" i="1" s="1"/>
  <c r="I1709" i="1"/>
  <c r="J1709" i="1" s="1"/>
  <c r="I1710" i="1"/>
  <c r="J1710" i="1" s="1"/>
  <c r="I1711" i="1"/>
  <c r="J1711" i="1" s="1"/>
  <c r="I1712" i="1"/>
  <c r="J1712" i="1" s="1"/>
  <c r="I1713" i="1"/>
  <c r="J1713" i="1" s="1"/>
  <c r="I1714" i="1"/>
  <c r="J1714" i="1" s="1"/>
  <c r="I1715" i="1"/>
  <c r="J1715" i="1" s="1"/>
  <c r="I1716" i="1"/>
  <c r="J1716" i="1" s="1"/>
  <c r="I1717" i="1"/>
  <c r="J1717" i="1" s="1"/>
  <c r="I1718" i="1"/>
  <c r="J1718" i="1" s="1"/>
  <c r="I1719" i="1"/>
  <c r="J1719" i="1" s="1"/>
  <c r="I1720" i="1"/>
  <c r="J1720" i="1" s="1"/>
  <c r="I1721" i="1"/>
  <c r="J1721" i="1" s="1"/>
  <c r="I1722" i="1"/>
  <c r="J1722" i="1" s="1"/>
  <c r="I1723" i="1"/>
  <c r="J1723" i="1" s="1"/>
  <c r="I1724" i="1"/>
  <c r="J1724" i="1" s="1"/>
  <c r="I1725" i="1"/>
  <c r="J1725" i="1" s="1"/>
  <c r="I1726" i="1"/>
  <c r="J1726" i="1" s="1"/>
  <c r="I1727" i="1"/>
  <c r="J1727" i="1" s="1"/>
  <c r="I1728" i="1"/>
  <c r="J1728" i="1" s="1"/>
  <c r="I1729" i="1"/>
  <c r="J1729" i="1" s="1"/>
  <c r="I1730" i="1"/>
  <c r="J1730" i="1" s="1"/>
  <c r="I1731" i="1"/>
  <c r="J1731" i="1" s="1"/>
  <c r="I1732" i="1"/>
  <c r="J1732" i="1" s="1"/>
  <c r="I1733" i="1"/>
  <c r="J1733" i="1" s="1"/>
  <c r="I1734" i="1"/>
  <c r="J1734" i="1" s="1"/>
  <c r="I1735" i="1"/>
  <c r="J1735" i="1" s="1"/>
  <c r="I1736" i="1"/>
  <c r="J1736" i="1" s="1"/>
  <c r="I1737" i="1"/>
  <c r="J1737" i="1" s="1"/>
  <c r="I1738" i="1"/>
  <c r="J1738" i="1" s="1"/>
  <c r="I1739" i="1"/>
  <c r="J1739" i="1" s="1"/>
  <c r="I1740" i="1"/>
  <c r="J1740" i="1" s="1"/>
  <c r="I1741" i="1"/>
  <c r="J1741" i="1" s="1"/>
  <c r="I1742" i="1"/>
  <c r="J1742" i="1" s="1"/>
  <c r="I1743" i="1"/>
  <c r="J1743" i="1" s="1"/>
  <c r="I1744" i="1"/>
  <c r="J1744" i="1" s="1"/>
  <c r="I1745" i="1"/>
  <c r="J1745" i="1" s="1"/>
  <c r="I1746" i="1"/>
  <c r="J1746" i="1" s="1"/>
  <c r="I1747" i="1"/>
  <c r="J1747" i="1" s="1"/>
  <c r="I1748" i="1"/>
  <c r="J1748" i="1" s="1"/>
  <c r="I1749" i="1"/>
  <c r="J1749" i="1" s="1"/>
  <c r="I1750" i="1"/>
  <c r="J1750" i="1" s="1"/>
  <c r="I1751" i="1"/>
  <c r="J1751" i="1" s="1"/>
  <c r="I1752" i="1"/>
  <c r="J1752" i="1" s="1"/>
  <c r="I1753" i="1"/>
  <c r="J1753" i="1" s="1"/>
  <c r="I1754" i="1"/>
  <c r="J1754" i="1" s="1"/>
  <c r="I1755" i="1"/>
  <c r="J1755" i="1" s="1"/>
  <c r="I1756" i="1"/>
  <c r="J1756" i="1" s="1"/>
  <c r="I1757" i="1"/>
  <c r="J1757" i="1" s="1"/>
  <c r="I1758" i="1"/>
  <c r="J1758" i="1" s="1"/>
  <c r="I1759" i="1"/>
  <c r="J1759" i="1" s="1"/>
  <c r="I1760" i="1"/>
  <c r="J1760" i="1" s="1"/>
  <c r="I1761" i="1"/>
  <c r="J1761" i="1" s="1"/>
  <c r="I1762" i="1"/>
  <c r="J1762" i="1" s="1"/>
  <c r="I1763" i="1"/>
  <c r="J1763" i="1" s="1"/>
  <c r="I1764" i="1"/>
  <c r="J1764" i="1" s="1"/>
  <c r="I1765" i="1"/>
  <c r="J1765" i="1" s="1"/>
  <c r="I1766" i="1"/>
  <c r="J1766" i="1" s="1"/>
  <c r="I1767" i="1"/>
  <c r="J1767" i="1" s="1"/>
  <c r="I1768" i="1"/>
  <c r="J1768" i="1" s="1"/>
  <c r="I1769" i="1"/>
  <c r="J1769" i="1" s="1"/>
  <c r="I1770" i="1"/>
  <c r="J1770" i="1" s="1"/>
  <c r="I1771" i="1"/>
  <c r="J1771" i="1" s="1"/>
  <c r="I1772" i="1"/>
  <c r="J1772" i="1" s="1"/>
  <c r="I1773" i="1"/>
  <c r="J1773" i="1" s="1"/>
  <c r="I1774" i="1"/>
  <c r="J1774" i="1" s="1"/>
  <c r="I1775" i="1"/>
  <c r="J1775" i="1" s="1"/>
  <c r="I1776" i="1"/>
  <c r="J1776" i="1" s="1"/>
  <c r="I1777" i="1"/>
  <c r="J1777" i="1" s="1"/>
  <c r="I1778" i="1"/>
  <c r="J1778" i="1" s="1"/>
  <c r="I1779" i="1"/>
  <c r="J1779" i="1" s="1"/>
  <c r="I1780" i="1"/>
  <c r="J1780" i="1" s="1"/>
  <c r="I1781" i="1"/>
  <c r="J1781" i="1" s="1"/>
  <c r="I1782" i="1"/>
  <c r="J1782" i="1" s="1"/>
  <c r="I1783" i="1"/>
  <c r="J1783" i="1" s="1"/>
  <c r="I1784" i="1"/>
  <c r="J1784" i="1" s="1"/>
  <c r="I1785" i="1"/>
  <c r="J1785" i="1" s="1"/>
  <c r="I1786" i="1"/>
  <c r="J1786" i="1" s="1"/>
  <c r="I1787" i="1"/>
  <c r="J1787" i="1" s="1"/>
  <c r="I1788" i="1"/>
  <c r="J1788" i="1" s="1"/>
  <c r="I1789" i="1"/>
  <c r="J1789" i="1" s="1"/>
  <c r="I1790" i="1"/>
  <c r="J1790" i="1" s="1"/>
  <c r="I1791" i="1"/>
  <c r="J1791" i="1" s="1"/>
  <c r="I1792" i="1"/>
  <c r="J1792" i="1" s="1"/>
  <c r="I1793" i="1"/>
  <c r="J1793" i="1" s="1"/>
  <c r="I1794" i="1"/>
  <c r="J1794" i="1" s="1"/>
  <c r="I1795" i="1"/>
  <c r="J1795" i="1" s="1"/>
  <c r="I1796" i="1"/>
  <c r="J1796" i="1" s="1"/>
  <c r="I1797" i="1"/>
  <c r="J1797" i="1" s="1"/>
  <c r="I1798" i="1"/>
  <c r="J1798" i="1" s="1"/>
  <c r="I1799" i="1"/>
  <c r="J1799" i="1" s="1"/>
  <c r="I1800" i="1"/>
  <c r="J1800" i="1" s="1"/>
  <c r="I1801" i="1"/>
  <c r="J1801" i="1" s="1"/>
  <c r="I1802" i="1"/>
  <c r="J1802" i="1" s="1"/>
  <c r="I1803" i="1"/>
  <c r="J1803" i="1" s="1"/>
  <c r="I1804" i="1"/>
  <c r="J1804" i="1" s="1"/>
  <c r="I1805" i="1"/>
  <c r="J1805" i="1" s="1"/>
  <c r="I1806" i="1"/>
  <c r="J1806" i="1" s="1"/>
  <c r="I1807" i="1"/>
  <c r="J1807" i="1" s="1"/>
  <c r="I1808" i="1"/>
  <c r="J1808" i="1" s="1"/>
  <c r="I1809" i="1"/>
  <c r="J1809" i="1" s="1"/>
  <c r="I1810" i="1"/>
  <c r="J1810" i="1" s="1"/>
  <c r="I1811" i="1"/>
  <c r="J1811" i="1" s="1"/>
  <c r="I1812" i="1"/>
  <c r="J1812" i="1" s="1"/>
  <c r="I1813" i="1"/>
  <c r="J1813" i="1" s="1"/>
  <c r="I1814" i="1"/>
  <c r="J1814" i="1" s="1"/>
  <c r="I1815" i="1"/>
  <c r="J1815" i="1" s="1"/>
  <c r="I1816" i="1"/>
  <c r="J1816" i="1" s="1"/>
  <c r="I1817" i="1"/>
  <c r="J1817" i="1" s="1"/>
  <c r="I1818" i="1"/>
  <c r="J1818" i="1" s="1"/>
  <c r="I1819" i="1"/>
  <c r="J1819" i="1" s="1"/>
  <c r="I1820" i="1"/>
  <c r="J1820" i="1" s="1"/>
  <c r="I1821" i="1"/>
  <c r="J1821" i="1" s="1"/>
  <c r="I1822" i="1"/>
  <c r="J1822" i="1" s="1"/>
  <c r="I1823" i="1"/>
  <c r="J1823" i="1" s="1"/>
  <c r="I1824" i="1"/>
  <c r="J1824" i="1" s="1"/>
  <c r="I1825" i="1"/>
  <c r="J1825" i="1" s="1"/>
  <c r="I1826" i="1"/>
  <c r="J1826" i="1" s="1"/>
  <c r="I1827" i="1"/>
  <c r="J1827" i="1" s="1"/>
  <c r="I1828" i="1"/>
  <c r="J1828" i="1" s="1"/>
  <c r="I1829" i="1"/>
  <c r="J1829" i="1" s="1"/>
  <c r="I1830" i="1"/>
  <c r="J1830" i="1" s="1"/>
  <c r="I1831" i="1"/>
  <c r="J1831" i="1" s="1"/>
  <c r="I1832" i="1"/>
  <c r="J1832" i="1" s="1"/>
  <c r="I1833" i="1"/>
  <c r="J1833" i="1" s="1"/>
  <c r="I1834" i="1"/>
  <c r="J1834" i="1" s="1"/>
  <c r="I1835" i="1"/>
  <c r="J1835" i="1" s="1"/>
  <c r="I1836" i="1"/>
  <c r="J1836" i="1" s="1"/>
  <c r="I1837" i="1"/>
  <c r="J1837" i="1" s="1"/>
  <c r="I1838" i="1"/>
  <c r="J1838" i="1" s="1"/>
  <c r="I1839" i="1"/>
  <c r="J1839" i="1" s="1"/>
  <c r="I1840" i="1"/>
  <c r="J1840" i="1" s="1"/>
  <c r="I1841" i="1"/>
  <c r="J1841" i="1" s="1"/>
  <c r="I1842" i="1"/>
  <c r="J1842" i="1" s="1"/>
  <c r="I1843" i="1"/>
  <c r="J1843" i="1" s="1"/>
  <c r="I1844" i="1"/>
  <c r="J1844" i="1" s="1"/>
  <c r="I1845" i="1"/>
  <c r="J1845" i="1" s="1"/>
  <c r="I1846" i="1"/>
  <c r="J1846" i="1" s="1"/>
  <c r="I1847" i="1"/>
  <c r="J1847" i="1" s="1"/>
  <c r="I1848" i="1"/>
  <c r="J1848" i="1" s="1"/>
  <c r="I1849" i="1"/>
  <c r="J1849" i="1" s="1"/>
  <c r="I1850" i="1"/>
  <c r="J1850" i="1" s="1"/>
  <c r="I1851" i="1"/>
  <c r="J1851" i="1" s="1"/>
  <c r="I1852" i="1"/>
  <c r="J1852" i="1" s="1"/>
  <c r="I1853" i="1"/>
  <c r="J1853" i="1" s="1"/>
  <c r="I1854" i="1"/>
  <c r="J1854" i="1" s="1"/>
  <c r="I1855" i="1"/>
  <c r="J1855" i="1" s="1"/>
  <c r="I1856" i="1"/>
  <c r="J1856" i="1" s="1"/>
  <c r="I1857" i="1"/>
  <c r="J1857" i="1" s="1"/>
  <c r="I1858" i="1"/>
  <c r="J1858" i="1" s="1"/>
  <c r="I1859" i="1"/>
  <c r="J1859" i="1" s="1"/>
  <c r="I1860" i="1"/>
  <c r="J1860" i="1" s="1"/>
  <c r="I1861" i="1"/>
  <c r="J1861" i="1" s="1"/>
  <c r="I1862" i="1"/>
  <c r="J1862" i="1" s="1"/>
  <c r="I1863" i="1"/>
  <c r="J1863" i="1" s="1"/>
  <c r="I1864" i="1"/>
  <c r="J1864" i="1" s="1"/>
  <c r="I1865" i="1"/>
  <c r="J1865" i="1" s="1"/>
  <c r="I1866" i="1"/>
  <c r="J1866" i="1" s="1"/>
  <c r="I1867" i="1"/>
  <c r="J1867" i="1" s="1"/>
  <c r="I1868" i="1"/>
  <c r="J1868" i="1" s="1"/>
  <c r="I1869" i="1"/>
  <c r="J1869" i="1" s="1"/>
  <c r="I1870" i="1"/>
  <c r="J1870" i="1" s="1"/>
  <c r="I1871" i="1"/>
  <c r="J1871" i="1" s="1"/>
  <c r="I1872" i="1"/>
  <c r="J1872" i="1" s="1"/>
  <c r="I1873" i="1"/>
  <c r="J1873" i="1" s="1"/>
  <c r="I1874" i="1"/>
  <c r="J1874" i="1" s="1"/>
  <c r="I1875" i="1"/>
  <c r="J1875" i="1" s="1"/>
  <c r="I1876" i="1"/>
  <c r="J1876" i="1" s="1"/>
  <c r="I1877" i="1"/>
  <c r="J1877" i="1" s="1"/>
  <c r="I1878" i="1"/>
  <c r="J1878" i="1" s="1"/>
  <c r="I1879" i="1"/>
  <c r="J1879" i="1" s="1"/>
  <c r="I1880" i="1"/>
  <c r="J1880" i="1" s="1"/>
  <c r="I1881" i="1"/>
  <c r="J1881" i="1" s="1"/>
  <c r="I1882" i="1"/>
  <c r="J1882" i="1" s="1"/>
  <c r="I1883" i="1"/>
  <c r="J1883" i="1" s="1"/>
  <c r="I1884" i="1"/>
  <c r="J1884" i="1" s="1"/>
  <c r="I1885" i="1"/>
  <c r="J1885" i="1" s="1"/>
  <c r="I1886" i="1"/>
  <c r="J1886" i="1" s="1"/>
  <c r="I1887" i="1"/>
  <c r="J1887" i="1" s="1"/>
  <c r="I1888" i="1"/>
  <c r="J1888" i="1" s="1"/>
  <c r="I1889" i="1"/>
  <c r="J1889" i="1" s="1"/>
  <c r="I1890" i="1"/>
  <c r="J1890" i="1" s="1"/>
  <c r="I1891" i="1"/>
  <c r="J1891"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1932" i="1"/>
  <c r="J1932" i="1" s="1"/>
  <c r="I1933" i="1"/>
  <c r="J1933" i="1" s="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s="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1966" i="1"/>
  <c r="J1966" i="1" s="1"/>
  <c r="I1967" i="1"/>
  <c r="J1967" i="1" s="1"/>
  <c r="I1968" i="1"/>
  <c r="J1968" i="1" s="1"/>
  <c r="I1969" i="1"/>
  <c r="J1969" i="1" s="1"/>
  <c r="I1970" i="1"/>
  <c r="J1970" i="1" s="1"/>
  <c r="I1971" i="1"/>
  <c r="J1971" i="1" s="1"/>
  <c r="I1972" i="1"/>
  <c r="J1972" i="1" s="1"/>
  <c r="I1973" i="1"/>
  <c r="J1973" i="1" s="1"/>
  <c r="I1974" i="1"/>
  <c r="J1974" i="1" s="1"/>
  <c r="I1975" i="1"/>
  <c r="J1975" i="1" s="1"/>
  <c r="I1976" i="1"/>
  <c r="J1976" i="1" s="1"/>
  <c r="I1977" i="1"/>
  <c r="J1977" i="1" s="1"/>
  <c r="I1978" i="1"/>
  <c r="J1978" i="1" s="1"/>
  <c r="I1979" i="1"/>
  <c r="J1979" i="1" s="1"/>
  <c r="I1980" i="1"/>
  <c r="J1980" i="1" s="1"/>
  <c r="I1981" i="1"/>
  <c r="J1981" i="1" s="1"/>
  <c r="I1982" i="1"/>
  <c r="J1982" i="1" s="1"/>
  <c r="I1983" i="1"/>
  <c r="J1983" i="1" s="1"/>
  <c r="I1984" i="1"/>
  <c r="J1984" i="1" s="1"/>
  <c r="I1985" i="1"/>
  <c r="J1985" i="1" s="1"/>
  <c r="I1986" i="1"/>
  <c r="J1986" i="1" s="1"/>
  <c r="I1987" i="1"/>
  <c r="J1987" i="1" s="1"/>
  <c r="I1988" i="1"/>
  <c r="J1988" i="1" s="1"/>
  <c r="I1989" i="1"/>
  <c r="J1989" i="1" s="1"/>
  <c r="I1990" i="1"/>
  <c r="J1990" i="1" s="1"/>
  <c r="I1991" i="1"/>
  <c r="J1991" i="1" s="1"/>
  <c r="I1992" i="1"/>
  <c r="J1992" i="1" s="1"/>
  <c r="I1993" i="1"/>
  <c r="J1993"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2039" i="1"/>
  <c r="J2039" i="1" s="1"/>
  <c r="I2040" i="1"/>
  <c r="J2040" i="1" s="1"/>
  <c r="I2041" i="1"/>
  <c r="J2041"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2070" i="1"/>
  <c r="J2070" i="1" s="1"/>
  <c r="I2071" i="1"/>
  <c r="J2071" i="1" s="1"/>
  <c r="I2072" i="1"/>
  <c r="J2072" i="1" s="1"/>
  <c r="I2073" i="1"/>
  <c r="J2073" i="1" s="1"/>
  <c r="I2074" i="1"/>
  <c r="J2074" i="1" s="1"/>
  <c r="I2075" i="1"/>
  <c r="J2075"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2118" i="1"/>
  <c r="J2118" i="1" s="1"/>
  <c r="I2119" i="1"/>
  <c r="J2119" i="1" s="1"/>
  <c r="I2120" i="1"/>
  <c r="J2120" i="1" s="1"/>
  <c r="I2121" i="1"/>
  <c r="J2121" i="1" s="1"/>
  <c r="I2122" i="1"/>
  <c r="J2122" i="1" s="1"/>
  <c r="I2123" i="1"/>
  <c r="J2123" i="1" s="1"/>
  <c r="I2124" i="1"/>
  <c r="J2124" i="1" s="1"/>
  <c r="I2125" i="1"/>
  <c r="J2125" i="1" s="1"/>
  <c r="I2126" i="1"/>
  <c r="J2126"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2162" i="1"/>
  <c r="J2162" i="1" s="1"/>
  <c r="I2163" i="1"/>
  <c r="J2163"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2181" i="1"/>
  <c r="J2181" i="1" s="1"/>
  <c r="I2182" i="1"/>
  <c r="J2182" i="1" s="1"/>
  <c r="I2183" i="1"/>
  <c r="J2183" i="1" s="1"/>
  <c r="I2184" i="1"/>
  <c r="J2184" i="1" s="1"/>
  <c r="I2185" i="1"/>
  <c r="J2185" i="1" s="1"/>
  <c r="I2186" i="1"/>
  <c r="J2186" i="1" s="1"/>
  <c r="I2187" i="1"/>
  <c r="J2187" i="1" s="1"/>
  <c r="I2188" i="1"/>
  <c r="J2188" i="1" s="1"/>
  <c r="I2189" i="1"/>
  <c r="J2189"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2200" i="1"/>
  <c r="J2200" i="1" s="1"/>
  <c r="I2201" i="1"/>
  <c r="J2201" i="1" s="1"/>
  <c r="I2202" i="1"/>
  <c r="J2202"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2236" i="1"/>
  <c r="J2236" i="1" s="1"/>
  <c r="I2237" i="1"/>
  <c r="J2237" i="1" s="1"/>
  <c r="I2238" i="1"/>
  <c r="J2238" i="1" s="1"/>
  <c r="I2239" i="1"/>
  <c r="J2239"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2298" i="1"/>
  <c r="J2298" i="1" s="1"/>
  <c r="I2299" i="1"/>
  <c r="J2299" i="1" s="1"/>
  <c r="I2300" i="1"/>
  <c r="J2300" i="1" s="1"/>
  <c r="I2301" i="1"/>
  <c r="J2301" i="1" s="1"/>
  <c r="I2302" i="1"/>
  <c r="J2302"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2345" i="1"/>
  <c r="J2345" i="1" s="1"/>
  <c r="I2346" i="1"/>
  <c r="J2346" i="1" s="1"/>
  <c r="I2347" i="1"/>
  <c r="J2347" i="1" s="1"/>
  <c r="I2348" i="1"/>
  <c r="J2348" i="1" s="1"/>
  <c r="I2349" i="1"/>
  <c r="J2349" i="1" s="1"/>
  <c r="I2350" i="1"/>
  <c r="J2350" i="1" s="1"/>
  <c r="I2351" i="1"/>
  <c r="J2351" i="1" s="1"/>
  <c r="I2352" i="1"/>
  <c r="J2352" i="1" s="1"/>
  <c r="I2353" i="1"/>
  <c r="J2353" i="1" s="1"/>
  <c r="I2354" i="1"/>
  <c r="J2354"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2412" i="1"/>
  <c r="J2412" i="1" s="1"/>
  <c r="I2413" i="1"/>
  <c r="J2413" i="1" s="1"/>
  <c r="I2414" i="1"/>
  <c r="J2414" i="1" s="1"/>
  <c r="I2415" i="1"/>
  <c r="J241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2476" i="1"/>
  <c r="J2476" i="1" s="1"/>
  <c r="I2477" i="1"/>
  <c r="J2477" i="1" s="1"/>
  <c r="I2478" i="1"/>
  <c r="J247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2519" i="1"/>
  <c r="J2519" i="1" s="1"/>
  <c r="I2520" i="1"/>
  <c r="J2520" i="1" s="1"/>
  <c r="I2521" i="1"/>
  <c r="J2521" i="1" s="1"/>
  <c r="I2522" i="1"/>
  <c r="J2522" i="1" s="1"/>
  <c r="I2523" i="1"/>
  <c r="J2523" i="1" s="1"/>
  <c r="I2524" i="1"/>
  <c r="J2524"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2535" i="1"/>
  <c r="J2535" i="1" s="1"/>
  <c r="I2536" i="1"/>
  <c r="J2536" i="1" s="1"/>
  <c r="I2537" i="1"/>
  <c r="J2537" i="1" s="1"/>
  <c r="I2538" i="1"/>
  <c r="J2538" i="1" s="1"/>
  <c r="I2539" i="1"/>
  <c r="J2539" i="1" s="1"/>
  <c r="I2540" i="1"/>
  <c r="J2540"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2551" i="1"/>
  <c r="J2551" i="1" s="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2563" i="1"/>
  <c r="J2563" i="1" s="1"/>
  <c r="I2564" i="1"/>
  <c r="J2564" i="1" s="1"/>
  <c r="I2565" i="1"/>
  <c r="J2565" i="1" s="1"/>
  <c r="I2566" i="1"/>
  <c r="J2566" i="1" s="1"/>
  <c r="I2567" i="1"/>
  <c r="J2567" i="1" s="1"/>
  <c r="I2568" i="1"/>
  <c r="J2568" i="1" s="1"/>
  <c r="I2569" i="1"/>
  <c r="J2569" i="1" s="1"/>
  <c r="I2570" i="1"/>
  <c r="J2570" i="1" s="1"/>
  <c r="I2571" i="1"/>
  <c r="J2571" i="1" s="1"/>
  <c r="I2572" i="1"/>
  <c r="J2572" i="1" s="1"/>
  <c r="I2573" i="1"/>
  <c r="J2573" i="1" s="1"/>
  <c r="I2574" i="1"/>
  <c r="J2574" i="1" s="1"/>
  <c r="I2575" i="1"/>
  <c r="J2575" i="1" s="1"/>
  <c r="I2576" i="1"/>
  <c r="J2576" i="1" s="1"/>
  <c r="I2577" i="1"/>
  <c r="J2577" i="1" s="1"/>
  <c r="I2578" i="1"/>
  <c r="J2578" i="1" s="1"/>
  <c r="I2579" i="1"/>
  <c r="J2579" i="1" s="1"/>
  <c r="I2580" i="1"/>
  <c r="J2580" i="1" s="1"/>
  <c r="I2581" i="1"/>
  <c r="J2581" i="1" s="1"/>
  <c r="I2582" i="1"/>
  <c r="J2582" i="1" s="1"/>
  <c r="I2583" i="1"/>
  <c r="J2583" i="1" s="1"/>
  <c r="I2584" i="1"/>
  <c r="J2584" i="1" s="1"/>
  <c r="I2585" i="1"/>
  <c r="J2585" i="1" s="1"/>
  <c r="I2586" i="1"/>
  <c r="J2586" i="1" s="1"/>
  <c r="I2587" i="1"/>
  <c r="J2587"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2673" i="1"/>
  <c r="J2673" i="1" s="1"/>
  <c r="I2674" i="1"/>
  <c r="J2674" i="1" s="1"/>
  <c r="I2675" i="1"/>
  <c r="J2675" i="1" s="1"/>
  <c r="I2676" i="1"/>
  <c r="J2676" i="1" s="1"/>
  <c r="I2677" i="1"/>
  <c r="J2677" i="1" s="1"/>
  <c r="I2678" i="1"/>
  <c r="J2678" i="1" s="1"/>
  <c r="I2679" i="1"/>
  <c r="J2679" i="1" s="1"/>
  <c r="I2680" i="1"/>
  <c r="J2680" i="1" s="1"/>
  <c r="I2681" i="1"/>
  <c r="J2681" i="1" s="1"/>
  <c r="I2682" i="1"/>
  <c r="J2682" i="1" s="1"/>
  <c r="I2683" i="1"/>
  <c r="J2683" i="1" s="1"/>
  <c r="I2684" i="1"/>
  <c r="J2684" i="1" s="1"/>
  <c r="I2685" i="1"/>
  <c r="J2685" i="1" s="1"/>
  <c r="I2686" i="1"/>
  <c r="J2686"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2725" i="1"/>
  <c r="J2725" i="1" s="1"/>
  <c r="I2726" i="1"/>
  <c r="J2726" i="1" s="1"/>
  <c r="I2727" i="1"/>
  <c r="J2727" i="1" s="1"/>
  <c r="I2728" i="1"/>
  <c r="J2728" i="1" s="1"/>
  <c r="I2729" i="1"/>
  <c r="J2729" i="1" s="1"/>
  <c r="I2730" i="1"/>
  <c r="J2730" i="1" s="1"/>
  <c r="I2731" i="1"/>
  <c r="J2731" i="1" s="1"/>
  <c r="I2732" i="1"/>
  <c r="J2732"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2750" i="1"/>
  <c r="J2750" i="1" s="1"/>
  <c r="I2751" i="1"/>
  <c r="J2751" i="1" s="1"/>
  <c r="I2752" i="1"/>
  <c r="J2752" i="1" s="1"/>
  <c r="I2753" i="1"/>
  <c r="J2753" i="1" s="1"/>
  <c r="I2754" i="1"/>
  <c r="J2754" i="1" s="1"/>
  <c r="I2755" i="1"/>
  <c r="J2755" i="1" s="1"/>
  <c r="I2756" i="1"/>
  <c r="J2756" i="1" s="1"/>
  <c r="I2757" i="1"/>
  <c r="J2757" i="1" s="1"/>
  <c r="I2758" i="1"/>
  <c r="J2758" i="1" s="1"/>
  <c r="I2759" i="1"/>
  <c r="J2759"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s="1"/>
  <c r="I2772" i="1"/>
  <c r="J2772" i="1" s="1"/>
  <c r="I2773" i="1"/>
  <c r="J2773" i="1" s="1"/>
  <c r="I2774" i="1"/>
  <c r="J2774" i="1" s="1"/>
  <c r="I2775" i="1"/>
  <c r="J2775" i="1" s="1"/>
  <c r="I2776" i="1"/>
  <c r="J2776" i="1" s="1"/>
  <c r="I2777" i="1"/>
  <c r="J2777"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2789" i="1"/>
  <c r="J2789" i="1" s="1"/>
  <c r="I2790" i="1"/>
  <c r="J2790" i="1" s="1"/>
  <c r="I2791" i="1"/>
  <c r="J2791" i="1" s="1"/>
  <c r="I2792" i="1"/>
  <c r="J2792" i="1" s="1"/>
  <c r="I2793" i="1"/>
  <c r="J2793" i="1" s="1"/>
  <c r="I2794" i="1"/>
  <c r="J2794" i="1" s="1"/>
  <c r="I2795" i="1"/>
  <c r="J2795" i="1" s="1"/>
  <c r="I2796" i="1"/>
  <c r="J2796" i="1" s="1"/>
  <c r="I2797" i="1"/>
  <c r="J2797"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2819" i="1"/>
  <c r="J2819" i="1" s="1"/>
  <c r="I2820" i="1"/>
  <c r="J2820" i="1" s="1"/>
  <c r="I2821" i="1"/>
  <c r="J2821" i="1" s="1"/>
  <c r="I2822" i="1"/>
  <c r="J2822" i="1" s="1"/>
  <c r="I2823" i="1"/>
  <c r="J2823" i="1" s="1"/>
  <c r="I2824" i="1"/>
  <c r="J2824" i="1" s="1"/>
  <c r="I2825" i="1"/>
  <c r="J2825" i="1" s="1"/>
  <c r="I2826" i="1"/>
  <c r="J2826" i="1" s="1"/>
  <c r="I2827" i="1"/>
  <c r="J2827" i="1" s="1"/>
  <c r="I2828" i="1"/>
  <c r="J2828" i="1" s="1"/>
  <c r="I2829" i="1"/>
  <c r="J2829"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2850" i="1"/>
  <c r="J2850"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2869" i="1"/>
  <c r="J2869" i="1" s="1"/>
  <c r="I2870" i="1"/>
  <c r="J2870" i="1" s="1"/>
  <c r="I2871" i="1"/>
  <c r="J2871"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2887" i="1"/>
  <c r="J2887" i="1" s="1"/>
  <c r="I2888" i="1"/>
  <c r="J2888" i="1" s="1"/>
  <c r="I2889" i="1"/>
  <c r="J2889" i="1" s="1"/>
  <c r="I2890" i="1"/>
  <c r="J2890" i="1" s="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2904" i="1"/>
  <c r="J2904" i="1" s="1"/>
  <c r="I2905" i="1"/>
  <c r="J2905" i="1" s="1"/>
  <c r="I2906" i="1"/>
  <c r="J2906" i="1" s="1"/>
  <c r="I2907" i="1"/>
  <c r="J2907" i="1" s="1"/>
  <c r="I2908" i="1"/>
  <c r="J2908" i="1" s="1"/>
  <c r="I2909" i="1"/>
  <c r="J2909" i="1" s="1"/>
  <c r="I2910" i="1"/>
  <c r="J2910" i="1" s="1"/>
  <c r="I2911" i="1"/>
  <c r="J2911" i="1" s="1"/>
  <c r="I2912" i="1"/>
  <c r="J2912" i="1" s="1"/>
  <c r="I2913" i="1"/>
  <c r="J2913" i="1" s="1"/>
  <c r="I2914" i="1"/>
  <c r="J2914" i="1" s="1"/>
  <c r="I2915" i="1"/>
  <c r="J2915" i="1" s="1"/>
  <c r="I2916" i="1"/>
  <c r="J2916" i="1" s="1"/>
  <c r="I2917" i="1"/>
  <c r="J2917"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2946" i="1"/>
  <c r="J2946" i="1" s="1"/>
  <c r="I2947" i="1"/>
  <c r="J2947" i="1" s="1"/>
  <c r="I2948" i="1"/>
  <c r="J2948" i="1" s="1"/>
  <c r="I2949" i="1"/>
  <c r="J2949" i="1" s="1"/>
  <c r="I2950" i="1"/>
  <c r="J2950" i="1" s="1"/>
  <c r="I2951" i="1"/>
  <c r="J2951" i="1" s="1"/>
  <c r="I2952" i="1"/>
  <c r="J2952" i="1" s="1"/>
  <c r="I2953" i="1"/>
  <c r="J2953" i="1" s="1"/>
  <c r="I2954" i="1"/>
  <c r="J2954" i="1" s="1"/>
  <c r="I2955" i="1"/>
  <c r="J2955" i="1" s="1"/>
  <c r="I2956" i="1"/>
  <c r="J2956" i="1" s="1"/>
  <c r="I2957" i="1"/>
  <c r="J2957" i="1" s="1"/>
  <c r="I2958" i="1"/>
  <c r="J2958" i="1" s="1"/>
  <c r="I2959" i="1"/>
  <c r="J2959" i="1" s="1"/>
  <c r="I2960" i="1"/>
  <c r="J2960" i="1" s="1"/>
  <c r="I2961" i="1"/>
  <c r="J2961"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2973" i="1"/>
  <c r="J2973" i="1" s="1"/>
  <c r="I2974" i="1"/>
  <c r="J2974" i="1" s="1"/>
  <c r="I2975" i="1"/>
  <c r="J2975" i="1" s="1"/>
  <c r="I2976" i="1"/>
  <c r="J2976" i="1" s="1"/>
  <c r="I2977" i="1"/>
  <c r="J2977" i="1" s="1"/>
  <c r="I2978" i="1"/>
  <c r="J2978" i="1" s="1"/>
  <c r="I2979" i="1"/>
  <c r="J2979" i="1" s="1"/>
  <c r="I2980" i="1"/>
  <c r="J2980" i="1" s="1"/>
  <c r="I2981" i="1"/>
  <c r="J2981" i="1" s="1"/>
  <c r="I2982" i="1"/>
  <c r="J2982" i="1" s="1"/>
  <c r="I2983" i="1"/>
  <c r="J2983" i="1" s="1"/>
  <c r="I2984" i="1"/>
  <c r="J2984" i="1" s="1"/>
  <c r="I2985" i="1"/>
  <c r="J2985" i="1" s="1"/>
  <c r="I2986" i="1"/>
  <c r="J2986" i="1" s="1"/>
  <c r="I2987" i="1"/>
  <c r="J2987" i="1" s="1"/>
  <c r="I2988" i="1"/>
  <c r="J2988" i="1" s="1"/>
  <c r="I2989" i="1"/>
  <c r="J2989" i="1" s="1"/>
  <c r="I2990" i="1"/>
  <c r="J2990" i="1" s="1"/>
  <c r="I2991" i="1"/>
  <c r="J2991" i="1" s="1"/>
  <c r="I2992" i="1"/>
  <c r="J2992" i="1" s="1"/>
  <c r="I2993" i="1"/>
  <c r="J2993" i="1" s="1"/>
  <c r="I2994" i="1"/>
  <c r="J2994" i="1" s="1"/>
  <c r="I2995" i="1"/>
  <c r="J2995" i="1" s="1"/>
  <c r="I2996" i="1"/>
  <c r="J2996" i="1" s="1"/>
  <c r="I2997" i="1"/>
  <c r="J2997" i="1" s="1"/>
  <c r="I2998" i="1"/>
  <c r="J2998"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3029" i="1"/>
  <c r="J3029"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3053" i="1"/>
  <c r="J3053" i="1" s="1"/>
  <c r="I3054" i="1"/>
  <c r="J3054" i="1" s="1"/>
  <c r="I3055" i="1"/>
  <c r="J3055" i="1" s="1"/>
  <c r="I3056" i="1"/>
  <c r="J3056" i="1" s="1"/>
  <c r="I3057" i="1"/>
  <c r="J3057" i="1" s="1"/>
  <c r="I3058" i="1"/>
  <c r="J3058"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3130" i="1"/>
  <c r="J3130" i="1" s="1"/>
  <c r="I3131" i="1"/>
  <c r="J3131" i="1" s="1"/>
  <c r="I3132" i="1"/>
  <c r="J3132" i="1" s="1"/>
  <c r="I3133" i="1"/>
  <c r="J3133" i="1" s="1"/>
  <c r="I3134" i="1"/>
  <c r="J3134" i="1" s="1"/>
  <c r="I3135" i="1"/>
  <c r="J3135" i="1" s="1"/>
  <c r="I3136" i="1"/>
  <c r="J3136"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3156" i="1"/>
  <c r="J3156" i="1" s="1"/>
  <c r="I3157" i="1"/>
  <c r="J3157" i="1" s="1"/>
  <c r="I3158" i="1"/>
  <c r="J3158" i="1" s="1"/>
  <c r="I3159" i="1"/>
  <c r="J3159" i="1" s="1"/>
  <c r="I3160" i="1"/>
  <c r="J3160" i="1" s="1"/>
  <c r="I3161" i="1"/>
  <c r="J3161" i="1" s="1"/>
  <c r="I3162" i="1"/>
  <c r="J3162" i="1" s="1"/>
  <c r="I3163" i="1"/>
  <c r="J3163" i="1" s="1"/>
  <c r="I3164" i="1"/>
  <c r="J3164" i="1" s="1"/>
  <c r="I3165" i="1"/>
  <c r="J3165" i="1" s="1"/>
  <c r="I3166" i="1"/>
  <c r="J3166" i="1" s="1"/>
  <c r="I3167" i="1"/>
  <c r="J3167" i="1" s="1"/>
  <c r="I3168" i="1"/>
  <c r="J3168"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3180" i="1"/>
  <c r="J3180" i="1" s="1"/>
  <c r="I3181" i="1"/>
  <c r="J3181" i="1" s="1"/>
  <c r="I3182" i="1"/>
  <c r="J3182" i="1" s="1"/>
  <c r="I3183" i="1"/>
  <c r="J3183" i="1" s="1"/>
  <c r="I3184" i="1"/>
  <c r="J3184" i="1" s="1"/>
  <c r="I3185" i="1"/>
  <c r="J3185" i="1" s="1"/>
  <c r="I3186" i="1"/>
  <c r="J3186" i="1" s="1"/>
  <c r="I3187" i="1"/>
  <c r="J3187" i="1" s="1"/>
  <c r="I3188" i="1"/>
  <c r="J3188" i="1" s="1"/>
  <c r="I3189" i="1"/>
  <c r="J3189" i="1" s="1"/>
  <c r="I3190" i="1"/>
  <c r="J3190" i="1" s="1"/>
  <c r="I3191" i="1"/>
  <c r="J3191" i="1" s="1"/>
  <c r="I3192" i="1"/>
  <c r="J3192" i="1" s="1"/>
  <c r="I3193" i="1"/>
  <c r="J3193" i="1" s="1"/>
  <c r="I3194" i="1"/>
  <c r="J3194" i="1" s="1"/>
  <c r="I3195" i="1"/>
  <c r="J3195" i="1" s="1"/>
  <c r="I3196" i="1"/>
  <c r="J3196" i="1" s="1"/>
  <c r="I3197" i="1"/>
  <c r="J3197" i="1" s="1"/>
  <c r="I3198" i="1"/>
  <c r="J3198" i="1" s="1"/>
  <c r="I3199" i="1"/>
  <c r="J3199" i="1" s="1"/>
  <c r="I3200" i="1"/>
  <c r="J3200" i="1" s="1"/>
  <c r="I3201" i="1"/>
  <c r="J3201" i="1" s="1"/>
  <c r="I3202" i="1"/>
  <c r="J3202" i="1" s="1"/>
  <c r="I3203" i="1"/>
  <c r="J3203" i="1" s="1"/>
  <c r="I3204" i="1"/>
  <c r="J3204"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3254" i="1"/>
  <c r="J3254" i="1" s="1"/>
  <c r="I3255" i="1"/>
  <c r="J3255" i="1" s="1"/>
  <c r="I3256" i="1"/>
  <c r="J3256" i="1" s="1"/>
  <c r="I3257" i="1"/>
  <c r="J3257" i="1" s="1"/>
  <c r="I3258" i="1"/>
  <c r="J3258" i="1" s="1"/>
  <c r="I3259" i="1"/>
  <c r="J3259" i="1" s="1"/>
  <c r="I3260" i="1"/>
  <c r="J3260" i="1" s="1"/>
  <c r="I3261" i="1"/>
  <c r="J3261" i="1" s="1"/>
  <c r="I3262" i="1"/>
  <c r="J3262" i="1" s="1"/>
  <c r="I3263" i="1"/>
  <c r="J3263" i="1" s="1"/>
  <c r="I3264" i="1"/>
  <c r="J3264" i="1" s="1"/>
  <c r="I3265" i="1"/>
  <c r="J3265" i="1" s="1"/>
  <c r="I3266" i="1"/>
  <c r="J3266" i="1" s="1"/>
  <c r="I3267" i="1"/>
  <c r="J3267" i="1" s="1"/>
  <c r="I3268" i="1"/>
  <c r="J3268" i="1" s="1"/>
  <c r="I3269" i="1"/>
  <c r="J3269" i="1" s="1"/>
  <c r="I3270" i="1"/>
  <c r="J3270" i="1" s="1"/>
  <c r="I3271" i="1"/>
  <c r="J3271" i="1" s="1"/>
  <c r="I3272" i="1"/>
  <c r="J3272" i="1" s="1"/>
  <c r="I3273" i="1"/>
  <c r="J3273" i="1" s="1"/>
  <c r="I3274" i="1"/>
  <c r="J3274" i="1" s="1"/>
  <c r="I3275" i="1"/>
  <c r="J3275" i="1" s="1"/>
  <c r="I3276" i="1"/>
  <c r="J3276" i="1" s="1"/>
  <c r="I3277" i="1"/>
  <c r="J3277" i="1" s="1"/>
  <c r="I3278" i="1"/>
  <c r="J3278" i="1" s="1"/>
  <c r="I3279" i="1"/>
  <c r="J3279" i="1" s="1"/>
  <c r="I3280" i="1"/>
  <c r="J3280" i="1" s="1"/>
  <c r="I3281" i="1"/>
  <c r="J3281" i="1" s="1"/>
  <c r="I3282" i="1"/>
  <c r="J3282" i="1" s="1"/>
  <c r="I3283" i="1"/>
  <c r="J3283" i="1" s="1"/>
  <c r="I3284" i="1"/>
  <c r="J3284" i="1" s="1"/>
  <c r="I3285" i="1"/>
  <c r="J3285" i="1" s="1"/>
  <c r="I3286" i="1"/>
  <c r="J3286" i="1" s="1"/>
  <c r="I3287" i="1"/>
  <c r="J3287" i="1" s="1"/>
  <c r="I3288" i="1"/>
  <c r="J3288" i="1" s="1"/>
  <c r="I3289" i="1"/>
  <c r="J3289" i="1" s="1"/>
  <c r="I3290" i="1"/>
  <c r="J3290" i="1" s="1"/>
  <c r="I3291" i="1"/>
  <c r="J3291" i="1" s="1"/>
  <c r="I3292" i="1"/>
  <c r="J3292" i="1" s="1"/>
  <c r="I3293" i="1"/>
  <c r="J3293" i="1" s="1"/>
  <c r="I3294" i="1"/>
  <c r="J3294" i="1" s="1"/>
  <c r="I3295" i="1"/>
  <c r="J3295" i="1" s="1"/>
  <c r="I3296" i="1"/>
  <c r="J3296" i="1" s="1"/>
  <c r="I3297" i="1"/>
  <c r="J3297" i="1" s="1"/>
  <c r="I3298" i="1"/>
  <c r="J3298" i="1" s="1"/>
  <c r="I3299" i="1"/>
  <c r="J3299" i="1" s="1"/>
  <c r="I3300" i="1"/>
  <c r="J3300"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3325" i="1"/>
  <c r="J3325" i="1" s="1"/>
  <c r="I3326" i="1"/>
  <c r="J3326" i="1" s="1"/>
  <c r="I3327" i="1"/>
  <c r="J3327" i="1" s="1"/>
  <c r="I3328" i="1"/>
  <c r="J3328" i="1" s="1"/>
  <c r="I3329" i="1"/>
  <c r="J3329" i="1" s="1"/>
  <c r="I3330" i="1"/>
  <c r="J3330" i="1" s="1"/>
  <c r="I3331" i="1"/>
  <c r="J3331" i="1" s="1"/>
  <c r="I3332" i="1"/>
  <c r="J3332" i="1" s="1"/>
  <c r="I3333" i="1"/>
  <c r="J3333" i="1" s="1"/>
  <c r="I3334" i="1"/>
  <c r="J3334" i="1" s="1"/>
  <c r="I3335" i="1"/>
  <c r="J3335" i="1" s="1"/>
  <c r="I3336" i="1"/>
  <c r="J3336" i="1" s="1"/>
  <c r="I3337" i="1"/>
  <c r="J3337" i="1" s="1"/>
  <c r="I3338" i="1"/>
  <c r="J3338" i="1" s="1"/>
  <c r="I3339" i="1"/>
  <c r="J3339" i="1" s="1"/>
  <c r="I3340" i="1"/>
  <c r="J3340" i="1" s="1"/>
  <c r="I3341" i="1"/>
  <c r="J3341" i="1" s="1"/>
  <c r="I3342" i="1"/>
  <c r="J3342" i="1" s="1"/>
  <c r="I3343" i="1"/>
  <c r="J3343" i="1" s="1"/>
  <c r="I3344" i="1"/>
  <c r="J3344" i="1" s="1"/>
  <c r="I3345" i="1"/>
  <c r="J3345" i="1" s="1"/>
  <c r="I3346" i="1"/>
  <c r="J3346" i="1" s="1"/>
  <c r="I3347" i="1"/>
  <c r="J3347" i="1" s="1"/>
  <c r="I3348" i="1"/>
  <c r="J3348" i="1" s="1"/>
  <c r="I3349" i="1"/>
  <c r="J3349" i="1" s="1"/>
  <c r="I3350" i="1"/>
  <c r="J3350" i="1" s="1"/>
  <c r="I3351" i="1"/>
  <c r="J3351" i="1" s="1"/>
  <c r="I3352" i="1"/>
  <c r="J3352" i="1" s="1"/>
  <c r="I3353" i="1"/>
  <c r="J3353" i="1" s="1"/>
  <c r="I3354" i="1"/>
  <c r="J3354"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3365" i="1"/>
  <c r="J3365" i="1" s="1"/>
  <c r="I3366" i="1"/>
  <c r="J3366"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3377" i="1"/>
  <c r="J3377" i="1" s="1"/>
  <c r="I3378" i="1"/>
  <c r="J3378" i="1" s="1"/>
  <c r="I3379" i="1"/>
  <c r="J3379" i="1" s="1"/>
  <c r="I3380" i="1"/>
  <c r="J3380" i="1" s="1"/>
  <c r="I3381" i="1"/>
  <c r="J3381" i="1" s="1"/>
  <c r="I3382" i="1"/>
  <c r="J3382" i="1" s="1"/>
  <c r="I3383" i="1"/>
  <c r="J3383" i="1" s="1"/>
  <c r="I3384" i="1"/>
  <c r="J3384" i="1" s="1"/>
  <c r="I3385" i="1"/>
  <c r="J3385" i="1" s="1"/>
  <c r="I3386" i="1"/>
  <c r="J3386" i="1" s="1"/>
  <c r="I3387" i="1"/>
  <c r="J3387" i="1" s="1"/>
  <c r="I3388" i="1"/>
  <c r="J3388" i="1" s="1"/>
  <c r="I3389" i="1"/>
  <c r="J3389" i="1" s="1"/>
  <c r="I3390" i="1"/>
  <c r="J3390" i="1" s="1"/>
  <c r="I3391" i="1"/>
  <c r="J3391" i="1" s="1"/>
  <c r="I3392" i="1"/>
  <c r="J3392" i="1" s="1"/>
  <c r="I3393" i="1"/>
  <c r="J3393" i="1" s="1"/>
  <c r="I3394" i="1"/>
  <c r="J3394" i="1" s="1"/>
  <c r="I3395" i="1"/>
  <c r="J3395" i="1" s="1"/>
  <c r="I3396" i="1"/>
  <c r="J3396" i="1" s="1"/>
  <c r="I3397" i="1"/>
  <c r="J3397" i="1" s="1"/>
  <c r="I3398" i="1"/>
  <c r="J3398" i="1" s="1"/>
  <c r="I3399" i="1"/>
  <c r="J3399" i="1" s="1"/>
  <c r="I3400" i="1"/>
  <c r="J3400" i="1" s="1"/>
  <c r="I3401" i="1"/>
  <c r="J3401" i="1" s="1"/>
  <c r="I3402" i="1"/>
  <c r="J3402" i="1" s="1"/>
  <c r="I3403" i="1"/>
  <c r="J3403"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3417" i="1"/>
  <c r="J3417" i="1" s="1"/>
  <c r="I3418" i="1"/>
  <c r="J3418" i="1" s="1"/>
  <c r="I3419" i="1"/>
  <c r="J3419" i="1" s="1"/>
  <c r="I3420" i="1"/>
  <c r="J3420" i="1" s="1"/>
  <c r="I3421" i="1"/>
  <c r="J3421" i="1" s="1"/>
  <c r="I3422" i="1"/>
  <c r="J3422" i="1" s="1"/>
  <c r="I3423" i="1"/>
  <c r="J3423" i="1" s="1"/>
  <c r="I3424" i="1"/>
  <c r="J3424" i="1" s="1"/>
  <c r="I3425" i="1"/>
  <c r="J3425" i="1" s="1"/>
  <c r="I3426" i="1"/>
  <c r="J3426" i="1" s="1"/>
  <c r="I3427" i="1"/>
  <c r="J3427" i="1" s="1"/>
  <c r="I3428" i="1"/>
  <c r="J3428" i="1" s="1"/>
  <c r="I3429" i="1"/>
  <c r="J3429"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3460" i="1"/>
  <c r="J3460"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3478" i="1"/>
  <c r="J3478" i="1" s="1"/>
  <c r="I3479" i="1"/>
  <c r="J3479" i="1" s="1"/>
  <c r="I3480" i="1"/>
  <c r="J3480" i="1" s="1"/>
  <c r="I3481" i="1"/>
  <c r="J3481" i="1" s="1"/>
  <c r="I3482" i="1"/>
  <c r="J3482" i="1" s="1"/>
  <c r="I3483" i="1"/>
  <c r="J3483" i="1" s="1"/>
  <c r="I3484" i="1"/>
  <c r="J3484" i="1" s="1"/>
  <c r="I3485" i="1"/>
  <c r="J3485" i="1" s="1"/>
  <c r="I3486" i="1"/>
  <c r="J3486" i="1" s="1"/>
  <c r="I3487" i="1"/>
  <c r="J3487" i="1" s="1"/>
  <c r="I3488" i="1"/>
  <c r="J3488" i="1" s="1"/>
  <c r="I3489" i="1"/>
  <c r="J3489" i="1" s="1"/>
  <c r="I3490" i="1"/>
  <c r="J3490" i="1" s="1"/>
  <c r="I3491" i="1"/>
  <c r="J3491" i="1" s="1"/>
  <c r="I3492" i="1"/>
  <c r="J3492"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3536" i="1"/>
  <c r="J3536" i="1" s="1"/>
  <c r="I3537" i="1"/>
  <c r="J3537"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3552" i="1"/>
  <c r="J3552" i="1" s="1"/>
  <c r="I3553" i="1"/>
  <c r="J3553" i="1" s="1"/>
  <c r="I3554" i="1"/>
  <c r="J3554" i="1" s="1"/>
  <c r="I3555" i="1"/>
  <c r="J3555" i="1" s="1"/>
  <c r="I3556" i="1"/>
  <c r="J3556" i="1" s="1"/>
  <c r="I3557" i="1"/>
  <c r="J3557" i="1" s="1"/>
  <c r="I3558" i="1"/>
  <c r="J3558" i="1" s="1"/>
  <c r="I3559" i="1"/>
  <c r="J3559" i="1" s="1"/>
  <c r="I3560" i="1"/>
  <c r="J3560" i="1" s="1"/>
  <c r="I3561" i="1"/>
  <c r="J3561" i="1" s="1"/>
  <c r="I3562" i="1"/>
  <c r="J3562" i="1" s="1"/>
  <c r="I3563" i="1"/>
  <c r="J3563" i="1" s="1"/>
  <c r="I3564" i="1"/>
  <c r="J3564" i="1" s="1"/>
  <c r="I3565" i="1"/>
  <c r="J3565" i="1" s="1"/>
  <c r="I3566" i="1"/>
  <c r="J3566" i="1" s="1"/>
  <c r="I3567" i="1"/>
  <c r="J3567" i="1" s="1"/>
  <c r="I3568" i="1"/>
  <c r="J3568" i="1" s="1"/>
  <c r="I3569" i="1"/>
  <c r="J3569" i="1" s="1"/>
  <c r="I3570" i="1"/>
  <c r="J3570" i="1" s="1"/>
  <c r="I3571" i="1"/>
  <c r="J3571" i="1" s="1"/>
  <c r="I3572" i="1"/>
  <c r="J3572" i="1" s="1"/>
  <c r="I3573" i="1"/>
  <c r="J3573" i="1" s="1"/>
  <c r="I3574" i="1"/>
  <c r="J3574" i="1" s="1"/>
  <c r="I3575" i="1"/>
  <c r="J3575" i="1" s="1"/>
  <c r="I3576" i="1"/>
  <c r="J3576" i="1" s="1"/>
  <c r="I3577" i="1"/>
  <c r="J3577" i="1" s="1"/>
  <c r="I3578" i="1"/>
  <c r="J3578" i="1" s="1"/>
  <c r="I3579" i="1"/>
  <c r="J3579" i="1" s="1"/>
  <c r="I3580" i="1"/>
  <c r="J3580" i="1" s="1"/>
  <c r="I3581" i="1"/>
  <c r="J3581" i="1" s="1"/>
  <c r="I3582" i="1"/>
  <c r="J3582" i="1" s="1"/>
  <c r="I3583" i="1"/>
  <c r="J3583" i="1" s="1"/>
  <c r="I3584" i="1"/>
  <c r="J3584" i="1" s="1"/>
  <c r="I3585" i="1"/>
  <c r="J3585" i="1" s="1"/>
  <c r="I3586" i="1"/>
  <c r="J3586" i="1" s="1"/>
  <c r="I3587" i="1"/>
  <c r="J3587" i="1" s="1"/>
  <c r="I3588" i="1"/>
  <c r="J3588" i="1" s="1"/>
  <c r="I3589" i="1"/>
  <c r="J3589" i="1" s="1"/>
  <c r="I3590" i="1"/>
  <c r="J3590" i="1" s="1"/>
  <c r="I3591" i="1"/>
  <c r="J3591" i="1" s="1"/>
  <c r="I3592" i="1"/>
  <c r="J3592" i="1" s="1"/>
  <c r="I3593" i="1"/>
  <c r="J3593" i="1" s="1"/>
  <c r="I3594" i="1"/>
  <c r="J3594" i="1" s="1"/>
  <c r="I3595" i="1"/>
  <c r="J3595" i="1" s="1"/>
  <c r="I3596" i="1"/>
  <c r="J3596" i="1" s="1"/>
  <c r="I3597" i="1"/>
  <c r="J3597" i="1" s="1"/>
  <c r="I3598" i="1"/>
  <c r="J3598" i="1" s="1"/>
  <c r="I3599" i="1"/>
  <c r="J3599" i="1" s="1"/>
  <c r="I3600" i="1"/>
  <c r="J3600" i="1" s="1"/>
  <c r="I3601" i="1"/>
  <c r="J3601" i="1" s="1"/>
  <c r="I3602" i="1"/>
  <c r="J3602" i="1" s="1"/>
  <c r="I3603" i="1"/>
  <c r="J3603" i="1" s="1"/>
  <c r="I3604" i="1"/>
  <c r="J3604" i="1" s="1"/>
  <c r="I3605" i="1"/>
  <c r="J3605" i="1" s="1"/>
  <c r="I3606" i="1"/>
  <c r="J3606" i="1" s="1"/>
  <c r="I3607" i="1"/>
  <c r="J3607" i="1" s="1"/>
  <c r="I3608" i="1"/>
  <c r="J3608"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3621" i="1"/>
  <c r="J3621" i="1" s="1"/>
  <c r="I3622" i="1"/>
  <c r="J3622" i="1" s="1"/>
  <c r="I3623" i="1"/>
  <c r="J3623" i="1" s="1"/>
  <c r="I3624" i="1"/>
  <c r="J3624" i="1" s="1"/>
  <c r="I3625" i="1"/>
  <c r="J3625" i="1" s="1"/>
  <c r="I3626" i="1"/>
  <c r="J3626" i="1" s="1"/>
  <c r="I3627" i="1"/>
  <c r="J3627"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3703" i="1"/>
  <c r="J3703" i="1" s="1"/>
  <c r="I3704" i="1"/>
  <c r="J3704" i="1" s="1"/>
  <c r="I3705" i="1"/>
  <c r="J3705" i="1" s="1"/>
  <c r="I3706" i="1"/>
  <c r="J3706" i="1" s="1"/>
  <c r="I3707" i="1"/>
  <c r="J3707" i="1" s="1"/>
  <c r="I3708" i="1"/>
  <c r="J3708" i="1" s="1"/>
  <c r="I3709" i="1"/>
  <c r="J3709" i="1" s="1"/>
  <c r="I3710" i="1"/>
  <c r="J3710" i="1" s="1"/>
  <c r="I3711" i="1"/>
  <c r="J3711" i="1" s="1"/>
  <c r="I3712" i="1"/>
  <c r="J3712" i="1" s="1"/>
  <c r="I3713" i="1"/>
  <c r="J3713" i="1" s="1"/>
  <c r="I3714" i="1"/>
  <c r="J3714" i="1" s="1"/>
  <c r="I3715" i="1"/>
  <c r="J3715" i="1" s="1"/>
  <c r="I3716" i="1"/>
  <c r="J3716" i="1" s="1"/>
  <c r="I3717" i="1"/>
  <c r="J3717" i="1" s="1"/>
  <c r="I3718" i="1"/>
  <c r="J3718" i="1" s="1"/>
  <c r="I3719" i="1"/>
  <c r="J3719" i="1" s="1"/>
  <c r="I3720" i="1"/>
  <c r="J3720" i="1" s="1"/>
  <c r="I3721" i="1"/>
  <c r="J3721" i="1" s="1"/>
  <c r="I3722" i="1"/>
  <c r="J3722" i="1" s="1"/>
  <c r="I3723" i="1"/>
  <c r="J3723" i="1" s="1"/>
  <c r="I3724" i="1"/>
  <c r="J3724" i="1" s="1"/>
  <c r="I3725" i="1"/>
  <c r="J3725" i="1" s="1"/>
  <c r="I3726" i="1"/>
  <c r="J3726" i="1" s="1"/>
  <c r="I3727" i="1"/>
  <c r="J3727" i="1" s="1"/>
  <c r="I3728" i="1"/>
  <c r="J3728" i="1" s="1"/>
  <c r="I3729" i="1"/>
  <c r="J3729" i="1" s="1"/>
  <c r="I3730" i="1"/>
  <c r="J3730" i="1" s="1"/>
  <c r="I3731" i="1"/>
  <c r="J3731" i="1" s="1"/>
  <c r="I3732" i="1"/>
  <c r="J3732" i="1" s="1"/>
  <c r="I3733" i="1"/>
  <c r="J3733"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3760" i="1"/>
  <c r="J3760" i="1" s="1"/>
  <c r="I3761" i="1"/>
  <c r="J3761" i="1" s="1"/>
  <c r="I3762" i="1"/>
  <c r="J3762" i="1" s="1"/>
  <c r="I3763" i="1"/>
  <c r="J3763" i="1" s="1"/>
  <c r="I3764" i="1"/>
  <c r="J3764" i="1" s="1"/>
  <c r="I3765" i="1"/>
  <c r="J3765" i="1" s="1"/>
  <c r="I3766" i="1"/>
  <c r="J3766" i="1" s="1"/>
  <c r="I3767" i="1"/>
  <c r="J3767" i="1" s="1"/>
  <c r="I3768" i="1"/>
  <c r="J3768" i="1" s="1"/>
  <c r="I3769" i="1"/>
  <c r="J3769" i="1" s="1"/>
  <c r="I3770" i="1"/>
  <c r="J3770"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3786" i="1"/>
  <c r="J3786" i="1" s="1"/>
  <c r="I3787" i="1"/>
  <c r="J3787" i="1" s="1"/>
  <c r="I3788" i="1"/>
  <c r="J3788" i="1" s="1"/>
  <c r="I3789" i="1"/>
  <c r="J3789" i="1" s="1"/>
  <c r="I3790" i="1"/>
  <c r="J3790" i="1" s="1"/>
  <c r="I3791" i="1"/>
  <c r="J3791" i="1" s="1"/>
  <c r="I3792" i="1"/>
  <c r="J3792" i="1" s="1"/>
  <c r="I3793" i="1"/>
  <c r="J3793" i="1" s="1"/>
  <c r="I3794" i="1"/>
  <c r="J3794" i="1" s="1"/>
  <c r="I3795" i="1"/>
  <c r="J3795" i="1" s="1"/>
  <c r="I3796" i="1"/>
  <c r="J3796" i="1" s="1"/>
  <c r="I3797" i="1"/>
  <c r="J3797" i="1" s="1"/>
  <c r="I3798" i="1"/>
  <c r="J3798" i="1" s="1"/>
  <c r="I3799" i="1"/>
  <c r="J3799" i="1" s="1"/>
  <c r="I3800" i="1"/>
  <c r="J3800" i="1" s="1"/>
  <c r="I3801" i="1"/>
  <c r="J3801" i="1" s="1"/>
  <c r="I3802" i="1"/>
  <c r="J3802" i="1" s="1"/>
  <c r="I3803" i="1"/>
  <c r="J3803" i="1" s="1"/>
  <c r="I3804" i="1"/>
  <c r="J3804" i="1" s="1"/>
  <c r="I3805" i="1"/>
  <c r="J3805" i="1" s="1"/>
  <c r="I3806" i="1"/>
  <c r="J3806" i="1" s="1"/>
  <c r="I3807" i="1"/>
  <c r="J3807" i="1" s="1"/>
  <c r="I3808" i="1"/>
  <c r="J3808" i="1" s="1"/>
  <c r="I3809" i="1"/>
  <c r="J3809" i="1" s="1"/>
  <c r="I3810" i="1"/>
  <c r="J3810" i="1" s="1"/>
  <c r="I3811" i="1"/>
  <c r="J3811" i="1" s="1"/>
  <c r="I3812" i="1"/>
  <c r="J3812" i="1" s="1"/>
  <c r="I3813" i="1"/>
  <c r="J3813" i="1" s="1"/>
  <c r="I3814" i="1"/>
  <c r="J3814" i="1" s="1"/>
  <c r="I3815" i="1"/>
  <c r="J3815" i="1" s="1"/>
  <c r="I3816" i="1"/>
  <c r="J3816" i="1" s="1"/>
  <c r="I3817" i="1"/>
  <c r="J3817" i="1" s="1"/>
  <c r="I3818" i="1"/>
  <c r="J3818" i="1" s="1"/>
  <c r="I3819" i="1"/>
  <c r="J3819" i="1" s="1"/>
  <c r="I3820" i="1"/>
  <c r="J3820" i="1" s="1"/>
  <c r="I3821" i="1"/>
  <c r="J3821" i="1" s="1"/>
  <c r="I3822" i="1"/>
  <c r="J3822"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3849" i="1"/>
  <c r="J3849" i="1" s="1"/>
  <c r="I3850" i="1"/>
  <c r="J3850" i="1" s="1"/>
  <c r="I3851" i="1"/>
  <c r="J3851" i="1" s="1"/>
  <c r="I3852" i="1"/>
  <c r="J3852" i="1" s="1"/>
  <c r="I3853" i="1"/>
  <c r="J3853" i="1" s="1"/>
  <c r="I3854" i="1"/>
  <c r="J3854" i="1" s="1"/>
  <c r="I3855" i="1"/>
  <c r="J3855" i="1" s="1"/>
  <c r="I3856" i="1"/>
  <c r="J3856" i="1" s="1"/>
  <c r="I3857" i="1"/>
  <c r="J3857" i="1" s="1"/>
  <c r="I3858" i="1"/>
  <c r="J3858" i="1" s="1"/>
  <c r="I3859" i="1"/>
  <c r="J3859" i="1" s="1"/>
  <c r="I3860" i="1"/>
  <c r="J3860" i="1" s="1"/>
  <c r="I3861" i="1"/>
  <c r="J3861" i="1" s="1"/>
  <c r="I3862" i="1"/>
  <c r="J3862" i="1" s="1"/>
  <c r="I3863" i="1"/>
  <c r="J3863" i="1" s="1"/>
  <c r="I3864" i="1"/>
  <c r="J3864" i="1" s="1"/>
  <c r="I3865" i="1"/>
  <c r="J3865" i="1" s="1"/>
  <c r="I3866" i="1"/>
  <c r="J3866" i="1" s="1"/>
  <c r="I3867" i="1"/>
  <c r="J3867" i="1" s="1"/>
  <c r="I3868" i="1"/>
  <c r="J3868" i="1" s="1"/>
  <c r="I3869" i="1"/>
  <c r="J3869" i="1" s="1"/>
  <c r="I3870" i="1"/>
  <c r="J3870" i="1" s="1"/>
  <c r="I3871" i="1"/>
  <c r="J3871" i="1" s="1"/>
  <c r="I3872" i="1"/>
  <c r="J3872" i="1" s="1"/>
  <c r="I3873" i="1"/>
  <c r="J3873" i="1" s="1"/>
  <c r="I3874" i="1"/>
  <c r="J3874" i="1" s="1"/>
  <c r="I3875" i="1"/>
  <c r="J3875" i="1" s="1"/>
  <c r="I3876" i="1"/>
  <c r="J3876" i="1" s="1"/>
  <c r="I3877" i="1"/>
  <c r="J3877" i="1" s="1"/>
  <c r="I3878" i="1"/>
  <c r="J3878" i="1" s="1"/>
  <c r="I3879" i="1"/>
  <c r="J3879" i="1" s="1"/>
  <c r="I3880" i="1"/>
  <c r="J3880" i="1" s="1"/>
  <c r="I3881" i="1"/>
  <c r="J3881" i="1" s="1"/>
  <c r="I3882" i="1"/>
  <c r="J3882" i="1" s="1"/>
  <c r="I3883" i="1"/>
  <c r="J3883" i="1" s="1"/>
  <c r="I3884" i="1"/>
  <c r="J3884" i="1" s="1"/>
  <c r="I3885" i="1"/>
  <c r="J3885" i="1" s="1"/>
  <c r="I3886" i="1"/>
  <c r="J3886" i="1" s="1"/>
  <c r="I3887" i="1"/>
  <c r="J3887" i="1" s="1"/>
  <c r="I3888" i="1"/>
  <c r="J3888" i="1" s="1"/>
  <c r="I3889" i="1"/>
  <c r="J3889" i="1" s="1"/>
  <c r="I3890" i="1"/>
  <c r="J3890" i="1" s="1"/>
  <c r="I3891" i="1"/>
  <c r="J3891" i="1" s="1"/>
  <c r="I3892" i="1"/>
  <c r="J3892" i="1" s="1"/>
  <c r="I3893" i="1"/>
  <c r="J3893" i="1" s="1"/>
  <c r="I3894" i="1"/>
  <c r="J3894" i="1" s="1"/>
  <c r="I3895" i="1"/>
  <c r="J3895" i="1" s="1"/>
  <c r="I3896" i="1"/>
  <c r="J3896" i="1" s="1"/>
  <c r="I3897" i="1"/>
  <c r="J3897" i="1" s="1"/>
  <c r="I3898" i="1"/>
  <c r="J3898" i="1" s="1"/>
  <c r="I3899" i="1"/>
  <c r="J3899" i="1" s="1"/>
  <c r="I3900" i="1"/>
  <c r="J3900" i="1" s="1"/>
  <c r="I3901" i="1"/>
  <c r="J3901" i="1" s="1"/>
  <c r="I3902" i="1"/>
  <c r="J3902" i="1" s="1"/>
  <c r="I3903" i="1"/>
  <c r="J3903" i="1" s="1"/>
  <c r="I3904" i="1"/>
  <c r="J3904" i="1" s="1"/>
  <c r="I3905" i="1"/>
  <c r="J3905" i="1" s="1"/>
  <c r="I3906" i="1"/>
  <c r="J3906" i="1" s="1"/>
  <c r="I3907" i="1"/>
  <c r="J3907" i="1" s="1"/>
  <c r="I3908" i="1"/>
  <c r="J3908" i="1" s="1"/>
  <c r="I3909" i="1"/>
  <c r="J3909" i="1" s="1"/>
  <c r="I3910" i="1"/>
  <c r="J3910" i="1" s="1"/>
  <c r="I3911" i="1"/>
  <c r="J3911" i="1" s="1"/>
  <c r="I3912" i="1"/>
  <c r="J3912" i="1" s="1"/>
  <c r="I3913" i="1"/>
  <c r="J3913" i="1" s="1"/>
  <c r="I3914" i="1"/>
  <c r="J3914" i="1" s="1"/>
  <c r="I3915" i="1"/>
  <c r="J3915" i="1" s="1"/>
  <c r="I3916" i="1"/>
  <c r="J3916"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3928" i="1"/>
  <c r="J3928" i="1" s="1"/>
  <c r="I3929" i="1"/>
  <c r="J3929" i="1" s="1"/>
  <c r="I3930" i="1"/>
  <c r="J3930" i="1" s="1"/>
  <c r="I3931" i="1"/>
  <c r="J3931" i="1" s="1"/>
  <c r="I3932" i="1"/>
  <c r="J3932" i="1" s="1"/>
  <c r="I3933" i="1"/>
  <c r="J3933" i="1" s="1"/>
  <c r="I3934" i="1"/>
  <c r="J3934" i="1" s="1"/>
  <c r="I3935" i="1"/>
  <c r="J3935" i="1" s="1"/>
  <c r="I3936" i="1"/>
  <c r="J3936" i="1" s="1"/>
  <c r="I3937" i="1"/>
  <c r="J3937" i="1" s="1"/>
  <c r="I3938" i="1"/>
  <c r="J3938" i="1" s="1"/>
  <c r="I3939" i="1"/>
  <c r="J3939" i="1" s="1"/>
  <c r="I3940" i="1"/>
  <c r="J3940" i="1" s="1"/>
  <c r="I3941" i="1"/>
  <c r="J3941" i="1" s="1"/>
  <c r="I3942" i="1"/>
  <c r="J3942"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3955" i="1"/>
  <c r="J3955" i="1" s="1"/>
  <c r="I3956" i="1"/>
  <c r="J3956" i="1" s="1"/>
  <c r="I3957" i="1"/>
  <c r="J3957" i="1" s="1"/>
  <c r="I3958" i="1"/>
  <c r="J3958" i="1" s="1"/>
  <c r="I3959" i="1"/>
  <c r="J3959" i="1" s="1"/>
  <c r="I3960" i="1"/>
  <c r="J3960" i="1" s="1"/>
  <c r="I3961" i="1"/>
  <c r="J3961" i="1" s="1"/>
  <c r="I3962" i="1"/>
  <c r="J3962" i="1" s="1"/>
  <c r="I3963" i="1"/>
  <c r="J3963"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3974" i="1"/>
  <c r="J3974" i="1" s="1"/>
  <c r="I3975" i="1"/>
  <c r="J3975" i="1" s="1"/>
  <c r="I3976" i="1"/>
  <c r="J3976" i="1" s="1"/>
  <c r="I3977" i="1"/>
  <c r="J3977" i="1" s="1"/>
  <c r="I3978" i="1"/>
  <c r="J3978" i="1" s="1"/>
  <c r="I3979" i="1"/>
  <c r="J3979" i="1" s="1"/>
  <c r="I3980" i="1"/>
  <c r="J3980" i="1" s="1"/>
  <c r="I3981" i="1"/>
  <c r="J3981" i="1" s="1"/>
  <c r="I3982" i="1"/>
  <c r="J3982" i="1" s="1"/>
  <c r="I3983" i="1"/>
  <c r="J3983"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3996" i="1"/>
  <c r="J3996" i="1" s="1"/>
  <c r="I3997" i="1"/>
  <c r="J3997" i="1" s="1"/>
  <c r="I3998" i="1"/>
  <c r="J3998" i="1" s="1"/>
  <c r="I3999" i="1"/>
  <c r="J3999" i="1" s="1"/>
  <c r="I4000" i="1"/>
  <c r="J4000" i="1" s="1"/>
  <c r="I4001" i="1"/>
  <c r="J4001" i="1" s="1"/>
  <c r="I4002" i="1"/>
  <c r="J4002" i="1" s="1"/>
  <c r="I4003" i="1"/>
  <c r="J4003" i="1" s="1"/>
  <c r="I4004" i="1"/>
  <c r="J4004" i="1" s="1"/>
  <c r="I4005" i="1"/>
  <c r="J4005" i="1" s="1"/>
  <c r="I4006" i="1"/>
  <c r="J4006" i="1" s="1"/>
  <c r="I4007" i="1"/>
  <c r="J4007" i="1" s="1"/>
  <c r="I4008" i="1"/>
  <c r="J4008" i="1" s="1"/>
  <c r="I4009" i="1"/>
  <c r="J4009" i="1" s="1"/>
  <c r="I4010" i="1"/>
  <c r="J4010" i="1" s="1"/>
  <c r="I4011" i="1"/>
  <c r="J401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4025" i="1"/>
  <c r="J4025" i="1" s="1"/>
  <c r="I4026" i="1"/>
  <c r="J4026" i="1" s="1"/>
  <c r="I4027" i="1"/>
  <c r="J4027" i="1" s="1"/>
  <c r="I4028" i="1"/>
  <c r="J4028" i="1" s="1"/>
  <c r="I4029" i="1"/>
  <c r="J4029" i="1" s="1"/>
  <c r="I4030" i="1"/>
  <c r="J4030" i="1" s="1"/>
  <c r="I4031" i="1"/>
  <c r="J4031" i="1" s="1"/>
  <c r="I4032" i="1"/>
  <c r="J4032" i="1" s="1"/>
  <c r="I4033" i="1"/>
  <c r="J4033" i="1" s="1"/>
  <c r="I4034" i="1"/>
  <c r="J4034" i="1" s="1"/>
  <c r="I4035" i="1"/>
  <c r="J4035" i="1" s="1"/>
  <c r="I4036" i="1"/>
  <c r="J4036" i="1" s="1"/>
  <c r="I4037" i="1"/>
  <c r="J4037" i="1" s="1"/>
  <c r="I4038" i="1"/>
  <c r="J4038" i="1" s="1"/>
  <c r="I4039" i="1"/>
  <c r="J4039" i="1" s="1"/>
  <c r="I4040" i="1"/>
  <c r="J4040" i="1" s="1"/>
  <c r="I4041" i="1"/>
  <c r="J4041"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4053" i="1"/>
  <c r="J4053" i="1" s="1"/>
  <c r="I4054" i="1"/>
  <c r="J4054" i="1" s="1"/>
  <c r="I4055" i="1"/>
  <c r="J4055" i="1" s="1"/>
  <c r="I4056" i="1"/>
  <c r="J4056" i="1" s="1"/>
  <c r="I4057" i="1"/>
  <c r="J4057"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4091" i="1"/>
  <c r="J4091" i="1" s="1"/>
  <c r="I4092" i="1"/>
  <c r="J4092" i="1" s="1"/>
  <c r="I4093" i="1"/>
  <c r="J4093" i="1" s="1"/>
  <c r="I4094" i="1"/>
  <c r="J4094" i="1" s="1"/>
  <c r="I4095" i="1"/>
  <c r="J4095" i="1" s="1"/>
  <c r="I4096" i="1"/>
  <c r="J4096" i="1" s="1"/>
  <c r="I4097" i="1"/>
  <c r="J4097" i="1" s="1"/>
  <c r="I4098" i="1"/>
  <c r="J4098" i="1" s="1"/>
  <c r="I4099" i="1"/>
  <c r="J4099" i="1" s="1"/>
  <c r="I4100" i="1"/>
  <c r="J4100" i="1" s="1"/>
  <c r="I4101" i="1"/>
  <c r="J4101" i="1" s="1"/>
  <c r="I4102" i="1"/>
  <c r="J4102"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4117" i="1"/>
  <c r="J4117" i="1" s="1"/>
  <c r="I4118" i="1"/>
  <c r="J4118" i="1" s="1"/>
  <c r="I4119" i="1"/>
  <c r="J4119" i="1" s="1"/>
  <c r="I4120" i="1"/>
  <c r="J4120" i="1" s="1"/>
  <c r="I4121" i="1"/>
  <c r="J4121" i="1" s="1"/>
  <c r="I4122" i="1"/>
  <c r="J4122" i="1" s="1"/>
  <c r="I4123" i="1"/>
  <c r="J4123"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4144" i="1"/>
  <c r="J4144" i="1" s="1"/>
  <c r="I4145" i="1"/>
  <c r="J4145" i="1" s="1"/>
  <c r="I4146" i="1"/>
  <c r="J4146" i="1" s="1"/>
  <c r="I4147" i="1"/>
  <c r="J4147" i="1" s="1"/>
  <c r="I4148" i="1"/>
  <c r="J4148" i="1" s="1"/>
  <c r="I4149" i="1"/>
  <c r="J4149" i="1" s="1"/>
  <c r="I4150" i="1"/>
  <c r="J4150" i="1" s="1"/>
  <c r="I4151" i="1"/>
  <c r="J4151" i="1" s="1"/>
  <c r="I4152" i="1"/>
  <c r="J4152" i="1" s="1"/>
  <c r="I4153" i="1"/>
  <c r="J4153" i="1" s="1"/>
  <c r="I4154" i="1"/>
  <c r="J4154" i="1" s="1"/>
  <c r="I4155" i="1"/>
  <c r="J4155" i="1" s="1"/>
  <c r="I4156" i="1"/>
  <c r="J4156" i="1" s="1"/>
  <c r="I4157" i="1"/>
  <c r="J4157" i="1" s="1"/>
  <c r="I4158" i="1"/>
  <c r="J4158" i="1" s="1"/>
  <c r="I4159" i="1"/>
  <c r="J4159" i="1" s="1"/>
  <c r="I4160" i="1"/>
  <c r="J4160" i="1" s="1"/>
  <c r="I4161" i="1"/>
  <c r="J4161" i="1" s="1"/>
  <c r="I4162" i="1"/>
  <c r="J4162" i="1" s="1"/>
  <c r="I4163" i="1"/>
  <c r="J4163" i="1" s="1"/>
  <c r="I4164" i="1"/>
  <c r="J4164" i="1" s="1"/>
  <c r="I4165" i="1"/>
  <c r="J4165" i="1" s="1"/>
  <c r="I4166" i="1"/>
  <c r="J4166" i="1" s="1"/>
  <c r="I4167" i="1"/>
  <c r="J4167" i="1" s="1"/>
  <c r="I4168" i="1"/>
  <c r="J4168" i="1" s="1"/>
  <c r="I4169" i="1"/>
  <c r="J4169"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4183" i="1"/>
  <c r="J4183" i="1" s="1"/>
  <c r="I4184" i="1"/>
  <c r="J4184" i="1" s="1"/>
  <c r="I4185" i="1"/>
  <c r="J4185" i="1" s="1"/>
  <c r="I4186" i="1"/>
  <c r="J4186" i="1" s="1"/>
  <c r="I4187" i="1"/>
  <c r="J4187" i="1" s="1"/>
  <c r="I4188" i="1"/>
  <c r="J4188" i="1" s="1"/>
  <c r="I4189" i="1"/>
  <c r="J4189" i="1" s="1"/>
  <c r="I4190" i="1"/>
  <c r="J4190" i="1" s="1"/>
  <c r="I4191" i="1"/>
  <c r="J4191" i="1" s="1"/>
  <c r="I4192" i="1"/>
  <c r="J4192" i="1" s="1"/>
  <c r="I4193" i="1"/>
  <c r="J4193" i="1" s="1"/>
  <c r="I4194" i="1"/>
  <c r="J4194" i="1" s="1"/>
  <c r="I4195" i="1"/>
  <c r="J4195" i="1" s="1"/>
  <c r="I4196" i="1"/>
  <c r="J4196" i="1" s="1"/>
  <c r="I4197" i="1"/>
  <c r="J4197" i="1" s="1"/>
  <c r="I4198" i="1"/>
  <c r="J4198" i="1" s="1"/>
  <c r="I4199" i="1"/>
  <c r="J4199" i="1" s="1"/>
  <c r="I4200" i="1"/>
  <c r="J4200" i="1" s="1"/>
  <c r="I4201" i="1"/>
  <c r="J4201" i="1" s="1"/>
  <c r="I4202" i="1"/>
  <c r="J4202" i="1" s="1"/>
  <c r="I4203" i="1"/>
  <c r="J4203" i="1" s="1"/>
  <c r="I4204" i="1"/>
  <c r="J4204" i="1" s="1"/>
  <c r="I4205" i="1"/>
  <c r="J4205" i="1" s="1"/>
  <c r="I4206" i="1"/>
  <c r="J4206" i="1" s="1"/>
  <c r="I4207" i="1"/>
  <c r="J4207" i="1" s="1"/>
  <c r="I4208" i="1"/>
  <c r="J4208" i="1" s="1"/>
  <c r="I4209" i="1"/>
  <c r="J4209" i="1" s="1"/>
  <c r="I4210" i="1"/>
  <c r="J4210" i="1" s="1"/>
  <c r="I4211" i="1"/>
  <c r="J4211" i="1" s="1"/>
  <c r="I4212" i="1"/>
  <c r="J4212" i="1" s="1"/>
  <c r="I4213" i="1"/>
  <c r="J4213" i="1" s="1"/>
  <c r="I4214" i="1"/>
  <c r="J4214" i="1" s="1"/>
  <c r="I4215" i="1"/>
  <c r="J4215" i="1" s="1"/>
  <c r="I4216" i="1"/>
  <c r="J4216" i="1" s="1"/>
  <c r="I4217" i="1"/>
  <c r="J4217" i="1" s="1"/>
  <c r="I4218" i="1"/>
  <c r="J4218" i="1" s="1"/>
  <c r="I4219" i="1"/>
  <c r="J4219" i="1" s="1"/>
  <c r="I4220" i="1"/>
  <c r="J4220" i="1" s="1"/>
  <c r="I4221" i="1"/>
  <c r="J4221" i="1" s="1"/>
  <c r="I4222" i="1"/>
  <c r="J4222" i="1" s="1"/>
  <c r="I4223" i="1"/>
  <c r="J4223" i="1" s="1"/>
  <c r="I4224" i="1"/>
  <c r="J4224" i="1" s="1"/>
  <c r="I4225" i="1"/>
  <c r="J4225" i="1" s="1"/>
  <c r="I4226" i="1"/>
  <c r="J4226" i="1" s="1"/>
  <c r="I4227" i="1"/>
  <c r="J4227" i="1" s="1"/>
  <c r="I4228" i="1"/>
  <c r="J4228" i="1" s="1"/>
  <c r="I4229" i="1"/>
  <c r="J4229" i="1" s="1"/>
  <c r="I4230" i="1"/>
  <c r="J4230" i="1" s="1"/>
  <c r="I4231" i="1"/>
  <c r="J4231" i="1" s="1"/>
  <c r="I4232" i="1"/>
  <c r="J4232" i="1" s="1"/>
  <c r="I4233" i="1"/>
  <c r="J4233" i="1" s="1"/>
  <c r="I4234" i="1"/>
  <c r="J4234" i="1" s="1"/>
  <c r="I4235" i="1"/>
  <c r="J4235" i="1" s="1"/>
  <c r="I4236" i="1"/>
  <c r="J4236" i="1" s="1"/>
  <c r="I4237" i="1"/>
  <c r="J4237" i="1" s="1"/>
  <c r="I4238" i="1"/>
  <c r="J4238" i="1" s="1"/>
  <c r="I4239" i="1"/>
  <c r="J4239" i="1" s="1"/>
  <c r="I4240" i="1"/>
  <c r="J4240" i="1" s="1"/>
  <c r="I4241" i="1"/>
  <c r="J4241" i="1" s="1"/>
  <c r="I4242" i="1"/>
  <c r="J4242" i="1" s="1"/>
  <c r="I4243" i="1"/>
  <c r="J4243"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4264" i="1"/>
  <c r="J4264" i="1" s="1"/>
  <c r="I4265" i="1"/>
  <c r="J4265" i="1" s="1"/>
  <c r="I4266" i="1"/>
  <c r="J4266"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4290" i="1"/>
  <c r="J4290" i="1" s="1"/>
  <c r="I4291" i="1"/>
  <c r="J4291" i="1" s="1"/>
  <c r="I4292" i="1"/>
  <c r="J4292" i="1" s="1"/>
  <c r="I4293" i="1"/>
  <c r="J4293" i="1" s="1"/>
  <c r="I4294" i="1"/>
  <c r="J4294" i="1" s="1"/>
  <c r="I4295" i="1"/>
  <c r="J4295" i="1" s="1"/>
  <c r="I4296" i="1"/>
  <c r="J4296" i="1" s="1"/>
  <c r="I4297" i="1"/>
  <c r="J4297" i="1" s="1"/>
  <c r="I4298" i="1"/>
  <c r="J4298"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4310" i="1"/>
  <c r="J4310" i="1" s="1"/>
  <c r="I4311" i="1"/>
  <c r="J4311" i="1" s="1"/>
  <c r="I4312" i="1"/>
  <c r="J4312" i="1" s="1"/>
  <c r="I4313" i="1"/>
  <c r="J4313" i="1" s="1"/>
  <c r="I4314" i="1"/>
  <c r="J4314" i="1" s="1"/>
  <c r="I4315" i="1"/>
  <c r="J4315"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4327" i="1"/>
  <c r="J4327" i="1" s="1"/>
  <c r="I4328" i="1"/>
  <c r="J4328" i="1" s="1"/>
  <c r="I4329" i="1"/>
  <c r="J4329"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4347" i="1"/>
  <c r="J4347" i="1" s="1"/>
  <c r="I4348" i="1"/>
  <c r="J4348" i="1" s="1"/>
  <c r="I4349" i="1"/>
  <c r="J4349" i="1" s="1"/>
  <c r="I4350" i="1"/>
  <c r="J4350" i="1" s="1"/>
  <c r="I4351" i="1"/>
  <c r="J4351"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4378" i="1"/>
  <c r="J4378" i="1" s="1"/>
  <c r="I4379" i="1"/>
  <c r="J4379" i="1" s="1"/>
  <c r="I4380" i="1"/>
  <c r="J4380" i="1" s="1"/>
  <c r="I4381" i="1"/>
  <c r="J4381" i="1" s="1"/>
  <c r="I4382" i="1"/>
  <c r="J4382" i="1" s="1"/>
  <c r="I4383" i="1"/>
  <c r="J4383" i="1" s="1"/>
  <c r="I4384" i="1"/>
  <c r="J4384" i="1" s="1"/>
  <c r="I4385" i="1"/>
  <c r="J4385" i="1" s="1"/>
  <c r="I4386" i="1"/>
  <c r="J4386" i="1" s="1"/>
  <c r="I4387" i="1"/>
  <c r="J4387" i="1" s="1"/>
  <c r="I4388" i="1"/>
  <c r="J4388" i="1" s="1"/>
  <c r="I4389" i="1"/>
  <c r="J4389" i="1" s="1"/>
  <c r="I4390" i="1"/>
  <c r="J4390" i="1" s="1"/>
  <c r="I4391" i="1"/>
  <c r="J4391" i="1" s="1"/>
  <c r="I4392" i="1"/>
  <c r="J4392" i="1" s="1"/>
  <c r="I4393" i="1"/>
  <c r="J4393" i="1" s="1"/>
  <c r="I4394" i="1"/>
  <c r="J4394" i="1" s="1"/>
  <c r="I4395" i="1"/>
  <c r="J4395"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4408" i="1"/>
  <c r="J4408" i="1" s="1"/>
  <c r="I4409" i="1"/>
  <c r="J4409" i="1" s="1"/>
  <c r="I4410" i="1"/>
  <c r="J4410"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4422" i="1"/>
  <c r="J4422" i="1" s="1"/>
  <c r="I4423" i="1"/>
  <c r="J4423" i="1" s="1"/>
  <c r="I4424" i="1"/>
  <c r="J4424" i="1" s="1"/>
  <c r="I4425" i="1"/>
  <c r="J4425" i="1" s="1"/>
  <c r="I4426" i="1"/>
  <c r="J4426" i="1" s="1"/>
  <c r="I4427" i="1"/>
  <c r="J4427" i="1" s="1"/>
  <c r="I4428" i="1"/>
  <c r="J4428" i="1" s="1"/>
  <c r="I4429" i="1"/>
  <c r="J4429" i="1" s="1"/>
  <c r="I4430" i="1"/>
  <c r="J4430" i="1" s="1"/>
  <c r="I4431" i="1"/>
  <c r="J4431" i="1" s="1"/>
  <c r="I4432" i="1"/>
  <c r="J4432" i="1" s="1"/>
  <c r="I4433" i="1"/>
  <c r="J4433" i="1" s="1"/>
  <c r="I4434" i="1"/>
  <c r="J4434" i="1" s="1"/>
  <c r="I4435" i="1"/>
  <c r="J4435" i="1" s="1"/>
  <c r="I4436" i="1"/>
  <c r="J4436" i="1" s="1"/>
  <c r="I4437" i="1"/>
  <c r="J4437" i="1" s="1"/>
  <c r="I4438" i="1"/>
  <c r="J4438" i="1" s="1"/>
  <c r="I4439" i="1"/>
  <c r="J4439"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4450" i="1"/>
  <c r="J4450" i="1" s="1"/>
  <c r="I4451" i="1"/>
  <c r="J4451" i="1" s="1"/>
  <c r="I4452" i="1"/>
  <c r="J4452"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4468" i="1"/>
  <c r="J4468" i="1" s="1"/>
  <c r="I4469" i="1"/>
  <c r="J4469" i="1" s="1"/>
  <c r="I4470" i="1"/>
  <c r="J4470" i="1" s="1"/>
  <c r="I4471" i="1"/>
  <c r="J4471" i="1" s="1"/>
  <c r="I4472" i="1"/>
  <c r="J4472" i="1" s="1"/>
  <c r="I4473" i="1"/>
  <c r="J4473" i="1" s="1"/>
  <c r="I4474" i="1"/>
  <c r="J4474" i="1" s="1"/>
  <c r="I4475" i="1"/>
  <c r="J4475"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4494" i="1"/>
  <c r="J4494" i="1" s="1"/>
  <c r="I4495" i="1"/>
  <c r="J4495" i="1" s="1"/>
  <c r="I4496" i="1"/>
  <c r="J4496" i="1" s="1"/>
  <c r="I4497" i="1"/>
  <c r="J4497" i="1" s="1"/>
  <c r="I4498" i="1"/>
  <c r="J4498" i="1" s="1"/>
  <c r="I4499" i="1"/>
  <c r="J4499" i="1" s="1"/>
  <c r="I4500" i="1"/>
  <c r="J4500" i="1" s="1"/>
  <c r="I4501" i="1"/>
  <c r="J4501" i="1" s="1"/>
  <c r="I4502" i="1"/>
  <c r="J4502" i="1" s="1"/>
  <c r="I4503" i="1"/>
  <c r="J4503" i="1" s="1"/>
  <c r="I4504" i="1"/>
  <c r="J4504" i="1" s="1"/>
  <c r="I4505" i="1"/>
  <c r="J4505" i="1" s="1"/>
  <c r="I4506" i="1"/>
  <c r="J4506" i="1" s="1"/>
  <c r="I4507" i="1"/>
  <c r="J4507" i="1" s="1"/>
  <c r="I4508" i="1"/>
  <c r="J4508" i="1" s="1"/>
  <c r="I4509" i="1"/>
  <c r="J4509" i="1" s="1"/>
  <c r="I4510" i="1"/>
  <c r="J4510" i="1" s="1"/>
  <c r="I4511" i="1"/>
  <c r="J4511" i="1" s="1"/>
  <c r="I4512" i="1"/>
  <c r="J4512" i="1" s="1"/>
  <c r="I4513" i="1"/>
  <c r="J4513" i="1" s="1"/>
  <c r="I4514" i="1"/>
  <c r="J4514" i="1" s="1"/>
  <c r="I4515" i="1"/>
  <c r="J4515" i="1" s="1"/>
  <c r="I4516" i="1"/>
  <c r="J4516" i="1" s="1"/>
  <c r="I4517" i="1"/>
  <c r="J4517" i="1" s="1"/>
  <c r="I4518" i="1"/>
  <c r="J4518" i="1" s="1"/>
  <c r="I4519" i="1"/>
  <c r="J4519" i="1" s="1"/>
  <c r="I4520" i="1"/>
  <c r="J4520" i="1" s="1"/>
  <c r="I4521" i="1"/>
  <c r="J4521" i="1" s="1"/>
  <c r="I4522" i="1"/>
  <c r="J4522" i="1" s="1"/>
  <c r="I4523" i="1"/>
  <c r="J4523" i="1" s="1"/>
  <c r="I4524" i="1"/>
  <c r="J4524" i="1" s="1"/>
  <c r="I4525" i="1"/>
  <c r="J4525" i="1" s="1"/>
  <c r="I4526" i="1"/>
  <c r="J4526" i="1" s="1"/>
  <c r="I4527" i="1"/>
  <c r="J4527" i="1" s="1"/>
  <c r="I4528" i="1"/>
  <c r="J4528" i="1" s="1"/>
  <c r="I4529" i="1"/>
  <c r="J4529" i="1" s="1"/>
  <c r="I4530" i="1"/>
  <c r="J4530" i="1" s="1"/>
  <c r="I4531" i="1"/>
  <c r="J4531" i="1" s="1"/>
  <c r="I4532" i="1"/>
  <c r="J4532" i="1" s="1"/>
  <c r="I4533" i="1"/>
  <c r="J4533" i="1" s="1"/>
  <c r="I4534" i="1"/>
  <c r="J4534" i="1" s="1"/>
  <c r="I4535" i="1"/>
  <c r="J4535" i="1" s="1"/>
  <c r="I4536" i="1"/>
  <c r="J4536" i="1" s="1"/>
  <c r="I4537" i="1"/>
  <c r="J4537" i="1" s="1"/>
  <c r="I4538" i="1"/>
  <c r="J4538" i="1" s="1"/>
  <c r="I4539" i="1"/>
  <c r="J4539" i="1" s="1"/>
  <c r="I4540" i="1"/>
  <c r="J4540"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4557" i="1"/>
  <c r="J4557" i="1" s="1"/>
  <c r="I4558" i="1"/>
  <c r="J4558" i="1" s="1"/>
  <c r="I4559" i="1"/>
  <c r="J4559" i="1" s="1"/>
  <c r="I4560" i="1"/>
  <c r="J4560" i="1" s="1"/>
  <c r="I4561" i="1"/>
  <c r="J4561" i="1" s="1"/>
  <c r="I4562" i="1"/>
  <c r="J4562" i="1" s="1"/>
  <c r="I4563" i="1"/>
  <c r="J4563"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4574" i="1"/>
  <c r="J4574" i="1" s="1"/>
  <c r="I4575" i="1"/>
  <c r="J4575" i="1" s="1"/>
  <c r="I4576" i="1"/>
  <c r="J4576" i="1" s="1"/>
  <c r="I4577" i="1"/>
  <c r="J4577" i="1" s="1"/>
  <c r="I4578" i="1"/>
  <c r="J4578" i="1" s="1"/>
  <c r="I4579" i="1"/>
  <c r="J4579" i="1" s="1"/>
  <c r="I4580" i="1"/>
  <c r="J4580" i="1" s="1"/>
  <c r="I4581" i="1"/>
  <c r="J4581" i="1" s="1"/>
  <c r="I4582" i="1"/>
  <c r="J4582" i="1" s="1"/>
  <c r="I4583" i="1"/>
  <c r="J4583" i="1" s="1"/>
  <c r="I4584" i="1"/>
  <c r="J4584" i="1" s="1"/>
  <c r="I4585" i="1"/>
  <c r="J4585" i="1" s="1"/>
  <c r="I4586" i="1"/>
  <c r="J4586" i="1" s="1"/>
  <c r="I4587" i="1"/>
  <c r="J4587" i="1" s="1"/>
  <c r="I4588" i="1"/>
  <c r="J4588" i="1" s="1"/>
  <c r="I4589" i="1"/>
  <c r="J4589" i="1" s="1"/>
  <c r="I4590" i="1"/>
  <c r="J4590" i="1" s="1"/>
  <c r="I4591" i="1"/>
  <c r="J4591" i="1" s="1"/>
  <c r="I4592" i="1"/>
  <c r="J4592" i="1" s="1"/>
  <c r="I4593" i="1"/>
  <c r="J4593" i="1" s="1"/>
  <c r="I4594" i="1"/>
  <c r="J4594" i="1" s="1"/>
  <c r="I4595" i="1"/>
  <c r="J4595" i="1" s="1"/>
  <c r="I4596" i="1"/>
  <c r="J4596"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4611" i="1"/>
  <c r="J4611" i="1" s="1"/>
  <c r="I4612" i="1"/>
  <c r="J4612" i="1" s="1"/>
  <c r="I4613" i="1"/>
  <c r="J4613" i="1" s="1"/>
  <c r="I4614" i="1"/>
  <c r="J4614" i="1" s="1"/>
  <c r="I4615" i="1"/>
  <c r="J4615" i="1" s="1"/>
  <c r="I4616" i="1"/>
  <c r="J4616" i="1" s="1"/>
  <c r="I4617" i="1"/>
  <c r="J4617" i="1" s="1"/>
  <c r="I4618" i="1"/>
  <c r="J4618" i="1" s="1"/>
  <c r="I4619" i="1"/>
  <c r="J4619" i="1" s="1"/>
  <c r="I4620" i="1"/>
  <c r="J4620" i="1" s="1"/>
  <c r="I4621" i="1"/>
  <c r="J4621" i="1" s="1"/>
  <c r="I4622" i="1"/>
  <c r="J4622" i="1" s="1"/>
  <c r="I4623" i="1"/>
  <c r="J4623" i="1" s="1"/>
  <c r="I4624" i="1"/>
  <c r="J4624" i="1" s="1"/>
  <c r="I4625" i="1"/>
  <c r="J4625"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4636" i="1"/>
  <c r="J4636" i="1" s="1"/>
  <c r="I4637" i="1"/>
  <c r="J4637" i="1" s="1"/>
  <c r="I4638" i="1"/>
  <c r="J4638" i="1" s="1"/>
  <c r="I4639" i="1"/>
  <c r="J463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4651" i="1"/>
  <c r="J4651" i="1" s="1"/>
  <c r="I4652" i="1"/>
  <c r="J4652" i="1" s="1"/>
  <c r="I4653" i="1"/>
  <c r="J4653" i="1" s="1"/>
  <c r="I4654" i="1"/>
  <c r="J4654" i="1" s="1"/>
  <c r="I4655" i="1"/>
  <c r="J4655" i="1" s="1"/>
  <c r="I4656" i="1"/>
  <c r="J4656" i="1" s="1"/>
  <c r="I4657" i="1"/>
  <c r="J4657" i="1" s="1"/>
  <c r="I4658" i="1"/>
  <c r="J4658" i="1" s="1"/>
  <c r="I4659" i="1"/>
  <c r="J4659" i="1" s="1"/>
  <c r="I4660" i="1"/>
  <c r="J4660" i="1" s="1"/>
  <c r="I4661" i="1"/>
  <c r="J4661" i="1" s="1"/>
  <c r="I4662" i="1"/>
  <c r="J4662" i="1" s="1"/>
  <c r="I4663" i="1"/>
  <c r="J4663" i="1" s="1"/>
  <c r="I4664" i="1"/>
  <c r="J4664" i="1" s="1"/>
  <c r="I4665" i="1"/>
  <c r="J4665" i="1" s="1"/>
  <c r="I4666" i="1"/>
  <c r="J4666"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4681" i="1"/>
  <c r="J4681" i="1" s="1"/>
  <c r="I4682" i="1"/>
  <c r="J4682" i="1" s="1"/>
  <c r="I4683" i="1"/>
  <c r="J4683" i="1" s="1"/>
  <c r="I4684" i="1"/>
  <c r="J4684" i="1" s="1"/>
  <c r="I4685" i="1"/>
  <c r="J4685" i="1" s="1"/>
  <c r="I4686" i="1"/>
  <c r="J4686" i="1" s="1"/>
  <c r="I4687" i="1"/>
  <c r="J4687" i="1" s="1"/>
  <c r="I4688" i="1"/>
  <c r="J4688"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4701" i="1"/>
  <c r="J4701" i="1" s="1"/>
  <c r="I4702" i="1"/>
  <c r="J4702" i="1" s="1"/>
  <c r="I4703" i="1"/>
  <c r="J4703" i="1" s="1"/>
  <c r="I4704" i="1"/>
  <c r="J4704"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4739" i="1"/>
  <c r="J4739" i="1" s="1"/>
  <c r="I4740" i="1"/>
  <c r="J4740" i="1" s="1"/>
  <c r="I4741" i="1"/>
  <c r="J4741" i="1" s="1"/>
  <c r="I4742" i="1"/>
  <c r="J4742" i="1" s="1"/>
  <c r="I4743" i="1"/>
  <c r="J4743" i="1" s="1"/>
  <c r="I4744" i="1"/>
  <c r="J4744" i="1" s="1"/>
  <c r="I4745" i="1"/>
  <c r="J4745" i="1" s="1"/>
  <c r="I4746" i="1"/>
  <c r="J4746" i="1" s="1"/>
  <c r="I4747" i="1"/>
  <c r="J4747" i="1" s="1"/>
  <c r="I4748" i="1"/>
  <c r="J4748" i="1" s="1"/>
  <c r="I4749" i="1"/>
  <c r="J4749"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4782" i="1"/>
  <c r="J4782" i="1" s="1"/>
  <c r="I4783" i="1"/>
  <c r="J4783" i="1" s="1"/>
  <c r="I4784" i="1"/>
  <c r="J4784"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4825" i="1"/>
  <c r="J4825" i="1" s="1"/>
  <c r="I4826" i="1"/>
  <c r="J4826" i="1" s="1"/>
  <c r="I4827" i="1"/>
  <c r="J4827" i="1" s="1"/>
  <c r="I4828" i="1"/>
  <c r="J4828" i="1" s="1"/>
  <c r="I4829" i="1"/>
  <c r="J4829" i="1" s="1"/>
  <c r="I4830" i="1"/>
  <c r="J4830" i="1" s="1"/>
  <c r="I4831" i="1"/>
  <c r="J4831" i="1" s="1"/>
  <c r="I4832" i="1"/>
  <c r="J4832" i="1" s="1"/>
  <c r="I4833" i="1"/>
  <c r="J4833" i="1" s="1"/>
  <c r="I4834" i="1"/>
  <c r="J4834" i="1" s="1"/>
  <c r="I4835" i="1"/>
  <c r="J4835" i="1" s="1"/>
  <c r="I4836" i="1"/>
  <c r="J4836" i="1" s="1"/>
  <c r="I4837" i="1"/>
  <c r="J4837" i="1" s="1"/>
  <c r="I4838" i="1"/>
  <c r="J4838" i="1" s="1"/>
  <c r="I4839" i="1"/>
  <c r="J4839" i="1" s="1"/>
  <c r="I4840" i="1"/>
  <c r="J4840" i="1" s="1"/>
  <c r="I4841" i="1"/>
  <c r="J4841" i="1" s="1"/>
  <c r="I4842" i="1"/>
  <c r="J4842" i="1" s="1"/>
  <c r="I4843" i="1"/>
  <c r="J4843" i="1" s="1"/>
  <c r="I4844" i="1"/>
  <c r="J4844" i="1" s="1"/>
  <c r="I4845" i="1"/>
  <c r="J4845" i="1" s="1"/>
  <c r="I4846" i="1"/>
  <c r="J4846" i="1" s="1"/>
  <c r="I4847" i="1"/>
  <c r="J4847" i="1" s="1"/>
  <c r="I4848" i="1"/>
  <c r="J4848" i="1" s="1"/>
  <c r="I4849" i="1"/>
  <c r="J4849"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4869" i="1"/>
  <c r="J4869" i="1" s="1"/>
  <c r="I4870" i="1"/>
  <c r="J4870" i="1" s="1"/>
  <c r="I4871" i="1"/>
  <c r="J4871" i="1" s="1"/>
  <c r="I4872" i="1"/>
  <c r="J4872" i="1" s="1"/>
  <c r="I4873" i="1"/>
  <c r="J4873" i="1" s="1"/>
  <c r="I4874" i="1"/>
  <c r="J4874" i="1" s="1"/>
  <c r="I4875" i="1"/>
  <c r="J4875" i="1" s="1"/>
  <c r="I4876" i="1"/>
  <c r="J4876" i="1" s="1"/>
  <c r="I4877" i="1"/>
  <c r="J4877" i="1" s="1"/>
  <c r="I4878" i="1"/>
  <c r="J4878" i="1" s="1"/>
  <c r="I4879" i="1"/>
  <c r="J4879" i="1" s="1"/>
  <c r="I4880" i="1"/>
  <c r="J4880" i="1" s="1"/>
  <c r="I4881" i="1"/>
  <c r="J4881" i="1" s="1"/>
  <c r="I4882" i="1"/>
  <c r="J4882" i="1" s="1"/>
  <c r="I4883" i="1"/>
  <c r="J4883" i="1" s="1"/>
  <c r="I4884" i="1"/>
  <c r="J4884" i="1" s="1"/>
  <c r="I4885" i="1"/>
  <c r="J4885" i="1" s="1"/>
  <c r="I4886" i="1"/>
  <c r="J4886" i="1" s="1"/>
  <c r="I4887" i="1"/>
  <c r="J4887" i="1" s="1"/>
  <c r="I4888" i="1"/>
  <c r="J4888" i="1" s="1"/>
  <c r="I4889" i="1"/>
  <c r="J4889" i="1" s="1"/>
  <c r="I4890" i="1"/>
  <c r="J4890" i="1" s="1"/>
  <c r="I4891" i="1"/>
  <c r="J4891" i="1" s="1"/>
  <c r="I4892" i="1"/>
  <c r="J4892" i="1" s="1"/>
  <c r="I4893" i="1"/>
  <c r="J4893" i="1" s="1"/>
  <c r="I4894" i="1"/>
  <c r="J4894" i="1" s="1"/>
  <c r="I4895" i="1"/>
  <c r="J4895" i="1" s="1"/>
  <c r="I4896" i="1"/>
  <c r="J4896" i="1" s="1"/>
  <c r="I4897" i="1"/>
  <c r="J4897" i="1" s="1"/>
  <c r="I4898" i="1"/>
  <c r="J4898" i="1" s="1"/>
  <c r="I4899" i="1"/>
  <c r="J4899" i="1" s="1"/>
  <c r="I4900" i="1"/>
  <c r="J4900" i="1" s="1"/>
  <c r="I4901" i="1"/>
  <c r="J4901" i="1" s="1"/>
  <c r="I4902" i="1"/>
  <c r="J4902" i="1" s="1"/>
  <c r="I4903" i="1"/>
  <c r="J4903"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4919" i="1"/>
  <c r="J4919" i="1" s="1"/>
  <c r="I4920" i="1"/>
  <c r="J4920" i="1" s="1"/>
  <c r="I4921" i="1"/>
  <c r="J4921" i="1" s="1"/>
  <c r="I4922" i="1"/>
  <c r="J4922" i="1" s="1"/>
  <c r="I4923" i="1"/>
  <c r="J4923" i="1" s="1"/>
  <c r="I4924" i="1"/>
  <c r="J4924" i="1" s="1"/>
  <c r="I4925" i="1"/>
  <c r="J4925" i="1" s="1"/>
  <c r="I4926" i="1"/>
  <c r="J4926" i="1" s="1"/>
  <c r="I4927" i="1"/>
  <c r="J4927" i="1" s="1"/>
  <c r="I4928" i="1"/>
  <c r="J4928" i="1" s="1"/>
  <c r="I4929" i="1"/>
  <c r="J4929" i="1" s="1"/>
  <c r="I4930" i="1"/>
  <c r="J4930"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4942" i="1"/>
  <c r="J4942" i="1" s="1"/>
  <c r="I4943" i="1"/>
  <c r="J4943" i="1" s="1"/>
  <c r="I4944" i="1"/>
  <c r="J4944" i="1" s="1"/>
  <c r="I4945" i="1"/>
  <c r="J4945" i="1" s="1"/>
  <c r="I4946" i="1"/>
  <c r="J4946" i="1" s="1"/>
  <c r="I4947" i="1"/>
  <c r="J4947" i="1" s="1"/>
  <c r="I4948" i="1"/>
  <c r="J4948" i="1" s="1"/>
  <c r="I4949" i="1"/>
  <c r="J4949" i="1" s="1"/>
  <c r="I4950" i="1"/>
  <c r="J4950" i="1" s="1"/>
  <c r="I4951" i="1"/>
  <c r="J4951" i="1" s="1"/>
  <c r="I4952" i="1"/>
  <c r="J4952" i="1" s="1"/>
  <c r="I4953" i="1"/>
  <c r="J4953" i="1" s="1"/>
  <c r="I4954" i="1"/>
  <c r="J4954"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4965" i="1"/>
  <c r="J4965" i="1" s="1"/>
  <c r="I4966" i="1"/>
  <c r="J4966" i="1" s="1"/>
  <c r="I4967" i="1"/>
  <c r="J4967" i="1" s="1"/>
  <c r="I4968" i="1"/>
  <c r="J4968" i="1" s="1"/>
  <c r="I4969" i="1"/>
  <c r="J4969" i="1" s="1"/>
  <c r="I4970" i="1"/>
  <c r="J4970" i="1" s="1"/>
  <c r="I4971" i="1"/>
  <c r="J4971" i="1" s="1"/>
  <c r="I4972" i="1"/>
  <c r="J4972" i="1" s="1"/>
  <c r="I4973" i="1"/>
  <c r="J4973" i="1" s="1"/>
  <c r="I4974" i="1"/>
  <c r="J4974" i="1" s="1"/>
  <c r="I4975" i="1"/>
  <c r="J4975" i="1" s="1"/>
  <c r="I4976" i="1"/>
  <c r="J4976" i="1" s="1"/>
  <c r="I4977" i="1"/>
  <c r="J4977" i="1" s="1"/>
  <c r="I4978" i="1"/>
  <c r="J4978" i="1" s="1"/>
  <c r="I4979" i="1"/>
  <c r="J4979" i="1" s="1"/>
  <c r="I4980" i="1"/>
  <c r="J4980" i="1" s="1"/>
  <c r="I4981" i="1"/>
  <c r="J4981"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4996" i="1"/>
  <c r="J4996" i="1" s="1"/>
  <c r="I4997" i="1"/>
  <c r="J4997" i="1" s="1"/>
  <c r="I4998" i="1"/>
  <c r="J4998" i="1" s="1"/>
  <c r="I4999" i="1"/>
  <c r="J4999" i="1" s="1"/>
  <c r="I5000" i="1"/>
  <c r="J5000" i="1" s="1"/>
  <c r="I5001" i="1"/>
  <c r="J5001" i="1" s="1"/>
  <c r="I5002" i="1"/>
  <c r="J5002" i="1" s="1"/>
  <c r="I5003" i="1"/>
  <c r="J5003" i="1" s="1"/>
  <c r="I5004" i="1"/>
  <c r="J5004" i="1" s="1"/>
  <c r="I5005" i="1"/>
  <c r="J5005" i="1" s="1"/>
  <c r="I5006" i="1"/>
  <c r="J5006" i="1" s="1"/>
  <c r="I5007" i="1"/>
  <c r="J5007" i="1" s="1"/>
  <c r="I5008" i="1"/>
  <c r="J5008" i="1" s="1"/>
  <c r="I5009" i="1"/>
  <c r="J5009" i="1" s="1"/>
  <c r="I5010" i="1"/>
  <c r="J5010" i="1" s="1"/>
  <c r="I5011" i="1"/>
  <c r="J5011" i="1" s="1"/>
  <c r="I5012" i="1"/>
  <c r="J5012" i="1" s="1"/>
  <c r="I5013" i="1"/>
  <c r="J5013" i="1" s="1"/>
  <c r="I5014" i="1"/>
  <c r="J5014" i="1" s="1"/>
  <c r="I5015" i="1"/>
  <c r="J5015" i="1" s="1"/>
  <c r="I5016" i="1"/>
  <c r="J5016" i="1" s="1"/>
  <c r="I5017" i="1"/>
  <c r="J5017" i="1" s="1"/>
  <c r="I5018" i="1"/>
  <c r="J5018" i="1" s="1"/>
  <c r="I5019" i="1"/>
  <c r="J5019" i="1" s="1"/>
  <c r="I5020" i="1"/>
  <c r="J5020" i="1" s="1"/>
  <c r="I5021" i="1"/>
  <c r="J5021" i="1" s="1"/>
  <c r="I5022" i="1"/>
  <c r="J5022" i="1" s="1"/>
  <c r="I5023" i="1"/>
  <c r="J5023" i="1" s="1"/>
  <c r="I5024" i="1"/>
  <c r="J5024" i="1" s="1"/>
  <c r="I5025" i="1"/>
  <c r="J5025" i="1" s="1"/>
  <c r="I5026" i="1"/>
  <c r="J5026" i="1" s="1"/>
  <c r="I5027" i="1"/>
  <c r="J5027" i="1" s="1"/>
  <c r="I5028" i="1"/>
  <c r="J5028" i="1" s="1"/>
  <c r="I5029" i="1"/>
  <c r="J5029" i="1" s="1"/>
  <c r="I5030" i="1"/>
  <c r="J5030" i="1" s="1"/>
  <c r="I5031" i="1"/>
  <c r="J5031" i="1" s="1"/>
  <c r="I5032" i="1"/>
  <c r="J5032" i="1" s="1"/>
  <c r="I5033" i="1"/>
  <c r="J5033" i="1" s="1"/>
  <c r="I5034" i="1"/>
  <c r="J5034" i="1" s="1"/>
  <c r="I5035" i="1"/>
  <c r="J5035" i="1" s="1"/>
  <c r="I5036" i="1"/>
  <c r="J5036" i="1" s="1"/>
  <c r="I5037" i="1"/>
  <c r="J5037" i="1" s="1"/>
  <c r="I5038" i="1"/>
  <c r="J5038" i="1" s="1"/>
  <c r="I5039" i="1"/>
  <c r="J5039" i="1" s="1"/>
  <c r="I5040" i="1"/>
  <c r="J5040" i="1" s="1"/>
  <c r="I5041" i="1"/>
  <c r="J5041" i="1" s="1"/>
  <c r="I5042" i="1"/>
  <c r="J5042" i="1" s="1"/>
  <c r="I5043" i="1"/>
  <c r="J5043" i="1" s="1"/>
  <c r="I5044" i="1"/>
  <c r="J5044" i="1" s="1"/>
  <c r="I5045" i="1"/>
  <c r="J5045" i="1" s="1"/>
  <c r="I5046" i="1"/>
  <c r="J5046" i="1" s="1"/>
  <c r="I5047" i="1"/>
  <c r="J5047" i="1" s="1"/>
  <c r="I5048" i="1"/>
  <c r="J5048" i="1" s="1"/>
  <c r="I5049" i="1"/>
  <c r="J5049" i="1" s="1"/>
  <c r="I5050" i="1"/>
  <c r="J5050" i="1" s="1"/>
  <c r="I5051" i="1"/>
  <c r="J5051" i="1" s="1"/>
  <c r="I5052" i="1"/>
  <c r="J5052" i="1" s="1"/>
  <c r="I5053" i="1"/>
  <c r="J5053"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5064" i="1"/>
  <c r="J5064" i="1" s="1"/>
  <c r="I5065" i="1"/>
  <c r="J5065" i="1" s="1"/>
  <c r="I5066" i="1"/>
  <c r="J5066" i="1" s="1"/>
  <c r="I5067" i="1"/>
  <c r="J5067" i="1" s="1"/>
  <c r="I5068" i="1"/>
  <c r="J5068" i="1" s="1"/>
  <c r="I5069" i="1"/>
  <c r="J5069" i="1" s="1"/>
  <c r="I5070" i="1"/>
  <c r="J5070" i="1" s="1"/>
  <c r="I5071" i="1"/>
  <c r="J5071" i="1" s="1"/>
  <c r="I5072" i="1"/>
  <c r="J5072" i="1" s="1"/>
  <c r="I5073" i="1"/>
  <c r="J5073" i="1" s="1"/>
  <c r="I5074" i="1"/>
  <c r="J5074" i="1" s="1"/>
  <c r="I5075" i="1"/>
  <c r="J5075" i="1" s="1"/>
  <c r="I5076" i="1"/>
  <c r="J5076" i="1" s="1"/>
  <c r="I5077" i="1"/>
  <c r="J5077" i="1" s="1"/>
  <c r="I5078" i="1"/>
  <c r="J5078" i="1" s="1"/>
  <c r="I5079" i="1"/>
  <c r="J5079" i="1" s="1"/>
  <c r="I5080" i="1"/>
  <c r="J5080" i="1" s="1"/>
  <c r="I5081" i="1"/>
  <c r="J5081" i="1" s="1"/>
  <c r="I5082" i="1"/>
  <c r="J5082" i="1" s="1"/>
  <c r="I5083" i="1"/>
  <c r="J5083" i="1" s="1"/>
  <c r="I5084" i="1"/>
  <c r="J5084" i="1" s="1"/>
  <c r="I5085" i="1"/>
  <c r="J5085" i="1" s="1"/>
  <c r="I5086" i="1"/>
  <c r="J5086" i="1" s="1"/>
  <c r="I5087" i="1"/>
  <c r="J5087" i="1" s="1"/>
  <c r="I5088" i="1"/>
  <c r="J5088" i="1" s="1"/>
  <c r="I5089" i="1"/>
  <c r="J5089" i="1" s="1"/>
  <c r="I5090" i="1"/>
  <c r="J5090" i="1" s="1"/>
  <c r="I5091" i="1"/>
  <c r="J5091" i="1" s="1"/>
  <c r="I5092" i="1"/>
  <c r="J5092" i="1" s="1"/>
  <c r="I5093" i="1"/>
  <c r="J5093" i="1" s="1"/>
  <c r="I5094" i="1"/>
  <c r="J5094" i="1" s="1"/>
  <c r="I5095" i="1"/>
  <c r="J5095" i="1" s="1"/>
  <c r="I5096" i="1"/>
  <c r="J5096" i="1" s="1"/>
  <c r="I5097" i="1"/>
  <c r="J5097" i="1" s="1"/>
  <c r="I5098" i="1"/>
  <c r="J5098" i="1" s="1"/>
  <c r="I5099" i="1"/>
  <c r="J5099" i="1" s="1"/>
  <c r="I5100" i="1"/>
  <c r="J5100" i="1" s="1"/>
  <c r="I5101" i="1"/>
  <c r="J5101" i="1" s="1"/>
  <c r="I5102" i="1"/>
  <c r="J5102" i="1" s="1"/>
  <c r="I5103" i="1"/>
  <c r="J5103" i="1" s="1"/>
  <c r="I5104" i="1"/>
  <c r="J5104" i="1" s="1"/>
  <c r="I5105" i="1"/>
  <c r="J5105" i="1" s="1"/>
  <c r="I5106" i="1"/>
  <c r="J5106" i="1" s="1"/>
  <c r="I5107" i="1"/>
  <c r="J5107" i="1" s="1"/>
  <c r="I5108" i="1"/>
  <c r="J5108" i="1" s="1"/>
  <c r="I5109" i="1"/>
  <c r="J5109" i="1" s="1"/>
  <c r="I5110" i="1"/>
  <c r="J5110" i="1" s="1"/>
  <c r="I5111" i="1"/>
  <c r="J5111" i="1" s="1"/>
  <c r="I5112" i="1"/>
  <c r="J5112" i="1" s="1"/>
  <c r="I5113" i="1"/>
  <c r="J5113" i="1" s="1"/>
  <c r="I5114" i="1"/>
  <c r="J5114" i="1" s="1"/>
  <c r="I5115" i="1"/>
  <c r="J5115" i="1" s="1"/>
  <c r="I5116" i="1"/>
  <c r="J5116" i="1" s="1"/>
  <c r="I5117" i="1"/>
  <c r="J5117" i="1" s="1"/>
  <c r="I5118" i="1"/>
  <c r="J5118" i="1" s="1"/>
  <c r="I5119" i="1"/>
  <c r="J5119" i="1" s="1"/>
  <c r="I5120" i="1"/>
  <c r="J5120" i="1" s="1"/>
  <c r="I5121" i="1"/>
  <c r="J5121" i="1" s="1"/>
  <c r="I5122" i="1"/>
  <c r="J5122" i="1" s="1"/>
  <c r="I5123" i="1"/>
  <c r="J5123" i="1" s="1"/>
  <c r="I5124" i="1"/>
  <c r="J5124" i="1" s="1"/>
  <c r="I5125" i="1"/>
  <c r="J5125" i="1" s="1"/>
  <c r="I5126" i="1"/>
  <c r="J5126" i="1" s="1"/>
  <c r="I5127" i="1"/>
  <c r="J5127" i="1" s="1"/>
  <c r="I5128" i="1"/>
  <c r="J5128" i="1" s="1"/>
  <c r="I5129" i="1"/>
  <c r="J5129" i="1" s="1"/>
  <c r="I5130" i="1"/>
  <c r="J5130" i="1" s="1"/>
  <c r="I5131" i="1"/>
  <c r="J5131" i="1" s="1"/>
  <c r="I5132" i="1"/>
  <c r="J5132"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s="1"/>
  <c r="I5154" i="1"/>
  <c r="J5154" i="1" s="1"/>
  <c r="I5155" i="1"/>
  <c r="J5155" i="1" s="1"/>
  <c r="I5156" i="1"/>
  <c r="J5156" i="1" s="1"/>
  <c r="I5157" i="1"/>
  <c r="J5157" i="1" s="1"/>
  <c r="I5158" i="1"/>
  <c r="J5158" i="1" s="1"/>
  <c r="I5159" i="1"/>
  <c r="J5159" i="1" s="1"/>
  <c r="I5160" i="1"/>
  <c r="J5160" i="1" s="1"/>
  <c r="I5161" i="1"/>
  <c r="J5161" i="1" s="1"/>
  <c r="I5162" i="1"/>
  <c r="J5162" i="1" s="1"/>
  <c r="I5163" i="1"/>
  <c r="J5163" i="1" s="1"/>
  <c r="I5164" i="1"/>
  <c r="J5164" i="1" s="1"/>
  <c r="I5165" i="1"/>
  <c r="J5165" i="1" s="1"/>
  <c r="I5166" i="1"/>
  <c r="J5166" i="1" s="1"/>
  <c r="I5167" i="1"/>
  <c r="J5167" i="1" s="1"/>
  <c r="I5168" i="1"/>
  <c r="J5168" i="1" s="1"/>
  <c r="I5169" i="1"/>
  <c r="J5169" i="1" s="1"/>
  <c r="I5170" i="1"/>
  <c r="J5170" i="1" s="1"/>
  <c r="I5171" i="1"/>
  <c r="J5171" i="1" s="1"/>
  <c r="I5172" i="1"/>
  <c r="J5172" i="1" s="1"/>
  <c r="I5173" i="1"/>
  <c r="J5173" i="1" s="1"/>
  <c r="I5174" i="1"/>
  <c r="J5174" i="1" s="1"/>
  <c r="I5175" i="1"/>
  <c r="J5175" i="1" s="1"/>
  <c r="I5176" i="1"/>
  <c r="J5176"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5187" i="1"/>
  <c r="J5187" i="1" s="1"/>
  <c r="I5188" i="1"/>
  <c r="J5188" i="1" s="1"/>
  <c r="I5189" i="1"/>
  <c r="J5189" i="1" s="1"/>
  <c r="I5190" i="1"/>
  <c r="J5190" i="1" s="1"/>
  <c r="I5191" i="1"/>
  <c r="J5191" i="1" s="1"/>
  <c r="I5192" i="1"/>
  <c r="J5192" i="1" s="1"/>
  <c r="I5193" i="1"/>
  <c r="J5193" i="1" s="1"/>
  <c r="I5194" i="1"/>
  <c r="J5194" i="1" s="1"/>
  <c r="I5195" i="1"/>
  <c r="J5195" i="1" s="1"/>
  <c r="I5196" i="1"/>
  <c r="J5196" i="1" s="1"/>
  <c r="I5197" i="1"/>
  <c r="J5197" i="1" s="1"/>
  <c r="I5198" i="1"/>
  <c r="J5198" i="1" s="1"/>
  <c r="I5199" i="1"/>
  <c r="J5199" i="1" s="1"/>
  <c r="I5200" i="1"/>
  <c r="J5200" i="1" s="1"/>
  <c r="I5201" i="1"/>
  <c r="J5201"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5213" i="1"/>
  <c r="J5213" i="1" s="1"/>
  <c r="I5214" i="1"/>
  <c r="J5214" i="1" s="1"/>
  <c r="I5215" i="1"/>
  <c r="J5215" i="1" s="1"/>
  <c r="I5216" i="1"/>
  <c r="J5216" i="1" s="1"/>
  <c r="I5217" i="1"/>
  <c r="J5217" i="1" s="1"/>
  <c r="I5218" i="1"/>
  <c r="J5218" i="1" s="1"/>
  <c r="I5219" i="1"/>
  <c r="J5219" i="1" s="1"/>
  <c r="I5220" i="1"/>
  <c r="J5220" i="1" s="1"/>
  <c r="I5221" i="1"/>
  <c r="J5221" i="1" s="1"/>
  <c r="I5222" i="1"/>
  <c r="J5222" i="1" s="1"/>
  <c r="I5223" i="1"/>
  <c r="J5223" i="1" s="1"/>
  <c r="I5224" i="1"/>
  <c r="J5224" i="1" s="1"/>
  <c r="I5225" i="1"/>
  <c r="J5225"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5236" i="1"/>
  <c r="J5236" i="1" s="1"/>
  <c r="I5237" i="1"/>
  <c r="J5237" i="1" s="1"/>
  <c r="I5238" i="1"/>
  <c r="J5238" i="1" s="1"/>
  <c r="I5239" i="1"/>
  <c r="J5239" i="1" s="1"/>
  <c r="I5240" i="1"/>
  <c r="J5240" i="1" s="1"/>
  <c r="I5241" i="1"/>
  <c r="J5241" i="1" s="1"/>
  <c r="I5242" i="1"/>
  <c r="J5242" i="1" s="1"/>
  <c r="I5243" i="1"/>
  <c r="J5243" i="1" s="1"/>
  <c r="I5244" i="1"/>
  <c r="J5244" i="1" s="1"/>
  <c r="I5245" i="1"/>
  <c r="J5245" i="1" s="1"/>
  <c r="I5246" i="1"/>
  <c r="J5246" i="1" s="1"/>
  <c r="I5247" i="1"/>
  <c r="J5247" i="1" s="1"/>
  <c r="I5248" i="1"/>
  <c r="J5248" i="1" s="1"/>
  <c r="I5249" i="1"/>
  <c r="J5249" i="1" s="1"/>
  <c r="I5250" i="1"/>
  <c r="J5250" i="1" s="1"/>
  <c r="I5251" i="1"/>
  <c r="J5251" i="1" s="1"/>
  <c r="I5252" i="1"/>
  <c r="J5252" i="1" s="1"/>
  <c r="I5253" i="1"/>
  <c r="J5253" i="1" s="1"/>
  <c r="I5254" i="1"/>
  <c r="J5254" i="1" s="1"/>
  <c r="I5255" i="1"/>
  <c r="J5255"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5267" i="1"/>
  <c r="J5267" i="1" s="1"/>
  <c r="I5268" i="1"/>
  <c r="J5268" i="1" s="1"/>
  <c r="I5269" i="1"/>
  <c r="J5269" i="1" s="1"/>
  <c r="I5270" i="1"/>
  <c r="J5270" i="1" s="1"/>
  <c r="I5271" i="1"/>
  <c r="J5271" i="1" s="1"/>
  <c r="I5272" i="1"/>
  <c r="J5272" i="1" s="1"/>
  <c r="I5273" i="1"/>
  <c r="J5273" i="1" s="1"/>
  <c r="I5274" i="1"/>
  <c r="J5274" i="1" s="1"/>
  <c r="I5275" i="1"/>
  <c r="J5275" i="1" s="1"/>
  <c r="I5276" i="1"/>
  <c r="J5276" i="1" s="1"/>
  <c r="I5277" i="1"/>
  <c r="J5277" i="1" s="1"/>
  <c r="I5278" i="1"/>
  <c r="J5278" i="1" s="1"/>
  <c r="I5279" i="1"/>
  <c r="J5279" i="1" s="1"/>
  <c r="I5280" i="1"/>
  <c r="J5280" i="1" s="1"/>
  <c r="I5281" i="1"/>
  <c r="J5281" i="1" s="1"/>
  <c r="I5282" i="1"/>
  <c r="J5282" i="1" s="1"/>
  <c r="I5283" i="1"/>
  <c r="J5283" i="1" s="1"/>
  <c r="I5284" i="1"/>
  <c r="J5284" i="1" s="1"/>
  <c r="I5285" i="1"/>
  <c r="J5285" i="1" s="1"/>
  <c r="I5286" i="1"/>
  <c r="J5286" i="1" s="1"/>
  <c r="I5287" i="1"/>
  <c r="J5287" i="1" s="1"/>
  <c r="I5288" i="1"/>
  <c r="J5288" i="1" s="1"/>
  <c r="I5289" i="1"/>
  <c r="J5289" i="1" s="1"/>
  <c r="I5290" i="1"/>
  <c r="J5290" i="1" s="1"/>
  <c r="I5291" i="1"/>
  <c r="J5291" i="1" s="1"/>
  <c r="I5292" i="1"/>
  <c r="J5292" i="1" s="1"/>
  <c r="I5293" i="1"/>
  <c r="J5293" i="1" s="1"/>
  <c r="I5294" i="1"/>
  <c r="J5294" i="1" s="1"/>
  <c r="I5295" i="1"/>
  <c r="J5295" i="1" s="1"/>
  <c r="I5296" i="1"/>
  <c r="J5296" i="1" s="1"/>
  <c r="I5297" i="1"/>
  <c r="J5297" i="1" s="1"/>
  <c r="I5298" i="1"/>
  <c r="J5298" i="1" s="1"/>
  <c r="I5299" i="1"/>
  <c r="J5299" i="1" s="1"/>
  <c r="I5300" i="1"/>
  <c r="J5300" i="1" s="1"/>
  <c r="I5301" i="1"/>
  <c r="J5301" i="1" s="1"/>
  <c r="I5302" i="1"/>
  <c r="J5302" i="1" s="1"/>
  <c r="I5303" i="1"/>
  <c r="J5303" i="1" s="1"/>
  <c r="I5304" i="1"/>
  <c r="J5304" i="1" s="1"/>
  <c r="I5305" i="1"/>
  <c r="J5305" i="1" s="1"/>
  <c r="I5306" i="1"/>
  <c r="J5306" i="1" s="1"/>
  <c r="I5307" i="1"/>
  <c r="J5307" i="1" s="1"/>
  <c r="I5308" i="1"/>
  <c r="J5308" i="1" s="1"/>
  <c r="I5309" i="1"/>
  <c r="J5309" i="1" s="1"/>
  <c r="I5310" i="1"/>
  <c r="J5310" i="1" s="1"/>
  <c r="I5311" i="1"/>
  <c r="J5311" i="1" s="1"/>
  <c r="I5312" i="1"/>
  <c r="J5312" i="1" s="1"/>
  <c r="I5313" i="1"/>
  <c r="J5313" i="1" s="1"/>
  <c r="I5314" i="1"/>
  <c r="J5314" i="1" s="1"/>
  <c r="I5315" i="1"/>
  <c r="J5315" i="1" s="1"/>
  <c r="I5316" i="1"/>
  <c r="J5316" i="1" s="1"/>
  <c r="I5317" i="1"/>
  <c r="J5317" i="1" s="1"/>
  <c r="I5318" i="1"/>
  <c r="J5318" i="1" s="1"/>
  <c r="I5319" i="1"/>
  <c r="J5319" i="1" s="1"/>
  <c r="I5320" i="1"/>
  <c r="J5320" i="1" s="1"/>
  <c r="I5321" i="1"/>
  <c r="J5321" i="1" s="1"/>
  <c r="I5322" i="1"/>
  <c r="J5322" i="1" s="1"/>
  <c r="I5323" i="1"/>
  <c r="J5323" i="1" s="1"/>
  <c r="I5324" i="1"/>
  <c r="J5324" i="1" s="1"/>
  <c r="I5325" i="1"/>
  <c r="J5325" i="1" s="1"/>
  <c r="I5326" i="1"/>
  <c r="J5326" i="1" s="1"/>
  <c r="I5327" i="1"/>
  <c r="J5327" i="1" s="1"/>
  <c r="I5328" i="1"/>
  <c r="J5328" i="1" s="1"/>
  <c r="I5329" i="1"/>
  <c r="J5329" i="1" s="1"/>
  <c r="I5330" i="1"/>
  <c r="J5330" i="1" s="1"/>
  <c r="I5331" i="1"/>
  <c r="J5331" i="1" s="1"/>
  <c r="I5332" i="1"/>
  <c r="J5332" i="1" s="1"/>
  <c r="I5333" i="1"/>
  <c r="J5333" i="1" s="1"/>
  <c r="I5334" i="1"/>
  <c r="J5334" i="1" s="1"/>
  <c r="I5335" i="1"/>
  <c r="J5335" i="1" s="1"/>
  <c r="I5336" i="1"/>
  <c r="J5336" i="1" s="1"/>
  <c r="I5337" i="1"/>
  <c r="J5337" i="1" s="1"/>
  <c r="I5338" i="1"/>
  <c r="J5338" i="1" s="1"/>
  <c r="I5339" i="1"/>
  <c r="J5339" i="1" s="1"/>
  <c r="I5340" i="1"/>
  <c r="J5340" i="1" s="1"/>
  <c r="I5341" i="1"/>
  <c r="J5341" i="1" s="1"/>
  <c r="I5342" i="1"/>
  <c r="J5342" i="1" s="1"/>
  <c r="I5343" i="1"/>
  <c r="J5343" i="1" s="1"/>
  <c r="I5344" i="1"/>
  <c r="J5344" i="1" s="1"/>
  <c r="I5345" i="1"/>
  <c r="J5345" i="1" s="1"/>
  <c r="I5346" i="1"/>
  <c r="J5346" i="1" s="1"/>
  <c r="I5347" i="1"/>
  <c r="J5347" i="1" s="1"/>
  <c r="I5348" i="1"/>
  <c r="J5348" i="1" s="1"/>
  <c r="I5349" i="1"/>
  <c r="J5349" i="1" s="1"/>
  <c r="I5350" i="1"/>
  <c r="J5350" i="1" s="1"/>
  <c r="I5351" i="1"/>
  <c r="J5351" i="1" s="1"/>
  <c r="I5352" i="1"/>
  <c r="J5352" i="1" s="1"/>
  <c r="I5353" i="1"/>
  <c r="J5353" i="1" s="1"/>
  <c r="I5354" i="1"/>
  <c r="J5354" i="1" s="1"/>
  <c r="I5355" i="1"/>
  <c r="J5355" i="1" s="1"/>
  <c r="I5356" i="1"/>
  <c r="J5356" i="1" s="1"/>
  <c r="I5357" i="1"/>
  <c r="J5357" i="1" s="1"/>
  <c r="I5358" i="1"/>
  <c r="J5358" i="1" s="1"/>
  <c r="I5359" i="1"/>
  <c r="J5359" i="1" s="1"/>
  <c r="I5360" i="1"/>
  <c r="J5360" i="1" s="1"/>
  <c r="I5361" i="1"/>
  <c r="J5361" i="1" s="1"/>
  <c r="I5362" i="1"/>
  <c r="J5362" i="1" s="1"/>
  <c r="I5363" i="1"/>
  <c r="J5363" i="1" s="1"/>
  <c r="I5364" i="1"/>
  <c r="J5364" i="1" s="1"/>
  <c r="I5365" i="1"/>
  <c r="J5365" i="1" s="1"/>
  <c r="I5366" i="1"/>
  <c r="J5366" i="1" s="1"/>
  <c r="I5367" i="1"/>
  <c r="J5367" i="1" s="1"/>
  <c r="I5368" i="1"/>
  <c r="J5368" i="1" s="1"/>
  <c r="I5369" i="1"/>
  <c r="J5369" i="1" s="1"/>
  <c r="I5370" i="1"/>
  <c r="J5370" i="1" s="1"/>
  <c r="I5371" i="1"/>
  <c r="J5371" i="1" s="1"/>
  <c r="I5372" i="1"/>
  <c r="J5372" i="1" s="1"/>
  <c r="I5373" i="1"/>
  <c r="J5373" i="1" s="1"/>
  <c r="I5374" i="1"/>
  <c r="J5374" i="1" s="1"/>
  <c r="I5375" i="1"/>
  <c r="J5375" i="1" s="1"/>
  <c r="I5376" i="1"/>
  <c r="J5376" i="1" s="1"/>
  <c r="I5377" i="1"/>
  <c r="J5377" i="1" s="1"/>
  <c r="I5378" i="1"/>
  <c r="J5378" i="1" s="1"/>
  <c r="I5379" i="1"/>
  <c r="J5379" i="1" s="1"/>
  <c r="I5380" i="1"/>
  <c r="J5380" i="1" s="1"/>
  <c r="I5381" i="1"/>
  <c r="J5381" i="1" s="1"/>
  <c r="I5382" i="1"/>
  <c r="J5382" i="1" s="1"/>
  <c r="I5383" i="1"/>
  <c r="J5383" i="1" s="1"/>
  <c r="I5384" i="1"/>
  <c r="J5384" i="1" s="1"/>
  <c r="I5385" i="1"/>
  <c r="J5385" i="1" s="1"/>
  <c r="I5386" i="1"/>
  <c r="J5386" i="1" s="1"/>
  <c r="I5387" i="1"/>
  <c r="J5387" i="1" s="1"/>
  <c r="I5388" i="1"/>
  <c r="J5388" i="1" s="1"/>
  <c r="I5389" i="1"/>
  <c r="J5389" i="1" s="1"/>
  <c r="I5390" i="1"/>
  <c r="J5390" i="1" s="1"/>
  <c r="I5391" i="1"/>
  <c r="J5391" i="1" s="1"/>
  <c r="I5392" i="1"/>
  <c r="J5392" i="1" s="1"/>
  <c r="I5393" i="1"/>
  <c r="J5393" i="1" s="1"/>
  <c r="I5394" i="1"/>
  <c r="J5394" i="1" s="1"/>
  <c r="I5395" i="1"/>
  <c r="J5395" i="1" s="1"/>
  <c r="I5396" i="1"/>
  <c r="J5396" i="1" s="1"/>
  <c r="I5397" i="1"/>
  <c r="J5397" i="1" s="1"/>
  <c r="I5398" i="1"/>
  <c r="J5398" i="1" s="1"/>
  <c r="I5399" i="1"/>
  <c r="J5399" i="1" s="1"/>
  <c r="I5400" i="1"/>
  <c r="J5400" i="1" s="1"/>
  <c r="I5401" i="1"/>
  <c r="J5401" i="1" s="1"/>
  <c r="I5402" i="1"/>
  <c r="J5402" i="1" s="1"/>
  <c r="I5403" i="1"/>
  <c r="J5403" i="1" s="1"/>
  <c r="I5404" i="1"/>
  <c r="J5404" i="1" s="1"/>
  <c r="I5405" i="1"/>
  <c r="J5405" i="1" s="1"/>
  <c r="I5406" i="1"/>
  <c r="J5406" i="1" s="1"/>
  <c r="I5407" i="1"/>
  <c r="J5407" i="1" s="1"/>
  <c r="I5408" i="1"/>
  <c r="J5408" i="1" s="1"/>
  <c r="I5409" i="1"/>
  <c r="J5409" i="1" s="1"/>
  <c r="I5410" i="1"/>
  <c r="J5410" i="1" s="1"/>
  <c r="I5411" i="1"/>
  <c r="J5411" i="1" s="1"/>
  <c r="I5412" i="1"/>
  <c r="J5412" i="1" s="1"/>
  <c r="I5413" i="1"/>
  <c r="J5413" i="1" s="1"/>
  <c r="I5414" i="1"/>
  <c r="J5414" i="1" s="1"/>
  <c r="I5415" i="1"/>
  <c r="J5415" i="1" s="1"/>
  <c r="I5416" i="1"/>
  <c r="J5416" i="1" s="1"/>
  <c r="I5417" i="1"/>
  <c r="J5417" i="1" s="1"/>
  <c r="I5418" i="1"/>
  <c r="J5418" i="1" s="1"/>
  <c r="I5419" i="1"/>
  <c r="J5419" i="1" s="1"/>
  <c r="I5420" i="1"/>
  <c r="J5420" i="1" s="1"/>
  <c r="I5421" i="1"/>
  <c r="J5421" i="1" s="1"/>
  <c r="I5422" i="1"/>
  <c r="J5422" i="1" s="1"/>
  <c r="I5423" i="1"/>
  <c r="J5423" i="1" s="1"/>
  <c r="I5424" i="1"/>
  <c r="J5424" i="1" s="1"/>
  <c r="I5425" i="1"/>
  <c r="J5425" i="1" s="1"/>
  <c r="I5426" i="1"/>
  <c r="J5426" i="1" s="1"/>
  <c r="I5427" i="1"/>
  <c r="J5427" i="1" s="1"/>
  <c r="I5428" i="1"/>
  <c r="J5428" i="1" s="1"/>
  <c r="I5429" i="1"/>
  <c r="J5429" i="1" s="1"/>
  <c r="I5430" i="1"/>
  <c r="J5430" i="1" s="1"/>
  <c r="I5431" i="1"/>
  <c r="J5431" i="1" s="1"/>
  <c r="I5432" i="1"/>
  <c r="J5432" i="1" s="1"/>
  <c r="I5433" i="1"/>
  <c r="J5433" i="1" s="1"/>
  <c r="I5434" i="1"/>
  <c r="J5434" i="1" s="1"/>
  <c r="I5435" i="1"/>
  <c r="J5435" i="1" s="1"/>
  <c r="I5436" i="1"/>
  <c r="J5436" i="1" s="1"/>
  <c r="I5437" i="1"/>
  <c r="J5437" i="1" s="1"/>
  <c r="I5438" i="1"/>
  <c r="J5438" i="1" s="1"/>
  <c r="I5439" i="1"/>
  <c r="J5439" i="1" s="1"/>
  <c r="I5440" i="1"/>
  <c r="J5440" i="1" s="1"/>
  <c r="I5441" i="1"/>
  <c r="J5441" i="1" s="1"/>
  <c r="I5442" i="1"/>
  <c r="J5442" i="1" s="1"/>
  <c r="I5443" i="1"/>
  <c r="J5443" i="1" s="1"/>
  <c r="I5444" i="1"/>
  <c r="J5444" i="1" s="1"/>
  <c r="I5445" i="1"/>
  <c r="J5445" i="1" s="1"/>
  <c r="I5446" i="1"/>
  <c r="J5446" i="1" s="1"/>
  <c r="I5447" i="1"/>
  <c r="J5447" i="1" s="1"/>
  <c r="I5448" i="1"/>
  <c r="J5448" i="1" s="1"/>
  <c r="I5449" i="1"/>
  <c r="J5449" i="1" s="1"/>
  <c r="I5450" i="1"/>
  <c r="J5450" i="1" s="1"/>
  <c r="I5451" i="1"/>
  <c r="J5451" i="1" s="1"/>
  <c r="I5452" i="1"/>
  <c r="J5452" i="1" s="1"/>
  <c r="I5453" i="1"/>
  <c r="J5453" i="1" s="1"/>
  <c r="I5454" i="1"/>
  <c r="J5454" i="1" s="1"/>
  <c r="I5455" i="1"/>
  <c r="J5455" i="1" s="1"/>
  <c r="I5456" i="1"/>
  <c r="J5456" i="1" s="1"/>
  <c r="I5457" i="1"/>
  <c r="J5457" i="1" s="1"/>
  <c r="I5458" i="1"/>
  <c r="J5458" i="1" s="1"/>
  <c r="I5459" i="1"/>
  <c r="J5459" i="1" s="1"/>
  <c r="I5460" i="1"/>
  <c r="J5460" i="1" s="1"/>
  <c r="I5461" i="1"/>
  <c r="J5461" i="1" s="1"/>
  <c r="I5462" i="1"/>
  <c r="J5462" i="1" s="1"/>
  <c r="I5463" i="1"/>
  <c r="J5463" i="1" s="1"/>
  <c r="I5464" i="1"/>
  <c r="J5464" i="1" s="1"/>
  <c r="I5465" i="1"/>
  <c r="J5465" i="1" s="1"/>
  <c r="I5466" i="1"/>
  <c r="J5466" i="1" s="1"/>
  <c r="I5467" i="1"/>
  <c r="J5467" i="1" s="1"/>
  <c r="I5468" i="1"/>
  <c r="J5468" i="1" s="1"/>
  <c r="I5469" i="1"/>
  <c r="J5469" i="1" s="1"/>
  <c r="I5470" i="1"/>
  <c r="J5470" i="1" s="1"/>
  <c r="I5471" i="1"/>
  <c r="J5471" i="1" s="1"/>
  <c r="I5472" i="1"/>
  <c r="J5472" i="1" s="1"/>
  <c r="I5473" i="1"/>
  <c r="J5473" i="1" s="1"/>
  <c r="I5474" i="1"/>
  <c r="J5474" i="1" s="1"/>
  <c r="I5475" i="1"/>
  <c r="J5475" i="1" s="1"/>
  <c r="I5476" i="1"/>
  <c r="J5476" i="1" s="1"/>
  <c r="I5477" i="1"/>
  <c r="J5477" i="1" s="1"/>
  <c r="I5478" i="1"/>
  <c r="J5478" i="1" s="1"/>
  <c r="I5479" i="1"/>
  <c r="J5479" i="1" s="1"/>
  <c r="I5480" i="1"/>
  <c r="J5480" i="1" s="1"/>
  <c r="I5481" i="1"/>
  <c r="J5481" i="1" s="1"/>
  <c r="I5482" i="1"/>
  <c r="J5482" i="1" s="1"/>
  <c r="I5483" i="1"/>
  <c r="J5483" i="1" s="1"/>
  <c r="I5484" i="1"/>
  <c r="J5484" i="1" s="1"/>
  <c r="I5485" i="1"/>
  <c r="J5485" i="1" s="1"/>
  <c r="I5486" i="1"/>
  <c r="J5486" i="1" s="1"/>
  <c r="I5487" i="1"/>
  <c r="J5487" i="1" s="1"/>
  <c r="I5488" i="1"/>
  <c r="J5488" i="1" s="1"/>
  <c r="I5489" i="1"/>
  <c r="J5489" i="1" s="1"/>
  <c r="I5490" i="1"/>
  <c r="J5490" i="1" s="1"/>
  <c r="I5491" i="1"/>
  <c r="J5491" i="1" s="1"/>
  <c r="I5492" i="1"/>
  <c r="J5492" i="1" s="1"/>
  <c r="I5493" i="1"/>
  <c r="J5493" i="1" s="1"/>
  <c r="I5494" i="1"/>
  <c r="J5494" i="1" s="1"/>
  <c r="I5495" i="1"/>
  <c r="J5495" i="1" s="1"/>
  <c r="I5496" i="1"/>
  <c r="J5496" i="1" s="1"/>
  <c r="I5497" i="1"/>
  <c r="J5497" i="1" s="1"/>
  <c r="I5498" i="1"/>
  <c r="J5498" i="1" s="1"/>
  <c r="I5499" i="1"/>
  <c r="J5499" i="1" s="1"/>
  <c r="I5500" i="1"/>
  <c r="J5500" i="1" s="1"/>
  <c r="I5501" i="1"/>
  <c r="J5501" i="1" s="1"/>
  <c r="I5" i="1"/>
  <c r="J5" i="1" s="1"/>
  <c r="I6" i="1"/>
  <c r="J6" i="1" s="1"/>
  <c r="I7" i="1"/>
  <c r="J7" i="1" s="1"/>
  <c r="I8" i="1"/>
  <c r="J8" i="1" s="1"/>
  <c r="I9" i="1"/>
  <c r="J9" i="1" s="1"/>
  <c r="I10" i="1"/>
  <c r="J10" i="1" s="1"/>
  <c r="I11" i="1"/>
  <c r="J11" i="1" s="1"/>
  <c r="I12" i="1"/>
  <c r="J12" i="1" s="1"/>
  <c r="I13" i="1"/>
  <c r="J13" i="1" s="1"/>
  <c r="I14" i="1"/>
  <c r="J14" i="1" s="1"/>
  <c r="I15" i="1"/>
  <c r="J15" i="1" s="1"/>
  <c r="I16" i="1"/>
  <c r="J16" i="1" s="1"/>
  <c r="I17" i="1"/>
  <c r="J17" i="1" s="1"/>
  <c r="I2" i="1"/>
  <c r="J2" i="1" s="1"/>
  <c r="K2" i="1" s="1"/>
  <c r="P2"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<sst xmlns="http://schemas.openxmlformats.org/spreadsheetml/2006/main" count="22014" uniqueCount="10836">
  <si>
    <t>Date</t>
  </si>
  <si>
    <t>Tweets</t>
  </si>
  <si>
    <t>Translated</t>
  </si>
  <si>
    <t>Polarity</t>
  </si>
  <si>
    <t>Analysis</t>
  </si>
  <si>
    <t>Validator 1</t>
  </si>
  <si>
    <t>Validator 2</t>
  </si>
  <si>
    <t>Validator 3</t>
  </si>
  <si>
    <t>Final</t>
  </si>
  <si>
    <t>Final's Percentage</t>
  </si>
  <si>
    <t>Final's Overall Percentage</t>
  </si>
  <si>
    <t>Analysis N</t>
  </si>
  <si>
    <t>Final's and Analysis' Percentage</t>
  </si>
  <si>
    <t>Final's and Analysis' Overall Percentage</t>
  </si>
  <si>
    <t>Apr</t>
  </si>
  <si>
    <t>Yes, that is right. We have the UP Covid-19 Pandemic Response Team.  You can see some of the outputs at  http://endcov.ph .  We will populate it with more data once we get more of our suggestions approved by the IATF and the National Task Force to implement decisions.</t>
  </si>
  <si>
    <t>yes that is right we have the up covid pandemic response team  you can see some of the outputs at     we will populate it with more data once we get more of our suggestions approved by the iatf and the national task force to implement decisions</t>
  </si>
  <si>
    <t>Positive</t>
  </si>
  <si>
    <t>Mar</t>
  </si>
  <si>
    <t>Hello everyone! Project Share A Smile has been raising funds to donate PPEs (Personal Protective Equipment) to our frontliners who are fighting against COVID-19. Let us join forces to help the frontliners who are…  https://www.instagram.com/p/B-Wy3Qnh8mE/?igshid=18tebrjca8365 …</t>
  </si>
  <si>
    <t>hello everyone project share a smile has been raising funds to donate ppes personal protective equipment to our frontliners who are fighting against covid let us join forces to help the frontliners who are…   …</t>
  </si>
  <si>
    <t>Negative</t>
  </si>
  <si>
    <t>gi unsa pag COVID free sa bukidnon nga wala paman nanga test oy 🤦🏻‍♀️</t>
  </si>
  <si>
    <t>GI WHAT COVID FREE IN MOBILE WITHOUT TEST OY 🤦</t>
  </si>
  <si>
    <t>Neutral</t>
  </si>
  <si>
    <t>Jun</t>
  </si>
  <si>
    <t>COVID-19 Daily Report as of 27 June 2020  pic.twitter.com/HyzQKA7Apq</t>
  </si>
  <si>
    <t>covid daily report as of  june</t>
  </si>
  <si>
    <t>Wala nay klase uban skuls tungod sa COVID. Yobee baka naman</t>
  </si>
  <si>
    <t>No class with skulses because of Covid Yobee maybe</t>
  </si>
  <si>
    <t>Kung talagang airborne ang COVID-19, doble ingat ang mga iniwan sa ere.</t>
  </si>
  <si>
    <t>If Airborne Really Covid Doble Caution The Left On Ere</t>
  </si>
  <si>
    <t>BREAKING: Tipo-Tipo confirms 4 additional COVID cases, bringing the total number of COVID cases in Basilan to 10. All 4 patients are LSIs from Manila and are close contact of patient Bas 005. Details will be posted soon.</t>
  </si>
  <si>
    <t>breaking tipotipo confirms  additional covid cases bringing the total number of covid cases in basilan to  all  patients are lsis from manila and are close contact of patient bas  details will be posted soon</t>
  </si>
  <si>
    <t>Sta. Cruz Laguna is praying 🙏...   Our beloved Cardiologist is Covid positive. Our Town's first case. He is now in a Premier Hospital in Metro Manila. #COVIDー19 #covidph</t>
  </si>
  <si>
    <t>sta cruz laguna is praying    our beloved cardiologist is covid positive our towns first case he is now in a premier hospital in metro manila covid covidph</t>
  </si>
  <si>
    <t>THIS PLEASE? AFTER COVID JUD BA. MUADTO NAKO SA AKONG APPOINTMENT ANI. Para bye Scoliosis 🤪  https://twitter.com/ChiropractorVid/status/1248793586960756736 …</t>
  </si>
  <si>
    <t>This please after covid jud sure I'm going to my appointment yield for bye scoliosis 🤪 ...</t>
  </si>
  <si>
    <t>WAKE ME UP WHEN COVID-19 ENDS.</t>
  </si>
  <si>
    <t>wake me up when covid ends</t>
  </si>
  <si>
    <t>May</t>
  </si>
  <si>
    <t>While talking to my brother, I faked a cry saying "wala nakoy kwarta, ubos na sa shopee :((( pila nako ka adlaw nalutas ug milktea" and he immediately transferred 500 to my acc. HAHAHAHHAHAHAHAHAHAHAHA! im broke atm kay gi withdraw nko tanan sa akong atm kay covid lagi. Ty bro!💗</t>
  </si>
  <si>
    <t>While talking to my brother I faked a cry saying no money is still below my day and he immediately transferred to my acc hahahahhahahahahahahaha im broke atm kay gi withdraw</t>
  </si>
  <si>
    <t>Parang lahat na sila ah tinalo pa mga doctors at nurses na oras oras kaharap ang covid patient mismo. Hmmm  https://twitter.com/cnnphilippines/status/1244916842805645312 …</t>
  </si>
  <si>
    <t>It's all that they've defeated the doctors and nurses hour time addressing the covid patient itself hmmm ...</t>
  </si>
  <si>
    <t>Again, many politicians not showing symptoms are getting tested while many are dying without getting tested of COVID-19 #MassTestingNowPH #Covid19PH #COVID19</t>
  </si>
  <si>
    <t>again many politicians not showing symptoms are getting tested while many are dying without getting tested of covid masstestingnowph covidph covid</t>
  </si>
  <si>
    <t>Di mn ko gusto ug bongga ang ako lang kana ba pod naa bisag gamay looy pod biya minantiner ra tanan naa niya kasabot man kog covid karon mao btaw di sa unta kay apiki pa karon</t>
  </si>
  <si>
    <t>I don't want to think I'm just a little loy but it's all he has to know that I know it now is that it is not like it's just a while</t>
  </si>
  <si>
    <t>Totoo yan crisis na nga pambabato pa rin. Naka  quarrentine na c Pres. Du33 dahil sa ka daming meeting na ginawa tungkol dito sa crisis ng covid 19.</t>
  </si>
  <si>
    <t>True Yan Crisis Na crisis still turned quarrentine that C Pres du due to mo Meeting made about it in the crisis of Covid</t>
  </si>
  <si>
    <t>@officialqcmayor Please grant me a waiver on the liquor ban. It’s truly a matter of religious belief, and I promise not to create any mischief. @CabSec_Karlo #Covid_19PH</t>
  </si>
  <si>
    <t>please grant me a waiver on the liquor ban it’s truly a matter of religious belief and i promise not to create any mischief karlo covidph</t>
  </si>
  <si>
    <t>yes, ikaw sad ha? ayaw baya pagutom 🥺 I miss you by! after this covid thing, laag ta ha? 🥺❤️</t>
  </si>
  <si>
    <t>yes are you sad ha hindle hung hungry 🥺 i miss you by after this covid thinga laag ta ha 🥺</t>
  </si>
  <si>
    <t>nalawah in report ha covid bat about ha franchise sin abs-cbn katan</t>
  </si>
  <si>
    <t>nalawah in report ha covid bat about ha franchise sin abscbn katan</t>
  </si>
  <si>
    <t>Daming cancel na plans because of the the covid. Lord, guide and protect us always. Sana po matapos na to 🙏🏻</t>
  </si>
  <si>
    <t>daming cancel na plans because of the the covid lord guide and protect us always sana po matapos na to</t>
  </si>
  <si>
    <t>Zamboanga Task Force COVID-19  Risk Communications Team Upgraded Communications Center 24/7 Hotline Numbers:  Globe Hotlines: 0975-073-0150 0975-073-0151 0975-073-7221  Smart Hotlines: 0998-175-8705 0998-175-8709 0938-300-4110 0938-300-4007 0938-300-4004</t>
  </si>
  <si>
    <t>zamboanga task force covid  risk communications team upgraded communications center  hotline numbers  globe hotlines     smart hotlines</t>
  </si>
  <si>
    <t>Okay so feeling nko allergies lang ni. Dont panic ppl wala koy covid!!!!  https://twitter.com/mulsirhc/status/1237136870238113792 …</t>
  </si>
  <si>
    <t>okay so feeling nko allergies lang ni dont panic ppl wala koy covid   …</t>
  </si>
  <si>
    <t>tang ina kaseng COVID na to🙄  https://twitter.com/bien_vilar/status/1239713728888598528 …</t>
  </si>
  <si>
    <t>Tang mom kasang covid to ...</t>
  </si>
  <si>
    <t>Sana totoo na yung bakuna para sa covid</t>
  </si>
  <si>
    <t>Hopefully true that the vaccine for covid</t>
  </si>
  <si>
    <t>COVID-19 Reminder: Maintain SOCIAL DISTANCING inside public transports.  #PNPLabanSaCOVID19 #MGCQ #TeamPNP #WeServeAndProtect #PNPKakampiMo pic.twitter.com/qwmiSFuGbi</t>
  </si>
  <si>
    <t>covid reminder maintain social distancing inside public transports  pnplabansacovid mgcq teampnp weserveandprotect pnpkakampimo</t>
  </si>
  <si>
    <t>I donn wan to brought med coz neighbor issues " gi covid ka "  *Di pwde labad ako ulo kay way sapi.</t>
  </si>
  <si>
    <t>I Donn Wan to Brought Med Coz Neighbor Issues Gi Ka Ka Pwde I'm heading to Way Sapi</t>
  </si>
  <si>
    <t>As of now, grabe pag monitor ko sa business sa bahay. If may income pa din ba, kaya pa ba i-sustain ang needs, lahat2 ngayon palang ulit bumabawi after covid. Grabe! Mas malala pa kasi sa bagyo yung covid! 😭</t>
  </si>
  <si>
    <t>As of Now I'm a business monitor at home if there is still income yet so is it sure Needs all today recurrent recurrent after Covid grabe worse than the storm Yung Covid</t>
  </si>
  <si>
    <t>nabotas  #everydayeverywhere #everydayphilippines #covid_19 #lockdown #philippines #navotas #jaywalking @ Navotas City Centennial Park  https://www.instagram.com/p/B-O7TeXHTFl/?igshid=p0b2h5zhrdca …</t>
  </si>
  <si>
    <t>nabotas  everydayeverywhere everydayphilippines covid lockdown philippines navotas jaywalking  navotas city centennial park   …</t>
  </si>
  <si>
    <t>Grabe ang lala na ng COVID-19. Dami kong travel plans for May and June kaso puro cancelled. 😭😭</t>
  </si>
  <si>
    <t>Grabe The Lala of Covid I TRAVEL Plans For May and June Case Puro Cancelled</t>
  </si>
  <si>
    <t>hoy bagyong ambo!!! pwede ba pag naglandfall ka mamaya isabay mo na si kumpareng covid antagal nya na kase nagsestay dito nakakaumay, may ayuda ka sakin kpag nagawa mo yan!!!! 💕</t>
  </si>
  <si>
    <t>Hey Typhoon Ambo Can You Loadfall Later you're going to get along with that CoVid Covid Appraiser that's why it falses here friendly with you KPA</t>
  </si>
  <si>
    <t>I think its true that you get COVID-19 like symptoms if you’re stressing too much. Yes, thankfully I am still virus- free as of today 🤞🏼🤞🏼🤞🏼 ( I am doing my best to stay clean and healthy in this home stay situation).</t>
  </si>
  <si>
    <t>i think its true that you get covid like symptoms if you’re stressing too much yes thankfully i am still virus free as of today 🤞🤞🤞  i am doing my best to stay clean and healthy in this home stay situation</t>
  </si>
  <si>
    <t>Hala ug gnhan kaayu mo sa intervention sa KOREA sa COVID-19 hala didto mo puyo mga animal!</t>
  </si>
  <si>
    <t>Hala and gnhan you have to interview with Korea in Covid Hala there you live animals</t>
  </si>
  <si>
    <t>dapat may lakad kami bukas e COVID naman kase puchaaaaa</t>
  </si>
  <si>
    <t>We must have a walk tomorrow e covid. Kase Puchaaaaa</t>
  </si>
  <si>
    <t>BREAKING: DOH reports 96 new cases, 3 recoveries, and 9 additional deaths as of March 27, 4pm.   This brings COVID-19 totals in the Philippines to 803 confirmed cases, 54 deaths, and 31 recoveries. #COVID19PH</t>
  </si>
  <si>
    <t>breaking doh reports  new cases  recoveries and  additional deaths as of march  pm   this brings covid totals in the philippines to  confirmed cases  deaths and  recoveries covidph</t>
  </si>
  <si>
    <t>nindota sakong pa-welcome sa duty oi huhu nabunyagan jud ang covid DR namo</t>
  </si>
  <si>
    <t>Nindota Pawelcome Sa Duty Oi Huhu Baptizing The Covid Dr We</t>
  </si>
  <si>
    <t>I’ve been filling my FB feed with CoVid, Duterte, and China-related posts – COS I’M THAT UNAPOLOGETIC   My DDS FAMILY and FRIENDS are completely cancelledtttttt 🙅🏽‍♂️❌</t>
  </si>
  <si>
    <t>i’ve been filling my fb feed with covid duterte and chinarelated posts – cos i’m that unapologetic   my dds family and friends are completely cancelledtttttt ‍</t>
  </si>
  <si>
    <t>Uy may utang tong wings sakin after covid HAHAHAHAHAHAHAHA — Hala weee?? Di ko po matandaan yan anon haha😅  https://curiouscat.me/MaryChristybel/post/1076484979 …</t>
  </si>
  <si>
    <t>Hey debtor Tong Wings Sakin After Covid Hahahahahahahaha - Hala Weee I do not remember Yan Anon Haha ...</t>
  </si>
  <si>
    <t>lefty brother HAHA dayo na ulit tayo pag wala na covid hsjaja</t>
  </si>
  <si>
    <t>Lefty Brother Haha Dayo Today We're Out of Covid Hsjaja</t>
  </si>
  <si>
    <t>Gigil si besssss!! Hahahaha mga hayup kasi na yun makakita lang ng nutas gusto patalsikin si Duterte para marenew ABS mga shutakels pagyari ng COVID Na yan tingnan natin kung marenew pa ABS na yan!!</t>
  </si>
  <si>
    <t>besssss hahahaha hayups because that's just seeing a natin want to hack Duterte for Marenew Abs Shutakels Manufacture of Yan Covid See if Marenew Pa Yan</t>
  </si>
  <si>
    <t>Ugaliing mag hugas ng kamay sa kasagsagan ng Pandemyang ito para iwas COVID-19 🧼🧽🚰💧  https://twitter.com/ANCALERTS/status/1258537944349982720 …</t>
  </si>
  <si>
    <t>Practice of hand washing with this pandemic for prevention covid 🧼🧽 ...</t>
  </si>
  <si>
    <t>Where will the government source funds for COVID-19 fight? Rep. Rodriguez: Our budget for 2020 is ₱4.1 trillion. Ang narealign na ni Presidente ay ₱350 billion pa lang. Therefore, we still have the money.</t>
  </si>
  <si>
    <t>where will the government source funds for covid fight rep rodriguez our budget for  is ₱ trillion ang narealign na ni presidente ay ₱ billion pa lang therefore we still have the money</t>
  </si>
  <si>
    <t>After reading Arnold Clavio’s statement re sa real situation ng deaths dahil sa covid-19 di ko nalang talaga mapigilan mapa mura lalo na kay Duque!!   Ang kapal ng mukha! T*anginang administrasyon to!   TRANSPARENCY AND SENSE OF URGENCY NAMAN!  https://twitter.com/assortedge/status/1248869281560838144 …</t>
  </si>
  <si>
    <t>After reading Arnold Clavio's statement re In real situation of deaths because of Covid I did not really prevent the map cheap especially to Duque the thickness of the face of the Transparency and Sense of Urgency.</t>
  </si>
  <si>
    <t>From the office FDCP Chair Liza Dino : MEMORANDUM ORDER FOR THE AUDIO VISIAL INDUSTRY AND COMMUNITY REGARDING COVID-19 To our dear stakeholders, The FDCP has coordinated with the Inter-Agency Task Force (IATF) on…  https://www.instagram.com/p/B9rfg_NDxxH/?igshid=xn22ivucroan …</t>
  </si>
  <si>
    <t>from the office fdcp chair liza dino  memorandum order for the audio visial industry and community regarding covid to our dear stakeholders the fdcp has coordinated with the interagency task force iatf on…   …</t>
  </si>
  <si>
    <t>How is Zubiri coping with Covid?</t>
  </si>
  <si>
    <t>how is zubiri coping with covid</t>
  </si>
  <si>
    <t>kung sinong gusto kumain pumunta dine samin, wag lang yung mag covid hahaha</t>
  </si>
  <si>
    <t>Who Want to Eat Go Dine Samining Don't Yung Covid Hahaha</t>
  </si>
  <si>
    <t>Napaisip lang ako kung same lang ng symptoms ang Pneumonia, Tubercolosis, at Covid-19 malamang ang gamot sa Covid-19 eh.. Hindi nalalayo sa Gamot sa TB at Pneumonia eh pwede sa may Covid.</t>
  </si>
  <si>
    <t>I just think if Symptoms only Symptoms the pneumonia tubercolosis and covid probably the medicine in covid eh not removing tb and pneumonia eh covid</t>
  </si>
  <si>
    <t>Feb</t>
  </si>
  <si>
    <t>TOP STORY: Eye doctor to face raps over fake info on COVID-19  https://www.philstar.com/the-freeman/cebu-news/bottom-article-list/2020/02/17/1993771/eye-doctor-face-raps-over-fake-info-covid-19 …</t>
  </si>
  <si>
    <t>top story eye doctor to face raps over fake info on covid   …</t>
  </si>
  <si>
    <t>Covid 19 prank is not a good idea. Irereport ko yang mga youtube channel niyo. Ngayong time pa talaga?!</t>
  </si>
  <si>
    <t>Covid Prank Is Not A Good Idea I Iereport Yang Youtube Channels You Time Time Really</t>
  </si>
  <si>
    <t>postponed muna to sat night🥺 ipapalabas muna kasi nila yung Contagion movie for covid awareness</t>
  </si>
  <si>
    <t>postponed first to sat night🥺</t>
  </si>
  <si>
    <t>Gago gago at pa chill chill lang ako sa Mga social media ko! Pero TANGA TAKOT NA TAKOT NA AKO SA COVID 19 nayan😭🥺</t>
  </si>
  <si>
    <t>Gago Gago and Pa Chill Chill I'm just my social media but stupid fear that I'm afraid of Covid Nayan🥺</t>
  </si>
  <si>
    <t>As a mental health professional, I believe in the important of social support as much as social distancinf.  While so social distancing is prescribed to avoid COVID-19, we also need to look out for each other and check on each other's physical and mental well being.</t>
  </si>
  <si>
    <t>as a mental health professional i believe in the important of social support as much as social distancinf  while so social distancing is prescribed to avoid covid we also need to look out for each other and check on each others physical and mental well being</t>
  </si>
  <si>
    <t>Covid ka lang! May alak ako 😂</t>
  </si>
  <si>
    <t>covid you just have alcohol</t>
  </si>
  <si>
    <t>The word pestilence comes from the Greek word “loymos” which means plague, a fatal epidemic disease. I believe that COVID 19 is allowed by God to shake us and to get our attention.</t>
  </si>
  <si>
    <t>the word pestilence comes from the greek word “loymos” which means plague a fatal epidemic disease i believe that covid  is allowed by god to shake us and to get our attention</t>
  </si>
  <si>
    <t>While trying to get my self to start my research. Ang tumatakbo sa utak ko: May dine in na kaya by around August sa mga resto? Pano nalang unang dinner out namin. Panira talaga tong covid na to. Haha</t>
  </si>
  <si>
    <t>WHILE TRYING TO GET MY SELF TO START MY RESEARCH The Running In My Brain May Dine In That By Around August With Restto Panang First Dinner Out We Departure Actually Tong Covid To Haha</t>
  </si>
  <si>
    <t>Grabe dyud kung fake news. Pati si Kim Woo Bin nag ka Covid-19 daw. 🙄🙄</t>
  </si>
  <si>
    <t>Grabe Dude Kung Fake News Pati Kim Woo Bin Ka Covid Daw</t>
  </si>
  <si>
    <t>May proseso po kasi yan sa pag RENEW ng prankisa at naniniwala ako na maayos din yan, di nga lang agad-agad. Sundin at unawain po natin ang batas. COVID-19 lang ang kalaban dito, lahat tayo magkakampi. Okay? God bless, Pilipinas.</t>
  </si>
  <si>
    <t>There is a process for the renewal of the prankisa and I believe that it is also good to follow and understand our Covid Law just the opponent here is all we encounter okay god bless Philippines</t>
  </si>
  <si>
    <t>Stock market is a bit recovering yesterday. I believe this is just a black swan in the stock market due to CoVid-19. This is your opportunity to average out your losses. Every single day we learn something about the virus that provide sense of comfort to people (1/2)</t>
  </si>
  <si>
    <t>stock market is a bit recovering yesterday i believe this is just a black swan in the stock market due to covid this is your opportunity to average out your losses every single day we learn something about the virus that provide sense of comfort to people</t>
  </si>
  <si>
    <t>i hate covid i miss sex</t>
  </si>
  <si>
    <t>Nag palit kog suka samong silingan then naka mask ko nya kalit rakog ubo pero na timingan na giubos nako akong mask kaingon gud dayon kog “Hoy dini covid haha naay plemas ning ako’a ang covid wala” haha ywaa ni katawa nalang dayon meng duha so mao to skl!</t>
  </si>
  <si>
    <t>I have a vineyite like a neighbor then I have a sudden cough but that I have dropped my mask to say "Hey Dini Covid haha that the covid is not" haha ywaa ni laughing nalang nalang right nowis to skl</t>
  </si>
  <si>
    <t>Mag home quarantine/work from home na ako starting bukas. :) sana pagbalik ko ok na. No more COVID na.</t>
  </si>
  <si>
    <t>Home Quarantinework from home I'm starting tomorrow I hope I'm ok with no more covid that is that</t>
  </si>
  <si>
    <t>Para sa lahat ng tamad mag-abot ng bayad sa PUVs may COVID alert man o wala — PUTANGINA NIYO.</t>
  </si>
  <si>
    <t>For all the lazy pages of PUVs with Covid Alert Man or nothing - you will be with you</t>
  </si>
  <si>
    <t>We surpassed SG for the number of COVID-19 cases as of now. However, the # of mortality in SG pinned to only just 2.👍🏻</t>
  </si>
  <si>
    <t>we surpassed sg for the number of covid cases as of now however the  of mortality in sg pinned to only just</t>
  </si>
  <si>
    <t>Sadya nata kaau ming sriphil sa ayungon ron hays covid</t>
  </si>
  <si>
    <t>We Are Sorry Sriphil In Ayungon Ron Hays Covid</t>
  </si>
  <si>
    <t>tinamaan na rin ng COVID laptop ko.</t>
  </si>
  <si>
    <t>My covid laptop is well hit</t>
  </si>
  <si>
    <t>para saan yung baril???  patay ka na bago ka patayin ng covid-19  https://twitter.com/BusinessMirror/status/1238836503486160897 …</t>
  </si>
  <si>
    <t>To whom the gun is dead before you kill covid ...</t>
  </si>
  <si>
    <t>Be fast to move. To respond. Do not be afraid to make mistakes. Kaso bineybi ang covid-19. Too hospitable sa mainland. Eh di nganga sa dami ngayon!  https://twitter.com/drjackyhewitt/status/1239072133700972544 …</t>
  </si>
  <si>
    <t>BE FAST TO MOVE TO RESPOND DO NOT BE AFRAID TO MAKE MISTAKES CASE BINYBY COVID TOO HOSPITABLE IN MAINLAND EH DI NGANGA Today ...</t>
  </si>
  <si>
    <t>nipalit gyud kog vitamins ug alcohol dayun no. maguol sd ta aning covid</t>
  </si>
  <si>
    <t>I have bought Vitamins and Alcohol Dayun no Magola SD TA ANING COVID</t>
  </si>
  <si>
    <t>Unang sched ng flight namin april tapos nagka covid nalipat ng may tas lumala nag june na. 😭</t>
  </si>
  <si>
    <t>First Sched of Flight We April Finish Naga Covid Moved by Tas Weak Nag June</t>
  </si>
  <si>
    <t>Day 28: sauteed dried fish + veggie lumpia + vinegar = yummy breakfast 💙💙 #covid_19 #covid19 #covidiaries #coronacation #coronameals #driedfish #veggielumpia #breakfast pic.twitter.com/X9Jjbf2JP4 – sa S Hotel and Residences</t>
  </si>
  <si>
    <t>day sauteed dried fish veggie lumpia vinegar yummy breakfast covid covid covidiaries coronacation corona meals dried fish veggie lumpia breakfast – sa s hotel and residences</t>
  </si>
  <si>
    <t>Until a vaccine is discovered and made available globally, covid 19 may likely return with seasonality. The economic displacement is severe. And the US needs the other G7 countries to fight off recession. But our only recourse is to stay at home and contribute.</t>
  </si>
  <si>
    <t>until a vaccine is discovered and made available globally covid  may likely return with seasonality the economic displacement is severe and the us needs the other g countries to fight off recession but our only recourse is to stay at home and contribute</t>
  </si>
  <si>
    <t>NIHAWA NG COVID KAY NAULAW HAHAHAHAH  https://twitter.com/jomiehospital/status/1245651346159628288 …</t>
  </si>
  <si>
    <t>COVID HAHAHAHAHAH ...</t>
  </si>
  <si>
    <t>Uring manggagawa, hukbong mapagpalaya!  Samahan niyo kami sa Quarantalk mamayang 11pm at makakasama natin si @LeodyManggagawa (Leody Q. De Guzman) upang pag-usapan kung paano nga ba nakaapekto ang COVID-19 sa ating mga manggagawa.   #Quarantalk #QuarantalkLaborDay pic.twitter.com/MJ4vlBvjOj</t>
  </si>
  <si>
    <t>Generating Army Indigenous Army I am in Quarantalk PM and we will be with Leody Q de Guzman to talk about how Covid affects our workers quarantalk quarantalkorday</t>
  </si>
  <si>
    <t>Nasaan ba yung solusyon tungkol sa Covid-19 dito? AH, DAHAS? DAHAS.  https://twitter.com/ABSCBNNews/status/1245345371154305024 …</t>
  </si>
  <si>
    <t>Where is the solution about Covid here ah violet ...</t>
  </si>
  <si>
    <t>no one should say Trump is a great President after this mess. look at the state of New York alone, it has more covid cases than Spain.  pic.twitter.com/i9cLQNAhEJ</t>
  </si>
  <si>
    <t>no one should say trump is a great president after this mess look at the state of new york alone it has more covid cases than spain</t>
  </si>
  <si>
    <t>Let’s be all positive but fvck covid!!😭🙏🏻</t>
  </si>
  <si>
    <t>let’s be all positive but fvck covid</t>
  </si>
  <si>
    <t>Ina yan talaga may mga ofw na nag sasakit sa covid tapos uni si dapat na magtabang sainda  https://twitter.com/donthebasher/status/1237571971140825090 …</t>
  </si>
  <si>
    <t>Mother Yan really has OFWs who hurt the Covid Finish Uni should just want to do ...</t>
  </si>
  <si>
    <t>Can’t wait to hear the declaration of all nations that we r covid-free! 👏🏻🙌🏻 not really a good start of d year, but I know nothing is impossible to Him. Let’s keep on praying for all d affected nations, r leaders, r medical frontliners &amp; our loved ones safety. #FightCorona #COVID</t>
  </si>
  <si>
    <t>can’t wait to hear the declaration of all nations that we r covidfree  not really a good start of d year but i know nothing is impossible to him let’s keep on praying for all d affected nations r leaders r medical frontliners  our loved ones safety fightcorona covid</t>
  </si>
  <si>
    <t>PH has been a bright spot among the ASEAN-5. The biggest challenge after this Covid-19 crisis is to maintain and to even out do previous growth.... Trust in government and critical economic and fiscal reforms will matter....   #trustmatters #getouracttogetherPH #fightcovid19 pic.twitter.com/daUDjvaIne</t>
  </si>
  <si>
    <t>ph has been a bright spot among the asean the biggest challenge after this covid crisis is to maintain and to even out do previous growth trust in government and critical economic and fiscal reforms will matter   trustmatters getouracttogetherph fightcovid</t>
  </si>
  <si>
    <t>gusto ko mag out of town magisa after covid talaga!!!!</t>
  </si>
  <si>
    <t>I want to out of Town Magistra After Covid really</t>
  </si>
  <si>
    <t>hays feel nako tungod aning covid di napod mi kabalik ug Manila 😞</t>
  </si>
  <si>
    <t>Hays Feel me because of the Covid we are not in Manila</t>
  </si>
  <si>
    <t>Lockdown sa bahay for 1month owss   Okay lang basta may wifi connection hahahhahaa  #Covid_19PH #StayHome</t>
  </si>
  <si>
    <t>Lockdown at home for month owss okay just with wifi connection hahahhahaa covidph stayhome</t>
  </si>
  <si>
    <t>@DOHgovph Seriously, Php500? Other countries like UAE and US offer as much as 150k/monthy and almost 200k/week respectively. While in Ph 2,500 per week. Look at other countries on how they value nurses/hcw. #Covid_19</t>
  </si>
  <si>
    <t>seriously php other countries like uae and us offer as much as kmonthy and almost kweek respectively while in ph  per week look at other countries on how they value nurseshcw covid</t>
  </si>
  <si>
    <t>Deputy Speaker Johnny Pimentel has asked Filipinos to follow rules under ECQ after the spike in confirmed COVID-19 cases</t>
  </si>
  <si>
    <t>deputy speaker johnny pimentel has asked filipinos to follow rules under ecq after the spike in confirmed covid cases</t>
  </si>
  <si>
    <t>Heartbreaking video of a mother goes viral. Show how it's like to have a corona virus 😢.  #StayHomeStaySafe #Covid_19 #HealTheWorld2020 #Amen pic.twitter.com/BqI2ZdYjOK</t>
  </si>
  <si>
    <t>heartbreaking video of a mother goes viral show how its like to have a coronavirus stayhomestaysafe covid heal the world amen</t>
  </si>
  <si>
    <t>It’s not interesting. It is the right thing to do for people who do help. Unity is needed. The common enemy is Covid-19. Nothing else.  #StayAtHome https://twitter.com/ramboreports/status/1246105183479717889 …</t>
  </si>
  <si>
    <t>it’s not interesting it is the right thing to do for people who do help unity is needed the common enemy is covid nothing else  stayathome  …</t>
  </si>
  <si>
    <t>If anyone ever tells you thae are too busy during the pandemic, thae better be a frontliner or dying from COVID-19. 💯💯💯 @.</t>
  </si>
  <si>
    <t>if anyone ever tells you thae are too busy during the pandemic thae better be a frontliner or dying from covid</t>
  </si>
  <si>
    <t>name</t>
  </si>
  <si>
    <t>To my ride or die buddy, I love you too so much! I’ll see you when COVID is finally over ‼️❤️</t>
  </si>
  <si>
    <t>to my ride or die buddy i love you too so much i’ll see you when covid is finally over ‼</t>
  </si>
  <si>
    <t>Lord, maytag ma'lessen naning Covid 😕</t>
  </si>
  <si>
    <t>lord maytag malessen naning covid</t>
  </si>
  <si>
    <t>May 1 covid case na pla dto sa bldg ng client ko. God, keep me safe 🥺🙏</t>
  </si>
  <si>
    <t>There is a covid case pla dto on the client of my client god keep me safe 🥺</t>
  </si>
  <si>
    <t>G-FORCE DANCE CENTER COVID-19 ADVISORY and ALTERNATIVE LEARNING  pic.twitter.com/x3xay1aOy8</t>
  </si>
  <si>
    <t>gforce dance center covid advisory and alternative learning</t>
  </si>
  <si>
    <t>I cried just thinking about it. Ang bigat. And sa lamay, only the 2 kids and the husband ang andun bc of fear of COVID. No on to cry on but each other.</t>
  </si>
  <si>
    <t>i cried just thinking about it ang bigat and sa lamay only the  kids and the husband ang andun bc of fear of covid no on to cry on but each other</t>
  </si>
  <si>
    <t>Epal talaga ng covid!</t>
  </si>
  <si>
    <t>epal actually of covid</t>
  </si>
  <si>
    <t>unsa kaya ibutang sa history about aning covid pandemic hahaha</t>
  </si>
  <si>
    <t>What's So Put In History About Aning Covid Pandemic Hahaha</t>
  </si>
  <si>
    <t>Tungod siguro kay nabusy nayawyaw about sa SAP nakalimot na ang mga tao sa COVID 19..</t>
  </si>
  <si>
    <t>Because of Nabusy jokes about SAP forgot people in Covid</t>
  </si>
  <si>
    <t>I'm fuckin' scared. fck covid-19...  pic.twitter.com/FVoConnihc</t>
  </si>
  <si>
    <t>im fuckin scared fck covid</t>
  </si>
  <si>
    <t>oo susko matapos lang talaga 'tong covid na to lezgow naaa</t>
  </si>
  <si>
    <t>yes susko just after actually tong covid to lezgow naaa</t>
  </si>
  <si>
    <t>For three days we were isolated from any news because we didn’t have any internet connection at all.  When we finally got back our phone signal, covid-19 news were everywhere.  There’s no…  https://www.instagram.com/p/B9orFohJW0ClMaQWgojKKgq-F0Btv7cEdjaDwo0/?igshid=15nrmv2yf136o …</t>
  </si>
  <si>
    <t>for three days we were isolated from any news because we didn’t have any internet connection at all  when we finally got back our phone signal covid news were everywhere  there’s no…   …</t>
  </si>
  <si>
    <t>Hindi ako natatakot sa COVID-19... Mas natakot ako sa mga pulis na rumuronda.. True😧</t>
  </si>
  <si>
    <t>I'm not afraid of Covid I'm more scared of police Rumuronda True</t>
  </si>
  <si>
    <t>Cebudoc patient Ma’am Selene Sanchez 45yo from Cebu City won the battle vs Covid and was discharged today🙏. She was admitted last March 31 and fought bravely often encouraging her fellow patients not to give up 💪…  https://www.instagram.com/p/B-t0B0BnmJe/?igshid=nvbi6ehjs9y2 …</t>
  </si>
  <si>
    <t>cebudoc patient ma’am selene sanchez yo from cebu city won the battle vs covid and was discharged today she was admitted last march  and fought bravely often encouraging her fellow patients not to give up …   …</t>
  </si>
  <si>
    <t>LOOK: Provincial Government of Cavite is ready to implement the Healing strategy to combat covid spread  after De La Salle Medical and Health Sciences Institute, obtained license to operate a Covid Testing Laboratory  pic.twitter.com/CFvCdWNHV0</t>
  </si>
  <si>
    <t>look provincial government of cavite is ready to implement the healing strategy to combat covid spread  after de la salle medical and health sciences institute obtained license to operate a covid testing laboratory</t>
  </si>
  <si>
    <t>Mapapamura ka na lang sa galit na may kasamang luha. But lets keep our butts at home. Storm them with tweets and prayers, FOR NOW. After ng covid, saka tayo lumaban. Be vigilant.</t>
  </si>
  <si>
    <t>You'll just get mad with anger with tears but lets Keep Our Butts and Home Storm Them with Tweets and Prayers for Now After Covid We Fight Be Vigilant</t>
  </si>
  <si>
    <t>The govt of Makati provides them free uniforms and everything else as registered residents.  Today, Dra. Julie Hilario discussed about proper dental hygiene. She also taught them how to properly wash their hands and warned them about COVID-19.  pic.twitter.com/4v5HhbmkE2</t>
  </si>
  <si>
    <t>the govt of makati provides them free uniforms and everything else as registered residents  today dra julie hilario discussed about proper dental hygiene she also taught them how to properly wash their hands and warned them about covid</t>
  </si>
  <si>
    <t>miss ko na high school friends ko hays naiisip ko na after netong covid eh mag-iinom kami tapos ako nanaman bangka neto sa kaingayan hays</t>
  </si>
  <si>
    <t>I Miss High School FRIENDS KO HAYS I'm thinking of After Netong Covid Eh Drink We're Done I'm Neto Boat Net At Kaiaxay Hays</t>
  </si>
  <si>
    <t>Nakakalungkot lang isipin na madaming mawawalan ng work because of COVID and nasa mahirap na bansa pa.</t>
  </si>
  <si>
    <t>It's sad to think that there will be a lot of work because of covid and in the poor country yet</t>
  </si>
  <si>
    <t>Can't wait to hear that "PHILIPPINES IS NOW FREE FROM COVID-19"  Just keep on praying🤞💕</t>
  </si>
  <si>
    <t>cant wait to hear that philippines is now free from covid  just keep on praying🤞</t>
  </si>
  <si>
    <t>Na tapus na gd man ko sa COVID team, pero balik naman ko paper works 😔😔😔 kapuy! Galagas ma tapus mga policies and procedure, work instructions kag ma audit pa ang DOH. Te paano ko ni ka migo kung sa self ko wala na ko time? 😞</t>
  </si>
  <si>
    <t>That's Tapus Whether I'm at Covid Team But I'm Back Paper Works Kapuy Ma Tapus Policies and Procedure Work Instructions and Audit Pa The Doh Te How I'm Migo If I None I None Time</t>
  </si>
  <si>
    <t>sana matapos na tong covid plss Lord🙏wag na tayong pasaway guyzzzz</t>
  </si>
  <si>
    <t>Hopefully after Tong Covid Plss lordwag we are poisonous guyzzzz</t>
  </si>
  <si>
    <t>What's missing and lacking with in us is HUMANITY 💔😔 #WeHealAsOne #Covid_19</t>
  </si>
  <si>
    <t>whats missing and lacking with in us is humanity  wehealasone covid</t>
  </si>
  <si>
    <t>iheist nila yung covid para mawala na 😆  https://twitter.com/lacasadepapel/status/1252566250938683398 …</t>
  </si>
  <si>
    <t>Iheist they covid to lose ...</t>
  </si>
  <si>
    <t>Positive COVID-19 result hahaha</t>
  </si>
  <si>
    <t>positive covid result hahaha</t>
  </si>
  <si>
    <t>Real-life "The Flu" movie is the COVID-19 Pandemif we have right now.  Keep safe everyone! Be immunized always!  https://twitter.com/itsjomerpascual/status/1238344545823109126 …</t>
  </si>
  <si>
    <t>real life the flu movie is the covid pandemic we have right now keep safe everyone be immunized always  …</t>
  </si>
  <si>
    <t>Good intention, wrong choice of words.  Anyway help is on the way. Kalmahan lang at magdasal. Malalampasan natin eto. 😊😁 #COVID_19 #NeverGiveUp #HaveFaith https://twitter.com/DZMMTeleRadyo/status/1242665604546363398 …</t>
  </si>
  <si>
    <t>Good Intention Wrong Choice of Words Anyway Help Is On The Way Just Calm And Pray We Will Eto Covid Nevergiveup Have South ...</t>
  </si>
  <si>
    <t>This covid-19 pandemic is so pandamay!!! Boshet!</t>
  </si>
  <si>
    <t>this covid pandemic is so pandamay boshet</t>
  </si>
  <si>
    <t>NADUDUROG NA ANG PUSO KO SA MGA GANAP DAHIL SA COVID</t>
  </si>
  <si>
    <t>My heart is crushed with the absolute because of Covid</t>
  </si>
  <si>
    <t>Nagtatampo na siguro Covid-19 sa Pinas, di kasi prina-priority eh.</t>
  </si>
  <si>
    <t>nursed maybe covid in Pinas in prinapriority eh</t>
  </si>
  <si>
    <t>You are clearly violating RA 11166. You are such a horrible person to perpetuate the stigma on PLHIV amidst the Covid Crisis. Take this post down and apologize. You have no absolute right to talk about HIV, cause clearly you DON’T KNOW ANYTHING.</t>
  </si>
  <si>
    <t>you are clearly violating ra  you are such a horrible person to perpetuate the stigma on plhiv amidst the covid crisis take this post down and apologize you have no absolute right to talk about hiv cause clearly you don’t know anything</t>
  </si>
  <si>
    <t>Everytime people thank me and say they’re proud of me for being a frontliner in this battle against COVID-19. Legit, it makes me stronger. The fear fades. It makes me feel invulnerable. Parang di tatalab sakin yung virus e.  So guys! THANK YOU. 💕 Let’s all pray. Laban natin to. – sa [Place name removed]</t>
  </si>
  <si>
    <t>everytime people thank me and say they’re proud of me for being a frontliner in this battle against covid legit it makes me stronger the fear fades it makes me feel invulnerable parang di tatalab sakin yung virus e  so guys thank you  let’s all pray laban natin to – sa place name removed</t>
  </si>
  <si>
    <t>tungod aning covid mura nag nay "demilitarized zone" ang Valencia-Maramag 😅</t>
  </si>
  <si>
    <t>Because of the Covid cheap the Valenciamaramag's demilitarized zone</t>
  </si>
  <si>
    <t>Pagpupugay sa mga doktor, nars at iba pang health workers na tumutulong magpalaya sa 'tin mula sa COVID-19! 🇵🇭🇵🇭 #KayaNatinKabayan</t>
  </si>
  <si>
    <t>Sollusing on nurse doctors and other health workers that help free TIN from Covid CoViers</t>
  </si>
  <si>
    <t>The House Defeat COVID-19 committee also approves HB 6707, which encourages baseline polymerase chain reaction (PCR) COVID-19 testing for vulnerable members of society.</t>
  </si>
  <si>
    <t>the house defeat covid committee also approves hb  which encourages baseline polymerase chain reaction pcr covid testing for vulnerable members of society</t>
  </si>
  <si>
    <t>mao jud, hospital based ra nag announced ug covid free na</t>
  </si>
  <si>
    <t>Mao Jud Hospital based only announced and Covid Free</t>
  </si>
  <si>
    <t>Tear jerking moment as we lost our good friend, colleague, a pediatric transplant surgeon to #covid19. Covid-19 hits home real hard!!!! #COVID19PH #covid19surgery please offer a prayer for all those who've lost their lives in this battle. https://twitter.com/PALES2019/status/1244853993353838592 …</t>
  </si>
  <si>
    <t>tear jerking moment as we lost our good friend colleague a pediatric transplant surgeon to covid covid hits home real hard covidph covidsurgery please offer a prayer for all those whove lost their lives in this battle  …</t>
  </si>
  <si>
    <t>Bantayan nyo jowa nyo baka may Covid na yan. COvideocall na iba. Jkkkk 😂</t>
  </si>
  <si>
    <t>Watch your jowa you might have covid that covideocall others jkkkk</t>
  </si>
  <si>
    <t>Tapos na agad sila sa 3rd and last reading ng ANTI-TERROR BILL! Sana sin-bilis din ng pagprocess nila ng bill yung pag-aksyon nila sa COVID-19. Tssskk 🙄 #JunkTerrorBilllNow</t>
  </si>
  <si>
    <t>They are immediately in the RD and last reading of the antiterror bill hopefully they are also climbed by their bills of the bills of their work on the covid tsskk junkterrorbilllnow</t>
  </si>
  <si>
    <t>Still blame PH...? 🤭 and COVID 19 increase 900 today . Tahniah PN .  https://twitter.com/nazrinfaris/status/1240561656544890880 …</t>
  </si>
  <si>
    <t>still blame ph 🤭 and covid  increase  today  tahniah pn    …</t>
  </si>
  <si>
    <t>Ano mayor? wag mong sasabihin na papasok pa kami gago ano ririsk mo mga tao mo sa exposure sa COVID-19?  Think outside the box.  Kapakanan mo maging ligtas na nasa komunidad mo. 😐</t>
  </si>
  <si>
    <t>What Mayor do not say that we're going to go well What ririsk you are your people in exposure to covid think outside the box welfare you become safe in your community</t>
  </si>
  <si>
    <t>covid pahawa na tawn kay bati kayng summer tungod nimo ay</t>
  </si>
  <si>
    <t>covid let go of greetings because of you</t>
  </si>
  <si>
    <t>Kahit wala pa yang COVID na yan iniwasan na ako haha</t>
  </si>
  <si>
    <t>Even yet Yang Covid that's that I'm avoiding haha</t>
  </si>
  <si>
    <t>My ate sha caught me checking some bags in lazada and she told me not to think to buy another one coz I’m not going to school since it’s covid</t>
  </si>
  <si>
    <t>my ate sha caught me checking some bags in lazada and she told me not to think to buy another one coz i’m not going to school since it’s covid</t>
  </si>
  <si>
    <t>Naglakad ako ng 4 hours para makabili ng gamot 🤣  D nga ko namatay sa covid, mamamatay naman ako sa heatsroke at over fatigue 🤣</t>
  </si>
  <si>
    <t>I Walked Hours To Buy Drugs 🤣 D I died on Covid I'm going to die in heatsroke and over Fatigue 🤣</t>
  </si>
  <si>
    <t>wow thanks chima but no thanks, how sure are we that it was tested accordingly.. eh yung covid nga tinago since NoV 2019.  gustohin pa ba natin tayonang ginie pig nila.. eh kung vaccine meh halo na maging makachina tayo. Panu na.. lol  https://twitter.com/PhilippineStar/status/1271774316779016192 …</t>
  </si>
  <si>
    <t>wow thanks chima but no thanks how to be sure it was tested accordingly eh yung covid.</t>
  </si>
  <si>
    <t>This year's wattah wattah festival is cancelled = Covid 19 Sucks 🥺  https://twitter.com/gmanews/status/1275277651440046080 …</t>
  </si>
  <si>
    <t>this years wattah wattah festival is cancelled  covid  sucks 🥺   …</t>
  </si>
  <si>
    <t>Covid 19 safe from boredom.  pic.twitter.com/gnbbD4jOzS</t>
  </si>
  <si>
    <t>covid  safe from boredom</t>
  </si>
  <si>
    <t>Programa po ng gobyerno ang Balik Probinsya. Kaya gusto nya umuwi kc nasa matnog family nya. Besides na quarantine na yan sa Manila bago sya umuwi ng probinsya. D naman po nya ginusto na maging covid.positive sya. Let's all pray na lang na maging ok ang lahat.  https://twitter.com/mylenedogayo/status/1261483379943325698 …</t>
  </si>
  <si>
    <t>The Government Program The return provinces so he wanted to go home KC Nasa Matnog Family Nya besides that Quarantine that is in Manila before he returned to the province d Neither he wanted to be covidpositive sya lets all pray just to be ok.</t>
  </si>
  <si>
    <t>Kinakabahan ako sa COVID-19</t>
  </si>
  <si>
    <t>I was nervous at Covid</t>
  </si>
  <si>
    <t>Makapatay ug negosyo ang Pandemic (Covid-19) 😫😫😫😫😭😭😭😭</t>
  </si>
  <si>
    <t>Pandemic Covid can kill business</t>
  </si>
  <si>
    <t>TANGINA TAPUSIN NA NGA YAN COVID-19 NA YAN NAPAPAGOD NA AKO NAKIKITA MGA TAONG NAGSUSUFFER DAHIL JAAN YAWA</t>
  </si>
  <si>
    <t>Tangina finish that covid that's so tired that I'm seeing people who are suggesting because Jaan Yawa</t>
  </si>
  <si>
    <t>The City Government of Catbalogan through the Catbalogan City Health Office (CHO) issues statement of a zero confirmed case of coronavirus disease 2019 or COVID-19 in Catbalogan City.  #COVID19 #CatbaloganCity #DerechoUswagCatbalogan #DexiplinaCatbalogan #CaptivatingCatbalogan pic.twitter.com/N7CPuEY8BN</t>
  </si>
  <si>
    <t>the city government of catbalogan through the catbalogan city health office cho issues statement of a zero confirmed case of coronavirus disease  or covid in catbalogan city  covid catbalogancity derechouswagcatbalogan dexiplinacatbalogan captivatingcatbalogan</t>
  </si>
  <si>
    <t>Since na whole covid 19 thing I've been drinking a lot of water than before which is a good thing coz I keep going to the toilet and eventually wash my hands as well</t>
  </si>
  <si>
    <t>since na whole covid  thing ive been drinking a lot of water than before which is a good thing coz i keep going to the toilet and eventually wash my hands as well</t>
  </si>
  <si>
    <t>Covid ano na!! Mawala kana plsss</t>
  </si>
  <si>
    <t>Covid What to Lose Kana Plsss</t>
  </si>
  <si>
    <t>Yes sir naisip sad nko na nga nganung dli kaya ni duterte tanggalon si Siñas karun. Pero sa akoa lang man gd sir mag take pa ug time pra sa in-ana nga process then  naa pjuy covid this time. Na appreciate jud nko imong pag reply pra naa sad koy madungag nga learnings. 😊</t>
  </si>
  <si>
    <t>YES SIR SIDE THIS DUTERTE WHO DUTERTE SIñAS KARUN BUT MEAN GD SIR TAKE PAGAN PAGANG TIME PRA SAFE PROCESS THEN NAKA PJUY COVIS THIS TIME YOU REPREATYLearned Learnings</t>
  </si>
  <si>
    <t>tf. walang katao tao sa st namin kinukuha na dito yung mga may covid sa dulo namin 😩</t>
  </si>
  <si>
    <t>tf no human person in st we took it here yung those with covid at the end we</t>
  </si>
  <si>
    <t>Pakshet ng covid, di makapag-book ng flight 🥺😒</t>
  </si>
  <si>
    <t>pakshet of covid in charge of flight 🥺</t>
  </si>
  <si>
    <t>Apakagaling talaga ni @adrianxmojica Kaya idol ko to eh.  Hahahaha 💞 💞💞  Sayang di tayo makaka insenso ngayong Holy Week. Ba naman tong Covid na to. I hope things get better soon.   Stay safe!  *sending virtual hug*  pic.twitter.com/3s1FQ9Fpqb</t>
  </si>
  <si>
    <t>It's really my idol to eh hahahaha alayang we can not get incense this holy week?</t>
  </si>
  <si>
    <t>Happy for my teammates for getting Negative on their Covid-19 test!   Still waiting for my results though. Pero hopefully negative din results. 😄</t>
  </si>
  <si>
    <t>happy for my teammates for getting negative on their covid test   still waiting for my results though pero hopefully negative din results</t>
  </si>
  <si>
    <t>Research paper by Chinese scientists shows COVID-19 came from Wuhan biolab -  https://lifestyle.inquirer.net/360950/research-paper-by-chinese-scientists-shows-covid-19-came-from-wuhan-biolab/ …</t>
  </si>
  <si>
    <t>research paper by chinese scientists shows covid came from wuhan biolab    …</t>
  </si>
  <si>
    <t>Babarilin nila ata yung CoVid.  https://twitter.com/BusinessMirror/status/1238836503486160897 …</t>
  </si>
  <si>
    <t>They will attack the covid ...</t>
  </si>
  <si>
    <t>‼️The Department of Health confirms 32 new COVID-19 cases, bringing national total to 262.  #COVID19PH #Covid_19</t>
  </si>
  <si>
    <t>‼the department of health confirms  new covid cases bringing national total to   covidph covid</t>
  </si>
  <si>
    <t>Another one.... 😥  Fuck is going on.  #Covid_19 pic.twitter.com/Tm46IsfqRo</t>
  </si>
  <si>
    <t>another one   fuck is going on  covid</t>
  </si>
  <si>
    <t>ARE WE EVEN FCKING READY FOR THIS COVID-19</t>
  </si>
  <si>
    <t>are we even fcking ready for this covid</t>
  </si>
  <si>
    <t>5 of 5: Difficult 😰for #smallandmediumenterprise 🤷🏻‍♂️ to #payemployees 💰🧑🏻‍🔧&amp; #collectpayments 💸#malaysia 🇲🇾 #covid_19 🦠 #stimuluspackage 📈 #bernamatv @bernamatvofficial pic.twitter.com/q1FVCkvXHA</t>
  </si>
  <si>
    <t>of  difficult for smallandmediumenterprise 🤷‍ to payemployees 🧑‍ collectpayments malaysia  covid 🦠 stimuluspackage  bernamatv</t>
  </si>
  <si>
    <t>Might as well wanna see this!!! 👇 #Covid_19 #COVID19PH #COVID19 pic.twitter.com/IWuVlWdfmp</t>
  </si>
  <si>
    <t>might as well wanna see this  covid covidph covid</t>
  </si>
  <si>
    <t>Parang bet ko tlga mag pa tattoo after covid. Im giving my self 6 more months to think bout it 😅 baka bored lang ako.</t>
  </si>
  <si>
    <t>I'm Bet I Tag Pa Tattoo After Covid Im Giving My Self More Months To Think Bout It Cows Just Bored</t>
  </si>
  <si>
    <t>Haha di na nya ilisdan kay ganahan sya sa saying 😂 after covid pana ma pulihan hahaha</t>
  </si>
  <si>
    <t>haha he doesn't want to figure out she like to say after covid bow can replace hahaha</t>
  </si>
  <si>
    <t>This pandemic has gave us the power to be closer to God and it gave us a strong faith in him. Despite the lingering uncertainty, COVID-19 silently offers us an opportunity to reflect on the spiritual impact it has on the world and our communities.</t>
  </si>
  <si>
    <t>this pandemic has gave us the power to be closer to god and it gave us a strong faith in him despite the lingering uncertainty covid silently offers us an opportunity to reflect on the spiritual impact it has on the world and our communities</t>
  </si>
  <si>
    <t>we have a officemate na naay symptoms sa for covid-19 ,niapil pa jud ug meeting 🙃</t>
  </si>
  <si>
    <t>We have an officemate that is Symptoms in for Covid joined Pa Jud and Meeting</t>
  </si>
  <si>
    <t>Baka may covid na</t>
  </si>
  <si>
    <t>maybe there is a covid</t>
  </si>
  <si>
    <t>Net worth ni Villar equivalent sa buong budget ng Pilipinas for covid response...  https://twitter.com/InquirerBiz/status/1247518683867447299 …</t>
  </si>
  <si>
    <t>Villar Equivalent's Net Worth throughout the Philippine Budget for Covid Response ...</t>
  </si>
  <si>
    <t>Di to symptoms ng covid, masipag lang talaga ako dito sa bahay😅</t>
  </si>
  <si>
    <t>Di To Symptoms of Covid I'm really really here at home</t>
  </si>
  <si>
    <t>Aw dia man diay kos Cebu oy. Giahak ba ni hahahahahahhaha. Puhon ug ma okay naning covid, laag na pod ug Palompon para di nana magkatol imo tiil hahahahaah</t>
  </si>
  <si>
    <t>Aw Dia Man Kos Cebu Oy Does Hahahahahahhaha Puhon and Ma Okay Naning Covid Laag And Palompon For Nana Kasatol Your Feet Hahahahaah</t>
  </si>
  <si>
    <t>Matapang lang kayo sa twitter, tang ina bobo 😂😂😂 pag kayo n covid, godbless😊</t>
  </si>
  <si>
    <t>You're just brave on Twitter Tang mother stupid when you're n covid godbless</t>
  </si>
  <si>
    <t>Assisting our Overseas Filipino Workers (OFWs) that will undergo mandatory 14-day facility-based quarantine against COVID-19, the One-Stop Shop in NAIA Terminals 1 and 2 has been established.  pic.twitter.com/slJK3fsBsn</t>
  </si>
  <si>
    <t>assisting our overseas filipino workers ofws that will undergo mandatory day facilitybased quarantine against covid the onestop shop in naia terminals  and  has been established</t>
  </si>
  <si>
    <t>I’m sobbing likeee as innnn kasi Tangina kawawa naman yung mga matatanda, bata, babae, lalake na nasa lansangan, na natutulog sa kalye, na walang pagkain, protection sa covid  or worse, aware ba sila? 😭😭😭 Lord, I failed as a human but please, save them in any way you can 😭😭</t>
  </si>
  <si>
    <t>I'm Sobbing Likeee As Innnn Kasina Tangina Wave Yung Seniors Children Woman Who are in the street sleeping on the street Without Food Protection at Covid or Worse Aware Are They Lord I Failed As A Human But Please Save Them In Any Way You Can</t>
  </si>
  <si>
    <t>We don't know if the patient we are handling are positive or COVID-19 or not</t>
  </si>
  <si>
    <t>we dont know if the patient we are handling are positive or covid or not</t>
  </si>
  <si>
    <t>Seeing the comments in this thread is enough reason why should DOH be careful in disseminating information. Think how fear mongering it would be if all hospitals which handled COVID-19 cases disclosed themselves to the public? Ano to promote the Stigma? Promote fear? 🤦🏻🤣  https://twitter.com/ABSCBNNews/status/1236252756169519106 …</t>
  </si>
  <si>
    <t>seeing the comments in this thread is enough reason why should doh be careful in disseminating information think how fear mongering it would be if all hospitals which handled covid cases disclosed themselves to the public ano to promote the stigma promote fear 🤦🤣   …</t>
  </si>
  <si>
    <t>And now year 2020, right from the start of the year so much things had happened. Volcanic eruption, Kobe Bryant’s death, airplane crash and worst COVID 19 PANDEMIC that affects the whole world.</t>
  </si>
  <si>
    <t>and now year  right from the start of the year so much things had happened volcanic eruption kobe bryant’s death airplane crash and worst covid  pandemic that affects the whole world</t>
  </si>
  <si>
    <t>Tuwang tuwa ako nung nakipanic buying si mama. Feeling ko madami ako maiuuwi sa dorm kapag natapos ang covid. HAHAHAHAAH</t>
  </si>
  <si>
    <t>I was very happy at Nakangic Buying Mama Feeling I Many I will be home to the dorm when the covid hahahahaah ends</t>
  </si>
  <si>
    <t>Bakit kaya sila @iamkarendavila at si Agot puro hatred lang ang spread?   Sana ma realized nila na walang may gusto ng #Covid_19PH these two idiots should stop blaming someone for insunuating to worsen the current situation.</t>
  </si>
  <si>
    <t>Why are they and Agot Puro Hatred Just Spread Sana Ma Realized They Realized Without Preferred Covidph These Two Idiots Should Stop Blaming Someone For Insunuating To Worsen The Current Situation</t>
  </si>
  <si>
    <t>1,418 covid 19 cases now,stay home,pray and stay safe everyone 🙏💖🇵🇭  https://twitter.com/ABSCBNNews/status/1244201381801545728 …</t>
  </si>
  <si>
    <t>covid  cases nowstay homepray and stay safe everyone    …</t>
  </si>
  <si>
    <t>idealists the whole admirable lot of them, ideals melted upon their first encounter with a severe case of covid 19,not even their professionalism can prepare them for what's waiting for all of us.</t>
  </si>
  <si>
    <t>idealists the whole admirable lot of them ideals melted upon their first encounter with a severe case of covid not even their professionalism can prepare them for whats waiting for all of us</t>
  </si>
  <si>
    <t>Asa na diay tong complacent sa COVID? Sa lain npod issue gasaba2? Hahahaha bitch 7M na around the world, still no vax, no cure ( and NO MASS TESTING in the PHI ).  OA diay haaa....</t>
  </si>
  <si>
    <t>asa na diay tong complacent sa covid sa lain npod issue gasaba hahahaha bitch m na around the world still no vax no cure  and no mass testing in the phi   oa diay haaa</t>
  </si>
  <si>
    <t>nakakalungkot, ang batas ay namimili na kung sino ang papanigan 😢 si koko the explorer compassion yung mayor na nagpa-uwi ng covid+ wala din naman silang ginawa bakit yung mayor na ginagawa ang trabaho nya pilit binabagsak? #ProtectVico https://twitter.com/gmanews/status/1245571660826193921 …</t>
  </si>
  <si>
    <t>Sadly the law is shopping who is Topping Koko The Explorer Compassion Yung Mayor who brought home Covid also did not work why the Mayor who was doing his job forced Protectvico ...</t>
  </si>
  <si>
    <t>When you’re caught up with covid bs and current life bs. 😑 nothing more I can do but LGLG</t>
  </si>
  <si>
    <t>when you’re caught up with covid bs and current life bs  nothing more i can do but lglg</t>
  </si>
  <si>
    <t>hahaha TAE tong NBA. Ayaw man lang sabihin sino yung dalawang players sa Lakers ang napositive sa COVID 19 at ngayon cleared na. While sa ibang team sinasabi ang pangalan 😂😂 Hmmm.. 🧐😏😏</t>
  </si>
  <si>
    <t>hahaha tae tong nba just do not even say any two players in the Lakers are pursitive in covid and now cleared that while in another team saying the name hmmm 🧐</t>
  </si>
  <si>
    <t>I-cover photo baya nako na... Naabtan lag covid ang summer. 😅</t>
  </si>
  <si>
    <t>ICover Photo Bay I've been to Coven The Summer</t>
  </si>
  <si>
    <t>Tih easyhan mo lang, wag ka magalit. Maraming pwedeng gawin kapag nagutom, may lunas ang gutom. Pero kapag nagkaroon ang tao ng covid, walang lunas yan. 👍</t>
  </si>
  <si>
    <t>TIH EASTHAN You just do not get mad Many can be done when hungry is hungry but when the person of covid does not cure Yan</t>
  </si>
  <si>
    <t>My lolo died just few days ago. 💔And its really hard for us to accept that we can't see him for the last moment of time. 😢😭 And then ang Doctor nag ingon na Covid daw,  but ang gepamati ra sa among lolo is nag lisod ug ginhawa. 😢. Pla ra sila ka days sa hospital mga 3 days.</t>
  </si>
  <si>
    <t>my grandfather died just few days ago and its really hard for us to accept that we cant see him for the last moment of time and then the doctor says that we have been so hard and comfortableYou Days in Hospital Days</t>
  </si>
  <si>
    <t>Gratitude for the health workers, finally. Okay now where ARE the plans? Detailed ones. Mass testing, hospital for COVID, isolation, support--where are the details?  https://twitter.com/cnnphilippines/status/1242452230541729793 …</t>
  </si>
  <si>
    <t>gratitude for the health workers finally okay now where are the plans detailed ones mass testing hospital for covid isolation supportwhere are the details   …</t>
  </si>
  <si>
    <t>COVID, making the world a better place moving forward.  https://twitter.com/PhilippineStar/status/1243806252179701761 …</t>
  </si>
  <si>
    <t>covid making the world a better place moving forward   …</t>
  </si>
  <si>
    <t>A bucket full of stories for every frontliners who dedicates their lives to fight this pandemic.  Ikaw? Kapwa frontliner. ANO ANG KWENTONG COVID…  https://www.instagram.com/p/B_nBpXSJNuP/?igshid=16pp2t4i12zm …</t>
  </si>
  <si>
    <t>a bucket full of stories for every frontliners who dedicates their lives to fight this pandemic  ikaw kapwa frontliner ano ang kwentong covid…   …</t>
  </si>
  <si>
    <t>Si Duterte at Duque ang may kasalanan bakit kumalat ang COVID 19 sa PH. Last year pa lang madami na ang nagcacall out sa kanila na ipahinto muna ang pagpasok ng mga flights from China. Nakinig ba ang Pamahalaan? HINDI.  Ngayon na lumala na, LGU ang binabatikos. WTF.</t>
  </si>
  <si>
    <t>Duterte and Duque are guilty Why Covid spread to PH last year is just too much that nagcall out them to stop entering the flights from China listened to the government not now that the LGU worsen WTF</t>
  </si>
  <si>
    <t>🏳️‍🌈 Halina't maging BAKLA, Upang Maiwasan ang COVID-19... ☺☺☺  CTTO: @BAKKLER  pic.twitter.com/5BSVH1fzF0</t>
  </si>
  <si>
    <t>Elegant be gay to avoid covid ctto</t>
  </si>
  <si>
    <t>yeahh gala tayo after covid!! Once i envisioned, dreamed and work for it, it happens.. may saaakyan na tayo!</t>
  </si>
  <si>
    <t>yeahh gala tayo after covid once i envisioned dreamed and work for it it happens may saaakyan na tayo</t>
  </si>
  <si>
    <t>Ng dahil sa COVID-19 nag tiktok  pic.twitter.com/MxDwMEjo1b</t>
  </si>
  <si>
    <t>of due to covid to be tilted</t>
  </si>
  <si>
    <t>my camera’s not with me (it’s in my hometown which is way too far from where I’m stuck at bc of covid) and I’m currently using my iPhone to record and edit so it just limits me to up to 64 gb of space including my apps ☹️</t>
  </si>
  <si>
    <t>my camera’s not with me it’s in my hometown which is way too far from where i’m stuck at bc of covid and i’m currently using my iphone to record and edit so it just limits me to up to  gb of space including my apps</t>
  </si>
  <si>
    <t>For one last time, class photo muna before COVID-19 disrupts everything. See you around kiddos! I love you all my #NoChillDiligence babies 💕 #TeamDamayo @ Buso National High School  https://www.instagram.com/p/B9vhquGhljt/?igshid=1k43g7hj8yzjz …</t>
  </si>
  <si>
    <t>for one last time class photo muna before covid disrupts everything see you around kiddos i love you all my nochilldiligence babies  teamdamayo  buso national high school   …</t>
  </si>
  <si>
    <t>ksksks mag-aayos na talaga ko ng visa pagkatapos ng covid na to huhu</t>
  </si>
  <si>
    <t>KSKSKS I'm really a visa after Covid to Huhu</t>
  </si>
  <si>
    <t>Roses are red Violets are blue COVID cancelling everything Except my feelings for you</t>
  </si>
  <si>
    <t>roses are red violets are blue covid cancelling everything except my feelings for you</t>
  </si>
  <si>
    <t>hahaha kanang 1st customer japon soon after covid</t>
  </si>
  <si>
    <t>hahaha kanang st customer japon soon after covid</t>
  </si>
  <si>
    <t>Malay ko ba yung may covid ako hahahaha</t>
  </si>
  <si>
    <t>I'm sure there's a covid i hahahaha</t>
  </si>
  <si>
    <t>Those people who violated social distancing by flocking to malls like there's no tomorrow do not have the right to hold the gov't accountable should they contract COVID-19. After all, they brought it upon themselves by being the careless and thoughtless pricks that they were. 😡</t>
  </si>
  <si>
    <t>those people who violated social distancing by flocking to malls like theres no tomorrow do not have the right to hold the govt accountable should they contract covid after all they brought it upon themselves by being the careless and thoughtless pricks that they were</t>
  </si>
  <si>
    <t>I'll invite you after a week or a month. COVID-19 + ubusan ng goods sa supermarket. Grrrr people 🙄</t>
  </si>
  <si>
    <t>Ill Invite You After A Week Or A Month Covid Ub During Goods at Supermarket Grrrr People</t>
  </si>
  <si>
    <t>nakakabahala na talaga ang COVID-19 tapos napapabalita pang may under observation sa ospital sa imus🤦‍♂️ #COVID2019 #coronavirus</t>
  </si>
  <si>
    <t>It is very concerned that the covid is then obsolete with the under observation at the hospital in the imus🤦 covid coronavirus</t>
  </si>
  <si>
    <t>After this covid, I deserve to have a tat.💉</t>
  </si>
  <si>
    <t>after this covid i deserve to have a tat</t>
  </si>
  <si>
    <t>NAME DROP!  1. Sam 2. Cj 3. Ayban 4. Cj 5. Mamaaa 6. Di ako lumalabas pag dalawa labg kami 7. Bawa baka ma covid 8. Pamangkin 9. Mader karletz HAHAHAH 10. Sam 11. Me 12. Ivan 13. Carol ata name non 14. In 15. Tropa and cousins  ❤ for the questions</t>
  </si>
  <si>
    <t>name drop sam cj ayban cj mamaaa do not go out when two labs we are cow ma covid nephew mader karletz hahahah sam me ivan carol ata name non in tropa and cousins for the questions for the questions</t>
  </si>
  <si>
    <t>(1/3) From @DOHgovph: LOOK: DOH COVID-19 CASE BULLETIN #106  As of 4PM today, June 28, 2020, the Department of Health reports the total number of COVID-19 cases at 35,455.  In addition to the 485 fresh cases, 168 late cases were also reported today. Today's fresh cases are based  pic.twitter.com/9p3SqA0mtR</t>
  </si>
  <si>
    <t>from  look doh covid case bulletin   as of pm today june   the department of health reports the total number of covid cases at   in addition to the  fresh cases  late cases were also reported today todays fresh cases are based</t>
  </si>
  <si>
    <t>As our COVID-19 frontliners were performing their duties, let us also do our part by simply STAYING AT HOME and if ever we need to go out for our necessities, PRACTICE SOCIAL DISTANCING and PROPER WASHING OF HANDS. ❤️</t>
  </si>
  <si>
    <t>as our covid frontliners were performing their duties let us also do our part by simply staying at home and if ever we need to go out for our necessities practice social distancing and proper washing of hands</t>
  </si>
  <si>
    <t>Rep. Salceda: Ang buong mundo talaga, babagsak. So kahit wala po tayong COVID dito sa loob, apektado po ang ating mga OFW. Apektado po ang ating export at iba pang pinagkukuhanan ng serbisyo ng ating mga negosyante at laborers.</t>
  </si>
  <si>
    <t>Rep Salceda The whole world really falls so without we do not covid here within affected our OFWs affected our export and other services of our businessmen and laborers</t>
  </si>
  <si>
    <t>Seven/seven COVID.  Day 1. Round four FIGHT!!! 🥊🥊</t>
  </si>
  <si>
    <t>sevenseven covid  day  round four fight 🥊🥊</t>
  </si>
  <si>
    <t>takte mainit na sa pilipinas, covid virus matusta kana sa init.</t>
  </si>
  <si>
    <t>Takte Hot in the Philippines Covid Virus Miss Kana In Heat</t>
  </si>
  <si>
    <t>Lord, heal this boy from COVID-19 🙏🏻🙏🏻🙏🏻 Nakahahanga ang kanyang tapang at masidhing pananampalataya kay God. #KMJS15 pic.twitter.com/PGUi4wcG0a</t>
  </si>
  <si>
    <t>Lord Heal This Boy From Covid Her courage and deep faith in God Kmjs</t>
  </si>
  <si>
    <t>Team PRO MIMAROPA under the stewardship of PBGEN NICERIO D OBAOB, Regional Director collects  6.2 M for PNP BAYANIHAN FUND CHALLENGE  to aid government efforts vs COVID-19.   The PNP Bayanihan Fund Challenge  aims…  https://www.instagram.com/p/B_RldcvAFcD/?igshid=13my115iegori …</t>
  </si>
  <si>
    <t>team pro mimaropa under the stewardship of pbgen nicerio d obaob regional director collects   m for pnp bayanihan fund challenge  to aid government efforts vs covid   the pnp bayanihan fund challenge  aims…   …</t>
  </si>
  <si>
    <t>Covid 19 cases spikes up to 1075 today. Keep safe everyone and take the quarantine seriously!</t>
  </si>
  <si>
    <t>covid  cases spikes up to  today keep safe everyone and take the quarantine seriously</t>
  </si>
  <si>
    <t>PWEDE BA, PANDEMIC NA ANG COVID-19, WAG MUNA KAYO MAKIPAG-MOMOL UTANG NA LABAS.</t>
  </si>
  <si>
    <t>can pandemic that covid do not first embody debt outdoors</t>
  </si>
  <si>
    <t>Mahawa sana kayo ng Covid 19 👌</t>
  </si>
  <si>
    <t>Covid would have been infected with you</t>
  </si>
  <si>
    <t>Safety is all we need. Sana talaga mawala na yung COVID-19. Dami nang naaapektuhan.</t>
  </si>
  <si>
    <t>Safety Is All We Need Hope to lose that covid volume is affected</t>
  </si>
  <si>
    <t>Yes considering that a highest number of new COVID-19 cases has been reported today.  https://twitter.com/upsystem/status/1265921200435236865 …</t>
  </si>
  <si>
    <t>yes considering that a highest number of new covid cases has been reported today   …</t>
  </si>
  <si>
    <t>Covid crisis ! Natutunan Kung mahalin talaga Yung taong minahal ako kahit lagi akong in consistent sa mga sinasabi ko !  pic.twitter.com/VA28YtzM87</t>
  </si>
  <si>
    <t>Covid Crisis learned if loved the person I love me even though I'm always in consistent with what I say</t>
  </si>
  <si>
    <t>#lockdown2020 #covid_19 #sunsets #05312020 pic.twitter.com/Bf1rQIac8O</t>
  </si>
  <si>
    <t>lockdown covid sunsets</t>
  </si>
  <si>
    <t>Waiting na lang sa sets, karakaraka idedeliver ko na agad yun. Dahil sa covid na yan eh kaya natagalan.</t>
  </si>
  <si>
    <t>just waiting to sets Karakaraka I Idedeliver immediately because of the covid yan eh so long</t>
  </si>
  <si>
    <t>Not good! Please stay at home! 😷 keep safeeeee #Covid_19 pic.twitter.com/tKLTmey8fL</t>
  </si>
  <si>
    <t>not good please stay at home  keep safeeeee covid</t>
  </si>
  <si>
    <t>haha ang obvious na wala talagang pake tong mga to sa virus and just after the money na kukurakutin nila. Covid-14 pa more</t>
  </si>
  <si>
    <t>haha the obvious who does not really pake tongs to the virus and just after the money that they will covid yet more</t>
  </si>
  <si>
    <t>BUSINESS NIGHTLY The entire Philippine island of Luzon - now under enhanced community quarantine due to covid-19.  President Duterte said the policy will take effect until April 12, coinciding with the end of Holy…  https://www.instagram.com/p/B9zFrFDndPY/?igshid=zd17egvdg5jg …</t>
  </si>
  <si>
    <t>business nightly the entire philippine island of luzon  now under enhanced community quarantine due to covid  president duterte said the policy will take effect until april  coinciding with the end of holy…   …</t>
  </si>
  <si>
    <t>Incase of saying “gusto ko ng guamala bored nako dito” please guys, we need to be safe also pray for us and our kababayans. Prayers are the best medicine for Covid 19.</t>
  </si>
  <si>
    <t>incase of saying “gusto ko ng guamala bored nako dito” please guys we need to be safe also pray for us and our kababayans prayers are the best medicine for covid</t>
  </si>
  <si>
    <t>Tuloy Lang Ang buhay ! 🥰 Covid-19 ka Lang ! 😷 Duduty kamiii ❣️  Just Pray and Trust 🙌🙏 @ Jollibee  https://www.instagram.com/p/B9t3RHvl0aS/?igshid=16je9siej9r5n …</t>
  </si>
  <si>
    <t>Just life 🥰 Covid Ka Lang Duduty Kadiii Just Pray and Trust Jollibee ...</t>
  </si>
  <si>
    <t>We shall fight this VIRUS !!! 🙏👏👏 #WeHealAsOne #Covid_19PH #SocialDistancing #KeepTheFaith #Animo</t>
  </si>
  <si>
    <t>we shall fight this virus   wehealasone covidph social distancing keep the faith animo</t>
  </si>
  <si>
    <t>PLEASE GUYS WAG NA PASAWAY MAG STAY LANG SAENYONG MGA BAHAY ! Di lang nagsasabi yung iba na may covid sila kaya please ! Nakakaawa na din yung mga doctors may mga pamilya din sila 😭</t>
  </si>
  <si>
    <t>Please guys do not say that stays just the houses of houses do not say anything else that they have covid so please also the doactors also have families</t>
  </si>
  <si>
    <t>May covid na sa qc sana umulan ng alcohol hehehhe</t>
  </si>
  <si>
    <t>There is a covid in QC hopefully the alcohol hehehhe</t>
  </si>
  <si>
    <t>Garin says Sanitarium Hospitals under DOH, which were all converted to General Hospitals in the previous years, can be converted into regional COVID hospitals.</t>
  </si>
  <si>
    <t>garin says sanitarium hospitals under doh which were all converted to general hospitals in the previous years can be converted into regional covid hospitals</t>
  </si>
  <si>
    <t>Aygkabalaka lei, prerev pud ko last nakakaon sa brownies hahaha nangabet man gud bana sa tighimu mao to murag nagka letche ilahang life hays! I hope makatilaw ta after this Covid hahaha</t>
  </si>
  <si>
    <t>aygkabalaka lei prerev pud ko last eats brownies hahaha nangabet man gud sa tumina mao to mura</t>
  </si>
  <si>
    <t>READ: 6 PUIs in Ilocos Sur including the "highly probable case" in Magsingal, Ilocos Sur tested negative to COVID-19. @ABSCBNNews pic.twitter.com/xNWNDfwA2x</t>
  </si>
  <si>
    <t>read  puis in ilocos sur including the highly probable case in magsingal ilocos sur tested negative to covid</t>
  </si>
  <si>
    <t>watching the news... hay... kahit anong itawag mo jan... mass testing, expanded targeted testing.. wala pa din kaming nararamdaman na ginagawang full blown testing to know how many have covid in the country</t>
  </si>
  <si>
    <t>Watching the News Hay whatever you call Jan Mass Testing Expanded Targeted Testing We still do not feel like Full Blown Testing to Know How Many Have Covid in the country</t>
  </si>
  <si>
    <t>Basta ako mahuman ning covid virus ug back to normal tang tanan. Kana lang! 🙏🏻🤞🏻💙</t>
  </si>
  <si>
    <t>I just finished this covid virus and back to normal we all just 🤞</t>
  </si>
  <si>
    <t>Push na to once COVID free na ang world! 🙏🏻</t>
  </si>
  <si>
    <t>PUSH THAT TO ONCE COVID FREE THE WORLD</t>
  </si>
  <si>
    <t>Covid 19 reminder from our fullsun 💗  pic.twitter.com/WY8VQpOYFN</t>
  </si>
  <si>
    <t>covid  reminder from our fullsun</t>
  </si>
  <si>
    <t>.@DOTrPH representative Sheilah Napalang discusses the new normal protocols of the DOTR. "Across all sectors we are implementing guidelines to reduce transmission [of COVID-19]," she said.  pic.twitter.com/I63zVtCu9e</t>
  </si>
  <si>
    <t>representative sheilah napalang discusses the new normal protocols of the dotr across all sectors we are implementing guidelines to reduce transmission of covid she said</t>
  </si>
  <si>
    <t>Our kittens Wuhan, Covid and Corona. @ Cebu City  https://www.instagram.com/p/B98ayerAW68/?igshid=5c8g00sn680z …</t>
  </si>
  <si>
    <t>our kittens wuhan covid and corona  cebu city   …</t>
  </si>
  <si>
    <t>I remember wearing face masks in public transport when covid-19 is not a thing. Sinabihan nya ako bakit daw ako nagsusuot para daw ako may sakit. Yes I am immuno compromised. Kamusta na kaya sya ngayon? Nagsusuot ako NG facemasks to protect myself and others. #justathought</t>
  </si>
  <si>
    <t>I Remember Wearing Face Masks in Public Transport When Covid Is Not A Thing I'm told me why I'm getting sick for me sick yes i am immuno compromised Hello so she now wears facemasks to protect myself and others justathought</t>
  </si>
  <si>
    <t>nag seryoso na ang COVID-19, kamo girls Kanus.a mo mag seryoso? #😂</t>
  </si>
  <si>
    <t>COVID YOU GIRLS GIRLS YOU SERIOUS</t>
  </si>
  <si>
    <t>Talon-talon naman ... para mamaya, kain-kain tayo ulit.  #GoodMornings #BetterMornings #jumprope #workout in #ValenzuelaCity #BalikAlindog #Exercise #Valenzuela #Philippines #Covid #Covid19 #GalawGalaw pic.twitter.com/uCLIgqqQ4d</t>
  </si>
  <si>
    <t>Waterfall Water for later Can I reuse Good Mornings Better Mornings Jump Rope Workout in Valenzuelacity Balenzuelo Exercise Valenzuela Philippines Covid Covid Movie</t>
  </si>
  <si>
    <t>This afternoon, I received a call from Governor Dodo Mandanas informing me about the confirmed COVID-19 patient from Batangas City.  Incidentally, I was in direct contact with the subject last February 29, 2020 in…  https://www.instagram.com/p/B9rgKQknW6K/?igshid=1envtl6jg03ei …</t>
  </si>
  <si>
    <t>this afternoon i received a call from governor dodo mandanas informing me about the confirmed covid patient from batangas city  incidentally i was in direct contact with the subject last february   in…   …</t>
  </si>
  <si>
    <t>COVID-19 PUI MAPPING: Barangays in Zamboanga City with reported PUIs under strict observation by the DOH &amp; TF COVID-19:  Baliwasan  Cabatangan  Guiwan  Mampang  Mercedes  San Jose Gusu  San Roque  Sinunuc  Sta. Maria  Talon Talon  Tetuan  Tugbungan  Tumaga  Calarian  pic.twitter.com/q8NOJltQzy</t>
  </si>
  <si>
    <t>Covid Pui Mapping Barangays in Zamboanga City with Reported Puis under Strict Observation by the DOH TF Covid Caliwasan Cabatangan Guiwan Mercedes San Jose Gusu San Roque Sinunuc Sta Maria Talon Talon Tetuan Tapaga</t>
  </si>
  <si>
    <t>VP Leni who's been working silently for us since the early stages of covid? Compete? .....  https://twitter.com/cnnphilippines/status/1245570226155970560 …</t>
  </si>
  <si>
    <t>vp leni whos been working silently for us since the early stages of covid compete    …</t>
  </si>
  <si>
    <t>In the pH, there is no one good enough to be fill the presidency. There will always be  #IStandWithDuterte #OUSTDUTERTENOW  My loyalty #iStandforthePhilippines  The enemy is #Covid_19PH #COVID19Pandemic</t>
  </si>
  <si>
    <t>in the ph there is no one good enough to be fill the presidency there will always be  istandwithduterte oustdutertenow  my loyalty istandforthephilippines  the enemy is covidph covidpandemic</t>
  </si>
  <si>
    <t>Covid-free na ang Nasugbu... God really doin his thinggg ☝🏻  sana sa buong mundo na din...</t>
  </si>
  <si>
    <t>covidfree nasugbu god really doin his thinggg hopefully all over the world also</t>
  </si>
  <si>
    <t>Baket sinasabi nila na matitigas ulo at pasaway ang mga namamalengke pero karamihan nag-Positive sa Covid-19 mga middle class at mayayaman na tambay sa Supermarket? So sino ba talaga ang pasaway?   Yung chismosang kapitbahay o yung mga maseselan na kapitbahay? 🤔🤔🤔</t>
  </si>
  <si>
    <t>Baket They say that hard heads and criticisms but mostly puffed in Covid Middle Classes and wealthy hangers in supermarkets So who is the fact that chismosang neighbors or the maselos of neighbors 🤔🤔🤔</t>
  </si>
  <si>
    <t>no secrets, you need to do this too Shushing face   1. Pat 2. Jade 3.  4. Charls 5.  6. Pagkain Squad 7. Covid-19 8. Amber 9. Love ko nga eh 10. Love kita lagi  ❤ for qs</t>
  </si>
  <si>
    <t>No Secrets You Need To Do This Too Shushing Face Pat Jade Charls Food Squad Covid Amber Love I Nga Love Kita Liw For QS</t>
  </si>
  <si>
    <t>Ang galing-galing talaga ni Duterte. Hindi lang sa corruption, pagpatay, at kabastusan number 1. Pati sa covid -19! Palakpakan, mga tabogong DDS!   https://www.rappler.com/nation/265077-philippines-leads-rise-coronavirus-cases-western-pacific?utm_source=facebook&amp;utm_medium=social&amp;utm_campaign=nation … pic.twitter.com/3HpxYCZ9fv</t>
  </si>
  <si>
    <t>Duterte's absolutely not only in corruption killing and obsolescence number as well as covid applause DDS tablets ...</t>
  </si>
  <si>
    <t>Kung naghimo lang unta tag usa ka hospital nga Covid exclusive, di ta maproblema atong mga hospital ron!</t>
  </si>
  <si>
    <t>If only one would have tagged a Covid Exclusive hospital in Ta Traversed our hospitals Ron</t>
  </si>
  <si>
    <t>Teh, yang SAP ng DSWD at assistance ng DOLE ay parang Covid-19 din, di mo alam kung sino tatamaan. HAHAHA. I know a lot of people na qualified pero walang natatanggap na tulong. 😔</t>
  </si>
  <si>
    <t>Teh Yang Sap of DSWD and DOLE assistance is like Covid also do not know who Tent Hahaha I Know A Lot of People who are qualified but no help is received</t>
  </si>
  <si>
    <t>Covid-19 by the numbers. Amidst pandemic, pray and be safe. Be kind, not harsh. If you are a privileged, then, be sensitive enough to the plight of the common tao. We live in 2 different worlds. 🇵🇭🙏 #QuarantineLife #EnhancedCommunityQuarantine #COVID19 #StayHome #HealOurLand pic.twitter.com/O5nCDMjH98</t>
  </si>
  <si>
    <t>covid by the numbers amidst pandemic pray and be safe be kind not harsh if you are a privileged then be sensitive enough to the plight of the common tao we live in  different worlds  quarantinelife enhancedcommunityquarantine covid stayhome healourland</t>
  </si>
  <si>
    <t>We want to slow things down because Marcoleta cant keep up with it. Procrastination at its finest.  Kaya huli tayo sa lahat at nambawan sa rising cases ng covid because we refuse to address the real issues and dwell on the unimportant ones  https://twitter.com/LaSolidaridadX/status/1277556414827855873 …</t>
  </si>
  <si>
    <t>we want to slow things down because marcoleta cant keep up with it procrastination at its finest  kaya huli tayo sa lahat at nambawan sa rising cases ng covid because we refuse to address the real issues and dwell on the unimportant ones   …</t>
  </si>
  <si>
    <t>Healing Prayer... 🙏🙏🙏 #COVIDー19 #Covid_19PH #coronavirus #Healing #PrayersForCoronaFreeWorld #PrayersForEveryone pic.twitter.com/lNXyzue5Mz</t>
  </si>
  <si>
    <t>healing prayer  covid covidph coronavirus healing prayersforcoronafreeworld prayersforeveryone</t>
  </si>
  <si>
    <t>imbis na bumaba yung case ng covid sa ph lalong tumataas shit</t>
  </si>
  <si>
    <t>Instantly dropped the CoVid case in the PH increasing shit</t>
  </si>
  <si>
    <t>Pangulong Duterte:  Magastos itong kalaban na covid na ito. Hindi mo na nga nakikita magastos pa.</t>
  </si>
  <si>
    <t>President Duterte It is an opposite of this covid that you do not even see it even expensive</t>
  </si>
  <si>
    <t>Dear Friends,   Amid the complexities during this Enhanced Community Quarantine (ECQ) due to CoViD-19, we are initiating relief efforts for our underprivileged brothers and sisters and you can help! 🙂</t>
  </si>
  <si>
    <t>dear friends   amid the complexities during this enhanced community quarantine ecq due to covid we are initiating relief efforts for our underprivileged brothers and sisters and you can help</t>
  </si>
  <si>
    <t>ngatol nako ari nahan najod kaykom laag pero ang cebu di man papildi sa daghan og cases sa covid oy ☹️</t>
  </si>
  <si>
    <t>nangol nang nahan nahan kaykom kaykom but the cebu never defeated many cases in Covid Oy</t>
  </si>
  <si>
    <t>Para sa mga taong bogoon ug mga toxic sa nasod😡 Unta kamo ray mang@matay sa covid ug dili nami maangin.putang INA lang jud!😡  pic.twitter.com/YyyyxS3z2t</t>
  </si>
  <si>
    <t>For those who are Bogoon and toxic to the country you should be in Covid and we are not alone in Mother Jud</t>
  </si>
  <si>
    <t>Kumusta na kahag ipad naho ron tigbak na covid na guro to</t>
  </si>
  <si>
    <t>Hello Kasadadado Naho Ron Till Covid Teacher</t>
  </si>
  <si>
    <t>9th Doctor who passed away because of #Covid_19PH pic.twitter.com/tnPA1jqYjZ</t>
  </si>
  <si>
    <t>the doctor who passed away because of covid ph</t>
  </si>
  <si>
    <t>JUST IN: In its press release statement today, June 14, 2020, DOH-8 confirms local transmission coronavirus disease 2019 (COVID-19) in Hilongos, La Paz, and Tacloban City, Leyte.  pic.twitter.com/k7KOdt0VFx</t>
  </si>
  <si>
    <t>just in in its press release statement today june   doh confirms local transmission coronavirus disease  covid in hilongos la paz and tacloban city leyte</t>
  </si>
  <si>
    <t>BREAKING: May pet na si Covid Bryant at Covid Rose  pic.twitter.com/AxPbsQe6K1</t>
  </si>
  <si>
    <t>breaking may pet na si covid bryant at covid rose</t>
  </si>
  <si>
    <t>Pag natapos tong covid nato, magpapainom talaga ako.</t>
  </si>
  <si>
    <t>When Tong Tong Covid Nato I'll really drink</t>
  </si>
  <si>
    <t>Pano na ko? Pano ko madidistinguish yung symptoms ng Covid e 5yrs na ko may sinusitis? Shookt.</t>
  </si>
  <si>
    <t>how i i madidistinguish yung symptoms of covid e yrs that i have sinusitis shookt</t>
  </si>
  <si>
    <t>PALIHOG PAG PUYO MO SA INYUNG BALAY, para mahuman ning COVID. Kay gimingaw nako sakong UYAB.  #kasabot #COVIDー19</t>
  </si>
  <si>
    <t>Please live in the house to finish this covid because I miss her girlfriend covid</t>
  </si>
  <si>
    <t>Gastos para sa internet hayop na covid kasi to.</t>
  </si>
  <si>
    <t>Cost for Internet Animal Covid Kasi to</t>
  </si>
  <si>
    <t>Hi, Good Morning! Habang nagdadasal tayo na sana mawala na ang COVID, isama din natin sa dasal na sana mabalik sa TOP TEN ang "TOGETHER WE FLY", pero di sapat ang puro dasal, dapat ginagawa. Help us! Power vote for our boys!  @mor1019 #MORHot10 Together We Fly by TNT Boys</t>
  </si>
  <si>
    <t>Hi Good Morning While we pray that I hope the covid also includes us in prayer to the top ten Ton The Together We Fly but not enough Praying Prayer Should HELP US Power Vote For Our Boys Morhot Together We Fly By Tnt Boys</t>
  </si>
  <si>
    <t>tapos ano pag magka covid kami? same grant ba nam makukuha just like nurses and doctors? pamati ko man. Bangen thank you la nam makarawat! adi nagkukuri na ngani it pilipinas!!!</t>
  </si>
  <si>
    <t>Then What Covid We Same Grant Ba Nam Available Just Like Nurses And Doctors Kaya Man Bangen Thank You La Nam Farawat Adi Previous Ngani It Philippines</t>
  </si>
  <si>
    <t>tangina ng nabasa kong post ng DDS,,, si mayor vico daw nagpasimuno ng covid kasi pag binaliktad ang covi (without D) = vico putangina nyo HAHAHAHAHA 😭</t>
  </si>
  <si>
    <t>I read the DDS post Mayor Vico Daw initiates Covid because it reverses Covi without D Vico Towy Nyo hahahahaha</t>
  </si>
  <si>
    <t>Immune guro ni sila sa covid? Kaning mga naga rally. 🤔</t>
  </si>
  <si>
    <t>Immune teachers nor in covid kaning naga rally 🤔</t>
  </si>
  <si>
    <t>HAY NAKU, BAKIT GANUN TITA MAE.. KASI PARANG HINDI PRAYERFUL YUNG ANG  AMERICA.. IT'S ONLY GOD WHO CAN PROTECT US FROM COVID.. 🥰🥰🥰</t>
  </si>
  <si>
    <t>Hay Naku Why Mae Mae Kasi Kasi The America Its Only God Who Can Protect Us From Covid 🥰🥰🥰</t>
  </si>
  <si>
    <t>Ako lang ba gina kulbaan nga basi mag triple ang result sa positive sa COVID sa mass testing bwas? Shet</t>
  </si>
  <si>
    <t>I'm just a joke that the result is triple with the position of Covid in Mass Testing Bwas Shet</t>
  </si>
  <si>
    <t>Lahat na lang shame of the government raw, Oh SIGE ISISIS NYO NA LAHAT SA PRESIDENTE, ang dami nyong hanash COVID TESTING KIT, PPE, covid results susmio, walang may gusto ng #COVID19PH for CHRIST SAKE!</t>
  </si>
  <si>
    <t>All SHAME OF THE GOVERNMENT RAW OR SIGE ISSISISA NYA ALL TO THE PRESIDENT THE PRESIDENT NYON HANASH COVID TESTING KIT PPE COVID RESULS SUSMIO No one likes Covidph for Christ Sake</t>
  </si>
  <si>
    <t>Duque, matapang ang hiya. Matapos palalain ang COVID 19, gusto pang mag-bask sa small COVID 19 numbers natin dahil sa matagumpay DAW na measures in place. Saan ka hahanap ng mas sinungaling pa kay Duque?  https://twitter.com/societyofhonor/status/1248389417124782080 …</t>
  </si>
  <si>
    <t>Duque brave the shame after exerting the covid want to bark at our small covid numbers because of the successful missures in place where you find more liar to Duque ...</t>
  </si>
  <si>
    <t>Tanginang covid nakakaprostate</t>
  </si>
  <si>
    <t>Covid Covid</t>
  </si>
  <si>
    <t>Day 37 Di pa rin ako nakakauwi sa bahay. Sa sobrang bored nag bangs na ko haha! Survived another duty as COVID nurse hayyy! Kapagod na siz! ☹️ Miss ko na mga luto ni mama. Potah nakakatakot kasi umuwi ng bahay baka mauwi ko ung virus sa pamilya ko. 💔🥺 #BeatCOVID19 #StayHome pic.twitter.com/Bqvu4Jw5pQ – sa Pasig City General Hospital</t>
  </si>
  <si>
    <t>Day I'm still home to the super bored bangs that I haha survived Another Duty as Covid Nurse Hayyy Kumz I miss Mama Potah scary because I'm home to the house I'm a virus to my family 🥺 Beatcovid Stayhome- In Pasig City General Hospital</t>
  </si>
  <si>
    <t>Infairness din talaga sa travel capita and gateway to manila which is the pasay city pero walang confirm case of covid 19 and thank you lord for that👌👌</t>
  </si>
  <si>
    <t>also infairness in Travel capita and gateway to manila which is the pasay city but no confirm case of covid and thank you lord for that</t>
  </si>
  <si>
    <t>kung wala lang tong covid na to, edi sana 100% chance na makakabili ako nito dahil yes na yes to summer job na sana :'(((  https://twitter.com/lucripeta/status/1246985765877248000 …</t>
  </si>
  <si>
    <t>If there is nothing Covid to Edi Sana Chance I can buy it because yes that yes to summer Job that would have ...</t>
  </si>
  <si>
    <t>Nganu kaha gehimo ning COVID sa ug kinsay mastermind ani 🤔</t>
  </si>
  <si>
    <t>Ninu Gehimo Ning Covid In And Who Mastermind Ani 🤔</t>
  </si>
  <si>
    <t>BJMP jail director Allan Iral: Three out of the 468 facilities under the BJMP has been compromised with existing COVID-19 cases: Quezon City Jail, Cebu City Jail, and Mandaue City Jail.</t>
  </si>
  <si>
    <t>bjmp jail director allan iral three out of the  facilities under the bjmp has been compromised with existing covid cases quezon city jail cebu city jail and mandaue city jail</t>
  </si>
  <si>
    <t>Lawmakers from Eastern Visayas call for review of ‘Hatid Probinsya’ program due to spike in COVID-19 cases in the region. @cnnphilippines pic.twitter.com/CCtHzdIE8e</t>
  </si>
  <si>
    <t>lawmakers from eastern visayas call for review of ‘hatid probinsya’ program due to spike in covid cases in the region</t>
  </si>
  <si>
    <t>Isang mapagpalayang umaga. Sana lahat tayo maging malaya na sa Covid na'to.🇵🇭 #ArawNgKalayaan #IndependenceDay</t>
  </si>
  <si>
    <t>A peaceful morning Hope we all be free at Covid Nato Dangkang Independenceday</t>
  </si>
  <si>
    <t>Senator Sherwin Gatchalian: Importante na lahat ng istasyon ay nagbibigay ng impormasyon sa COVID-19. Minarapat namin na magkaroon ng preliminary hearing para pag-usapan ang provisional franchise na pinaguusapan sa Kongreso. @cnnphilippines</t>
  </si>
  <si>
    <t>Senator Sherwin Gatchalian Important that all stations provide information on Covid we apply to have a preliminary hearing to discuss the Provisional franchise discussing in Congress</t>
  </si>
  <si>
    <t>Sen. Juan Miguel Zuburi is positive in Covid 19. wtf</t>
  </si>
  <si>
    <t>sen juan miguel zuburi is positive in covid  wtf</t>
  </si>
  <si>
    <t>pag may naaraman sana ko girl ang sex video mo maboom sa facebook garo covid news ! Pulbari nako ngunyan 🤪</t>
  </si>
  <si>
    <t>When I Hope I Hope Girl Your Sex Video Maboom on Facebook Garo Covid News Pulbari Nako Ngunyan 🤪</t>
  </si>
  <si>
    <t>Hindi ako natatakot dyan sa COVID 19 na yan, ang akin... Kung mamamatay, mamamatay... Yun lang.</t>
  </si>
  <si>
    <t>I'm not afraid of the covid that's me if I'm going to die</t>
  </si>
  <si>
    <t>Oo un ung d ko maunawaan ano ba talagang gusto ng pamahalaang ito, hindi na nga tayo magkanda ugaga sa Covid tapos, dadagdag pa ito na syang nakakatulong sa pagpapahatid ng impormasyon. 🤦🏻‍♂️</t>
  </si>
  <si>
    <t>Yes ung d I understand what it really likes this government we will not even need to be able to covid then it will add that it helps to deliver information 🤦</t>
  </si>
  <si>
    <t>Haha pasyal amputa. Covid is waiting 😂</t>
  </si>
  <si>
    <t>haha walking amputation covid is waiting</t>
  </si>
  <si>
    <t>Evening Prayer. 🙏  “Father, tonight we lift up to you our family and loved ones. We pray for good health, peace of mind, grateful heart and abundance for all of us  in the coming days. We say a special prayer for those who are in hospitals afflicted with  COVID-19...”  pic.twitter.com/n8S7g3pleK</t>
  </si>
  <si>
    <t>evening prayer   “father tonight we lift up to you our family and loved ones we pray for good health peace of mind grateful heart and abundance for all of us  in the coming days we say a special prayer for those who are in hospitals afflicted with  covid”</t>
  </si>
  <si>
    <t>Salamat sa relief goods alexi2i7i ! 😂😂😂😂😂 #cousin #happy #covid #enhancedcommunityquarantine @ Quezon City, Philippines  https://www.instagram.com/p/B_tdVpnHhfy/?igshid=1urpox1xxg9ql …</t>
  </si>
  <si>
    <t>salamat sa relief goods alexiii   cousin happy covid enhancedcommunityquarantine  quezon city philippines   …</t>
  </si>
  <si>
    <t>Ang sige pakalat og Fake News about sa Covid-19 no, Kay mas yawa pa sa Virus.</t>
  </si>
  <si>
    <t>Go ahead</t>
  </si>
  <si>
    <t>Congratssss naka graduate ta tungod sa covid hahahha</t>
  </si>
  <si>
    <t>Congratssss we have graduated because of Covid Hahahha</t>
  </si>
  <si>
    <t>Sa umuwi sina @LouiseInsilan02 @ReyesMarjolyn pag wala na covid😁 para mag ksama sama nanulita kami❤️</t>
  </si>
  <si>
    <t>to return home without covid for ksama</t>
  </si>
  <si>
    <t>New tatts after sa covid 19🤔🤷🏻</t>
  </si>
  <si>
    <t>new tatts after sa covid 🤔🤷</t>
  </si>
  <si>
    <t>Ako rin for my friends who are in the Covid Hospitals. Upon GCQ yan wait lang tayo ng 14-28 days takbuhan lahat yan sa hospitals. Sana maging super strict sila sa labas kapag nag start na yung GCQ</t>
  </si>
  <si>
    <t>I am also for my friends who are in the covid hospitals upon gcq yan wait we just days grid all that in hospitals would be super strict them out when starting that gcq</t>
  </si>
  <si>
    <t>Pati hospital bay d na gabaligya ug mask 😔 ing ana na gyud ka worsen ang Covid-19?</t>
  </si>
  <si>
    <t>As Hospital Bay D Single and Masks You Worsen The Covid</t>
  </si>
  <si>
    <t>di kame woke tsaka may pera ako fyi😆😆  Bobo neto dun kana nga. Toxic amp.  😆😆 pag nagka covid ka tawana nalang kita 😆😆</t>
  </si>
  <si>
    <t>Di Kame Woke Tsaka I Have Money Fyi Bobo Neto Dun That Toxic Amp When You Coven You</t>
  </si>
  <si>
    <t>Traditionalists: Time immemorial - 1945 Baby Boomers: 1946 - 1964 Generation X: 1965 -1979 Millenials: 1977 - 1995 Gen Z: 1996 - 2019  CORONIALS - 2020 onwards  #COVID19Pandemic #Covid_19PH</t>
  </si>
  <si>
    <t>traditionalists time immemorial baby boomers generation x millennials gen z coronials onwards covid pandemic covid ph</t>
  </si>
  <si>
    <t>Secretary Briones remains asymptomatic after testing positive for COVID-19. She is in isolation and under close monitoring, but remains in high spirits. She continues to issue directives to Execom members on Deped policy and operational matters- Usec. Nepomuceno Malaluan, DepEd</t>
  </si>
  <si>
    <t>secretary briones remains asymptomatic after testing positive for covid she is in isolation and under close monitoring but remains in high spirits she continues to issue directives to execom members on deped policy and operational matters usec nepomuceno malaluan deped</t>
  </si>
  <si>
    <t>NASTRESS JUD KO SA CASES DIRI SA ZDS HUHUHU NI LEFT KO SA COVID-CAMP WITH 2 PATIENTS AND THEY ARE ALL NEGATIVE IN SEVERAL SWABS TAPOS IN A SPAN OF 9DAYS NAA NATAY 10 CASES DAYUN?? HUHUHU</t>
  </si>
  <si>
    <t>Nastress Jud My Cases Diri in Zds Huhuhu's Left Ko At Covidcamp With Patients And They Are All Negative In Several Swabs Done In A Span Of Days Na Na Na Kases Dayun Huhuhu</t>
  </si>
  <si>
    <t>Pag natapos tong covid nato jogging malala talaga</t>
  </si>
  <si>
    <t>When Tong Tong Covid Nato Jogging Intense Really</t>
  </si>
  <si>
    <t>Sheyt unang away at unang tampuhan hahahahaha ang tanong? aabot kaya after covid? HAHAHA</t>
  </si>
  <si>
    <t>Sheyt First Away and First Temple Hahahahaha The question will be so after Covid hahaha</t>
  </si>
  <si>
    <t>Jbros Director for Operations Atty. Jorge says 465 out of the 570 barangay health stations are located in the regions with high number of COVID-19 cases including 150 units in Central Luzon, 234 units in Calabarzon, 12 units in NCR, and 43 units in Bicol Region.</t>
  </si>
  <si>
    <t>jbros director for operations atty jorge says  out of the  barangay health stations are located in the regions with high number of covid cases including  units in central luzon  units in calabarzon  units in ncr and  units in bicol region</t>
  </si>
  <si>
    <t>Gets ko naman na may pinaglalaban sila. Pero sabi nga, there are more importantly things. Hindi yan laban ng Pilipino. Ang tunay na laban, covid. Also pano naging defend press freedom e 90% ng shows dun entertainment diba?  Confused.</t>
  </si>
  <si>
    <t>I'm also going to fight them but says that there are more important things not that against the Filipino The True Battles Covid Also Payo Bo Defend Press Freedom E of Shows Dun Entertainment Diba Confused</t>
  </si>
  <si>
    <t>piskot na oj kos nahurot daw mga itlog tungod sa chain msg nga mao ray makatambal sa covid hahahahahhahahaha</t>
  </si>
  <si>
    <t>Discourage OJ Kos seems to be eggs because of the chain msg that can be treated with covid hahahahahhahahaha</t>
  </si>
  <si>
    <t>most cases pala of covid-19 tallied in korea and malaysia were due to large religious gatherings.  the disease, i guess, honors no faith.</t>
  </si>
  <si>
    <t>most cases pala of covid tallied in korea and malaysia were due to large religious gatherings  the disease i guess honors no faith</t>
  </si>
  <si>
    <t>Napapansin ko yung mga mahihirap ng bansa kaunti ng COVID cases.</t>
  </si>
  <si>
    <t>I miss you the poor country of COVID CASES</t>
  </si>
  <si>
    <t>Saka itong covid sinadya din spread dito sa pilipinas alam niyo kung bakit sa franchise ng abscbn para magalit ang mga tao kay tatay digong. Kasi favorite niya ang mga chinese kaya yun ang way nila para magalit ang taong bayan sa kanya. Di niyo nahahalata?</t>
  </si>
  <si>
    <t>It's also Covid Deliberately Spread here in the Philippines You know why in the franchise of ABSCBN to get angry with people to Dabo Wigong because he favorite the Chinese so that they were the way they were angry with the people to him not.</t>
  </si>
  <si>
    <t>HAHAHHAHA jusko May pag mangita tag tambal sa covid siszt maka 50 million pata</t>
  </si>
  <si>
    <t>hahahhaha jusko has a medicine looking for covid siszt</t>
  </si>
  <si>
    <t>This is me right now cause this work from home scheme is consuming all my energy. 😪 #COVID_19 get lost please. 😭 https://twitter.com/Jae_Day6/status/1240473111578980353 …</t>
  </si>
  <si>
    <t>this is me right now cause this work from home scheme is consuming all my energy  covid get lost please   …</t>
  </si>
  <si>
    <t>Si Justin Baas ang aking tagapagligtas ngayong COVID-19 outbreak  Ipasa mo ito sa 10 football fans na kilala mo upang maapiran ni Baas ang virus palayo sa inyo #Azkals</t>
  </si>
  <si>
    <t>Justin Baas my savior this covid outbreak pass it on football fans you know to accommodate Baas the virus away from you azkals</t>
  </si>
  <si>
    <t>kaworst nas situation oy, nana daan ang covid, gedungang paning racism, grabeha</t>
  </si>
  <si>
    <t>Kaworst Nas Situation Oy Nana Way The Covid Gedungang Racism Grabeha</t>
  </si>
  <si>
    <t>What should be done aside from community quarantine! Public Testing, Twice a day sanitation/public disinfectant for all roads places and designated hospital only for covid patients, lastly WE ALL SHOULD COOPERATE 💪🏻</t>
  </si>
  <si>
    <t>what should be done aside from community quarantine public testing twice a day sanitationpublic disinfectant for all roads places and designated hospital only for covid patients lastly we all should cooperate</t>
  </si>
  <si>
    <t>I was having breakfast with a colleague then came the news about extended ECQ.  Ok, we understand coz the COVID cases in our country keeps on rising everyday.  Then he started talking about martial law. Tf!!!   We decided to cut our breakfast short and go back to work. Ugh!!!</t>
  </si>
  <si>
    <t>i was having breakfast with a colleague then came the news about extended ecq  ok we understand coz the covid cases in our country keeps on rising everyday  then he started talking about martial law tf   we decided to cut our breakfast short and go back to work ugh</t>
  </si>
  <si>
    <t>TFCOVID ADVISORY: Zamboanga City records 60 confirmed COVID-19 cases with 3 mortalities and 4 recoveries as of today, May 5, 2020. Suspected COVID deaths total 91 while suspected COVID cases total 503, of which 356 are with negative results and 40 with pending results.  pic.twitter.com/1ejYOOtb57</t>
  </si>
  <si>
    <t>tfcovid advisory zamboanga city records  confirmed covid cases with  mortalities and  recoveries as of today may   suspected covid deaths total  while suspected covid cases total  of which  are with negative results and  with pending results</t>
  </si>
  <si>
    <t>Covid-19 KALANG MASIPAG KAME💪🏼💪🏼💪🏼 #CoachWalter pic.twitter.com/tLZgoRhQ19</t>
  </si>
  <si>
    <t>covid wedge energetic kame coachwalter</t>
  </si>
  <si>
    <t>Soy katok ka nalang sa bahay namen pa pabigay ko nalang sayo yung pamasahe para sugpuin ang covid ha!</t>
  </si>
  <si>
    <t>Soy knocked you at home Namen yet I give you a fare of the fare to suppress the covid ha</t>
  </si>
  <si>
    <t>Speed, ipanangga kuno kamo sa covid. Hehehe dapat nka suits kamo kag face kag eye mask ya tsk tsk.</t>
  </si>
  <si>
    <t>Speed Give You The Covid Hehehe Should You Suit Face And Eye Mask Ya Tsk Tsk</t>
  </si>
  <si>
    <t>Would someone credible please post the recovery process of COVID-19? Puro Kasi nakikita ko is day 1 to day 14 or the peak of infection lang. For awareness sana po. Thank you!</t>
  </si>
  <si>
    <t>would someone credible please post the recovery process of covid puro kasi nakikita ko is day  to day  or the peak of infection lang for awareness sana po thank you</t>
  </si>
  <si>
    <t>321  Kabalo man ko gimingaw ka nako haha aw. Mahuman na unta ning covid oy lami na kaayo mag pa guba uban nimo. Amping permi dira, ampingi si mommy divine hahaha. I love you mwa 😘</t>
  </si>
  <si>
    <t>i know i miss you i'll have it to have this covid oy it's so nice to get you carefully with you can care for a career divine hahaha i love you mwa</t>
  </si>
  <si>
    <t>New zealand is covid free. Hmmmm hi ph</t>
  </si>
  <si>
    <t>new zealand is covid free hmmmm hi ph</t>
  </si>
  <si>
    <t>Quimbo shows the data of the workers and MSMEs affected by the COVID-19 crisis in the country in each region  pic.twitter.com/66ThtJphBx</t>
  </si>
  <si>
    <t>quimbo shows the data of the workers and msmes affected by the covid crisis in the country in each region</t>
  </si>
  <si>
    <t>Sana one day marinig ko sa news na #Covid_19 free na ang buong Pilipinas at ang buong mundo.  God hear our prayers. ❤ #PrayForPhilippines #PrayForTheWorld</t>
  </si>
  <si>
    <t>Sana One Day I hear in News that covid free is the whole Philippines and the whole world god Hear Our Prayers Prayforphilippines Prayfortheworld</t>
  </si>
  <si>
    <t>Napaka-imposibleng walang 2nd wave ng COVID-19 sa China (God forbids, hindi ko naman hinihiling na magkaroon) at napuksa rin kaagad ang virus ng mahigit tatlong buwan.</t>
  </si>
  <si>
    <t>Covid's ND Wave so much in China God forbids I do not ask to have and destroy the virus immediately for more than three months</t>
  </si>
  <si>
    <t>House secretary general says the @house_files/@congresstita account 'has been posting false information on the COVID-19 crisis, using the official seal of the House, and directly messaging users to deliberately cause panic, fear, and confusion'</t>
  </si>
  <si>
    <t>house secretary general says the files account has been posting false information on the covid crisis using the official seal of the house and directly messaging users to deliberately cause panic fear and confusion</t>
  </si>
  <si>
    <t>Naala ko si Mama pa-korea korea nalang samantalang ako ito expired na passport di pa makapag parenew hinayupak na covid 😌😌</t>
  </si>
  <si>
    <t>I have said Mama Pakorea Korea, while I have expired passport not yet to parenew disguise covid</t>
  </si>
  <si>
    <t>I'm sick and tired of the news all about Covid-19, it's exhausting to know that day by day there are new cases of covid positive patients, really saddening to know this information 😢😢😢</t>
  </si>
  <si>
    <t>im sick and tired of the news all about covid its exhausting to know that day by day there are new cases of covid positive patients really saddening to know this information</t>
  </si>
  <si>
    <t>thank you francine!!! 🥰 labas tayo after covid hahaha hays ☹️</t>
  </si>
  <si>
    <t>Thank you Francine 🥰 We're Out After Covid Hahaha Hays</t>
  </si>
  <si>
    <t>🙏 Keepsafe beshe ha. Mag covid free din ang Laguna. ❤️</t>
  </si>
  <si>
    <t>Keepsafe Beshe Ha Mag Covid Free also Laguna</t>
  </si>
  <si>
    <t>Haha with covid-19 all over him @SecDuque must be regretting his return to former job. But he needed to do so in order to protect the family’s interests.</t>
  </si>
  <si>
    <t>haha with covid all over him  must be regretting his return to former job but he needed to do so in order to protect the family’s interests</t>
  </si>
  <si>
    <t>Pharma giants Sanofi, GSK working on COVID vaccine for 2021  https://manilastandard.net/mobile/article/321583#.XpiEjSzKtqQ.twitter …</t>
  </si>
  <si>
    <t>pharma giants sanofi gsk working on covid vaccine for    …</t>
  </si>
  <si>
    <t>President Duterte addresses the nation on COVID-19 at 6:30 PM.   https://youtu.be/wfJO52eks9A </t>
  </si>
  <si>
    <t>president duterte addresses the nation on covid at  pm    </t>
  </si>
  <si>
    <t>Nakakasuka kung paano ipagtanggol ni Dutertr ang Tsina kahit na ang mas malaking isyu ng bansa ay ang COVID-19. Ubuhan natin lahat si gago nang matodas na.</t>
  </si>
  <si>
    <t>HOW DUTERTR BRIEF HOW DUTERTA THE CHINA Even the larger issue of the country is the Covid we all Gago Gago with Matodas already</t>
  </si>
  <si>
    <t>Guys... basin diay Vicks ra maka tambal COVID-19... layo2x ra tag pangita...</t>
  </si>
  <si>
    <t>guys may vicks only medicine covid layox ra tag search</t>
  </si>
  <si>
    <t>Tamang goodvibes lang laban COVID-19 😎🤣  pic.twitter.com/ZAZRes87Dt</t>
  </si>
  <si>
    <t>right goodvibes just against covid 🤣</t>
  </si>
  <si>
    <t>COVID-19 UPDATE No. 93 (May 31, 2020 | 9PM)  COVID-19 cases breached the 18000-mark today, May 31, with 862 more cases (16 fresh cases &amp; 846 late cases) reported by the Department of Health (DOH), bringing the total to 18,086.  pic.twitter.com/e0I4Yvnfax</t>
  </si>
  <si>
    <t>covid update no  may    pm  covid cases breached the mark today may  with  more cases  fresh cases   late cases reported by the department of health doh bringing the total to</t>
  </si>
  <si>
    <t>Bente na lang pera ko😭 covid please mawala ka na sideline ko dapat mamaya oh🙄</t>
  </si>
  <si>
    <t>i just money covid please lose you sideline i should later oh</t>
  </si>
  <si>
    <t>Ok, so i’ll make chika regarding my work which started last week. And yeah amidst covid. 😪</t>
  </si>
  <si>
    <t>ok so i’ll make chika regarding my work which started last week and yeah amidst covid</t>
  </si>
  <si>
    <t>Mayor Jonas Cortes man nuon una nawagtang imbis ang COVID-19, nitago man ug apil. Na virusan tingale. #istandwiththepresident</t>
  </si>
  <si>
    <t>Mayor Jonas Cortes Man Nuon first disappeared instead of Covid nuned and including Virusan Tingale Standwiththepresident</t>
  </si>
  <si>
    <t>Magpaaritis biya unta ko ai. Paita aning covid</t>
  </si>
  <si>
    <t>Patitis Biya I'm not Ai Paita Aning Covid</t>
  </si>
  <si>
    <t>Engineer, way trabaho. Tanggong sa covid 😂😂😂</t>
  </si>
  <si>
    <t>Engineer Way work off to Covid</t>
  </si>
  <si>
    <t>Be ayaw of Technology , on line meeting, mass and other special transaction becomes possibly this #LuzonLockdown #Covid_19 #COVID19PH . How about online party? Ha ha ha just kidding #StayAtHomeAndStaySafe #StayAtHomeSaveLives</t>
  </si>
  <si>
    <t>be ayaw of technology  on line meeting mass and other special transaction becomes possibly this luzonlockdown covid covidph  how about online party ha ha ha just kidding stayathomeandstaysafe stayathomesavelives</t>
  </si>
  <si>
    <t>gags hanggang covid may competisyon  https://twitter.com/elmoswooorld/status/1250056788822679552 …</t>
  </si>
  <si>
    <t>Gags until Covid has competition ...</t>
  </si>
  <si>
    <t>hintayi mo munang matapos ang COVID, pag dumating na sa tamang oras dyan na kayo mag usap kung ano ang inyung decision sa isa't isa. Peru isa lang masasabi ko kung meron pang panahon na ma okay ang lahat ipagpatuloy ninyu but its your choice. 🌈 #Lovewins #LGBTQ🏳️‍🌈</t>
  </si>
  <si>
    <t>You first finish the covid when it comes to the right time that you are talking about what is the Inyung Decision on IsaT one Peru just one I can say if it's okay everything is okay Nineu But Its Your Choice Lovewins LGBTQ</t>
  </si>
  <si>
    <t>Larey may nag positive dito sa barangay namin sa covid. 😔🙏</t>
  </si>
  <si>
    <t>Laryy has a positive here in the barangay we at Covid</t>
  </si>
  <si>
    <t>Kuny walang Covid nandudurog na si Lebron sana sa Playoffs. 😢</t>
  </si>
  <si>
    <t>Kuny No Covid Crush LeBron Hope to Playoffs</t>
  </si>
  <si>
    <t>rip sa mga plano ngayong 2020 na nacancel dahil sa covid 😃</t>
  </si>
  <si>
    <t>RIP in plans now nacancel due to covid</t>
  </si>
  <si>
    <t>Gaya ng hindi natin pag gamit ng cellphone o mag suot ng maraming alahas sa ginta ng palengke o saan maraming tao dahil alam natin na “pwede tayong manakawan” ganun lng naman sana yung gusto kong mai flex.. sana matapos na ang COVID 🤦🏻‍♂️</t>
  </si>
  <si>
    <t>As we do not use a cellphone or wearing lots of jewelry in the marketplace or where many people are because we know that "we can rob" Lnks that I would like to be free</t>
  </si>
  <si>
    <t>@rgail_ hoy sizmars! HAHAHAHA miss na kita shot na tayo pagkaalis ni pare at mareng Covid ha. Aasahan ko yan. Love love u! 😘🍻</t>
  </si>
  <si>
    <t>Hey Sizmars Hahahaha Miss You Shot Shot That We Leaving Pare And Mareng Covid Ha I hope I Love Love U</t>
  </si>
  <si>
    <t>nag tanim sila ng sunflower para sakto sana sa summer. KASO MAY COVID</t>
  </si>
  <si>
    <t>They planted a sunflower for the Summer Case with Covid</t>
  </si>
  <si>
    <t>Kapag wala na COVID papakita nako HAHAHAHA</t>
  </si>
  <si>
    <t>When there is no covid visible nako hahahaha</t>
  </si>
  <si>
    <t>masyado ng lumalaganap ang sakit na CoVid 2019 dito sa ating bansang pilipinas 🥺</t>
  </si>
  <si>
    <t>COVID disease is too prevalent here in our Philippines 🥺</t>
  </si>
  <si>
    <t>HAHAHAHHAHA sis naa man gani 25 y o wala pa naka rehistro 😂😂😂. Muabot lang ang time lage. After covid 😭😭</t>
  </si>
  <si>
    <t>HAHAHAHHAHA SIS</t>
  </si>
  <si>
    <t>Tapos mamamatay rin agad si Lisbon sa S5 kasi nag ka covid siya HAHAHAHAHA</t>
  </si>
  <si>
    <t>Then Lisbon died immediately to the S because you covid him hahahahaha</t>
  </si>
  <si>
    <t>COVID-19 WILL END SOON. IN JESUS NAME!!! 🙏☝💯</t>
  </si>
  <si>
    <t>covid will end soon in jesus name</t>
  </si>
  <si>
    <t>Dana naatim ng government yun? Covid kalaban naten. Hindi naman ang kapwa.</t>
  </si>
  <si>
    <t>Dana Naatim of Government Yun Covid Opponent Naten Naten is not the same</t>
  </si>
  <si>
    <t>Ganito pala feelings ng temporarily wala ka work tas may nag kunsinti syo makainum ka lang, feeling sarap buhay! Pero behind that feelings sana matapos na ung covid..Isang bote muna, heheh.. #AYUDA #liquorfree #lockdown2020 pic.twitter.com/TK1Lu44SGo</t>
  </si>
  <si>
    <t>Thus Sala Feelings of Temporarily You Do not Work Tas Someone Kiss Syo Makainum Just Feeling Feeling Life But Behind That Feelings Hope After Ung Covidang Bottle Muna Heheh Ayuda Liquorfree Lockdown</t>
  </si>
  <si>
    <t>The Republic of Mazetopia is beginning to start it's post office in a couple of days.  The Republic of Mazetopia is on Lockdown due to the COVID-19 Outbreak, however the Trade Center will be open to deal with the economy.</t>
  </si>
  <si>
    <t>the republic of mazetopia is beginning to start its post office in a couple of days  the republic of mazetopia is on lockdown due to the covid outbreak however the trade center will be open to deal with the economy</t>
  </si>
  <si>
    <t>BREAKING: DFA reports 2,160 new COVID-19 cases among Filipinos abroad, bringing total number of infections to 8,301. Recoveries rise to 5,055 with 2,193 more survivors, while death toll is at 506 with 10 new deaths. @cnnphilippines pic.twitter.com/z74YIS020U</t>
  </si>
  <si>
    <t>breaking dfa reports  new covid cases among filipinos abroad bringing total number of infections to  recoveries rise to  with  more survivors while death toll is at  with  new deaths</t>
  </si>
  <si>
    <t>Hindi pa din ba nagsi-sink in sayo na this covid shit is PANDEMIC and killed thousands of people already?! I mean, it has low mortality rate compared to previous outbreaks but IT CAN KILL A PERSON.  Seryoso ka talaga sa mga selfish hinanaing mo? Nadidinig mo ba sarili mo?! WTF.</t>
  </si>
  <si>
    <t>Don't Still It Is This That This Covid Shit Is Pandemic And Killed Thousands Of People Already I Mean It Has Low Mortality Rate Compared To Previous Outbreaks But It Can Kill A Person You Are Really With Selfish Keeps You Heard You Hear Own You Heard You Hear Own You Heard You Hear Own You Heard You Hear Own You Hold You Hear Own You Heard You Hear Own You Heard You Hear Own You Heard You Hear Own You Heard You Hear Own You Heard You Hear Own You Heard You Hear Yourself WTF</t>
  </si>
  <si>
    <t>can't wait to hear philippines is now covid free🥺😩</t>
  </si>
  <si>
    <t>cant wait to hear philippines is now covid free🥺</t>
  </si>
  <si>
    <t>And his reason was he has no cough so he wouldn’t spread the virus through droplets. We have to understand him because although he is a PUI, he has not yet been confirmed COVID-19 positive and he is a father that is excited for his new baby. 🙄🤦🏻‍♂️🤷🏻‍♂️ #KokoKulong https://twitter.com/ramboreports/status/1242766436616900609 …</t>
  </si>
  <si>
    <t>and his reason was he has no cough so he wouldn’t spread the virus through droplets we have to understand him because although he is a pui he has not yet been confirmed covid positive and he is a father that is excited for his new baby 🤦‍🤷‍ kokokulong  …</t>
  </si>
  <si>
    <t>Kung buhay si miriam defensor santiago  Sasabihin nya sa mga kabataan na sumunod nalang tayo. Dahil para sa ikabubuti natin ito.  Please do something to end covid. And to resume our lifes.</t>
  </si>
  <si>
    <t>If Miriam Defensor Santiago is alive to the young people who follow us because for its good it please do something to end covid and to resume our lifes</t>
  </si>
  <si>
    <t>I support all the protest happening around the Globe. Pero i don’t think that’s the only way of letting pur voices be heard! Omg The COVID IS STILL AT WOKE HUNTY!</t>
  </si>
  <si>
    <t>i support all the protest happening around the globe pero i don’t think that’s the only way of letting pur voices be heard omg the covid is still at woke hunty</t>
  </si>
  <si>
    <t>DFA: This is to ensure the care, health, safety, and welfare of all Filipinos onboard the ship in accordance with the relevant health and safety protocols currently being enforced by the Japan government in light of the COVID-19 pandemic</t>
  </si>
  <si>
    <t>dfa this is to ensure the care health safety and welfare of all filipinos onboard the ship in accordance with the relevant health and safety protocols currently being enforced by the japan government in light of the covid pandemic</t>
  </si>
  <si>
    <t>kung wala lang ning covid nakaaaka na guro mig leyson run ba. Hays</t>
  </si>
  <si>
    <t>If not just the Covid Naaaaka Mig Leyson Run Ba Hays</t>
  </si>
  <si>
    <t>Galang gala na ako pls covid umalis kana sa aming barangay, bayan at bansa🙏  pic.twitter.com/seuTkmIrv5 – sa Subic Agoncillo Batangas</t>
  </si>
  <si>
    <t>I'm going to leave you in our barangay and country - in Subic Agoncillo Batangas</t>
  </si>
  <si>
    <t>BREAKING: DFA confirms 12 new COVID-19 cases among overseas Filipinos, pushing the total number to 5,230. Recoveries are now at 2,166, while the death toll climbs to 347. @cnnphilippines pic.twitter.com/xO82oz2HGm</t>
  </si>
  <si>
    <t>breaking dfa confirms  new covid cases among overseas filipinos pushing the total number to  recoveries are now at  while the death toll climbs to</t>
  </si>
  <si>
    <t>may covid na, babagyuhin pa. ANONA???!!!!</t>
  </si>
  <si>
    <t>There is a covid to get used to anona</t>
  </si>
  <si>
    <t>Nag rally sila kasi nagugutom sila at walang nagbibigay ng pagkain sakanila. Natural na mapilitan sila na magsilabasan para may gumawa ng aksyon. Di nga mamamatay sa Covid, mamamatay naman sa gutom. Tapos pinagdadampot pa??? Kasalanan ba nila????? aaaa  https://twitter.com/dzrhnews/status/1245185466048991232 …</t>
  </si>
  <si>
    <t>They are rally because they are hungry and do not give food to them naturally to compel them to abandon to make action not to die in covid die in hunger after their fault is ...</t>
  </si>
  <si>
    <t>pwede pawalaon naning covid? 😖</t>
  </si>
  <si>
    <t>can wave nanning covid</t>
  </si>
  <si>
    <t>hay daw covid gd sang dogs ang parvo</t>
  </si>
  <si>
    <t>hay day covid gd sang dogs and parvo</t>
  </si>
  <si>
    <t>Sige ba palampasin muna natin ang COVID then back to regular programming! 😉 Dapat punta nga ko office kanina kaso wala naman masakyan.</t>
  </si>
  <si>
    <t>Covid-19 cases ata targeting the 50k.</t>
  </si>
  <si>
    <t>covid cases ata targeting the k</t>
  </si>
  <si>
    <t>okay this is alarming. Nag dedeclare ngwalang pasok dahil sa Covid 19 #walangpasok</t>
  </si>
  <si>
    <t>Okay this is alarming Dedeclare Nanggala past due to covid inapproach</t>
  </si>
  <si>
    <t>Treat the COVID-19 AS A MEDICAL ISSUE. ADRESS IT MEDICALLY. Imposing curfew without necessary medical steps won't stop the spread of the virus. Hindi matatakot sa militar yung virus. Wews.</t>
  </si>
  <si>
    <t>treat the covid as a medical issue adress it medically imposing curfew without necessary medical steps wont stop the spread of the virus hindi matatakot sa militar yung virus wews</t>
  </si>
  <si>
    <t>Everyone is currently super scared of COVID-19 and then us.. “asa ta shat ron?” Sorry fam 😅</t>
  </si>
  <si>
    <t>everyone is currently super scared of covid and then us “asa ta shat ron” sorry fam</t>
  </si>
  <si>
    <t>Unsa nalang kaha if kaning covid nahitabo ni ba unya election, wa gyud sguro tay madawat sardinas ba puro jud cornbeef tuna beefloaf nya tag duha ka sakong bugas</t>
  </si>
  <si>
    <t>what if if this covid happened by the election it was not so much that it was acceptable for the jud cornbeef tuna beefloaf he tagged two sheel rice</t>
  </si>
  <si>
    <t>Commercial flights need p din travel authority?    @attyharryroque - please let us know. Once covid free with test results and never naging suspect or probable or any symptoms baka pwede na po umuwi? Hirap na kami sa Manila totoo ni ayuda di naman kami nabigyan ng barangay.</t>
  </si>
  <si>
    <t>Commercial Flights NEED P DIN TRAVEL AUTHORITY PLEASE LET US KNOW ONCE COVID FREE WITH TEST RESULTS AND NEVER A SUSPECT OR PROBABLE OR PROBABLE OR ANY SYMPTOMS COULD CAN I go home to Manila Little Nor Ayuda did not give us a barangay</t>
  </si>
  <si>
    <t>Yawa!!! Dko mamatay sa Covid! Mamatay tas depression!!!!</t>
  </si>
  <si>
    <t>Yawa Do die in covid die tas depression</t>
  </si>
  <si>
    <t>Philippine Infectious Diseases Society for Obstetrics and Gynecology, Inc (PIDSOG) advisory: COVID-19 in Pregnancy. For your guidance.  pic.twitter.com/cckYELClww</t>
  </si>
  <si>
    <t>philippine infectious diseases society for obstetrics and gynecology inc pidsog advisory covid in pregnancy for your guidance</t>
  </si>
  <si>
    <t>Tungod sa COVID-19 na lockdown akong pitaka hahays kay way klase</t>
  </si>
  <si>
    <t>Due to the Covid Lockdown my purse Huways Way class</t>
  </si>
  <si>
    <t>PH update : Total of 396  COVID-19 patients, total fatalities now 33.  https://twitter.com/cnnphilippines/status/1241953263936606209 …</t>
  </si>
  <si>
    <t>ph update  total of   covid patients total fatalities now    …</t>
  </si>
  <si>
    <t>Sorry to say na inuubo ako because I ate a lot of chocolates recently at wala ako covid hahaha.</t>
  </si>
  <si>
    <t>sorry to say that i pretended because i ate a lot of chocolates recently and I do not covid hahaha</t>
  </si>
  <si>
    <t>Sabi naman ng ka-work ko na taga-sta. maria fale news daw yun. Wala man sa kanilang may confirmed case ng Covid-2019</t>
  </si>
  <si>
    <t>My work says Sta Maria Fake News Daw Yun None of their Confirmed Case of Covid</t>
  </si>
  <si>
    <t>ovp has always been true to @lenirobredo’s roots: to serve the underserved. kudos for looking after things that might’ve been overlooked by the government in this massive campaign to beat the covid-19 health crisis! kaya nating lahat ito!  https://twitter.com/lenirobredo/status/1239898520334651392 …</t>
  </si>
  <si>
    <t>ovp has always been true to ’s roots to serve the underserved kudos for looking after things that might’ve been overlooked by the government in this massive campaign to beat the covid health crisis kaya nating lahat ito   …</t>
  </si>
  <si>
    <t>taena shigpayin na lang nila ako kesa isama pa nila ako dun sa may mga covid hayup na yan</t>
  </si>
  <si>
    <t>Taena Shigpayed they just got me more they include me dun to have yan covids</t>
  </si>
  <si>
    <t>Hahaha kaila kaau kus Covid diri ay  😃luhhh ganahan ko ana nya mo kanta dayun ka human kaon og tulog hahahha</t>
  </si>
  <si>
    <t>hahaha kaila kaau kus covid here luhhh</t>
  </si>
  <si>
    <t>Filipino artists from the group "Art Attack" paint a mural depicting Darna, a fictional Filipino comics superhero, wearing a scrub suit and protective mask on the side of a building to honour health workers fighting against COVID-19. Drone shot for @GettyImagesNews pic.twitter.com/KfNQq6eFTx</t>
  </si>
  <si>
    <t>filipino artists from the group art attack paint a mural depicting darna a fictional filipino comics superhero wearing a scrub suit and protective mask on the side of a building to honour health workers fighting against covid drone shot for</t>
  </si>
  <si>
    <t>Imbes na sa noo ilagay ang abo, pinapatak na lang ito sa ulo para maiwasan ang Covid 19. @ Quiapo Church  https://www.instagram.com/p/B9Aluq8ByzK/?igshid=qbqp8y8acvp3 …</t>
  </si>
  <si>
    <t>Instead of that in the forehead put the ash it is just headed to the head to avoid the covid quiapo church ...</t>
  </si>
  <si>
    <t>COVID-19 SURVIVOR.  THANKS GOD. 🙏💞 Good Job SAMC Frontliners! 🥰🤗😊 #COVIDー19 #Frontliner @ Southeast Asian Medical Center, Inc.  https://www.instagram.com/p/B_OkaEpHCLhPwxWmgtIWFP0yTHetouQGE-4jFg0/?igshid=9ugy9dgkq8sf …</t>
  </si>
  <si>
    <t>covid survivor  thanks god  good job samc frontliners 🥰🤗 covid frontliner  southeast asian medical center inc   …</t>
  </si>
  <si>
    <t>pls sana wala akong covid-19 pls</t>
  </si>
  <si>
    <t>Pls wish i dont covid pls</t>
  </si>
  <si>
    <t>The Covid 19 effect. Not your typical Monday indeed. Good job #iloilocity #StayHomeSaveLives #COVIDー19 #COVID19PH pic.twitter.com/591I5eDGaG – sa Festive Walk</t>
  </si>
  <si>
    <t>the covid  effect not your typical monday indeed good job iloilocity stayhomesavelives covid covidph  – sa festive walk</t>
  </si>
  <si>
    <t>Di makapugong ang CoViD-19 aning mga tawhana 🤣  https://twitter.com/atonivinesoffcl/status/1241684331308797952 …</t>
  </si>
  <si>
    <t>COVID ANY POs can not stop ...</t>
  </si>
  <si>
    <t>People of the Philippines Vs Koko Pimentel.  hindi lang po covid problem ngayon pati mga tao #Halalan2022</t>
  </si>
  <si>
    <t>People of the Philippines vs Koko Pimentel not just Covid Problem today as well as election people</t>
  </si>
  <si>
    <t>Buti na lang yung pinsan ko, kahit wala pang case ng COVID sa kanila ay pahinga muna ang pagkikita nila ng bebe niya. So proud of you ziz!</t>
  </si>
  <si>
    <t>I'm just fine my cousin even though there is no case of covid to them is to rest first meeting with Bebe her so proud of you ziz</t>
  </si>
  <si>
    <t>Hayys covid na pati yung isang planta di nakatakbo ng dahil sayo</t>
  </si>
  <si>
    <t>Hayys covid as well as a plant not run because of you</t>
  </si>
  <si>
    <t>PSSg Alvin Paglinawan conducted distribution of flyers re Threat of COVID-19 and How to Prevent Corona Virus disease to drivers and their back riders  at Quarantine Control Points located at Tigbawan, Lazi, Siquijor.  #PNPKaubanMoBatokSaCOVID19 #StayHomeSaveLives pic.twitter.com/IKn4lZ79Wb</t>
  </si>
  <si>
    <t>pssg alvin paglinawan conducted distribution of flyers re threat of covid and how to prevent corona virus disease to drivers and their back riders  at quarantine control points located at tigbawan lazi siquijor  pnpkaubanmobatoksacovid stayhomesavelives</t>
  </si>
  <si>
    <t>Nabulok na yung SJ calendar at SJ tumbler ko sa office HAHAHAHAHAH ang fail ng COVID-19 na to hahaha kakaiyak haha</t>
  </si>
  <si>
    <t>The SJ Calendar and SJ Tumbler decayed to the Office Hahahahahah Fail the covid to hahaha coupled haha</t>
  </si>
  <si>
    <t>Duque: Meron po tayong darating na COVID-19 cartridges. Game changer ito.</t>
  </si>
  <si>
    <t>Duque We have to come covid cartridges Game Changer it</t>
  </si>
  <si>
    <t>SSS President and CEO Aurora Ignacio on unemployment benefits for those affected by COVID-19: Ang aming unemployment benefits ngayon ay ginagawan ng paraan para maging online filing, na maging available sa mga nawalan ng trabaho dahil sa COVID-19. @cnnphilippines</t>
  </si>
  <si>
    <t>SSS President and CEO Aurora Ignacio On Unemployment Benefits for Those Affected by Covid Our Unemployment Benefits Today is a way to be online filing to be available for those who have lost their jobs due to covid</t>
  </si>
  <si>
    <t>She would like to express her sincerest gratitude to our beloved mayor for his genuine love and care to all valenzuelanos amids covid 19 crisis. @rex_gatchalian #NutriPack for day care students #WeHealAsOne #FightCovid19 #EnhancedCommunityQuarantine pic.twitter.com/3tmFzKJT7m</t>
  </si>
  <si>
    <t>she would like to express her sincerest gratitude to our beloved mayor for his genuine love and care to all valenzuelanos amids covid  crisis gatchalian nutripack for day care students wehealasone fightcovid enhancedcommunityquarantine</t>
  </si>
  <si>
    <t>@ferranjeff08   - vball player, sige pahampas ka - lamok ng renowned  - lt ka lang pag kasama mo to - di ko sure kung mabait hahahahaha jk syempre mabait to saka kalog  hello jeff, miss ko na g12 days! mag swimming tayo after neto pls! stay safe sa covid! imy &amp; ily 💛</t>
  </si>
  <si>
    <t>VBALL PLAYER WE ARE STALL YOU MUSH RENOWNED LT YOU MAKE TO I TO DI KO SURE KO SURE KO SURE KO SURE IF YOU HAHAHAHAHAHA JK SYEEMPE KAIT HELLO HELLO JEFF I MISS GO DAYS SO SWIMMING WE AFTER NETO PLS STAY SAFE IN COVID IHY ILY</t>
  </si>
  <si>
    <t>Diri sa among dapit wa gyuy social distancing mga tao. Duh uswag covid! Bye 🤭</t>
  </si>
  <si>
    <t>Here we have a place wa Gyuy Social Distancing People Duh Great Covid Bye 🤭</t>
  </si>
  <si>
    <t>Duterte urges public to remain calm, vigilant amid Covid-19 threat  https://news.mb.com.ph/2020/02/13/duterte-urges-public-to-remain-calm-vigilant-amid-covid-19-threat/ … via @manilabulletin</t>
  </si>
  <si>
    <t>duterte urges public to remain calm vigilant amid covid threat   … via</t>
  </si>
  <si>
    <t>NAPAKATANGA MO @/COVID-19  https://twitter.com/gmanews/status/1244198319162703872 …</t>
  </si>
  <si>
    <t>You are very much covid ...</t>
  </si>
  <si>
    <t>Happy 1st birthday Kiel 😃😘🎈🎂 Wish ko sayo ay sana palagi kang healthy, ipag pray din natin na sana mawala na ang covid-19 at bumalik na ang lahat sa normal. Stay bibo and always masayahin…  https://www.instagram.com/p/B-YLACBj4Oior4R94E6M9fSOglYkkxhZsyXZHc0/?igshid=l29x7ovudyaa …</t>
  </si>
  <si>
    <t>Happy St. Birthday Kiel Wish I'm sure you're always Healthy I'll just pray that we'd disappeared with Covid and returned everything to the normal Stay Bibo and Always cheerful ... ... ...</t>
  </si>
  <si>
    <t>Unta ang covid na lang ang ma shutdown una. Isunod na dyon ang Abs-cbn.</t>
  </si>
  <si>
    <t>UNTA COVID THAT MA SHUTDOWN ONLY SUPPOSED DONON ABSCBN</t>
  </si>
  <si>
    <t>COVID-19 has the potential to kill all presidential candidates prior to the election😜 💯👌💯👌💯👌💯👌💯👌💯👌💯 #WorkFormHome🏠…  https://www.instagram.com/p/B_nIVuUnXBk/?igshid=100meelg6bwr2 …</t>
  </si>
  <si>
    <t>covid has the potential to kill all presidential candidates prior to the election  workformhome…   …</t>
  </si>
  <si>
    <t>Halos tweet ng mga Tao about COVID 19, Me: Hays kapagod magbasa, wala bang ibang content dyan? Haha  Btw, keep safe Everyone</t>
  </si>
  <si>
    <t>Nearly Tweets of People About Covid Me Hays Kungod Read There Is No Other Content Dyan Haha Btw Keep Safe Everyone</t>
  </si>
  <si>
    <t>Kaso nga may positive covid na dun 😔</t>
  </si>
  <si>
    <t>Case with positive covid dun</t>
  </si>
  <si>
    <t>Pag umabot ng 10k covid cases di na muna ako mag eenroll 🤧</t>
  </si>
  <si>
    <t>When it reaches K Covid Cases I am not eenroll 🤧</t>
  </si>
  <si>
    <t>Gimingaw najud kaayo kos akong iPhone. Covid pahawa na please.. 😞</t>
  </si>
  <si>
    <t>I miss you so much Iphone Covid PLease</t>
  </si>
  <si>
    <t>Ang sweet kaya, kahit may COVID hahatid pa. So sweet mga ulol 😂</t>
  </si>
  <si>
    <t>The Sweet so even with Covid will send so sweet craziness craziness</t>
  </si>
  <si>
    <t>Need mo pa nyan ng COVID-19 test result to assure na CoViD-19 free po. Lol. Stay safe po.</t>
  </si>
  <si>
    <t>Need you nyan covid test result to assure that covid free po lol stay safe</t>
  </si>
  <si>
    <t>bigla ako nalungkot sa balita ni ate ching, grabe laki tlga perwisyo ng COVID! ☹️</t>
  </si>
  <si>
    <t>Suddenly I'm sad at the news of Ate Ching Ching Grabe size tilt Covid's percision</t>
  </si>
  <si>
    <t>Good Night A'Tin Family . Love you all . :)  Wag kalimutang kumanta ng "The COVID will not get me today" . Hehe. Sweet dreams po !  #SB19 @SB19Official</t>
  </si>
  <si>
    <t>good night our family love you all do not forget to sing The Covid Will Not Get Me Today Hehe Sweet Dreams Po Sb</t>
  </si>
  <si>
    <t>Anti-COVID  pic.twitter.com/17VwKV7zDi</t>
  </si>
  <si>
    <t>antiovid</t>
  </si>
  <si>
    <t>Started volunteering for UN-SDSN Youth Initiative for Covid Response as Data Presentor.  Feels good to go back to org work na centered to the people.  pic.twitter.com/2Z5igYw5gp</t>
  </si>
  <si>
    <t>started volunteering for unsdsn youth initiative for covid response as data presentor  feels good to go back to org work na centered to the people</t>
  </si>
  <si>
    <t>TANI MAWALA NA NING COVID HUHU</t>
  </si>
  <si>
    <t>Tani lost ning covid huhu</t>
  </si>
  <si>
    <t>Grabe from 108 to 113 tssk lima nasad ang nadungag na positiveeeeee. When kaya ni mag Covid-free ang Philippines?</t>
  </si>
  <si>
    <t>Grabe From To Tssk Lima Nasad The Positive Positiveeeee When Can Mag Covidfree The Philippines</t>
  </si>
  <si>
    <t>Si Mocha walang silbi. Sahod? 150k  Frontliner volunteers, saving lives, fighting COVID. Sahod? 500/day</t>
  </si>
  <si>
    <t>Mocha useless wages K Frontliner Volunteers Saving Lives Fighting Covid Wage Day</t>
  </si>
  <si>
    <t>So these Senators calling for Secretary Duque’s resignation say he’s failing in addressing the COVID situation. Come on, “good” Senators. You’re not a success either.   Give the man some slack. @DOHgovph</t>
  </si>
  <si>
    <t>so these senators calling for secretary duque’s resignation say he’s failing in addressing the covid situation come on “good” senators you’re not a success either   give the man some slack</t>
  </si>
  <si>
    <t>TFCOVID-19 ADVISORY: Zamboanga City recorded a total of 141 confirmed COVID-19 cases with 3 deaths and 9 recoveries as of May 18, 2020. Of the total number, 139 are in Zamboanga City while 2 are in Metro Manila. Meanwhile, there are 924 COVID suspects of which 655 are (cont'd)  pic.twitter.com/YNktsCLYrW</t>
  </si>
  <si>
    <t>tfcovid advisory zamboanga city recorded a total of  confirmed covid cases with  deaths and  recoveries as of may   of the total number  are in zamboanga city while  are in metro manila meanwhile there are  covid suspects of which  are contd</t>
  </si>
  <si>
    <t>President Rodrigo Duterte announced that Metro Manila will be placed on lockdown from March 15 to April 12 in order to contain the spread of the COVID-19 in the Philippines.  pic.twitter.com/WBI9Bl74lk</t>
  </si>
  <si>
    <t>president rodrigo duterte announced that metro manila will be placed on lockdown from march  to april  in order to contain the spread of the covid in the philippines</t>
  </si>
  <si>
    <t>I feel bad for bullying Manny Pacquiao before. He’s doing a really good job now. As in grabe! Bless your good heart Senator Manny! 🙏 Stay COVID free! We need you!</t>
  </si>
  <si>
    <t>i feel bad for bullying manny pacquiao before he’s doing a really good job now as in grabe bless your good heart senator manny  stay covid free we need you</t>
  </si>
  <si>
    <t>The Philippines' COVID-19 case fatality rate vs. ASEAN, world (as of June 23):  Philippines: 3.73%  ASEAN: 2.94% Global average: 5.2%</t>
  </si>
  <si>
    <t>the philippines covid case fatality rate vs asean world as of june   philippines   asean  global average</t>
  </si>
  <si>
    <t>PG Gov't be like, "What covid? That was never a priority"  https://twitter.com/MalacananEvents/status/1276087447902801921 …</t>
  </si>
  <si>
    <t>pg govt be like what covid that was never a priority   …</t>
  </si>
  <si>
    <t>away from home😜 #myquarantinelife #quarantinestories #generalcommunityquarantine #covid_19freelife #covid_19threat #covid19pandemic #freedom #mysaturday #oslobcebu2020 #OslobOfTheDay #oslob #oslove❤️ #cebusouth…  https://www.instagram.com/p/CAzY-slD4-0/?igshid=19b32b3psz8uf …</t>
  </si>
  <si>
    <t>away from home myquarantinelife quarantinestories generalcommunityquarantine covidfreelife covidthreat covidpandemic freedom mysaturday oslobcebu osloboftheday oslob oslove cebusouth…   …</t>
  </si>
  <si>
    <t>di naman kami nagkikita, lecheng covid ‘to</t>
  </si>
  <si>
    <t>We do not meet Lecheng Covid 'to</t>
  </si>
  <si>
    <t>Yep. Hayst hanggang dito ba naman kay @showbtph tayo pa rin magaadjust? Si COVID din ata need magadjust  SB19 saUKG13 @SB19Official #SB19VotingDay</t>
  </si>
  <si>
    <t>Yep Hayst up to this Kay Kay Kayan Kayan Kayan Kayan Kayaadjust Covid Din Ata Need Magadjust Sb SAukg Sbvotingday</t>
  </si>
  <si>
    <t>KAKYUT NIMO OY, BOSHET MAHUMAN LANG NING COVID O HAHAHAHAH</t>
  </si>
  <si>
    <t>Keeps you oy boshet just finish ning covid or hahahahah</t>
  </si>
  <si>
    <t>Pimentel on COVID-19 ‘quarantine breach’: ‘My lawyers will do what is necessary’  http://www.matangbayan.org/covid-19/pimentel-on-covid-19-quarantine-breach-my-lawyers-will-do-what-is-necessary/ …</t>
  </si>
  <si>
    <t>pimentel on covid ‘quarantine breach’ ‘my lawyers will do what is necessary’   …</t>
  </si>
  <si>
    <t>yawa jud ning covid-19 ! Rest in peace uncle sam 😭</t>
  </si>
  <si>
    <t>yawa jud ning covid  rest in peace uncle sam</t>
  </si>
  <si>
    <t>Covid lumayas kana yung mga costumer ko gustong gusto na kunin yung mga item nila😂</t>
  </si>
  <si>
    <t>Covid Lumasas Yung Costumers I want to like to take the items they</t>
  </si>
  <si>
    <t>If it’s not necessary, stay tf at home!! Let’s fight COVID together. 🙏  *photo not mine  pic.twitter.com/pJBGjIkptl</t>
  </si>
  <si>
    <t>if it’s not necessary stay tf at home let’s fight covid together   photo not mine</t>
  </si>
  <si>
    <t>When relatives on Facebook are gullible enough to believe conspiracy theories on COVID-19:  pic.twitter.com/wZTWQUeWTl</t>
  </si>
  <si>
    <t>when relatives on facebook are gullible enough to believe conspiracy theories on covid</t>
  </si>
  <si>
    <t>San kaya may #rapidtesting center dito sa #Parañaque Need kasi namin certification na free from covid before reporting to work. 🤔 #doh</t>
  </si>
  <si>
    <t>San So There is Rapidtesting Center here in Parañaque Need Kasi We Certification Free From Covid Before Reporting To Work 🤔 Doh</t>
  </si>
  <si>
    <t>Buti pa entire household niyo na test for covid. Pano yung mga mas may kelangan ng kits?  https://twitter.com/jltjavier/status/1243050608954757120 …</t>
  </si>
  <si>
    <t>It's still an entire household of your test for Covid Pano More Kits ...</t>
  </si>
  <si>
    <t>Imagine ang Pilipinas nagkataas ang case sa COVID positive,  pero ang PH Govt. Giuna ang terror bill kaysa mass testing.</t>
  </si>
  <si>
    <t>Imagine The Philippines is increasing the COVID POSITIVE case but the PH Govt has a Terror Bill than Mass Testing</t>
  </si>
  <si>
    <t>COVID 19 is a good platform to carry out my purist goal of helping the people.  Sis, hindi ko na rin alam. 😅  https://twitter.com/jaicabajar/status/1237597300001652736 …</t>
  </si>
  <si>
    <t>covid  is a good platform to carry out my purist goal of helping the people  sis hindi ko na rin alam    …</t>
  </si>
  <si>
    <t>meron nga po COVID eh, wag muna po gagala stay muna sa bahay po ha!! GOOD MADALI NAMAN PO PALA IKAW KAUSAP EH</t>
  </si>
  <si>
    <t>there</t>
  </si>
  <si>
    <t>Sana nakikinig rin kayo sa students diba 😊 hindi naman sa gustong chumill or what. Safety pa rin. Kinakabahan kana dahil sa covid, pero mas kinakabahan kapa sa mga deadlines or need isubmit dahil sa online classes 🙃  https://twitter.com/lebomba_/status/1239787937228709888 …</t>
  </si>
  <si>
    <t>Hopefully you also listen to Students Diva not to want Chumill or What safety still nervous kana because of covid but more nervous foam on deadlines or need isubmit due to online classes ...</t>
  </si>
  <si>
    <t>G12: COVID-19  https://twitter.com/AngryTiger__/status/1237548020394164224 …</t>
  </si>
  <si>
    <t>g covid   …</t>
  </si>
  <si>
    <t>inside ER: i assisted this one patient complaining of headache. he then recovered and was discharged. few days after, he came back with the same complaint. after doing various tests including xray (wet read suggested PNA), he was admitted to covid ward.</t>
  </si>
  <si>
    <t>inside er i assisted this one patient complaining of headache he then recovered and was discharged few days after he came back with the same complaint after doing various tests including xray wet read suggested pna he was admitted to covid ward</t>
  </si>
  <si>
    <t>Pag melagnat ku pa kanyan king uran machismis ku pang covid</t>
  </si>
  <si>
    <t>When the Melagnat Kanyan Kanyan Machismis Ku Pang Covid</t>
  </si>
  <si>
    <t>2,298 Filipinos have been given psychosocial support in response to COVID-19 pandemic. Dr. Argamosa says the primary reason for calling is still on health concerns.  pic.twitter.com/xSNu4QVdvS</t>
  </si>
  <si>
    <t>filipinos have been given psychosocial support in response to covid pandemic dr argamosa says the primary reason for calling is still on health concerns</t>
  </si>
  <si>
    <t>Almost 2 months nata sa quarantine, sardinas man siguro ang tambal sa covid hahaha</t>
  </si>
  <si>
    <t>Almost Months Nata in Quarantine Sardinas Man maybe the Tambal in Covid Hahaha</t>
  </si>
  <si>
    <t>After sa Mañanita today sa UP tapos na covid positive ka tapos mag rely ka sa govt sa medication mo unsay sense na sge kag rally vs govt? Haaaay makalabad huna hunaon.</t>
  </si>
  <si>
    <t>AFTER TO MAñANITA Today SA UP COVID POSITIVE You Done You Take Govt With MEDICATION WHAT YOU SEND SGE AND RALLY VS GOVT HAAAAY</t>
  </si>
  <si>
    <t>11:11 free to covid❤️</t>
  </si>
  <si>
    <t>free to covid</t>
  </si>
  <si>
    <t>Thank you Sasha Beatrice Demegillo!   The 13-year old student of Iloilo National High School-School for the Arts, sold 5 of her paintings online and raised P3,600 which she donated to Iloilo city for COVID-19 operations.   #BatoIloilo #KayaTani  ⓒ Mayor Jerry Treñas FB Page pic.twitter.com/KaNW0MTx19</t>
  </si>
  <si>
    <t>thank you sasha beatrice demegillo   the year old student of iloilo national high schoolschool for the arts sold  of her paintings online and raised p which she donated to iloilo city for covid operations   batoiloilo kayatani   mayor jerry treñas fb page</t>
  </si>
  <si>
    <t>Epekto ng COVID-19 2 days na syang sarado.  pic.twitter.com/QfK0eTY6lh – sa Robinsons Place Manila</t>
  </si>
  <si>
    <t>Impact of Covid Days that Syang closed - in Robinsons Place Manila</t>
  </si>
  <si>
    <t>Akong gi look forward jud after aning Covid noh kay tapoktapok sa ako SHS famm 😭😭</t>
  </si>
  <si>
    <t>I GI LOOK FORWARD JUD AFTER ANING COVID NOH TAPOKTAPOK IN I SHS FAMM</t>
  </si>
  <si>
    <t>malamang pag nag massive testing dito sa cot lolobo yang mga bilang ng positive sa covid</t>
  </si>
  <si>
    <t>Probably when massive testing here in cot lolobo yang counts positive in covid</t>
  </si>
  <si>
    <t>COVID-19 cases are rapidly increasing. Do not panic, instead take a little time to pray for protection, healing and strength.</t>
  </si>
  <si>
    <t>covid cases are rapidly increasing do not panic instead take a little time to pray for protection healing and strength</t>
  </si>
  <si>
    <t>So that’s it? No punishment for Senator Koko Pimentel? Just like that it’s all good in the hood? #Covid_19PH #lockdownp</t>
  </si>
  <si>
    <t>so that’s it no punishment for senator koko pimentel just like that it’s all good in the hood covidph lockdownp</t>
  </si>
  <si>
    <t>Sadly, COVID-19 is everywhere.</t>
  </si>
  <si>
    <t>sadly covid is everywhere</t>
  </si>
  <si>
    <t>Ingat ka sa covid dev — Salamat pows  https://curiouscat.me/diez_devon/post/1079966231 …</t>
  </si>
  <si>
    <t>Watch you at Covid Dev - Thanks POWs ...</t>
  </si>
  <si>
    <t>Payag na si papa yyyeeeeeesssss!! 🙏🤣 Pasama daw ako kay auntie jingjing🤣🤣 Matapos kana covid ohh🤦‍♀️😅</t>
  </si>
  <si>
    <t>Papa Papa Yyyeeeenesssss 🤣 I'm going to go to Auntie Jingjing🤣🤣 after Kana Covid Ohh🤦</t>
  </si>
  <si>
    <t>KAYA NGA SANA AS LONG AS NANDYAN YUNG VIRUS MUCH BETTER NA EXTEND ANG ECQ. mas magiging worst ha for me ang bansa natin kung hindi ito eextend. puta iisipin yung ekonomiya ng bansa kahit naman wala pa COVID bagsak na ekonomiya natin sa administrasyon ngayon.  https://twitter.com/Craden924/status/1245039052384014337 …</t>
  </si>
  <si>
    <t>So As Long AS Nandyan Yung Virus Much Better Extend ECQ More We Will Be Worst Ha For Me Our country is not Eextend Puta to think of the country's economy even though there is no covid defeated economy in administration today ...</t>
  </si>
  <si>
    <t>Letse kasing covid 19 na to. Kelan ka ba mawawala? 😤</t>
  </si>
  <si>
    <t>condescence as covid that to kelan are you going to lose</t>
  </si>
  <si>
    <t>may dry cough lang ako pero wala akong covid😩😬</t>
  </si>
  <si>
    <t>I just have a dry cough but I don't have covid</t>
  </si>
  <si>
    <t>Tama po kayo Mayor Vico. Dito din samin sa Parañaque di na din po need ng quarantine pass ID. I think mas needed ng other cities like Makati Ng quarantine pass ID dahil sila ang mas maraming unang cases ng nagpositibo SA  COVID-19. Continue the good work Mayor @VicoSotto 😘🥰</t>
  </si>
  <si>
    <t>Correct You Mayor Vico here also seamin in Parañaque Di who also need the QUARANTINE PASS ID I THINK I THINK MAS NEEDED OF OTHER CITIES LIKE MAKATI OF THE QUARANTINE PASS ID Because they are the more first cases of puppet in Covid Continue the Good Work Mayor 🥰</t>
  </si>
  <si>
    <t>off to mnl sana tonight for Kyle’s bday celeb kaso wala eh. KJ si COVID.   CSTVBdaySpecial For KYLE</t>
  </si>
  <si>
    <t>off to mnl sana tonight for kyle’s bday celeb kaso wala eh kj si covid   cstvbdayspecial for kyle</t>
  </si>
  <si>
    <t>“hindi sinira ng covid yung system, inexpose ng covid yung system na sira na talaga”</t>
  </si>
  <si>
    <t>"The Covid Yung System Inexpose of Covid Yung System is absorbed"</t>
  </si>
  <si>
    <t>Hot Q's! 1. Sana all my bb 2. Daghan sila 3. Plastic mo tanan 4. M 5. akin kana lang akin kana lang iingatan ko ang puso mo 😂 6. snkvnrys covid postive 7. shainaoil 8. Wala 9. TDYSG ❤️ 10. Always drunk oy 😂 11. Yes 12. 2017 pa dugay na 13. Obkurs yawerds 14. Kabigol mo pa tih!!</t>
  </si>
  <si>
    <t>Hot Qs Sana All My BB Daghan They Plastic Mo To Me Me Me Lang Me Lang Me Kanga Just Kang Keep Your Heart Snkvnrys Covid Postive Shainaoil None Tdysg Always Drunk Oy Yes Pa Dugay That Burmoon Yawerds</t>
  </si>
  <si>
    <t>Ambagal ng globe may covid na ata</t>
  </si>
  <si>
    <t>AMBERG GLOBE WITH COVID ATA</t>
  </si>
  <si>
    <t>covid lang yan, manginginom tayo! charot hahahahaha</t>
  </si>
  <si>
    <t>Covid Lang Lang Alinom Charot Hahahahaha</t>
  </si>
  <si>
    <t>COMPARE TO US AND EUROPE NOW MAS MAHUSAY PA DIN ANG PAG HANDLE SATIN NG COVID. LIBO LIBO NA ANG NAMATAY SA KANILA. CLA ANG MAYAMANG BANSA. PERO COLAPSE N CLA.. HALOS MGA DOKTIR AT NURSES AY NAMAMATAY NA AT NAG RERSIGN.. DAHIL NASA RISK NA BUHAY NILA</t>
  </si>
  <si>
    <t>COMPARE TO US AND EUROPE NOW is still better than the Satin's handle of Covid thousands who died of them Claim the rich country but Colapse n Cla nearly Doktirs and nurses are dying and ReSign because they are in risk life</t>
  </si>
  <si>
    <t>11:11 COVID-FREE WORLD</t>
  </si>
  <si>
    <t>covidfree world</t>
  </si>
  <si>
    <t>He's on a self quarantine because he came into contact with a Muslim friend who tested positive for COVID-19. He also has a cough and a cold. His Twitter account is also still suspended to this day. He fears it might be permanent. I'd thought you'd like to know.</t>
  </si>
  <si>
    <t>hes on a self quarantine because he came into contact with a muslim friend who tested positive for covid he also has a cough and a cold his twitter account is also still suspended to this day he fears it might be permanent id thought youd like to know</t>
  </si>
  <si>
    <t>Tabled for committee deliberation are the ₱568-billion Philippine Economic Stimulus Act, the Financial Institutions Strategic Transfer Act, and the draft substitute bill prohibiting discrimination against COVID-19 patients and frontliners.</t>
  </si>
  <si>
    <t>tabled for committee deliberation are the ₱billion philippine economic stimulus act the financial institutions strategic transfer act and the draft substitute bill prohibiting discrimination against covid patients and frontliners</t>
  </si>
  <si>
    <t>Mahuman na unta ning COVID babe uy para mauban na tka ayiee 😍 @ Tagbilaran City  https://www.instagram.com/p/B_bkAnGpUfm/?igshid=hpalyjjns2jj …</t>
  </si>
  <si>
    <t>It may have been finished Covid Babe Hey for TKA Ayiee Tagbilaran City ...</t>
  </si>
  <si>
    <t>No to cabin fever! Enjoyed the weekend by watching, reading, eating, working and repeat! #cabinfever #QuaratineLife #Covid_19 pic.twitter.com/wOcWuhZX4G</t>
  </si>
  <si>
    <t>no to cabin fever enjoyed the weekend by watching reading eating working and repeat cabinfever quaratinelife covid</t>
  </si>
  <si>
    <t>Kulba aning epekto sa COVID ba. Daghan naman ga tiktok</t>
  </si>
  <si>
    <t>Kulba is an impact on COVIDA BA MANY GA TAKTOK</t>
  </si>
  <si>
    <t>Gawin natin yan! Gawin na nating camp. Pag naging stable na lahat at wala nang Covid.</t>
  </si>
  <si>
    <t>Let's do that to do our camp when all stable and no covid</t>
  </si>
  <si>
    <t>JUST IN: Cebu City remains COVID-19 free. The Cebu City Health Department (CHD) said that 10 of the 65 specimens, which they sent to the Research Institute for Tropical Medicine (RITM) for laboratory testing, have already been returned. #labanlangcebu</t>
  </si>
  <si>
    <t>just in cebu city remains covid free the cebu city health department chd said that  of the  specimens which they sent to the research institute for tropical medicine ritm for laboratory testing have already been returned labanlangcebu</t>
  </si>
  <si>
    <t>Sana matapos na tong covid na to , gustu kona mag enroll😞</t>
  </si>
  <si>
    <t>Hopefully after Tong Covid to Gustu Kona Enroll</t>
  </si>
  <si>
    <t>This week's category is...COVID-19!👑 #CoronavirusOutbreak #COVID19 #Covid_19PH pic.twitter.com/0dlWOSVQOV</t>
  </si>
  <si>
    <t>this weeks category iscovid coronavirusoutbreak covid covidph</t>
  </si>
  <si>
    <t>I really don’t like it how people tend to excuse the government for being so incompetent in handling this pandemic. Bisan gamay lang jud na tabang para sa katawhan, sa mga pobre nga maoy pinaka at risk aning covid-19 wala man lay steps na favorable sa ila magsalig pas china. 🤡</t>
  </si>
  <si>
    <t>I really don't like it how people tend to excuse the government for being so incompatic in handling this pandemicPas China 🤡</t>
  </si>
  <si>
    <t>Wala nang Ethyl Alcohol, si Ethyl Booba na lang gamitin natin laban sa COVID-19. charot. kbye 🤦‍♂️</t>
  </si>
  <si>
    <t>Ethyl Booba has no ethyl alcohol that we just use against Covid Charot Kbye 🤦</t>
  </si>
  <si>
    <t>CONFIRMED: There’s no total “LOCKDOWN” in Basilan. However, local authorities will strictly implement precautionary measures to prevent the spread of CoViD-19 such as social distancing, prohibition of sea transpo from entering the island (w/ exemptions), and other measures.</t>
  </si>
  <si>
    <t>confirmed there’s no total “lockdown” in basilan however local authorities will strictly implement precautionary measures to prevent the spread of covid such as social distancing prohibition of sea transpo from entering the island w exemptions and other measures</t>
  </si>
  <si>
    <t>Ako po ay isang manggagamot na nagsusulong ng “evidence-based medicine”. Naniniwala lamang ako sa mga COVID-19 updates, pahayag at rekomendasyon mula sa website at opisyal na social media accounts ng World Health Organization (WHO) at Department of Health (DOH).  pic.twitter.com/4l8oP0v0d1</t>
  </si>
  <si>
    <t>I am a physician who promotes "EvidEcebased Medicine" I only believe in Covid Updates statements and recommendations from the website and official social media accounts of the World Health Organization Who and the Department of Health Doh</t>
  </si>
  <si>
    <t>SHOWBIZ BLAH: LJ Reyes: Sleepless nights dahil sa  COVID-19:  https://www.showbizblah.com/2020/04/lj-reyes-sleepless-nights-dahil-sa.html …</t>
  </si>
  <si>
    <t>Showbiz Blah LJ Reyes Sleepless Nights because of Covid ...</t>
  </si>
  <si>
    <t>44th Day of EECQ. Good morning. UpdTes:                               7,777-covid cases.            932-recoveries.                     511-deaths.                           As of April 27.                       Stand Firm on the Lord! In God we trust.</t>
  </si>
  <si>
    <t>th day of eecq good morning updtes                               covid cases            recoveries                     deaths                           as of april                        stand firm on the lord in god we trust</t>
  </si>
  <si>
    <t>Lord, we ask for forgiveness as this country lives with full of rage. The anger and the boastfulness of the people that shouts for fire. Lord God, Father, help us, understand and unite together as on nation to fight against COVID-19 not against the government.</t>
  </si>
  <si>
    <t>lord we ask for forgiveness as this country lives with full of rage the anger and the boastfulness of the people that shouts for fire lord god father help us understand and unite together as on nation to fight against covid not against the government</t>
  </si>
  <si>
    <t>Covid-19 checkpoint here in our Municipality, lahat ng papasok sa bayan kelangan muna ma.check ang temperature at hihingin na ang needed data nung tao kung may travel history or ubo sipon nung mga nakraang linggo/araw. Goodjob Mayor Arlito Tan and sa health workers,pnp,kabalikat  pic.twitter.com/jNPuPUlNdd</t>
  </si>
  <si>
    <t>covid checkpoint here in our municipality all entering the town Kelangan Macheck Temperature and will require the needed data of the person if there is travel history or cough cold nung sundays goodjob mayor arlito tan and the health workerspn</t>
  </si>
  <si>
    <t>Hindi lang ang case ng CoViD-19 ang tumataas. Pati na rin ang bilang ng mga bobo at nagmamagaling tumataas na din</t>
  </si>
  <si>
    <t>not just the covid case rising as well as the number of stupid and is also rising rising</t>
  </si>
  <si>
    <t>BREAKING: COVID-19 infections in the country have hit 21,340 with 714 new cases, the Department of Health reports. @cnnphilippines pic.twitter.com/oxVRAeOA4i</t>
  </si>
  <si>
    <t>breaking covid infections in the country have hit  with  new cases the department of health reports</t>
  </si>
  <si>
    <t>11km run in the hood. Keeping fit in the time of #covid_19 is a challenge and a must. Panlaban sa sakit. Kahit anong sakit! @ Manila, Philippines  https://www.instagram.com/p/CB1vR46J_Rw/?igshid=h05f89xd92hv …</t>
  </si>
  <si>
    <t>km Run IN THE HOOD KEEPING FIT IN THE TIME OF COVID IS A CHALLENGE AND A MUST PURCHASE OF SIC</t>
  </si>
  <si>
    <t>Pota kasi nitong gobyerno natin, lumulobo na yung bilang ng COVID-19 sa mga karatig bansa noong mga nakaraang buwan pero inuna pang pagdiskitahan muna ang ABS-CBN noon kesa maghanda.</t>
  </si>
  <si>
    <t>Pota because of this government we wounded the number of covid in neighboring countries in recent months but ahead of ABSCBN first discredited</t>
  </si>
  <si>
    <t>mga sakit ko so far this week:  1. 15-minute temporary blindness (of the right eye)  2. Diarrhea 3. Acute tonsillitis (of the left tonsil)  4. Nausea  Baka maya-maya, COVID na 'to jusq. Ayaw akong tantanan ng sakit, mami!! 😭</t>
  </si>
  <si>
    <t>I AS FAR THIS WEEK MINUTE TEMPORARY BLINDNESS OF THE RIGHT EYE DIARRHEA ACUTE TONSILLITIS OF THE LEFT TONSIL NAUSEA CAES MAYMAYA COVID TO JUSQ I do not want MAMI disease</t>
  </si>
  <si>
    <t>aaaAaAAAaàa ngayon sana flight namin fuck covid</t>
  </si>
  <si>
    <t>aaaaaaaaaaàa now i hope flight we fuck covid</t>
  </si>
  <si>
    <t>nanawag jud si mama sako gabie nga naa ba daw stock silang manoy dari nga egg tas ipaluto ko nya pagka 12 am tas kan-on para iwas COVID HAHAHAHHA ka bibo  https://twitter.com/rustannn/status/1243370006772985858 …</t>
  </si>
  <si>
    <t>Mama sako sako nabie is like that they have a stockholder of the egg tas I will let it go for a covid hahahahha.</t>
  </si>
  <si>
    <t>TFCOVID-19 ADVISORY:  As of Thursday May 15, 2020, COVID-19 positive cases for Zamboanga City has reached a total of 134  with 3 mortalities and 6 recoveries. Two of these cases are in Metro Manila while 125 are City Reformatory Center (CRC)-related. (cont'd)  pic.twitter.com/7aMEjTidx6</t>
  </si>
  <si>
    <t>tfcovid advisory  as of thursday may   covid positive cases for zamboanga city has reached a total of   with  mortalities and  recoveries two of these cases are in metro manila while  are city reformatory center crcrelated contd</t>
  </si>
  <si>
    <t>Hays kung wala paning covid aha na kaha ko niabot nilaaga dres isla ba</t>
  </si>
  <si>
    <t>HAYS IF NOTHING COVID AHA IT DRES ISLA BA</t>
  </si>
  <si>
    <t>I'm a Paulinian and I help in fighting COVID-19 by staying at home. Please do the same. @ BF Homes Subdivision  https://www.instagram.com/p/B-FGbcVJ1aS/?igshid=1m29y0q26uied …</t>
  </si>
  <si>
    <t>im a paulinian and i help in fighting covid by staying at home please do the same  bf homes subdivision   …</t>
  </si>
  <si>
    <t>Ganito pala nagagawa ng Covid 19. Randomly comment nalang hahaha. Keep safe bbboi HAHAH</t>
  </si>
  <si>
    <t>Sanuso Covid Randomly Comment Nalang Hahaha Keep Safe Bbboi Hahah</t>
  </si>
  <si>
    <t>sugtan bitaw dapat ko sa outing ba.. pero ngaman kalit nag change of mind ako mama? kay tungod sa covid-19 nga naaaa ☹💔</t>
  </si>
  <si>
    <t>Surtan Bit I Should Outing But I Will Always Change Mind Mummy Because of Covid Naaaa</t>
  </si>
  <si>
    <t>I’m afraid of my mother’s health coz she’s busy checking the PUM’s here in our subdivision because she’s a zone leader. I don’t know if I should be happy coz she’s helping the nation to fight against covid or be worried coz she might get infected serving the people.......</t>
  </si>
  <si>
    <t>i’m afraid of my mother’s health coz she’s busy checking the pum’s here in our subdivision because she’s a zone leader i don’t know if i should be happy coz she’s helping the nation to fight against covid or be worried coz she might get infected serving the people</t>
  </si>
  <si>
    <t>Evening Prayer. 🙏  “Let more people know and understand that staying home is our share in helping to curb the end of COVID-19 transmission.  And that it is a means to keep ourselves, our family, our community, our country and the world safe.“  pic.twitter.com/wyLI7fpyyP</t>
  </si>
  <si>
    <t>evening prayer   “let more people know and understand that staying home is our share in helping to curb the end of covid transmission  and that it is a means to keep ourselves our family our community our country and the world safe“</t>
  </si>
  <si>
    <t>Roque says Talisay City was also placed under modified ECQ due to the rising number of COVID-19 cases in the area.</t>
  </si>
  <si>
    <t>roque says talisay city was also placed under modified ecq due to the rising number of covid cases in the area</t>
  </si>
  <si>
    <t>‼️‼️‼️  truth about COVID-19 (feat. Doc Jerry)  https://youtu.be/gWsctgcGYV8  via @YouTube</t>
  </si>
  <si>
    <t>‼‼‼  truth about covid feat doc jerry    via</t>
  </si>
  <si>
    <t>siguro bulag na ko after ng covid hahshshshsha</t>
  </si>
  <si>
    <t>Maybe blind I have after of covid hahshshshshsha</t>
  </si>
  <si>
    <t>"I agree with this and have been thinking about how the -C̶o̶v̶i̶d̶ ̶s̶i̶t̶u̶a̶t̶i̶o̶n̶ ̶ end of Sam Morales is actually the Universe's way of making the world a better place"  - Iza Calzado  https://twitter.com/pawawawofficial/status/1244640557978144770 …</t>
  </si>
  <si>
    <t>i agree with this and have been thinking about how the c̶o̶v̶i̶d̶ ̶s̶i̶t̶u̶a̶t̶i̶o̶n̶ ̶ end of sam morales is actually the universes way of making the world a better place   iza calzado   …</t>
  </si>
  <si>
    <t>Daw gusto ko mag upod mapa Ilo ilo sila ate ah after sining covid hayst</t>
  </si>
  <si>
    <t>i want i singsod map ilo ilo they ate ah after art covid hayst</t>
  </si>
  <si>
    <t>If mag or mi sa covid suspect/positive, we wrap our phones in plastic then throw the plastic after. But if everyone's doing that, there's so much plastic waste na :(</t>
  </si>
  <si>
    <t>if mag or mi sa covid suspectpositive we wrap our phones in plastic then throw the plastic after but if everyones doing that theres so much plastic waste na</t>
  </si>
  <si>
    <t>Daig ko pa nag asawa dahil sa covid-19 na yan HAHAHAHAHAHA di ako makauwi samin, pero okay lang 😍</t>
  </si>
  <si>
    <t>I survived anymore because of the covid that yan hahahahahahaha I could not go home but it was okay</t>
  </si>
  <si>
    <t>Actions taken include "targeted mass testing"; set up of a 150-bed COVID-19 Isolation Center; continuous health monitoring through reverse isolation of PDL with COVID-19 symptoms including those with pre-existing conditions.  pic.twitter.com/CmcxvXPSvS</t>
  </si>
  <si>
    <t>actions taken include targeted mass testing set up of a bed covid isolation center continuous health monitoring through reverse isolation of pdl with covid symptoms including those with preexisting conditions</t>
  </si>
  <si>
    <t>Bayaan ko Ng nagkaroon Ng covid hahaha</t>
  </si>
  <si>
    <t>I let's have a covid hahaha</t>
  </si>
  <si>
    <t>Confirmed. Dating kasama ko sa work may #Covid_19PH na.</t>
  </si>
  <si>
    <t>confirmed formerly with me to work with covidph that</t>
  </si>
  <si>
    <t>Naiiyak ako. I’m really scared with my cough and colds right now. Tangina. 😭 Saan ba pwede magpatest for COVID-19?</t>
  </si>
  <si>
    <t>I Curious I'm Really Scared With My Cough And Colds Right Now Tangina Where Is Pwedest For Covid</t>
  </si>
  <si>
    <t>Day 62: rain on me 💦 #rain #rainyday #rainonme #ecq #covid_19 #covid19 #covidiaries pic.twitter.com/qEluSlF7Yq – sa B. Rodriguez St.</t>
  </si>
  <si>
    <t>day  rain on me  rain rainyday rainonme ecq covid covid covidiaries  – sa b rodriguez st</t>
  </si>
  <si>
    <t>Has anyone else been up until 2 till 4am thinking that they might have contracted COVID-19  or basically every night for the last two weeks since the lockdown?</t>
  </si>
  <si>
    <t>has anyone else been up until  till am thinking that they might have contracted covid  or basically every night for the last two weeks since the lockdown</t>
  </si>
  <si>
    <t>MAWALA NA ANG COVID-19!!!!!,</t>
  </si>
  <si>
    <t>The covid is disappearing</t>
  </si>
  <si>
    <t>Tungod gyud aning covid wa gyud ko ka goodbye ug tarong sa akong crush</t>
  </si>
  <si>
    <t>It is because Covid I am not goodbye and my crush right</t>
  </si>
  <si>
    <t>Gusto ko yung question na paano madedetermine yung covid sa non covid positive sa testing since magtatag ulan na na uso n ang trangkaso at ibang sakit!</t>
  </si>
  <si>
    <t>I like the question that How Madedetermine Yung Covid in Non Covid Positive in Testing since establish rain that is the flu and other diseases</t>
  </si>
  <si>
    <t>Sana matapos na tong Covid 😩😭</t>
  </si>
  <si>
    <t>Hopefully after Tong Covid</t>
  </si>
  <si>
    <t>OMG! kalapit bgry. namen ang bolo may case naden ng covid ingat po lahat 😢❤</t>
  </si>
  <si>
    <t>OMG Nearby Bgry Namen The Bolo May Case Naden Of Covid Caution Po All</t>
  </si>
  <si>
    <t>Work and music to keep the covid  away and forget its anxiety it gives.  pic.twitter.com/YvmuFsEz4X</t>
  </si>
  <si>
    <t>work and music to keep the covid  away and forget its anxiety it gives</t>
  </si>
  <si>
    <t>Orderi ko ninyo ug Avon guysest. After covid puhon, magbalay balay nako. HAHAHAH</t>
  </si>
  <si>
    <t>i order i and avon guysest after covid puhon hahahah</t>
  </si>
  <si>
    <t>From the City Jail, the epicenter of COVID in the city, they were brought to a private hotel for the 14-day quarantine as part of the protocol before they are sent home to prevent possible spread of infection.</t>
  </si>
  <si>
    <t>from the city jail the epicenter of covid in the city they were brought to a private hotel for the day quarantine as part of the protocol before they are sent home to prevent possible spread of infection</t>
  </si>
  <si>
    <t>"Democracy dies in Darkness. COVID-19 is darkness, but it's a dictator's best friend."  https://twitter.com/gmanews/status/1269443961535344642 …</t>
  </si>
  <si>
    <t>democracy dies in darkness covid is darkness but its a dictators best friend   …</t>
  </si>
  <si>
    <t>Jusko LPU NFE panga pag di bayad naknang Covid kayo HAHAHA</t>
  </si>
  <si>
    <t>jusko lpu nfe panga unpaid paid covid ya hahaha</t>
  </si>
  <si>
    <t>So... my yeezies are officially practicing #socialdistancing #homequarantine #communityquarantine and basking under the sunlight to ensure that the COVID-19 gets disinfected. @ San Nicolas, Ilocos Norte  https://www.instagram.com/p/B93il8inXw7/?igshid=1lc8f5r94puf4 …</t>
  </si>
  <si>
    <t>so my yeezies are officially practicing socialdistancing homequarantine communityquarantine and basking under the sunlight to ensure that the covid gets disinfected  san nicolas ilocos norte   …</t>
  </si>
  <si>
    <t>Sige... puno nyo pa yung cases ng covid... it's where it all started sa pogo</t>
  </si>
  <si>
    <t>go ahead with the casses of covid its where it is all started with pogo</t>
  </si>
  <si>
    <t>sa ating pamahalaan lalo na ang pasunod sa mga ipinatutupad ngayon. Maraming salamat.  #CoronaVirusChallenge #Corana #covid19UK #COVID2019 #covid #DefeatDiseaseTogether #defeatTheVirus</t>
  </si>
  <si>
    <t>In our government especially the next to those who are implemented today thanks coronaviruschallenge corana coviduk covid covid defeatdiseasaseTogether defeatthevirus</t>
  </si>
  <si>
    <t>LOOK: Bayambang Mayor Cezar Quiambao and wife tested positive for COVID-19  pic.twitter.com/4aRgSNIeVB</t>
  </si>
  <si>
    <t>look bayambang mayor cezar quiambao and wife tested positive for covid</t>
  </si>
  <si>
    <t>Sana matapos na ang Covid!! Ang hirap ng ganitooooo 😭</t>
  </si>
  <si>
    <t>Hopefully the covid is the hardship of ganitooooo</t>
  </si>
  <si>
    <t>Alam mo na pala COVID carrier ka ba ka pa sasakay ng bus? Para magkalat ng lagim.  Kung di mo naman alam, di ka ba marunong mag self Assess sa sintomas? Wag manhid. Tse  https://twitter.com/christiangultz/status/1238866633604476929 …</t>
  </si>
  <si>
    <t>You know that Covid carrier do you care for a bus to spread gloom if you do not know you do not know how to self assess the symptoms Do not ...</t>
  </si>
  <si>
    <t>I know that we are all suffering bcs of this Covid 19, our gov't is doing what they think is should be done, but we cannot hold and stop those senators and the whole legislative body to function as their office.</t>
  </si>
  <si>
    <t>i know that we are all suffering bcs of this covid  our govt is doing what they think is should be done but we cannot hold and stop those senators and the whole legislative body to function as their office</t>
  </si>
  <si>
    <t>Fight covid-19! #fightcovid19 #breakfast #dinner #wearfacemask #drinkmorewater #sleepwell #eatmore #stayathome #eathealthyfood #behealthy #healthylifestyle #healthybody #healthylife pic.twitter.com/kpmdIJfDS1</t>
  </si>
  <si>
    <t>fight covid fightcovid breakfast dinner wearfacemask drinkmorewater sleepwell eatmore stayathome eathealthyfood behealthy healthylifestyle healthybody healthylife</t>
  </si>
  <si>
    <t>Nakakaiyak yung video nung namatay sa covid si sir demesa😢</t>
  </si>
  <si>
    <t>The video was crying when Sir Demesa died in Covid</t>
  </si>
  <si>
    <t>First Covid case sa Gentri pero walang bali balita na may PUI/PUM na sa Lugar namin.. 🙄</t>
  </si>
  <si>
    <t>First Covid Case in Gentri but there is no fracture news with puipum already in our place</t>
  </si>
  <si>
    <t>Tindi ng covid ahh kung ano ano nagagawa 🤦🏻‍♀️</t>
  </si>
  <si>
    <t>The covid ahh's intensity what makes 🤦</t>
  </si>
  <si>
    <t>Good morning..attn lng po bkit andaming lamok ngaun? Bka mo makaligtas tayo sa covid pero madale tayo ng dengue. Patulong sa pag eliminate ng mga lamok na ito. ilang baygon at katol na naubos nmin....@IskoMoreno</t>
  </si>
  <si>
    <t>Good Morn Woldtn Lng Po Bkko Andaming Mosquito Naun Bka We can survive at Covid but we Madale of Dengue Help to eliminate these mosquitoes several Bayon and Katol exhausted Nmin</t>
  </si>
  <si>
    <t>Matapos na ang COVID crisis</t>
  </si>
  <si>
    <t>After the Covid Crisis</t>
  </si>
  <si>
    <t>TANGINA!!!! comparing HIV &amp; Covid? Tanga kba!</t>
  </si>
  <si>
    <t>tangina comparing hiv covid stupid kba</t>
  </si>
  <si>
    <t>Masusugad HAHAHAHAA ay la mahuman lan na pisti na covid panbalik kami didi alangalang</t>
  </si>
  <si>
    <t>HAHAHAHAA is la finished Pisti NA COVID RETURN US DID</t>
  </si>
  <si>
    <t>payag ka covid free pero ala namang mass testing at contact tracing</t>
  </si>
  <si>
    <t>You will not covid free but ought to be mass testing and contact tracing</t>
  </si>
  <si>
    <t>di daw maundang covid hangtod wala nagbulag ang tanan mag uyab</t>
  </si>
  <si>
    <t>Unsummed Covid until everything is not separated</t>
  </si>
  <si>
    <t>@sonnyangara Be like Iza Calzado who unselfishly share her Covid 19 journey in the hope of saving more lives. She will also donate her blood plasma.</t>
  </si>
  <si>
    <t>be like iza calzado who unselfishly share her covid  journey in the hope of saving more lives she will also donate her blood plasma</t>
  </si>
  <si>
    <t>AKALA KO BA COVID ANG KALABAN? BAT' KAYO NAG AAWAY-AWAY? DIBA DAPAT MAG TULUNGAN? GANUN BA KAHIRAP INTINDIHIN?🤦‍♀️</t>
  </si>
  <si>
    <t>I thought Covid the opponent bat you were fighting Diba should help it so hard to understand🤦</t>
  </si>
  <si>
    <t>facebook break muna ata tayo daming toxic sa issue ng COVID 😔</t>
  </si>
  <si>
    <t>Facebook Break First Ata We are toxic on Covid Issue</t>
  </si>
  <si>
    <t>Damn. That first documentary on the origin of the Chinese Communist Party virus as what The Epoch Times name the COVID 19 pandemic is such an eye opener. That's the power of fearless and comprehensive investigative journalism.</t>
  </si>
  <si>
    <t>damn that first documentary on the origin of the chinese communist party virus as what the epoch times name the covid  pandemic is such an eye opener thats the power of fearless and comprehensive investigative journalism</t>
  </si>
  <si>
    <t>@RightOfWayPH @MMDANavigator that’s EDSA NB; 17:50 Thurs, 6/18; and no public buses yet...ok, dedicated left lane is unused but we’ve regained 2 right yellow lanes; usad 🐢 prin; ergo,EDSA’s TNN is ganern din: same same +covid 😷 ... buti pa👩🏾‍🦯👨🏾‍🦯mag-lakad na lang. ... mema lang✌🏾  pic.twitter.com/PY1tC6cd5W</t>
  </si>
  <si>
    <t>that’s edsa nb  thurs  and no public buses yetok dedicated left lane is unused but we’ve regained  right yellow lanes usad  prin ergoedsa’s tnn is ganern din same same covid   buti pa‍🦯‍🦯maglakad na lang  mema lang</t>
  </si>
  <si>
    <t>COVID hindi gyera  https://twitter.com/gmanews/status/1277398231236800513 …</t>
  </si>
  <si>
    <t>Covid not gyera ...</t>
  </si>
  <si>
    <t>Me to covid  pic.twitter.com/pWkrqUZkHT</t>
  </si>
  <si>
    <t>me to covid</t>
  </si>
  <si>
    <t>Transport suspended. Looks like we'll be seeing a massive refugee flooding at work dismissal/stoppage time? Of course, usual prepaid MSM &amp; yellowtards will exploit this untimely late-in-hour announcements for #EnhancedCommunityQuarantine. #NCR as #Covid_19 epicenter will expand? pic.twitter.com/m0bJlYtVQK</t>
  </si>
  <si>
    <t>transport suspended looks like well be seeing a massive refugee flooding at work dismissalstoppage time of course usual prepaid msm  yellowtards will exploit this untimely lateinhour announcements for enhancedcommunityquarantine ncr as covid epicenter will expand</t>
  </si>
  <si>
    <t>potentially contaminated with Covid-19?  At this stage, the data on the lifetime of the virus on tissue vary.  On February 18, the High Council of Public Health, seized by the General Directorate of Health (DGS), issued an opinion notably relating to the treatment of linen (3/8)</t>
  </si>
  <si>
    <t>potentially contaminated with covid  at this stage the data on the lifetime of the virus on tissue vary  on february  the high council of public health seized by the general directorate of health dgs issued an opinion notably relating to the treatment of linen</t>
  </si>
  <si>
    <t>Maniniwala ba ko na kung kailan nag GCQ saka naging covid free? 🤞🏻</t>
  </si>
  <si>
    <t>Do I believe that when GCQ then became Covid Free 🤞</t>
  </si>
  <si>
    <t>onsanamaneeeeee, ang covid na sguroy mag adjust sa pinas ani</t>
  </si>
  <si>
    <t>onsanamaneeeeee the covid sguroy mag adjust to pinas harvest</t>
  </si>
  <si>
    <t>Pogi ko daw, tas bagay ang maitim. Naloko na! COVID COVID HAHAHA</t>
  </si>
  <si>
    <t>I pogi tas things the dark have been deceived covid covid hahaha</t>
  </si>
  <si>
    <t>DOH: 766 healthcare workers have COVID-19. Some 339 are doctors and 242 are nurses while 22 have died.</t>
  </si>
  <si>
    <t>doh  healthcare workers have covid some  are doctors and  are nurses while  have died</t>
  </si>
  <si>
    <t>Tired from work but mingaw ko aning klasing kapoya. Hayy covid kahuman na daw 😣</t>
  </si>
  <si>
    <t>Tired from work but I missed this kind of Kapoya Hayy Covid</t>
  </si>
  <si>
    <t>Happy Birthday-Quarantaine edition  Thank you G. and to all who loves me❤️  Wishing that Covid-19 will be gone forever.  #Blessed #GorLife😅 @ Lapu-Lapu City  https://www.instagram.com/p/CBOM5RFlQS7/?igshid=1sitg9zqjhyrw …</t>
  </si>
  <si>
    <t>happy birthdayquarantaine edition  thank you g and to all who loves me  wishing that covid will be gone forever  blessed gorlife  lapulapu city   …</t>
  </si>
  <si>
    <t>Can?  #Covid #Covid19 #Covid19PH #CovidPH #LikayLuwas #IwasLigtas @ Sundance Residences  https://www.instagram.com/p/B-_c1fuAVjo/?igshid=1cvxp0374yngn …</t>
  </si>
  <si>
    <t>can  covid covid covidph covidph likayluwas iwasligtas  sundance residences   …</t>
  </si>
  <si>
    <t>How to effectively disinfect your home against COVID-19 virus?  https://www.momonlinemag.info/how-to-effectively-disinfect-your-home-against-covid-19-virus/ … pic.twitter.com/af5fqY0BFi</t>
  </si>
  <si>
    <t>how to effectively disinfect your home against covid virus   …</t>
  </si>
  <si>
    <t>2nd day #workfromhome plus 3hrs. #overtime 🤗 #covid @ Lower Bicutan, Taguig City  https://www.instagram.com/p/B90b6sBpTrw/?igshid=1j64f1cf8xcid …</t>
  </si>
  <si>
    <t>nd day workfromhome plus hrs overtime 🤗 covid  lower bicutan taguig city   …</t>
  </si>
  <si>
    <t>Inviting everyone, tomorrow night! Check this out. Will be going live via Facebook for some fun interview. ☺️ ••• *Reposting:  Extended  Lockdown /quarantine due to covid 19 pandemic stay home stay safe be a…  https://www.instagram.com/p/CApyyfEpK3H/?igshid=koohosmderr7 …</t>
  </si>
  <si>
    <t>inviting everyone tomorrow night check this out will be going live via facebook for some fun interview  ••• reposting  extended  lockdown quarantine due to covid  pandemic stay home stay safe be a…   …</t>
  </si>
  <si>
    <t>Pulmo fellows in the time of COVID-19 👩‍⚕️👨‍⚕️ May God protect us and keep us safe always 🙏 #BatchPandemic 📸: bennytady @ St. Luke's Medical Center  https://www.instagram.com/p/B_mnHJvFolO/?igshid=l9shvuf9c164 …</t>
  </si>
  <si>
    <t>pulmo fellows in the time of covid ‍‍ may god protect us and keep us safe always  batchpandemic  bennytady  st lukes medical center   …</t>
  </si>
  <si>
    <t>Me and my Europe 2020 💔 fuck covid  pic.twitter.com/zOTJFF2myA</t>
  </si>
  <si>
    <t>me and my europe   fuck covid</t>
  </si>
  <si>
    <t>Huhu miss ko na tong mga to! Matapos ka na sana Covid 19 pls!!  https://twitter.com/ httpluigie/status/1245915834406428672 …</t>
  </si>
  <si>
    <t>Huhu I miss you to finish you hopefully covid pls httpluigiTatus ...</t>
  </si>
  <si>
    <t>Thank you talaga Lord, since nag Lockdown hindi mo kami pinabayaan ng asawa ko at ng baby ko, hindi ako nag kulang sa kahit anong gamot/vitamins or nagutom man lang, biruin mo pareho kaming nawalan trabaho ng dahil sa Covid-19 , hindi man regular ung check up ko because of</t>
  </si>
  <si>
    <t>thank you really lord since lockdown you didn't let us abandoned my husband and my baby i didn't miss me lacking any medicinevitamins or hungry whom you just lost a job because of covid no</t>
  </si>
  <si>
    <t>Papa God &amp; Papa, please protect my family; friends and this country from the CoVID-19 Pandemic 🙏🏻🤞🏻</t>
  </si>
  <si>
    <t>papa god  papa please protect my family friends and this country from the covid pandemic 🤞</t>
  </si>
  <si>
    <t>Dear Covid! I love you na lage kaau! Gimahal takag ayo.. So biya na!  Total, tanan nko ginamahal ga Biya man!</t>
  </si>
  <si>
    <t>Dear Covid I Love You Na Lage Kaau Takaha So Bie To Total All Nko</t>
  </si>
  <si>
    <t>Marikina Rep. Stella Quimbo's proposal for a P370B stimulus package to jumpstart the economy after it was affected by the COVID 19 crisis  pic.twitter.com/Bgrm8rGj7Z</t>
  </si>
  <si>
    <t>marikina rep stella quimbos proposal for a pb stimulus package to jumpstart the economy after it was affected by the covid  crisis</t>
  </si>
  <si>
    <t>Sana mag ka vaccine na or gamot na sa covid 19 na to ☹️ Lord please guide us especially to those scientists, researching for the cure. And to those frontliner.</t>
  </si>
  <si>
    <t>sana mag ka vaccine na or gamot na sa covid  na to  lord please guide us especially to those scientists researching for the cure and to those frontliner</t>
  </si>
  <si>
    <t>Nung una, sa bawat 100 or 200 na nadadagdag sa covid cases kada araw, takot na takot na tayo. Pero ngayon, parang sanay na tayo na palaging nasa around 500-800 ang add'l cases na minsan ay umabot pa ng 1000.  I guess this is what the 'new normal' really means. 🙁</t>
  </si>
  <si>
    <t>at first each or added to covid cases per day frightened that we are afraid but now we are trained that we are always in around the addl cases that sometimes reach i guess this is what the new normally really mean</t>
  </si>
  <si>
    <t>Epal kasi netong Covid na to eh. Wala pa nga akong ipon e saka dumating dating. Hirap na pamandin humanap ng work ngayon dahil mostly sa company nagrereduce ng employees. Ano na?? :(</t>
  </si>
  <si>
    <t>Epal because Net Covid To Eight I'm not yet I've come to come back to the past Pamandin Find a work now because mostly in the Company has been developed by Employees What is that</t>
  </si>
  <si>
    <t>Mayor kapag natapos ang covid na to, pwede ba i- verified mo na din ako sa buhay mo. HAHAHA chaaar 🤪😂 Stay safe ka mayor pupuntahan pa kita sa cthall pagkatapos ng crisis. 😇🙏🏼😂   - @VicoSotto https://twitter.com/VicoSotto/status/1244407728526610433 …</t>
  </si>
  <si>
    <t>Mayor when the covid finishes that I can verified me too in your life hahaha chaaar 🤪 Stay safe you mayor I'm going to date on cthall after crisis ...</t>
  </si>
  <si>
    <t>‼️Let’s spread the word‼️ Kung duna kay COVID-19 symptoms: hilanat, sip-on, ubo, katol tutunlan, lisod ginhawa, kakapoy..please adto sa cluster clinics or tawag sa numbers below 👇🏻  Pwede ra nig human nimo’g tuob kay gahi man gyud ka.👍🏻 #COVID19 pic.twitter.com/ZipY5GxEu7</t>
  </si>
  <si>
    <t>! Let's Spread the Word! If you have Covid Symptoms fever Cough Catholetism It's hard to get close to the cluster clinics or calls to Numbers Below</t>
  </si>
  <si>
    <t>BREAKING: DFA reports 157 new COVID-19 cases among Filipinos abroad, bringing now the total to 2,821. Meanwhile, 934 recover from the virus and 334 succumb. @cnnphilippines pic.twitter.com/EMfHqorXLG</t>
  </si>
  <si>
    <t>breaking dfa reports  new covid cases among filipinos abroad bringing now the total to  meanwhile  recover from the virus and  succumb</t>
  </si>
  <si>
    <t>TAMA NA MUNA AWAY PULITIKA, COVID-19 ANG KAAWAY NATIN NGAYON HINDI ANG MGA PILIPINO. KILOS NA PO, TANGGAPIN NIYO PO ANG HAMON NG TAONG-BAYAN. ‼️ #MAHALKONGPILIPINAS #Covid_19 #TanongNgTaongBayan</t>
  </si>
  <si>
    <t>It is right to fight politics Covid Our enemy now not the Filipino actions that please accept the challenge of the man! Love Covid covid questionnagbayan</t>
  </si>
  <si>
    <t>kala ko Covid 19 lang ang virus</t>
  </si>
  <si>
    <t>i kala covid the virus</t>
  </si>
  <si>
    <t>READ: Duterte&amp;#8217;s third report on COVID-19 response  http://www.matangbayan.org/main-story/read-dutertes-third-report-on-covid-19-response/ …</t>
  </si>
  <si>
    <t>read dutertes third report on covid response   …</t>
  </si>
  <si>
    <t>Take me to church after this COVID plsss</t>
  </si>
  <si>
    <t>take me to church after this covid plsss</t>
  </si>
  <si>
    <t>Atty. Vigor Mendoza of KAPIT transport group: Mahirap pagsabayin ang COVID-19 at modernization issues. Lahat ho ng aming prangkisa, tinanggal ho iyan. Ano ho ba talaga ang gagawin sa modernization?</t>
  </si>
  <si>
    <t>Atty Vigor Mendoza of Kapit Transport Group It is difficult to combine covid and modernization issues all Ho of our franchise removed Ho That's What Ho Is Really Do Modernization</t>
  </si>
  <si>
    <t>Dili dapat mag luya2 kay lisod na basi covid ni hahahha</t>
  </si>
  <si>
    <t>should not be weaker than Hahahha's Covid</t>
  </si>
  <si>
    <t>A week ago some 100 sets of PPEs were also handed over to the ZCMC and more will be coming. Based on a memorandum of agreement with the City Government, the ZCMC is designated as COVID-19 hospital catering to COVID positive patients and PUIs with severe symptoms.</t>
  </si>
  <si>
    <t>a week ago some  sets of ppes were also handed over to the zcmc and more will be coming based on a memorandum of agreement with the city government the zcmc is designated as covid hospital catering to covid positive patients and puis with severe symptoms</t>
  </si>
  <si>
    <t>Te, anong tingin mo covid free na? 😡</t>
  </si>
  <si>
    <t>te what do you think covid free</t>
  </si>
  <si>
    <t>Daghan na kaayu nag suffer aning covid-19, please lang mag cooperate unta ta. Gusto man kaha mo na ma hapsay ning tanan, nanu dili man jud mo mag patuo?</t>
  </si>
  <si>
    <t>There are so many people who have a covid please just cooperate you want to do it all right there you don't believe</t>
  </si>
  <si>
    <t>Yung mga nagsasabing bakit may mga bitbit na baril ang militar....BAKIT?? Ano gusto niyong bitbit nila BARBIE?? Sabi ko na Barbie eh! #MMLockdown #Covid_19PH</t>
  </si>
  <si>
    <t>Those who say why are the militar warn of the militades what they want to take Barbie says i barbie eh mmlockdown covidph</t>
  </si>
  <si>
    <t>Canvass &gt; CoVid   chos lang 😂</t>
  </si>
  <si>
    <t>canvass  covid   chos lang</t>
  </si>
  <si>
    <t>Center through its sister institution Brent Hospital Inc. whereby specimens of COVID-19 suspects will be sent to St. Luke's for testing. This, while the city is awaiting DOH approval for the conversion of the DA Laboratory in Tumaga as testing laboratory.</t>
  </si>
  <si>
    <t>center through its sister institution brent hospital inc whereby specimens of covid suspects will be sent to st lukes for testing this while the city is awaiting doh approval for the conversion of the da laboratory in tumaga as testing laboratory</t>
  </si>
  <si>
    <t>TYL! cleared na lahat ng covid cases sa province namen. :)  #DonKiss #DonKissFam</t>
  </si>
  <si>
    <t>tyl cleared that all covid cases at Province Namen Donkiss Donkissfam</t>
  </si>
  <si>
    <t>Nakakatakot magsabay ang COVID-19 at dengue lalo na ngayon na nagsimula na ang rainy season.</t>
  </si>
  <si>
    <t>Scary coexist with Covid and dengue especially now that Rainy season has begun</t>
  </si>
  <si>
    <t>Even just this time, could you please stop politicizing the current COVID-19 issue? Take this health emergency seriously. Follow all health advisories. #COVID19</t>
  </si>
  <si>
    <t>even just this time could you please stop politicizing the current covid issue take this health emergency seriously follow all health advisories covid</t>
  </si>
  <si>
    <t>12,942 cases😢 sana matamaan ng covid ung malanding ex ng jowa ko haliparot eh.</t>
  </si>
  <si>
    <t>Cases would have hit the covid ung malanding ex a jowa i flirt</t>
  </si>
  <si>
    <t>kung walang covid ngayun, edi sana nakapagbeach na ulit kame.</t>
  </si>
  <si>
    <t>If there is no covid ngayun edi sana nagbeach that again kame</t>
  </si>
  <si>
    <t>Tupa ba ninyo si Vico? Parang ganun ang dating, Manunulsol. Maawa ka naman sa mga Pilipino. May CoVid ngayon. Hayaan mong mawala muna ang Covid. Saka ka na magsulsol nang magsulsol. Wag makasariling masyado</t>
  </si>
  <si>
    <t>Do you like Vico like the former agitator you can have mercy on Filipinos with Covid now let you lose the covid then you will stumble when it comes to criticism</t>
  </si>
  <si>
    <t>Mygheed looy na kaayo c Tatay Digong oi..my dearest kababayan intawon for once pwede mag unite ta to fight COVID-19 dli kay magkalas2 mo ana inyong utok oi..</t>
  </si>
  <si>
    <t>Mygheed Looy is a great deal of Oimy Dearest Kabayan Intake for Once You Can Unite Ta To Fight Covid Dli</t>
  </si>
  <si>
    <t>Hi guys, you might know someone who has experience in doing PCR and is currently in Davao. This is in relation to expanding COVID testing here. You may contact me or on the details below, thanks! Link:  https://forms.gle/aA6xPeABREGcpnNg8 … pic.twitter.com/1DdsQNLZC8</t>
  </si>
  <si>
    <t>hi guys you might know someone who has experience in doing pcr and is currently in davao this is in relation to expanding covid testing here you may contact me or on the details below thanks link   …</t>
  </si>
  <si>
    <t>The villa was found illegally operating as an unlicensed and underground medical facility for patients suspected of COVID-19  https://bit.ly/3bOo6GT </t>
  </si>
  <si>
    <t>the villa was found illegally operating as an unlicensed and underground medical facility for patients suspected of covid   </t>
  </si>
  <si>
    <t>Kailangan talaga iextend ang ecq. BAKIT?  1.dodoble ang bilang ng covid cases pag na lift ang ecq. 2. Need natin mag mass testing pagka extend ng ecq. Per brgy/ city kailangan mag mass testing!  3. Wala pa ring vaccine hanggang ngayon kaya hindi pa talaga pwede mag back to work</t>
  </si>
  <si>
    <t>Actually iExtend The ECQ Why DodoBle The Number of Covid Cases When Lift The ECQ Need We Mass Testing Extend ECQ Per Brgy City Needs Mass Testing There is still a vaccine until now so it's still not really possible back to work</t>
  </si>
  <si>
    <t>TANGINA COVID TAMA NA!!!!!!!  pic.twitter.com/I7DPYgs0pI</t>
  </si>
  <si>
    <t>tangina covid correctly</t>
  </si>
  <si>
    <t xml:space="preserve"> https://youtu.be/d49_X1KbaDQ   Yung mga makikitid ang utak jan (specially yung mga artista jang ipinag kanulo yung pinanggalingan nila), huwag kayo selective sa gusto nyo lang marinig... Panoorin nyo ng buo ang mga speech ni PRRD, mahal ng tuition nyo tatanga nyo... Pwe!!! #Covid_19PH</t>
  </si>
  <si>
    <t>Yung Brain Jan Specially Yung Artists Jang Ladles Yung They Do not You Do Not Be Selective To You Just Watch The Speech's Full Speech Love Nyo Tatanga Nyo Pwe Coopidph</t>
  </si>
  <si>
    <t>Covid, just end already. Natatakot na ako...  Tsaka...  Minu-minuto na ako nagugutom pag bored ako gawa mo. 🤦😆</t>
  </si>
  <si>
    <t>Covid Just End Already Afraid I'm Tsaka Minuminuto That I'm hungry when I'm bored of you 🤦</t>
  </si>
  <si>
    <t>Ghorl sobrang fucked up ng government, GCQ na kami bukas tapos ang taas padin ng case ng COVID 🙃</t>
  </si>
  <si>
    <t>Ghorl super fucked up of the Government GCQ that we are open finished the height padin of Covid's case</t>
  </si>
  <si>
    <t>Sarap sana mag swimming bgayon oh, tapos ang pagkain adobo itlog na may kamatis malamig na coke hayssss covid alis kana, perwisyo ka eh. 😔</t>
  </si>
  <si>
    <t>Hope Swimming Beso Oh finished eating pickled egg with tomato cold Coke Hayssss Covid Depart</t>
  </si>
  <si>
    <t>⠀ ⠀      🤠 　   🦠🦠🦠 🦠 🦠　🦠           howdy from    👇 🦠🦠 👇 covid-14   　  🦠　🦠 　   🦠　 🦠 　   👢 👢</t>
  </si>
  <si>
    <t>🤠    🦠🦠🦠 🦠 🦠🦠           howdy from     🦠🦠  covid     🦠🦠    🦠 🦠</t>
  </si>
  <si>
    <t>Nice kaayu kay complete healing sa akong tita gi answer ni Lord. Hospital bills etc. Daghan nag send ug help lisud kaayu Dialysis grabi ka gasto. And I hope ma answer na ni Lord. Na mawala ang Covid 🙌🙏</t>
  </si>
  <si>
    <t>Nice Kay Kay Complete Healing My Tita Gi Answer by Lord Hospital Bills etc Many Sent and Help It Is Hard to Diyalysis</t>
  </si>
  <si>
    <t>im just sad w/ the thought na to some other businesses, covid impact is really huge and that some people including in my current project now, might be let go by the cutover plan</t>
  </si>
  <si>
    <t>im just sad w the thought na to some other businesses covid impact is really huge and that some people including in my current project now might be let go by the cutover plan</t>
  </si>
  <si>
    <t>Taena kasing covid na to eh di mawala wala sa pinas eh cancel pa  tuloy concert ng kartell'em samin haaays awit talaga</t>
  </si>
  <si>
    <t>Taena as covid that to eh not disappear nothing in Pinas eh cancel yet continuous concert of kartellem seamin haaays singing really</t>
  </si>
  <si>
    <t>Okay ng busy atleast nakakalimot hehehe gusto ko nalang mag work ok dedma sa covid char</t>
  </si>
  <si>
    <t>okay of busy atleast forgetful hehehe i want to work ok dedma in covid char</t>
  </si>
  <si>
    <t>hay dameng nasayang na event dahil dito sa covid nato</t>
  </si>
  <si>
    <t>hay damn wasted event because of this covid nato</t>
  </si>
  <si>
    <t>Kinakabahan daw sa COVID-19 pero punong-puno ng tao yung bagong open na SNR sa Makati 😬😛</t>
  </si>
  <si>
    <t>nervous in covid but the man's new open SNR in Makati</t>
  </si>
  <si>
    <t>nahihiya nako dito isa akong palamunin 😢 hayss uwi nakooo. Covid stop kana plsssss</t>
  </si>
  <si>
    <t>Shy Nako Here I'm at Decorate Hayss Haysh Nakooo Covid Stop Kana Plsssss</t>
  </si>
  <si>
    <t>miss q na mama at kuya ko ano na covid!!!</t>
  </si>
  <si>
    <t>miss q that mama and my brother what covid</t>
  </si>
  <si>
    <t>ANG ORDER NAMIN AY CONCRETE PLAN ABOUT COVID 19, BAKIT MO KAMI BIBIGYAN NG MGA AD HOMINEM MONG BANAT??! ugh dumb</t>
  </si>
  <si>
    <t>Our Order is Concrete Plan About Covid Why do you give us ads Hominem you Banat Ugh Dumb</t>
  </si>
  <si>
    <t>Og di tungod sa Covid 19 kay ang ubang taw di maka ila og hygiene</t>
  </si>
  <si>
    <t>Out of Covid because the other person could not have a hygiene</t>
  </si>
  <si>
    <t>Yep, you need a subscription for this.  Huhu I don't even know what happens next. The company I work at is struggling since the service they offer is spa and now that Covid is here, might take too long for people to actually trust some that require human touch.</t>
  </si>
  <si>
    <t>yep you need a subscription for this  huhu i dont even know what happens next the company i work at is struggling since the service they offer is spa and now that covid is here might take too long for people to actually trust some that require human touch</t>
  </si>
  <si>
    <t>How to surpass COVID-19 the way you surpassed your ex lover:  &gt;Don't show yourself &gt;Don't come out of your home &gt;Don't start caring about me now &gt;Walk away from me, you know how</t>
  </si>
  <si>
    <t>how to surpass covid the way you surpassed your ex lover  dont show yourself dont come out of your home dont start caring about me now walk away from me you know how</t>
  </si>
  <si>
    <t>Miss ko na ang DOH update. Wala pa din as of 6pm. ilan na ba affected ngayon? Ang POGO pala my covid test sa 1 private subdivision. Aba iba din talaga e ano?</t>
  </si>
  <si>
    <t>I miss the doh update there is still no as of PM some who are still affected today the Pogo Pala My Covid Test in Private Subdivision Aba also really E What</t>
  </si>
  <si>
    <t>hahaha pag wala na ang covid 19</t>
  </si>
  <si>
    <t>hahaha when the covid is gone</t>
  </si>
  <si>
    <t>just wanna share, that have been pulled out to covid ward yung tita niyo 🤡😔  skskskskskslks kaya please stay home and keep safe palagi kasi swear ang hirap niya 😭😭 yung full gear PPE kyo tapos pagtanggal mo ibang level yung pawis mo, tapos maliligo ka after??!?!!!? 😭😭😭</t>
  </si>
  <si>
    <t>Just Wanna Share That Have Been Pulled Out To Covid Ward Yung Tita Niyo 🤡 Skskskskslks So Please Stay Stay Home And Keep Safe Always Kasi Swear The Hard Gear PPE Kyo Finish Removing You Another Level Your Sweat</t>
  </si>
  <si>
    <t>5223 positive cases of Covid-19 as of 4pm today. 🙃 Daghan gihapon gahig ulo!!!! Tas manangil nsd sa presidente. Mga animal mo!!</t>
  </si>
  <si>
    <t>POSITIVE CASES OF COVID AS OF PM TODAY MANY MANY HEAD TAS MANANGIL NSD TO THE PRESIDENT ANIMAL MO</t>
  </si>
  <si>
    <t>Grabe wala nadin pasok batangas friends ko for a month and hindi kami makapag plano ng outing bc of covid-19 🤦‍♀️</t>
  </si>
  <si>
    <t>grab</t>
  </si>
  <si>
    <t>Ito na kinatatakutan ng lahat after ng lockdown.. Bagyong "Judith"... Judith ng kuryente, tubig, internet, housing loan,  car loan, and credit card etc!!!🤣🤣🤣 kaya humanda na ang lahat  Ang tunay na nakakatakot pagkatapos ng Covid-19 Pandemic 😂😂😂  Credit to the owner: FB  pic.twitter.com/hESvewi5Sy</t>
  </si>
  <si>
    <t>This is afraid of everyone after the Lockdown Typhoon Judith Judith of the Electricity Water Internet Housing Loan Car Loan and Credit Card etc🤣🤣🤣 so everyone is very scary after Covid Pandemic Credit to the Owner FB</t>
  </si>
  <si>
    <t>Kagigising ko lang pero ang bungad ng balita sakin meron ng nagpositive sa COVID-19 sa Laguna haysss.. Keep safe everyone!</t>
  </si>
  <si>
    <t>I just wake up but the NEWS of the News CAUGHIKIVE IN COVID IN LAGUNA HAYSS KEEP SAFE EVERYONE</t>
  </si>
  <si>
    <t>I reached the point where I’d kill for @OnceABC @cwtvd @cworiginals @CW_TheFlash DVD’s, it is the only way I can survive this lockdown without losing my mind. 😭 #Covid_19 #CommunityQuarantine</t>
  </si>
  <si>
    <t>i reached the point where i’d kill for    theflash dvd’s it is the only way i can survive this lockdown without losing my mind  covid communityquarantine</t>
  </si>
  <si>
    <t>Crisis brought about by COVID-19 exposes a politician's face behind the mask they're wearing last election.</t>
  </si>
  <si>
    <t>crisis brought about by covid exposes a politicians face behind the mask theyre wearing last election</t>
  </si>
  <si>
    <t>Sana bago mag fiesta sa wawa walaa ng covid-19 aa☹️</t>
  </si>
  <si>
    <t>Hopefully before fiesta in the wawa bula of covid aa</t>
  </si>
  <si>
    <t>hahaha oo nga eh 😅 nadelay pa boards dahil sa covid, matatagalan pa tuloy bago ako makabalik 😭</t>
  </si>
  <si>
    <t>hahaha yeah nadel still boards because of covid intolerably before i get back</t>
  </si>
  <si>
    <t>BREAKING: The Health Department reports 140 new COVID-19 cases, bringing total to 6,599. Forty-one more patients recover, and nine more have died. Recoveries stand at 654, death toll stands at 437. @cnnphilippines</t>
  </si>
  <si>
    <t>breaking the health department reports  new covid cases bringing total to  fortyone more patients recover and nine more have died recoveries stand at  death toll stands at</t>
  </si>
  <si>
    <t>ahhh damo plano after covid aklan and bcd ano paa madugang sa listaaa</t>
  </si>
  <si>
    <t>ahhh grass plan after covid aklan and bcd what footed in lista</t>
  </si>
  <si>
    <t>Parang walang covid sa pinas hahahahhaha  pic.twitter.com/rB0QIEfqum</t>
  </si>
  <si>
    <t>It seems like no covid in Pinas hahahahhaha</t>
  </si>
  <si>
    <t>"Kinumpirma na po ng ating Gov Aurelio Umali na may 2 kaso ng COVID sa Nueva Ecija. 1 mula sa Cabanatuan at 1 mula sa San Isidro"  CABANATUAN AKOOOO😭</t>
  </si>
  <si>
    <t>Our Gov Aurelio Umali confirmed with Covid case in Nueva Ecija from Cabanatuan and from San Isidro Cabanatuan Akoooo</t>
  </si>
  <si>
    <t>Grabe patagal ng patagal pastress ng pastress yung news about covid-19 😔😔😔</t>
  </si>
  <si>
    <t>Grabe to linger pastress pastress Yung News about Covid</t>
  </si>
  <si>
    <t>Nakahalt australian immigration for 6months. Kaurat na covid to.</t>
  </si>
  <si>
    <t>nakahalt australian immigration for months kaurat na covid to</t>
  </si>
  <si>
    <t>New clothes after CoVid</t>
  </si>
  <si>
    <t>new clothes after covid</t>
  </si>
  <si>
    <t>JUST IN: Manila Teachers Party List Representative Virgilio S. Lacson tested NEGATIVE of COVID-19, accdg to House SecGen Jose Montales</t>
  </si>
  <si>
    <t>just in manila teachers party list representative virgilio s lacson tested negative of covid accdg to house secgen jose montales</t>
  </si>
  <si>
    <t>St. Joseph demonstrates by his actions, his faith in God and his capacity to sacrifice for others. As we face adversity, specially COVID-19 pandemic, we must choose the right attitude and refuse to quit or give up so that we will emerge as better persons by God's grace! ♥️</t>
  </si>
  <si>
    <t>st joseph demonstrates by his actions his faith in god and his capacity to sacrifice for others as we face adversity specially covid pandemic we must choose the right attitude and refuse to quit or give up so that we will emerge as better persons by gods grace</t>
  </si>
  <si>
    <t>Many among the confirmed COVID-19 positive cases in Davao City are healthworkers and are now in quarantine, Mayor Sara Duterte confirms.</t>
  </si>
  <si>
    <t>many among the confirmed covid positive cases in davao city are healthworkers and are now in quarantine mayor sara duterte confirms</t>
  </si>
  <si>
    <t>PhilHealth President General Ricardo Morales opens his presentation: The PhilHealth COVID-19 packages are based on the most recent medical evidence</t>
  </si>
  <si>
    <t>philhealth president general ricardo morales opens his presentation the philhealth covid packages are based on the most recent medical evidence</t>
  </si>
  <si>
    <t>Anyone with PCR experience? Need ng volunteers para ma-start na ang COVID-19 testing sa Mindanao.   https://docs.google.com/forms/u/0/d/1UMQKZQrLzhCeDA5Th4m_ie-WgfzIW-njT5_6JtX3fls/viewform?usp=sharing&amp;edit_requested=true …</t>
  </si>
  <si>
    <t>ANYONE WITH PCR EXPERIENCE NEED OF VOLUNTEERS FOR MASTART COVID TESTING IN MINDANAO ...</t>
  </si>
  <si>
    <t>any doctor na pwede kausapin?  mas prefered ko sana yung may experience na sa covid or dealing with patients with covid.. salamat po! #ZC129</t>
  </si>
  <si>
    <t>ANY DOCTOR I can talk more prefered</t>
  </si>
  <si>
    <t>Maka mingaw ang mga panahon nga wala pay COVID-19. Party party partyyyyyyyy. Laag laag laaaaaaaaaaaaag. Inom inom inooooooom</t>
  </si>
  <si>
    <t>The Times of Covid Party Party Party Party Laag Laagaaaaaaaaaaag</t>
  </si>
  <si>
    <t>That’s true Kasi dyan m malalaman kapag nasa gcq  n Kasi nga hindi m alam k Meron p o wala n Oo nga ipagpalagay n natin n my social distancing pero hindi Yan maiiwasan kasi nga maraming Tao n maglabasan im scared of that for me I hope n sana hindi n madagdagan yung mga covid</t>
  </si>
  <si>
    <t>That's TRUE Kasi Ma Know When I'm in GCQ N Kayi Nga Mon K Albo N Yes N Yes N Yes N Yes Neither NY SO SOCIAL DISTANCING BUT NOT YA CAN'T CLOSE IM SCARED OF THAT FOR ME I HOPE N'Tn Increase Yung Covids</t>
  </si>
  <si>
    <t>MARKET EDGE The World Bank forecasts the global economy contracting by 5.2% this year, and sees emerging markets shrinking for the first time since 1960 due to COVID-19.  Philippine economic planners and business…  https://www.instagram.com/p/CBMh4kSnm9i/?igshid=cff4zsdq777t …</t>
  </si>
  <si>
    <t>market edge the world bank forecasts the global economy contracting by  this year and sees emerging markets shrinking for the first time since  due to covid  philippine economic planners and business…   …</t>
  </si>
  <si>
    <t>Masyado nang nagiging limitado ang bawat galaw natin ngayong panahon ng covid at ECQ 🤦‍♀️😥😭</t>
  </si>
  <si>
    <t>Every move is very limited to our covid and ecq 🤦</t>
  </si>
  <si>
    <t>Please STAY at HOME and DO NOT LIE ABOUT UR TRAVEL HISTORY OR ANY EXPOSURE TO SUSPECTED/CO NFIRMED COVID PERSON. UR KILLING OUR HEALTH WORKERS. U MURDERERS.</t>
  </si>
  <si>
    <t>please stay at home and do not lie about ur travel history or any exposure to suspectedco nfirmed covid person ur killing our health workers u murderers</t>
  </si>
  <si>
    <t>I just want everything to be okay 🥺 tama na covid 🤦‍♀️</t>
  </si>
  <si>
    <t>i just want everything to be okay 🥺 tama na covid 🤦‍</t>
  </si>
  <si>
    <t>"69 more laboratories are being assessed and being prepared to handle tests for the disease. “We currently have 10 laboratories that are in full implementation (Stage 5) of the COVID-19 testing, 4 are in Stage 4, 1 is in Stage 3, 20 are in Stage 2, and 44 are in Stage 1."  https://twitter.com/inquirerdotnet/status/1247160478146723841 …</t>
  </si>
  <si>
    <t>more laboratories are being assessed and being prepared to handle tests for the disease “we currently have  laboratories that are in full implementation stage  of the covid testing  are in stage   is in stage   are in stage  and  are in stage    …</t>
  </si>
  <si>
    <t>Dear COVID,    Thank you for giving us more more time to spend with our loved ones. We will just take it positively. This is also a test of a relationship and we all must be manageable to handle it.  Ps. SUYAON KA HEHHEE  pic.twitter.com/3pXDx1C5Nw</t>
  </si>
  <si>
    <t>dear covid    thank you for giving us more more time to spend with our loved ones we will just take it positively this is also a test of a relationship and we all must be manageable to handle it  ps suyaon ka hehhee</t>
  </si>
  <si>
    <t>Ang daming teenager na nagde-date sa labas!!!! Nakakaloka kayo mga bata!! May COVID pa, wala pang bakuna!!</t>
  </si>
  <si>
    <t>The Daming Teenager who has dumped outside your children with Covid yet no vaccine</t>
  </si>
  <si>
    <t>COVID-19 has me on Grindr strictly #mask4mask. Emz.</t>
  </si>
  <si>
    <t>covid has me on grindr strictly maskmask emz</t>
  </si>
  <si>
    <t>Kung masaya kayo na cancelled pasok dahil sa covid-19, ako hinde. The whole world is affected ✊🏼😩  https://twitter.com/johnpauuu/status/1237934261807677440 …</t>
  </si>
  <si>
    <t>If you are happy to be cancelled past because Covid I Hinde the Whole World Is Affected ...</t>
  </si>
  <si>
    <t>Hassle netong Covid-19 pota. Bat di ka pa mawala</t>
  </si>
  <si>
    <t>hassle net covid pota bat you have not lost</t>
  </si>
  <si>
    <t>May matatanggap po bang referral incentive pag nagrefer ka ng patients sa hospital tagged as referral centers for Covid 19? 🤔🤔🤔 #mema</t>
  </si>
  <si>
    <t>Will you receive a referral incentive when you have patients in Hospital Tagged as referral centers for covid 🤔🤔🤔 Mema</t>
  </si>
  <si>
    <t>You NEVER REALLY KNOW kung ano ang buhay na tinatahak ng mga PAWNSHOP at MONEY REMITTANCE associates. Bagyo, Baha, Lindol, Pagputok ng Bulkan at ngayon Covid 19, and yet, tuoly ang pakikibaka. Tuloy ang pagpasok para sa pamilya. Para sa ekonomiya.</t>
  </si>
  <si>
    <t>You never really know what life is the pawnshop and money remittance Associates storm flood earthquake burst and now Covid and Yet Tuoly The struggle continues to enter the family for the economy</t>
  </si>
  <si>
    <t>The sets bought by the OVP will be delivered to the following hospitals certified as laboratories for COVID-19 testing:   • San Lazaro Hospital  • Lung Center of the Philippines  • V. Luna Hospital  • Bicol Regional Diagnostic and Reference Laboratory</t>
  </si>
  <si>
    <t>the sets bought by the ovp will be delivered to the following hospitals certified as laboratories for covid testing   • san lazaro hospital  • lung center of the philippines  • v luna hospital  • bicol regional diagnostic and reference laboratory</t>
  </si>
  <si>
    <t>Acts 11:1-18)..After the Resurrection, Peter faced "a new normal" of sharing the Gospel to the Gentiles.. let us face our own share of the "new normal" due to COVID-19... #Day51 #CommunityQuarantine #ARmotherhouseManila #UnitedInPrayer #OneMindOneHeartOnwardToTheLord May 04, 2020 pic.twitter.com/GNHAf0vzqR – sa Saint Rita College Manila</t>
  </si>
  <si>
    <t>acts after the resurrection peter faced a new normal of sharing the gospel to the gentiles let us face our own share of the new normal due to covid day communityquarantine armotherhousemanila unitedinprayer onemindoneheartonwardtothelord may    – sa saint rita college manila</t>
  </si>
  <si>
    <t>Dun na nila naisipan mgdeclare ng quarantine/lockdown kung saan na madami ng covid cases. Isa pa palpak ang 1st day sa paquarantine. Madaming mang gagawas na stranded sa mga sakayan satingin ko dun ngsimula paglubo ng covid.</t>
  </si>
  <si>
    <t>Dun they delived a quarantineelockdown of the QuarantineLockdown where many covid cases are another Palpak The St. Day in Paquarantine many to be stranded in the racks sinin me.</t>
  </si>
  <si>
    <t>Nakakaawa yung isang matanda na nagsuicide dahil nakaramdam ng symptoms ng covid-19.</t>
  </si>
  <si>
    <t>just upset an old one who saguicide since felt symptoms of covid</t>
  </si>
  <si>
    <t>A daily dose for us to be #Covid_19 free!   #StayHome #Covid19Out #EnhancedCommunityQuarantine #homequarantine #ctto pic.twitter.com/s3Yqpyh99Y</t>
  </si>
  <si>
    <t>a daily dose for us to be covid free   stayhome covidout enhancedcommunityquarantine homequarantine ctto</t>
  </si>
  <si>
    <t>Kung kailan kumalat ang local cases ng COVID-19 sa Pinas saka naitala ang pinakamainit na temperatura sa bansa ngayong 2020. Totoo man o hindi na namamatay sa mataas na temperatura ang virus, malinaw na pag-iingat ng Dios 'to sa atin. Instead of ranting, be grateful. Roma 8:28</t>
  </si>
  <si>
    <t>When the Local Cases of Covid spread to Pinas then recorded the hottest temperatures in the country now true or no longer dying at high temperatures The virus clearly keeping God to our Instead of Ranting Be Grateful Rome</t>
  </si>
  <si>
    <t>Actually lahat ng frontliners na namatay due to Covid 19 nakakaiyak,  you are all heroes!</t>
  </si>
  <si>
    <t>Actually All Frontliners Who Die Due To Covid Coons You Are All Heroes</t>
  </si>
  <si>
    <t>Herrera: Amid the urgent need for mass testing to contain the spread of COVID-19, it is important for the government to make sure that the test kits and processing fees are being reasonably priced to give access to those not eligible for free testing.</t>
  </si>
  <si>
    <t>herrera amid the urgent need for mass testing to contain the spread of covid it is important for the government to make sure that the test kits and processing fees are being reasonably priced to give access to those not eligible for free testing</t>
  </si>
  <si>
    <t>Bantay lng kung ma wa ang COVID. mulaag kog maau d nko muole sa balay HAHA</t>
  </si>
  <si>
    <t>The Kung Kung Kung Ma The Covid From Kog Mau D Nko Muole Haha</t>
  </si>
  <si>
    <t>Yung traffic kahit saan ngayon 🤦🏻‍♂️😷 #Covid_19PH</t>
  </si>
  <si>
    <t>Yung Traffic anywhere now 🤦 covidph</t>
  </si>
  <si>
    <t>Poya aning covid oy makapraning sa tanan</t>
  </si>
  <si>
    <t>POYA ANY COVID OY MAKE ALL</t>
  </si>
  <si>
    <t>Covid kalang. Gwapa ko gyapon biskan naka ppe. Hahaah  pic.twitter.com/YM5hWA1OFU</t>
  </si>
  <si>
    <t>Covid Kalang Kamapa Ko Gyapon Biscan Naka Ppe Hahaah</t>
  </si>
  <si>
    <t>og wa pay covid lingaw nata kaymi rns bantayan :( sunod nalang</t>
  </si>
  <si>
    <t>og wa pay covid laga kaymi rns watch next</t>
  </si>
  <si>
    <t>With the limited number of kits, pakot2 nlng ni anay kun may covid d o wala 🥴</t>
  </si>
  <si>
    <t>with the limited number of kits pink nlng ng anay kun with covid d or none 🥴</t>
  </si>
  <si>
    <t>Matapos lang talaga tong covid na grrr 😡</t>
  </si>
  <si>
    <t>Just after Tong Covid grrr</t>
  </si>
  <si>
    <t>Yung 1st covid case dito sa Capas nakasama ko sa yfc dati tas pinsan ng kaibigan ko, ngayon naman yung 2nd case yung nurse na nagtetest ng dugo ko for how many days nung na dengue ako. ☹️</t>
  </si>
  <si>
    <t>Yung St Covid Case here in Capas I joined the YFC previously tas my friend's cousin today ND Case Yung Nurse I for HOW MANY DAYS NUM</t>
  </si>
  <si>
    <t>DOH: Many of you are wondering why we have a relatively low recovery rate. That's because our current recoveries are based on the strict definition that confirmed COVID-19 patients need to have repeat RT-PCR tests.</t>
  </si>
  <si>
    <t>doh many of you are wondering why we have a relatively low recovery rate thats because our current recoveries are based on the strict definition that confirmed covid patients need to have repeat rtpcr tests</t>
  </si>
  <si>
    <t>11:11 COVID FREE</t>
  </si>
  <si>
    <t>covid free</t>
  </si>
  <si>
    <t>Pwd after this covid hehe jk</t>
  </si>
  <si>
    <t>pwd after this covid hehe jk</t>
  </si>
  <si>
    <t>Happy Easter everyone! I hope that despite the COVID-19 pandemic crisis that the world is facing, our faith in Him remains strong. Let us all hope and pray that all of these crisis shall end in God's mercy and compassion sooner than later. 💕</t>
  </si>
  <si>
    <t>happy easter everyone i hope that despite the covid pandemic crisis that the world is facing our faith in him remains strong let us all hope and pray that all of these crisis shall end in gods mercy and compassion sooner than later</t>
  </si>
  <si>
    <t>Thankful for Doc Willy Ong's YT channel. We needed vlogs to educate us about the pandemic COVID-19. Kudos, Doc! Keep it up! @DocWillieOng 👏</t>
  </si>
  <si>
    <t>thankful for doc willie songs youtube channel we needed vlogs to educate us about the pandemic covid kudos doc keep it up</t>
  </si>
  <si>
    <t>And mostly maka sanina ug suot jud kog ni laysho hantod ron kay gi haguan ko na sa Wala pa mag covid ha fakens ka 😒 you’re getting into my nerves bets  https://twitter.com/ydnicenriquez/status/1258006712394452993 …</t>
  </si>
  <si>
    <t>And mostly and I'm wearing Laysho's Laysho for you to stop you before you are covid ha fakens you're getting into my nerves bets ...</t>
  </si>
  <si>
    <t>TAG YOUR KAPITAN. After COVID-19 crisis is over, have brgy and SK elections one year early. Kick out those who are good for nothing (meaning batugan, walang-kwenta).  https://bit.ly/3chKMQw  #TagYourKap pic.twitter.com/Wch3BDyvEY</t>
  </si>
  <si>
    <t>tag your kapitan after covid crisis is over have brgy and sk elections one year early kick out those who are good for nothing meaning batugan walangkwenta    tagyourkap</t>
  </si>
  <si>
    <t>Our first episode of UNSA MAN JUD?, a Covid-19 Q&amp;A in conversational Cebuano is already out!  In this episode, we answer the question UNSA MAN JUD...ang siyensiya sa likod sa bag-ong mga balaod?  The laws were…  https://www.instagram.com/p/B_l-kGngpUF/?igshid=1aav4qhtprcwq …</t>
  </si>
  <si>
    <t>Our first episode of whats a covid qa in conversational cebuano is already out in this episode we answer the question</t>
  </si>
  <si>
    <t>Lord God is bigger than COVID-19. In Jesus Name 😇🙏</t>
  </si>
  <si>
    <t>lord god is bigger than covid in jesus name</t>
  </si>
  <si>
    <t>can't wait to hear 'PHILIPPINES' is now covid free☝🏻 Lord we trust your plans😇</t>
  </si>
  <si>
    <t>cant wait to hear philippines is now covid free lord we trust your plans</t>
  </si>
  <si>
    <t>passed na sa pre-employment exam ng gma so wait nalang ng update from hrd and okay ang offer for part-time assistant. march is going well for me except the covid-19 part lol</t>
  </si>
  <si>
    <t>PASSED NASA PROPLOYMENT EMPLOYMENT EXAM GHA SO WAIT NA WAIT OF UPDATE FROM HRD AND OK THE OFFER FOR PART TIME ASSISTANT MARCH IS GOING WELL FOR ME EXCEPT THE COVID PART LOL</t>
  </si>
  <si>
    <t>‘Di ba ito yung nabalita na nagka-COVID tapos umattend ng party? Tapos biglang fake news? Lol  https://twitter.com/gmanews/status/1253174256432812032 …</t>
  </si>
  <si>
    <t>'Is not it that said that NagaKovid finished the party done suddenly Fake News lol ...</t>
  </si>
  <si>
    <t>SANA HAHAHA JUSKOOOO! MATAPOS NA SANA TONG COVID TARAGES</t>
  </si>
  <si>
    <t>Sana hahaha juskoooo after that sana tong covid tarages</t>
  </si>
  <si>
    <t>Oh tapos, anong napala niyo jan?? Nacontain niyo ba ang COVID-19??  https://twitter.com/ANCALERTS/status/1244459620501835776 …</t>
  </si>
  <si>
    <t>Oh done what Jan Nacontain did not have the covid ...</t>
  </si>
  <si>
    <t>11:11 love you bitches💖😘 @shairajulianne_  @miaaaatt  insert angelyn way twitter ang burikat😂 imy keep safe kay covid pa HAHAHA. No finger baka ma COVID wash your hands😂😘</t>
  </si>
  <si>
    <t>love you bitches     insert angelyn way twitter ang burikat imy keep safe kay covid pa hahaha no finger baka ma covid wash your hands</t>
  </si>
  <si>
    <t>I pray that we will wake up one day with a news nga naa nay vaccine or cure aning COVID-19. Huhuhu.</t>
  </si>
  <si>
    <t>i pray that we will wake up one day with a news nga naa nay vaccine or cure aning covid huhuhu</t>
  </si>
  <si>
    <t>The Mornese Center of Spirituality community, just like all other FMA communities, is dedicating more time in prayers to stop the spread of Covid-19 as well as doing household chores during the one-month lockdown (March 15 - April 14, 2020). #prayerduringcoronaviruspandemic #FMA pic.twitter.com/RzGCskT1gA</t>
  </si>
  <si>
    <t>the mornese center of spirituality community just like all other fma communities is dedicating more time in prayers to stop the spread of covid as well as doing household chores during the onemonth lockdown march   april   prayerduringcoronaviruspandemic fma</t>
  </si>
  <si>
    <t>KINING MGA BULABULALA UG MGA BADLUNGON PISTE SILA PALAY NA TAPNAN ANING COVID-19 OY YAWA WAY PULOS, LUOY TAWN KAAYU ANG MGA INOSENTE UG ANG MGA MAAYUNG TAW NGA NA INFECT SA VIRUS!!!!</t>
  </si>
  <si>
    <t>These ejaculas and bolds are pisted from the covid oy devil to the innocent people and the wildest infects in the virus</t>
  </si>
  <si>
    <t>harot may covid huy</t>
  </si>
  <si>
    <t>harot with covid huy</t>
  </si>
  <si>
    <t>andito sana ako kung di lang manira tong covid na to  https://twitter.com/_louwis/status/1270562139036504065 …</t>
  </si>
  <si>
    <t>I would like to do if it does not dump Tong Covid to ...</t>
  </si>
  <si>
    <t>roses are red,violets are blue COVID cancelling everything except my love for you.</t>
  </si>
  <si>
    <t>roses are red violets are blue covid cancelling everything except my love for you</t>
  </si>
  <si>
    <t>READ: Department of Labor and Employment’s guidelines on implementation of flexible working hours as remedial measure amid the COVID-19 outbreak.  pic.twitter.com/j931QMg78Z</t>
  </si>
  <si>
    <t>read department of labor and employment’s guidelines on implementation of flexible working hours as remedial measure amid the covid outbreak</t>
  </si>
  <si>
    <t>Meron din covid patient na frequents the area.</t>
  </si>
  <si>
    <t>meron din covid patient na frequents the area</t>
  </si>
  <si>
    <t>Walang na-take na exam sa kahit na anong university, &amp; now nagccram ako kasi lahat ng "dapat" ittake ko eh hindi umabot yung sched ng exam... due to covid??? so saan na ako magaaral :--((</t>
  </si>
  <si>
    <t>No Exam Naked To Whatever University Now Nagccram I'm all that I supposed ITTake I did not reach the Exam Due To Covid So where I'll be studying</t>
  </si>
  <si>
    <t>I am just saddened that when they needed the clinical exposure, the patients were there for them. But now that the patients need them, they have to be pulled out from an already undermanned health system.  #Covid_19PH #CoronaOutbreak #covid19</t>
  </si>
  <si>
    <t>i am just saddened that when they needed the clinical exposure the patients were there for them but now that the patients need them they have to be pulled out from an already undermanned health system  covidph coronaoutbreak covid</t>
  </si>
  <si>
    <t>Hindi tugma na ang Pulse Asia April/May 2020 survey ay nagsasabing 80+% ay sang-ayon sa pamumuno ni Duterte. Dahil ba naniniwala ang mga taong ito na hiwalay ang polisiya ng administrasyon sa pagsugpo ng COVID-19? 🤔  Dapat tandaan na HINDI litmus test ng bansa ang isang survey.  https://twitter.com/rapplerdotcom/status/1271835057100128256 …</t>
  </si>
  <si>
    <t>It is not compatible with Pulse Asia Aprilmay Survey says is consistent with Duterte's leadership because these people believe that the administration of the administration of Covid 🤔 should note that a survey is not a litmus test of a survey ...</t>
  </si>
  <si>
    <t>Ayusin nyu naman mga public announcements nyo DOH  (Department of Hula?)😅 #Covid_19 #COVID19PH</t>
  </si>
  <si>
    <t>Arrange NYU PUBLIC ANNOUNCEMENTS NYO DOH DEPARTMENT OF HULA COVIDPH</t>
  </si>
  <si>
    <t>Awit nag ka covid lang nawala na din ung allowance 🤐🤐</t>
  </si>
  <si>
    <t>song you covid just gone ung allowance 🤐🤐</t>
  </si>
  <si>
    <t>ANG COVID-19 MAN GYUD UNTA ANG KALABAN OY!! AMPO LANG TANG TANAN NA MAWALA NA ANG VIRUS!!!!</t>
  </si>
  <si>
    <t>The COVID is the same as the opponent Oy pray only all the virus is gone</t>
  </si>
  <si>
    <t>The Enhanced Community Quarantine will be extended in NCR and other areas at high risk on Covid-19. On the other hand, some areas will be placed at general community quarantine. #ECQSeason3</t>
  </si>
  <si>
    <t>the enhanced community quarantine will be extended in ncr and other areas at high risk on covid on the other hand some areas will be placed at general community quarantine ecqseason</t>
  </si>
  <si>
    <t>Kasi kung marami pang #Covid_19 patients sa mga hospitals natin. Tapos mag lift ang quarantine ng April 14 hindi kaya mas lalong dadami ang cases natin?</t>
  </si>
  <si>
    <t>If so many more covid patients with the hospitals we finished lift the quarantine of april not so much more we will cases</t>
  </si>
  <si>
    <t>READ | DepEd Memo #23, s2020 Third Set of Policy Directives on COVID-19.  National, regional and/or off-campus activities may resume starting February 24, 2020.  pic.twitter.com/ZvSuZQzSsd</t>
  </si>
  <si>
    <t>read  deped memo  s third set of policy directives on covid  national regional andor offcampus activities may resume starting february</t>
  </si>
  <si>
    <t>The Effects of COVID-19 Chowking 2.0 Stay safe &amp; take care guys. God bless!  pic.twitter.com/Uq5djuhV4q – sa Chowking</t>
  </si>
  <si>
    <t>the effects of covid chowking  stay safe  take care guys god bless   – sa chowking</t>
  </si>
  <si>
    <t>Seryosong talakayan tas babanatan ng katangahan hindi Covid papatay sa'tin kundi katangahan.</t>
  </si>
  <si>
    <t>serious discussion TAS Bears stupidity not covid kills satin but stupidity</t>
  </si>
  <si>
    <t>COVID-19 tests should not be for the wealthy, but for the sick.</t>
  </si>
  <si>
    <t>covid tests should not be for the wealthy but for the sick</t>
  </si>
  <si>
    <t>Scary naman itong Covid 19 ui 😭</t>
  </si>
  <si>
    <t>this scary it covid ui</t>
  </si>
  <si>
    <t>toxic ppl talking martial law in the middle of covid-19 crisis 🤦🏻‍♀️ can’t you just all cooperate &amp; follow govt’s order for the sake of our country??? this is not the time to argue, cooperation is highly appreciated than your opinions ‼️ STAY SAFE!</t>
  </si>
  <si>
    <t>toxic ppl talking martial law in the middle of covid crisis 🤦‍ can’t you just all cooperate  follow govt’s order for the sake of our country this is not the time to argue cooperation is highly appreciated than your opinions ‼ stay safe</t>
  </si>
  <si>
    <t>I missed my work but now that I’m working, I miss my liberty (inside the house). #Covid_19 #coviddiaries #cebugay</t>
  </si>
  <si>
    <t>i missed my work but now that i’m working i miss my liberty inside the house covid coviddiaries cebugay</t>
  </si>
  <si>
    <t>Putaena! 3 na case ng may Covid sa Sta Rosa !!</t>
  </si>
  <si>
    <t>Putaena Case with Covid in Sta Rosa</t>
  </si>
  <si>
    <t>Sus tzed kung taga calumpang ra ko tapos way covid mu g jud ko hnggggg</t>
  </si>
  <si>
    <t>sus tzed if kalumpang ka i finished way covid mu g jud me hnggggg</t>
  </si>
  <si>
    <t>If you were to get some good news, what would you like them to be? — COVID is over.   https://curiouscat.me/SirDex07/post/1079644564 …</t>
  </si>
  <si>
    <t>if you were to get some good news what would you like them to be — covid is over    …</t>
  </si>
  <si>
    <t>More laag in 2020! Hopefully! Covid go away now!....   #siargaoisland @ Siargao Island, Philippines  https://www.instagram.com/p/CAu0BoEDvYz/?igshid=r5g05niv313y …</t>
  </si>
  <si>
    <t>more laag in  hopefully covid go away now   siargaoisland  siargao island philippines   …</t>
  </si>
  <si>
    <t>and pano mo malalaman if meron sila covid? tsaka ano igagastos nila sa pagpapagamot??</t>
  </si>
  <si>
    <t>and Pano You Know If They Do They Covid Tsaka What They Spend In Treatment</t>
  </si>
  <si>
    <t>What about Luna’s statement that The NBI should investigate VP @lenirobredo for her actions on COViD  crisis? Bakeeet? Whats wrong with helping? Masama bang nagtarabaho lang ng tama ang bise?</t>
  </si>
  <si>
    <t>WHAT ABOUT LUNA'S STATEMENT THAT THE NBI SHOULD INVESTIGATE VP FOR HER ACTIONS ON COVID CRISIS BAKEETEET WHATS WRONG WITH HELPING WITH WITH REALLY ACCEPT BISE</t>
  </si>
  <si>
    <t>Tagay @6th floor of the Hospital. 🤣😂 Started tagay at doc D's house ending it at his hospital.  Talking about how to prevent covid-19, alcohol is the key 😂🤣  pic.twitter.com/oQ9UlrwAqH</t>
  </si>
  <si>
    <t>tagay  floor of the hospital 🤣 started tagay at doc ds house ending it at his hospital  talking about how to prevent covid alcohol is the key 🤣</t>
  </si>
  <si>
    <t>The covid pandemic has given us a peek into grim scenarios that the future holds when we fail to protect our forests, our watersheds, our wildlife, and our shared environment. The global economy is in a standstill. Health care systems are_x000D_overwhelmed and challenged.</t>
  </si>
  <si>
    <t>the covid pandemic has given us a peek into grim scenarios that the future holds when we fail to protect our forests our watersheds our wildlife and our shared environment the global economy is in a standstill health care systems are_x000D_overwhelmed and challenged</t>
  </si>
  <si>
    <t>Well I can't really blame them. I am not seeing any progress or plans from the government about this COVID-19. Are we all going to die real soon? Not anti-Duterte here doe. 😇</t>
  </si>
  <si>
    <t>well i can't really blame them i am not seeing any progress or plans from the government about this covid are we all going to die real soon not anti duterte here doe</t>
  </si>
  <si>
    <t>Hahaha ano etoh? Hala cgeh lumabahhhsss ka. Ang dami ng doctor ang namatay para lang ma agapan ang covid. Tapos ayan ka. Juskooooo san nalagay ang utak? #IStandWithDuterte #DutertePaRin #StayAtHome #StayAtHomeSaveLives</t>
  </si>
  <si>
    <t>Hahaha What Etoh Hala Cgeh Labahhhsss You The Doctor Died The Died Just To Be Agapan The Covid Finish You Juskooooo San Paint The Brain Istandwithduterte Duterteparparin Stayathomesavelives</t>
  </si>
  <si>
    <t>haaaay solid yung sakit kapag frontliners yung nawawala dahil sa covid :(((  rest in heaven, Sir Pacheco 💛</t>
  </si>
  <si>
    <t>Haaay solid the pain when frontliners yung disappear due to covid rest in heaven sir pacheco</t>
  </si>
  <si>
    <t>Natulog ng 5am, nagising ng 9am. Walanjo. Hahaha. Napanaginipan ko, magbabakasyon daw kami sa Palawan. Kaso noong nasa Piyer na, pinabalik kami at lockdown daw. Bangis mo COVID! Pati panaginip ano ? 🥴🤣🥴</t>
  </si>
  <si>
    <t>Am Walking AM Walking AM Walanjo Hahaha I dreamed of winning us on the Palawan case on the pier that we were returning and lockdown daw bangis covid as well as 🥴🤣🥴</t>
  </si>
  <si>
    <t>02:05AM: Happy Fiesta, Tinagoooo!! Atay ing arong orasa naa pa unta mis dalan, wa pa nahumang street party. Bibo pag tinagayay ug chinikahay. Hahahakdog!!! Haaays ka Covid!! 😒</t>
  </si>
  <si>
    <t>am happy fiesta tinagooo liver ing arong oras still there is still a street party bibo paganonayay and chinikahay hahahakdog haaays</t>
  </si>
  <si>
    <t>Why not cooperate and follow protocol this is for our safety. Government doing their best to eradicate or stop spreading the virus. Remember to remain calm and vigilant #Covid_19PH</t>
  </si>
  <si>
    <t>why not cooperate and follow protocol this is for our safety government doing their best to eradicate or stop spreading the virus remember to remain calm and vigilant covidph</t>
  </si>
  <si>
    <t>Imbis mo focus ta sa covid para ma solve, mang gawas sag apil ang mga nega, bashers, hypocrites. Daghan na nuag problema samot 🙃 di nalang gud ka puyo anang ilang mga baba nga maayu untag maka tabang sa tanan jatis</t>
  </si>
  <si>
    <t>Instead of focus on the covid to solve an exit including the Nega Bashers Hypocrites Many who have a problem with their mouths</t>
  </si>
  <si>
    <t>Never ko talagang na feel yang boryong since community quarantine -- I don't know if okay lang talaga sa akin na 'di makakita ng ibang tao (aside my fam) or na master ko na ang pagiging tamad. #COVID19PH #Covid_19 #lockdown #EnhancedCommunityQuarantine</t>
  </si>
  <si>
    <t>Never I'm really that Feel Yang Boryyong Since Community Quarantine i dont know if it's okay I'm really at me who can not see someone else aside my fam or master me being lazy covidph covid lockdown enhancedcommunityquarantine</t>
  </si>
  <si>
    <t>HAHAHA! Wait break lang sa Covid-19. Tawang tawa ako dito!!! 😂  https://twitter.com/DGlaucomflecken/status/1238954558140772354 …</t>
  </si>
  <si>
    <t>hahaha wait just break on covid dawy i laugh here ...</t>
  </si>
  <si>
    <t>We need to be aware of the #Coronavirus (#Covid-19) outbreak as a precautionary measure and be extra careful. However, human behavior is sometimes forgotten in more important, overlooked and insignificant things.…  https://www.instagram.com/p/B9TkhS5BaEu/?igshid=dz5wxqzbye6k …</t>
  </si>
  <si>
    <t>we need to be aware of the coronavirus covid outbreak as a precautionary measure and be extra careful however human behavior is sometimes forgotten in more important overlooked and insignificant things…   …</t>
  </si>
  <si>
    <t>lakas talaga ng covid pati mag ex nagbabalikan 🤡  https://twitter.com/biangkyky/status/1254277606137978880 …</t>
  </si>
  <si>
    <t>Strength of Covid as well as ex retroches 🤡 ...</t>
  </si>
  <si>
    <t>The Barangay has a vital role in the implementation of the Social Amelioration program. #socialamelioration #labanpinas #socialservices #Philippines #COVID #FightCOVID19</t>
  </si>
  <si>
    <t>the barangay has a vital role in the implementation of the social amelioration program socialamelioration labanpinas socialservices philippines covid fightcovid</t>
  </si>
  <si>
    <t>ang tagal na natin naka quarantine pero 0.1% lang ang sumailalim sa covid test</t>
  </si>
  <si>
    <t>The duration we turned quarantine but only undergo Covid test</t>
  </si>
  <si>
    <t>Sasama ako teh basta matapos lang itong covid para nakapag practice this summer</t>
  </si>
  <si>
    <t>I'll be teh just after this covid just to practice this summer</t>
  </si>
  <si>
    <t>Neighbors : NAA DIAY KA DIRA? PUTI-A NA NIMO OI! GAWAS SAD KAHAS INYOHA COVID:  pic.twitter.com/4KBCShainS</t>
  </si>
  <si>
    <t>Neighbors You Are Here You Are You Out Sad Kahas Yours Covid</t>
  </si>
  <si>
    <t>Done watching kuya @MikeyBustos VLOG. Let's sing, praise &amp; worship together that COVID-19 pandemic will be end. Babangon tayo! ✊ NP: "Good Grace" - @hillsongunited #Christian #PraiseAndWorship #LambArmy #Lambily 🖤🏳️‍🌈🦋🌻 https://youtu.be/EhKSRIvDFI0 </t>
  </si>
  <si>
    <t>done watching kuya  vlog lets sing praise  worship together that covid pandemic will be end babangon tayo  np good grace   christian praiseandworship lambarmy lambily ‍🦋  </t>
  </si>
  <si>
    <t>10 x more people are dying from Covid-19 than die of the flu! Pretty darn serious I reckon! It is about protecting a health care system that can barely cope without a pandemic!</t>
  </si>
  <si>
    <t>x more people are dying from covid than die of the flu pretty darn serious i reckon it is about protecting a health care system that can barely cope without a pandemic</t>
  </si>
  <si>
    <t>BITCH GAVE ME A 48% 💀💀 FUCK THIS COVID BS IM BOUTTA THROW HANDS WHERE TF U LIVE MS SPEECH COMM</t>
  </si>
  <si>
    <t>bitch gave me a   fuck this covid bs im boutta throw hands where tf u live ms speech comm</t>
  </si>
  <si>
    <t>Maybe COVID-19 really did come from BATS,  Otherwise, people won't get PANICKY!  🦇</t>
  </si>
  <si>
    <t>maybe covid really did come from bats  otherwise people wont get panicky  🦇</t>
  </si>
  <si>
    <t>Set na sleep over after ng covid ohh HAHAHA ingat din kayo menn!!  https://twitter.com/qnixon_/status/1239730922489962496 …</t>
  </si>
  <si>
    <t>Set Sleep Over After Covid Ohh Hahaha Caution also Menn ...</t>
  </si>
  <si>
    <t>Gin-anunsyo yana nga gab-i han DOH8 na mayda disi-sais (16) na bag-o na kumpirmado na COVID-19 na mga kaso ngan ha yana, mayda na 467 na total na mga kaso ha rehiyon.  Ngan duwa (2) hini an tikang Catbalogan City.  #covid19 #coronavirus #newcase #easternvisayas pic.twitter.com/BPzhsyqgmP</t>
  </si>
  <si>
    <t>DOH announced that it has been disseminated before confirmed Covid cases and that there is a total case of regions and a game of Catbalogan City Covid Coronavirus Newcase EasternVisayas</t>
  </si>
  <si>
    <t>Taken . . . Happy and contented _xx_  #flight #flightattendant #repatriation #fly #cabincrew #frontliner #covid_19 #covid19 #pandemic #pal #time #fly #throwback #taken #love #forever #together pic.twitter.com/a5ZCRBr6Op</t>
  </si>
  <si>
    <t>taken    happy and contented xx  flight flightattendant repatriation fly cabincrew frontliner covid covid pandemic pal time fly throwback taken love forever together</t>
  </si>
  <si>
    <t>Dahil sa covid, hindi na nakarating to sakin 😭  pic.twitter.com/gtMYlCZuBC</t>
  </si>
  <si>
    <t>Due to Covid no longer landed to me</t>
  </si>
  <si>
    <t>Our sincere gratitude to Brunei Frontliners for their dedication and selfless sacrifice for the country to fight against Covid-19 to save life.    You take care of us. We stay home for you!   #keretasewabrunei…  https://www.instagram.com/p/B-nv_1gl7Y7/?igshid=1p4v8mjs3gmzd …</t>
  </si>
  <si>
    <t>our sincere gratitude to brunei frontliners for their dedication and selfless sacrifice for the country to fight against covid to save life    you take care of us we stay home for you   keretasewabrunei…   …</t>
  </si>
  <si>
    <t>COVID-19 is a pandemic.  Why do you need to surround yourself with military men and not the officials of the Department of Health and other medical professionals?</t>
  </si>
  <si>
    <t>covid is a pandemic  why do you need to surround yourself with military men and not the officials of the department of health and other medical professionals</t>
  </si>
  <si>
    <t>If wala'y COVID, how much does it usually cost?</t>
  </si>
  <si>
    <t>if walay covid how much does it usually cost</t>
  </si>
  <si>
    <t>Ewan ko nlng kung magbanggan pa sasakyan jan. Kakapanibago lang. Ikaw na talaga COVID-19 😱</t>
  </si>
  <si>
    <t>i own nlng if to justify vehicle jan just pretend you really covid</t>
  </si>
  <si>
    <t>kung wala lang covid baka nakapag pasa na ako requirements sa pup 😩</t>
  </si>
  <si>
    <t>If there is nothing covid maybe I'm going to pass on the PUP requirements</t>
  </si>
  <si>
    <t>Basta gagala ako after nitong COVID-19,yung tipong hindi kana uuwe sa bahay nyo hahaha</t>
  </si>
  <si>
    <t>I just take it after this covidyung type in the home of your hahaha home</t>
  </si>
  <si>
    <t>Tungod aning covid ky naentertain kos Zodiac signs &amp; horoscope hahahaha</t>
  </si>
  <si>
    <t>Because of the Covid Ky Naenthtain Kos Zodiac Signs Horoscope Hahahaha</t>
  </si>
  <si>
    <t xml:space="preserve"> https://bbc.in/39PMSX7  AYAW NYO PA RIN NG QUARANTINE???????? #COVID2019 #Covid_19 #COVID19PH</t>
  </si>
  <si>
    <t>Quarantine covid covidph still does not want to do</t>
  </si>
  <si>
    <t>11:11 make this school year be memorable....dont let the covid ruined this sy 2020-2021</t>
  </si>
  <si>
    <t>make this school year be memorabledont let the covid ruined this sy</t>
  </si>
  <si>
    <t>While on the streets, I also noticed, there are a lot of people having inoman sesh., especially at escaño area, amidst this patient having been positive for COVID-19.</t>
  </si>
  <si>
    <t>while on the streets i also noticed there are a lot of people having inoman sesh especially at escaño area amidst this patient having been positive for covid</t>
  </si>
  <si>
    <t>So Hi @jeromevlls dahil sa sinabi mo waiting po kaming mag gala ka ng hindi ka nahahawaan. Pag hindi ka nag ka Covid! Papalakpakan kita sa tuwa kasi mukhang kang imortal at nasasabi mo yan! 😒  https://twitter.com/IamAndr09867115/status/1245546483077632000 …</t>
  </si>
  <si>
    <t>So Hi because you said we were waiting for you you did not feel like you did not do you covid you crack you in delight because you seem to be immortal and you say that ...</t>
  </si>
  <si>
    <t>As of 4pm today, 285 new cases of COVID-19 in the Philippines. 70 new recoveries. 7 new deaths.</t>
  </si>
  <si>
    <t>as of pm today  new cases of covid in the philippines  new recoveries  new deaths</t>
  </si>
  <si>
    <t>Ate  http://nanet.sc  look! I think we have changed for the better and the best 😅😁 Happy birthday te 🥳 Stay safe. Naabtan na lang ta sa COVID, wala pa jud ko naka visit nimo (apilon ni nako sa…  https://www.instagram.com/p/CAZhlqxgybrkBiWvVDBO3x5Q1gDf1Oub_I2UaI0/?igshid=w1loq9wvp23p …</t>
  </si>
  <si>
    <t>Ate looks I think we have changed for the better Happy Birthday Te 🥳 stay safe.</t>
  </si>
  <si>
    <t>Sana matigil na tong COVid-19 na to. Di na sya nakakahealthy.  pic.twitter.com/xCI7Ub7Z0x</t>
  </si>
  <si>
    <t>Hopefully Tong Covid to Di that I'm Magahalthy</t>
  </si>
  <si>
    <t>Recently, I just felt like I wanna go out and if I get COVID-19, so? I'll die soon and I have no one to infect coz I am all by myself, people would just see my dead body one day inside my dormitory's room after the pandemic, rotting.  https://twitter.com/elliottdunstan/status/1241429041011478529 …</t>
  </si>
  <si>
    <t>recently i just felt like i wanna go out and if i get covid so ill die soon and i have no one to infect coz i am all by myself people would just see my dead body one day inside my dormitorys room after the pandemic rotting   …</t>
  </si>
  <si>
    <t>Pinagpray ko talaga na hindi mag suffer yung mundo 😭 pa birthday mo na sakin yun Lord oh mawala na yang lecheng covid 19 na yan</t>
  </si>
  <si>
    <t>I really suspect that the world would not suffer the birthday you were my lord</t>
  </si>
  <si>
    <t>Vico Sotto has been stellar with his proactive COVID-19 initiatives, and Filipinos want him to lead the whole country  https://www.interaksyon.com/politics-issues/2020/03/18/164558/vico-sotto-has-been-stellar-with-his-proactive-covid-19-initiatives-and-filipinos-want-him-to-lead-the-whole-country/ … via @Interaksyon</t>
  </si>
  <si>
    <t>vico sotto has been stellar with his proactive covid initiatives and filipinos want him to lead the whole country   … via</t>
  </si>
  <si>
    <t>Work out everyday para iwas covid!😂  pic.twitter.com/bLSKknB1eE</t>
  </si>
  <si>
    <t>work out everyday para iwas covid</t>
  </si>
  <si>
    <t>Davao Del Norte 1st District Rep. Pantaleon Alvarez suggests that the Department of Education consider face-to-face classes for areas with low-risk of COVID-19 infections and/or limited digital capacity.</t>
  </si>
  <si>
    <t>davao del norte st district rep pantaleon alvarez suggests that the department of education consider facetoface classes for areas with lowrisk of covid infections andor limited digital capacity</t>
  </si>
  <si>
    <t>THE GREATEST LOVE OF ALL | WHITNEY HOUSTON | MALE COVER | MANOY ISKA  https://youtu.be/ShhV-bafeRo  via @YouTube #Covid_19SA #COVID19 #coronavirus #LabanKapamilya #LabanABSCBN #frontliner #cover #session #ABS-CBN #30DaySongChallenge #ABSCBNSigningOff #wish107</t>
  </si>
  <si>
    <t>The Greatest Love of All Whitney Houston Male Cover Manoy Iska Via Covidsa Covid CoVid CoRoNavirus LabbitaBln Frontliner Cover Session ABSCBN DaysongChallenge ABSCBNSIGNINGOFF WISH</t>
  </si>
  <si>
    <t>Yes.. Im a Pharmacist.. But Im also a daughter.. Mas pinili kong manatili sa bahay para di na dumagdag sa tumataas na kaso ng covid-19,pasensya na kung di ako makapag serve sa community, kasi mas importante sakin ngayon ang health at safety ng mommy ko sa bahay..</t>
  </si>
  <si>
    <t>YES IM A PHARMACIST BUT IM ALSO A DAUGHTER I have preferred to stay home for not to add to the rising case of covidacy that if I can not serve the community because of the health and safety of my mommy at home</t>
  </si>
  <si>
    <t>A few weeks back, before this COVID-19 plaqued the country, the entire family got together to celebrate Mum's birthday at @Samuelsplate. . We had the most amazing dining experience and yes, the best smoked ribs in…  https://www.instagram.com/p/B9vSUcrnRta/?igshid=1gi05bi6yg8yc …</t>
  </si>
  <si>
    <t>a few weeks back before this covid plaqued the country the entire family got together to celebrate mums birthday at   we had the most amazing dining experience and yes the best smoked ribs in…   …</t>
  </si>
  <si>
    <t>Death by covid-19. 🤦‍♂️  https://twitter.com/cnnphilippines/status/1240278538164432896 …</t>
  </si>
  <si>
    <t>death by covid 🤦‍   …</t>
  </si>
  <si>
    <t>市长说，由于大部分曼达维市和拉普-拉普市的居民尚未经过COVID-19的检测，因此进行一般隔离仍然不安全。 东米沙鄢的几位市长也不愿取消边境限制并开放其地区。  截至5月12日，达沽潘市已有560人被怀疑感染了这种病毒。 但是，大多数人尚未获得他们的实验室检测结果。</t>
  </si>
  <si>
    <t>covid</t>
  </si>
  <si>
    <t>1st Covid Positive in Leyte 😭 Makapa luya man ne tas kasapit pa na Munucipality oi 😭 Pangaghirot kita tanan 🥀</t>
  </si>
  <si>
    <t>St Covid Positive in Leyte Man Has Gala Man Ne Tas</t>
  </si>
  <si>
    <t>Disease Name: COVID-19 Virus Name: SARS-CoV-2  https://twitter.com/LancetMicrobe/status/1227261664761909252 …</t>
  </si>
  <si>
    <t>disease name covid virus name sarscov   …</t>
  </si>
  <si>
    <t>Ayaw ko na sa earth 😭😭 #Covid_19 pic.twitter.com/gpdZ3tdXu8</t>
  </si>
  <si>
    <t>I hate that on Earth Covid</t>
  </si>
  <si>
    <t>Tonight, #TheChiefs speak with frontliners to discuss their experience and roles during the Luzon-wide enhanced community quarantine against COVID-19 WATCH HERE -  https://www.facebook.com/667381556/posts/10156705970081557/?d=n …</t>
  </si>
  <si>
    <t>tonight thechiefs speak with frontliners to discuss their experience and roles during the luzonwide enhanced community quarantine against covid watch here    …</t>
  </si>
  <si>
    <t>The moral of the COVID-19 story:   Like Italy, you can't expect help from your neighbors when the going gets rough.</t>
  </si>
  <si>
    <t>the moral of the covid story   like italy you cant expect help from your neighbors when the going gets rough</t>
  </si>
  <si>
    <t>🦠 READ me: "Steps to Help Prevent The Spread of CoViD-19 if you are Sick!"📋👇🏼 ✔️Stay home except to get medical care! ✔️Separate yourself from other people in your home, this is known as 'Home Isolation' ✔️Call…  https://www.instagram.com/p/B-GXH8LBqYd/?igshid=lzmk6isvwlbh …</t>
  </si>
  <si>
    <t>🦠 read me steps to help prevent the spread of covid if you are sick stay home except to get medical care separate yourself from other people in your home this is known as home isolation call…   …</t>
  </si>
  <si>
    <t>I'll pray na after that covid matatapos na tong bahayyy</t>
  </si>
  <si>
    <t>Ill Pray After That Covid Occupied Tong Homeyy</t>
  </si>
  <si>
    <t>The season that will Covid-19 is on! #summer @ Eastwood Residences  https://www.instagram.com/p/B95cwWsHBjJ/?igshid=1n9b8xv6uj87f …</t>
  </si>
  <si>
    <t>the season that will covid is on summer  eastwood residences   …</t>
  </si>
  <si>
    <t>Condolence po sa lahat ng pamilya na namatayan dahil sa covid🙏😢 Sana matapos na to yung mga doctors and nurses at ibang frontliners natin pagod na pagod na din sila sana matapos na nakakaawa na din kasi ang lahat ng tao😥😭🙏  https://twitter.com/natoreyes/status/1249325076899495936 …</t>
  </si>
  <si>
    <t>Condolence for all families who have been eaten because of Covid Hope to be the Doctors and Nurses and other frontliners we are tired of being tired as well after all people.</t>
  </si>
  <si>
    <t>Hoy, Madam @DorisBigornia! Super laugh trip ka! You’re making the @DZMMTeleRadyo COVID-19 live coverage very alive! Daghang salamat. 😃</t>
  </si>
  <si>
    <t>hoy madam  super laugh trip ka you’re making the  covid live coverage very alive daghang salamat</t>
  </si>
  <si>
    <t>Maybe its best that PRRD replaces Duque with Sen. Gordon, even for just this COvid 19 Pandemic.</t>
  </si>
  <si>
    <t>maybe its best that prrd replaces duque with sen gordon even for just this covid  pandemic</t>
  </si>
  <si>
    <t>BREAKING: The number of Filipinos abroad with COVID-19 reaches 736, with the Department of Foreign Affairs confirming 32 new cases. Some 222 have recovered while the death toll stands at 88. @cnnphilippines</t>
  </si>
  <si>
    <t>breaking the number of filipinos abroad with covid reaches  with the department of foreign affairs confirming  new cases some  have recovered while the death toll stands at</t>
  </si>
  <si>
    <t>PREVENTIVE ACTION VS COVID-19 INFECTION: City Hall clients and employees undergo thermal check and sanitation as they enter the premises as part of the strengthened preventive measures amidst the global threat on coronavirus infection. (Cont'd)  pic.twitter.com/Rd1NAdPOsC – sa Zamboanga City Hall</t>
  </si>
  <si>
    <t>preventive action vs covid infection city hall clients and employees undergo thermal check and sanitation as they enter the premises as part of the strengthened preventive measures amidst the global threat on coronavirus infection contd   – sa zamboanga city hall</t>
  </si>
  <si>
    <t>Hays sayanga oy daog na unta mi covid lng ang pharsa og masha mga hindot😒</t>
  </si>
  <si>
    <t>Hays Sayanga Oy wins Mi Covid Lng The Pharsa Og Masha Dugals</t>
  </si>
  <si>
    <t>Saging lang daw pala solusyon sa Covid 19 eh, subo mo na 'to</t>
  </si>
  <si>
    <t>Banana just a solution to covid eh you have to be to</t>
  </si>
  <si>
    <t>SKL kung hindi dahil sa COVID-19, nasa UST Legazpi sana kami ngayon, ineenjoy ang DOMNET Summer Camp 2020 🙃  Welcome to another episode of what could have been</t>
  </si>
  <si>
    <t>SKL If not because of COVID NASA UST LEGAZPI Hope we are now IneenJoy the DOMNET SUMMER CAMM WELCOME TO ANOTHER EPISODE OF WHAT COULD HAVE BEEN</t>
  </si>
  <si>
    <t>Nakakaloka! HOOOOY! Hindi solusyon ang gluta para maprevent ang COVID-19 pashnea! At kahit kasing puti ka pa ng bond paper pero yun budhi mo ay mas maitim pa sa bulbol ni Hudas, kung di ka marunong maghugas ng kamay kakapitan ka pa din ng sakit. Puta ka!  pic.twitter.com/Uv24yQnoUR</t>
  </si>
  <si>
    <t>Hooooy jooyo no solution is not a solution for Maprevent the covid pashnea and even as white as you are the bond paper but your conscience is more dark at Judas's pubic whether if you do not know how to wash the hand you are still sick?</t>
  </si>
  <si>
    <t>Work continues despite COVID-19 pandemic. This is more than just a responsibility. We can do this! ❤️ #Frontliners #AngelsInRedVest #SAPserye #TeamLeyte #TeamPaula pic.twitter.com/ooEu6wswFs</t>
  </si>
  <si>
    <t>work continues despite covid pandemic this is more than just a responsibility we can do this  frontliners angelsinredvest sapserye teamleyte teampaula</t>
  </si>
  <si>
    <t>Anong covid-19. Empleyado ako pasok !!</t>
  </si>
  <si>
    <t>What covid employee I'm in school</t>
  </si>
  <si>
    <t>can covid go away now? i want to dress up 😫 and by dressing up i mean wearing outfits that i used to flex in institute</t>
  </si>
  <si>
    <t>can covid go away now i want to dress up  and by dressing up i mean wearing outfits that i used to flex in institute</t>
  </si>
  <si>
    <t>Hahaha bka nmn daw mabulabog ang COVID e lumayo ✌</t>
  </si>
  <si>
    <t>hahaha bka nmn daw erupt the covid e flower</t>
  </si>
  <si>
    <t>NAALALA KO NI NAG PA MOVING QUIZ SI SIR PORRAS TAPOS ITO TALAGA YUNG TOTOONG SOCIAL DISTANCING EE DAIG PA ANG MAY COVID HAHAHAHAHA MISS YOU SIR P.  https://twitter.com/imyourkhawz_/status/1061042142708023296 …</t>
  </si>
  <si>
    <t>I remembered Moving Quiz Sir Porras finished it really the true social distancing ee surpassed the covid hahahahaha miss you sir p ...</t>
  </si>
  <si>
    <t>He just violated the law.  Non-disclosure of his status as PUI/COVID-19 Positive patient - Section 9(e) of RA 11332: “Non-cooperation of the person or entities identified as having the notifiable disease, or affected by the health event of public concern.”</t>
  </si>
  <si>
    <t>he just violated the law  nondisclosure of his status as puicovid positive patient  section e of ra  “noncooperation of the person or entities identified as having the notifiable disease or affected by the health event of public concern”</t>
  </si>
  <si>
    <t>#SobrangShortStory  Babae: Ano po ang resulta?  Ale: Positive ka ineng sa COVID-19.  B: Hala! Asan ang resulta?  A: *Pinakita ang babasaging plato na may tala ng ariw galing sa kandila.* Ayan, ineng.</t>
  </si>
  <si>
    <t>Superhortstory Women What is the result Ale Positive You're in Covid B Hala Asan The result A showdown plate with a note of the Candle Ayan</t>
  </si>
  <si>
    <t>Human na unta akong ojt ay makalagot man ni ui, unya enrollment na unta for remaining subjects tapos grad na, tapos covid lang pala makasira hahahahaha</t>
  </si>
  <si>
    <t>Human I'm OJT's OJT is UI Unya Enrollment that UNTA FOR REMAINING SUBJECTS Finished Grad who finished Covid just damaged hahahahaha</t>
  </si>
  <si>
    <t>PH6 expired the same night from acute respiratory distress syndrome due to severe pneumonia secondary to COVID-19. Repeat chest x-ray showed progressive pneumonia. She was a known diabetic.</t>
  </si>
  <si>
    <t>ph expired the same night from acute respiratory distress syndrome due to severe pneumonia secondary to covid repeat chest xray showed progressive pneumonia she was a known diabetic</t>
  </si>
  <si>
    <t>To all my friends in Malaysia, please take good of yourself and stay healthy #Malaysia #countrylockeddown #covid_19 #preventionmeasures @ Sungai Hanching  https://www.instagram.com/p/B9zS549BaaC/?igshid=wzn3afz45cj7 …</t>
  </si>
  <si>
    <t>to all my friends in malaysia please take good of yourself and stay healthy malaysia countrylockeddown covid preventionmeasures  sungai hanching   …</t>
  </si>
  <si>
    <t>Yung asawa ko sa adorable home pauwe palang galing work HAHAHAHA COVID FREE na naman sa Macau eh, sa Macau kame naka stay HAHAHAHAHA nakauwe na pala gorl.  pic.twitter.com/clTY1eJ909</t>
  </si>
  <si>
    <t>My wife in Adorable Home Pauwe Part Work hahahaha covid free in Macau Eh in Macau Kamea Stay Hahahahaha Waddy Gorl</t>
  </si>
  <si>
    <t>Kung wala lang ning Covid, board exam na unta namo sa Sunday-Monday. Unsa na kaha dapat akong gina bati karon?🤔</t>
  </si>
  <si>
    <t>If it's not just a Covid Board Exam we should have been on the SundayMonday what should I do?</t>
  </si>
  <si>
    <t>pilipino vs covid tayo dito ha, remind ko lang. halos pilipino vs pilipino na kase eh.</t>
  </si>
  <si>
    <t>Filipino vs Covid Here we remind me just near Filipino vs Filipino Kase eh.</t>
  </si>
  <si>
    <t>@qrstylee mingaw nako ninyu 😞❤️ imbis excited nako makapasar kai pang anhaon tamog cebu balik gayasmi lang sad ning covid hahahah</t>
  </si>
  <si>
    <t>I missed you instead of excited I can pass the sweet Same Cebu Back Gayasmi Lang Ning Covid Hahahah</t>
  </si>
  <si>
    <t>Hindi nga eh. Para akong hilo na ewan kala mo lalagnatin nakakapraning tapos may covid pa. Jusme. 🤦🏼‍♀️</t>
  </si>
  <si>
    <t>It's not for me to be dizzy that you will worsen closely done with covid yet jusme 🤦</t>
  </si>
  <si>
    <t>#FilipinoDapat (13/14)  [Thread] Infographics ng mga Terminolohiya Kaugnay ng COVID-19  #SolusyongMedikalHindiMilitar pic.twitter.com/wy2h73uGyM</t>
  </si>
  <si>
    <t>Filipino Thread Infographics of Terminology related to Covid SolusongMedicalHindimilitary</t>
  </si>
  <si>
    <t>Sugod naabot ang Covid wala nay naga post og "Feeling sick". 😂</t>
  </si>
  <si>
    <t>Started by COVID NEVER posted a feeling sick</t>
  </si>
  <si>
    <t>Hindi ko na kinakaya ang mga utak ng tao dito sa amin, ginagawa nilang biro ang pagsasabi na may POSITIVE CASES NG COVID-19 without knowing na it would cause fear and anxiety to the entire community.</t>
  </si>
  <si>
    <t>I do not enjoy the human brain here with us they make the joke saying that there is a positive cases of covid without knowing that it would cause fear and anxiety to the entire community</t>
  </si>
  <si>
    <t>Covid-19 PUI,who died while waiting result, tests positive in Occidental Mindoro  The 84-year-old person under investigation (PUI) tested positive in coronavirus disease 2019 five days after death, Gov. Eduardo Gadiano confirmed on Friday afternoon.</t>
  </si>
  <si>
    <t>covid puiwho died while waiting result tests positive in occidental mindoro  the yearold person under investigation pui tested positive in coronavirus disease  five days after death gov eduardo gadiano confirmed on friday afternoon</t>
  </si>
  <si>
    <t>Repatriates will be brought home via chartered flight. The repatriation was set due to PH's travel restrictions on mainland China, Hong Kong and Macau which was imposed to prevent the spread of COVID-19.</t>
  </si>
  <si>
    <t>repatriates will be brought home via chartered flight the repatriation was set due to phs travel restrictions on mainland china hong kong and macau which was imposed to prevent the spread of covid</t>
  </si>
  <si>
    <t>Galeng ng China, magaling na ang last covid patient. Sobrang galeng nakakagalet</t>
  </si>
  <si>
    <t>China Galeng Excellent The Last Covid Patient Super Galeng Pinyet</t>
  </si>
  <si>
    <t>naging palaro ata yung pagsugpo sa covid. unahan para sa 10M hoho  sayantist</t>
  </si>
  <si>
    <t>It became the older ata yung suppression to the covid fore for the m hoho sayantist</t>
  </si>
  <si>
    <t>Focus muna ako sa work and basketball after covid.</t>
  </si>
  <si>
    <t>I first focus on work and basketball after covid</t>
  </si>
  <si>
    <t>Covid-19 Virus to his trillions of buddies: "Sabi ko sa inyo eh, mas dadami tayo pag bobo kalaban. *fistbump*"</t>
  </si>
  <si>
    <t>Covid Virus to His Trillions of Buddies I say to you, we are more important when stupid opponent fistbump</t>
  </si>
  <si>
    <t>PhilHealth to cover COVID-19 testing costs - Nograles  https://shar.es/aHbMhH  via @gmanews</t>
  </si>
  <si>
    <t>philhealth to cover covid testing costs  nograles    via</t>
  </si>
  <si>
    <t>dati di ko masyadong sineseryoso yang COVID-19 na yan, pero ngayon putaaaaa! nakaka alarma sobraaaa! Ingat mga kabatang 😔🙏</t>
  </si>
  <si>
    <t>I've never been too seriously Yang Covid that but now Putaaaaa Alarm lagaaaa caution</t>
  </si>
  <si>
    <t>COVID-19 SA PILIPINAS as of June 28, 2020 (Source: DOH) 🇵🇭  pic.twitter.com/pyK9DLfuVA</t>
  </si>
  <si>
    <t>COVID IN THE PHILIPPINES AS OF JUNE SOURCE DOH</t>
  </si>
  <si>
    <t>#Covid_19 #rm pic.twitter.com/ZhcK1yOMAY</t>
  </si>
  <si>
    <t>covid rm</t>
  </si>
  <si>
    <t>AYAN MAY LALAGYANAN na siya ng PAKPAK kaka EXCITE makakabit ko na din sa WAKAS 😁😁😁 NAPALAKI ATA ANG GAWA ko 😂😅🤣 KONTI nalang MATATAPOS na kita  COVID GUNDAM ROBOT made in CARDBOARD PAPER while ENHANCE COMMUNITY…  https://www.instagram.com/p/B_4OaWGjgec/?igshid=1ive1zcj6fw46 …</t>
  </si>
  <si>
    <t>There is a container that he wings Kaka Excite I can also finally inflated Ata my work 🤣 Konti Nang Last income Covid Gundam Robot Made in Cardboard Paper While Enhance Community ... ... ... ...</t>
  </si>
  <si>
    <t>NGANONG KARON MANI NAHITABO NGA NAAY COVID OYYY 😭😭😭😭</t>
  </si>
  <si>
    <t>why now mana happened to be covid oyyy</t>
  </si>
  <si>
    <t>Sad day today of news about the death of a comrade who is few years shy of completing his Cardiology Fellowship. He succumbed to this devastating disease. #COVID_2019   A special shout out tribute to him and to all who are in the frontlines  #rip #notinvain #showmustgoon</t>
  </si>
  <si>
    <t>sad day today of news about the death of a comrade who is few years shy of completing his cardiology fellowship he succumbed to this devastating disease covid   a special shout out tribute to him and to all who are in the frontlines  rip notinvain showmustgoon</t>
  </si>
  <si>
    <t>11:11 Safety para sa lahat and nawala na ang COVID-19</t>
  </si>
  <si>
    <t>Safety for all and lost the covid</t>
  </si>
  <si>
    <t>Letranites, take note of the following precautionary measures for COVID-19. Taking care of yourselves and reminding others will be of big help from this outbreak.   Stay at home. Eat healthy foods and take your respective vitamins. Stay hydrated. Pray!  #DaanSaApatNaRaan pic.twitter.com/6tWOBnC18e</t>
  </si>
  <si>
    <t>letranites take note of the following precautionary measures for covid taking care of yourselves and reminding others will be of big help from this outbreak   stay at home eat healthy foods and take your respective vitamins stay hydrated pray  daansaapatnaraan</t>
  </si>
  <si>
    <t>online meeting is reaaaal 😍 miss ko na kayong lahat!! let's pray for our frontliners and patients na may covid-19 🙏 I appreciate you all kahit simpleng meeting lang ito, babawi tayo after this pandemic ✊😉 praise God for y'all, brothers and sisters! 💖 #SiniloanChapterCute ❣ pic.twitter.com/Vp5fgwTNUR</t>
  </si>
  <si>
    <t>online meeting is reaaaal i miss you all lets pray for our frontliners and patients with covid i appreciate you all even simple meeting it's just a while this pandemic praise god for yall brothers and sisters siniloanchaptercute</t>
  </si>
  <si>
    <t>Cebu city at the top spot with 1571 covid-19 cases. 😱😱😱</t>
  </si>
  <si>
    <t>cebu city at the top spot with  covid cases</t>
  </si>
  <si>
    <t>Hays, alis ka na CoViD-19.</t>
  </si>
  <si>
    <t>hays departure you covid</t>
  </si>
  <si>
    <t>while we are making pila sa cashier  G1: Dili jud ko mutuo kay naflat na ang curve tungod anang COVID.  G2: Oo, dai nu tinuod jud na murag imong tutuy lang  ang flat!   HAHAHAHA!!! Yawaaa!!!! 😂😂😂</t>
  </si>
  <si>
    <t>While we are making some of the cashier g I don't think of Naflat the curve because of a covid g oo dai nu real jud na you just tut a flat hahahaha yawaaa</t>
  </si>
  <si>
    <t>Happy Fathers Day to my husband to be (ng dahil sa covid napalya ang wed) 😌 that soon to be a dad to our ‘lil one. 👨‍👦😊 Love you! 😘❤️</t>
  </si>
  <si>
    <t>happy fathers day to my husband to be ng dahil sa covid napalya ang wed  that soon to be a dad to our ‘lil one ‍ love you</t>
  </si>
  <si>
    <t>katuwa na ang ibang lugar ay covid free na</t>
  </si>
  <si>
    <t>queue that elsewhere is covid free that</t>
  </si>
  <si>
    <t>Zarate says "baseless" probes by NBI are not only meant to harass dissenters but are also "calculated squid tactics to divert the attention of our suffering people" from gov't's "incoherent, incompetent, callous and inadequate, but mostly fascistic, response" to COVID-19.</t>
  </si>
  <si>
    <t>zarate says baseless probes by nbi are not only meant to harass dissenters but are also calculated squid tactics to divert the attention of our suffering people from govts incoherent incompetent callous and inadequate but mostly fascistic response to covid</t>
  </si>
  <si>
    <t>COVID-19 WATCH Norte Update (Region 1, CAR, and Region 2)  pic.twitter.com/XaIWlBmls7</t>
  </si>
  <si>
    <t>covid watch norte update region  car and region</t>
  </si>
  <si>
    <t>Ginigigil mo talaga akong hayuf ka. Mag ka covid ka sana HAHAHAHA char.</t>
  </si>
  <si>
    <t>You really hay you hayuf do you covid you sana hahahaha char</t>
  </si>
  <si>
    <t>For better distribution and avoid corruption. Please consider having the fund transfer directly to persons account number. This maybe through bank account or Gcash or PayMaya. #TanongNgTaongBayan #iwascorruption #Covid_19 #COVID19PH</t>
  </si>
  <si>
    <t>for better distribution and avoid corruption please consider having the fund transfer directly to persons account number this maybe through bank account or gcash or paymaya tanongngtaongbayan iwascorruption covid covidph</t>
  </si>
  <si>
    <t>Thankful for being alive and covid free for the past 2 months. Thanks be unto God. 💕 #ThankfulAndHumbled</t>
  </si>
  <si>
    <t>thankful for being alive and covid free for the past  months thanks be unto god  thankfulandhumbled</t>
  </si>
  <si>
    <t>miss na miss ko na, utang na loob covid mawala ka na :&lt;</t>
  </si>
  <si>
    <t>miss that i missed owe covid you disappear</t>
  </si>
  <si>
    <t>Saklap. Yung may covid ka na tapos alam pa nang lahat na kabet ka. Hays.</t>
  </si>
  <si>
    <t>COVID YOU COVID DOING KNOW ALL KABO KA HAYS</t>
  </si>
  <si>
    <t>Cayetano says ECQ addresses the COVID-19 problem, while GCQ addresses other problems like trying to normalize.</t>
  </si>
  <si>
    <t>cayetano says ecq addresses the covid problem while gcq addresses other problems like trying to normalize</t>
  </si>
  <si>
    <t>Puhon na ug mawala na ang Covid ug sugtan nakong Jehyo hahahaha</t>
  </si>
  <si>
    <t>Puhon and Gone The Covid And I Will Get There Jehyo Hahahaha</t>
  </si>
  <si>
    <t>To all Globe users with UNUSED GLOBE REWARDS  *Globe Rewards will expire on March 31  You may want to donate your globe rewards to PGH to fund the needed items to fight covid 19. Just simply go to Globe rewards. Search globe rewards in your app then click "PGH100".  pic.twitter.com/NusHdU3zgJ</t>
  </si>
  <si>
    <t>to all globe users with unused globe rewards  globe rewards will expire on march   you may want to donate your globe rewards to pgh to fund the needed items to fight covid  just simply go to globe rewards search globe rewards in your app then click pgh</t>
  </si>
  <si>
    <t>Is Sam Smith really changes the title to his new album to “Covid-19”? 🧐</t>
  </si>
  <si>
    <t>is sam smith really changes the title to his new album to “covid” 🧐</t>
  </si>
  <si>
    <t>Kung noong una pa lang sana may-agarang travel ban at paghihigpit sa mga borders ng bansa, hindi na sana umabot sa grabeng paghihirap ng marami nating mamamayang Filipino, o maski’ nalimitahan man’ lang sana ang pagtaas ng Covid-19 cases sa bansa. 🙄  pic.twitter.com/kUxcrjZ6Y1</t>
  </si>
  <si>
    <t>If just beforehand travel ban and restricting the country's borders would not have reached the grave suffering of our many Filipino citizens or even the rise of covid cases in the country</t>
  </si>
  <si>
    <t>no offense but covid-19 free world actually sucks 🥴  https://twitter.com/lovelycevans_/status/1203561087624531968 …</t>
  </si>
  <si>
    <t>no offense but covid free world actually sucks 🥴   …</t>
  </si>
  <si>
    <t>I thought only a #covid virus can topple a nation. A tooth can also shaken a president.  Please let us all help one another. This is no time for social media fights. Our lives are at stake. And people are dying.</t>
  </si>
  <si>
    <t>i thought only a covid virus can topple a nation a tooth can also shaken a president  please let us all help one another this is no time for social media fights our lives are at stake and people are dying</t>
  </si>
  <si>
    <t>After covid pre! HAHAHA see u!</t>
  </si>
  <si>
    <t>after covid pre hahaha see u</t>
  </si>
  <si>
    <t>Malay mo magka covid ako tapos may kaaway pa ako. Edi ang sad non. Ayoko mag baon ng galit to death.</t>
  </si>
  <si>
    <t>Malay Mo CoVid I'm done with an enemy I'm still Edi The Sad Non Doemo Maggoy to Death To Death</t>
  </si>
  <si>
    <t>ang ganda naman ng timing mo covid sa philippines, pano yung graduation at summer namin</t>
  </si>
  <si>
    <t>The beauty of your covid timing in Philippines Panong Graduation and Summer we</t>
  </si>
  <si>
    <t>You’re always in our prayers. And its not the end of the world. Nagka-Covid lng pero kaya to. Hahaha! In HIS perfect time InshaAllah 🤲🏼</t>
  </si>
  <si>
    <t>you’re always in our prayers and its not the end of the world nagkacovid lng pero kaya to hahaha in his perfect time inshaallah 🤲</t>
  </si>
  <si>
    <t>A friendly advice from Dra Ethel Pineda a Fellow of the Philippine Dermatological Society.  Huwag puro alcohol ang e-hoard.  #COVID2019 #Covid_19 #CoronavirusPandemic #coronavirus pic.twitter.com/NbIW5z8Pk8</t>
  </si>
  <si>
    <t>a friendly advice from dra ethel pineda a fellow of the philippine dermatological society  huwag puro alcohol ang ehoard  covid covid coronaviruspandemic coronavirus</t>
  </si>
  <si>
    <t>Ambot oy it's either patyon kas kagutom, patyon kas covid or patyon kas imong kabogo diha sir</t>
  </si>
  <si>
    <t>Oy Its Either Kill Kasang Kasat Kid Kas Kas Kasiko Or Kill Your Kabogo</t>
  </si>
  <si>
    <t>Colorful PPEs in Iloilo bring pops of joy in the fight against COVID-19  https://newsbuzzbreak.com/p/5e8331cbdfd918370883b0d1 … #BuzzBreak</t>
  </si>
  <si>
    <t>colorful ppes in iloilo bring pops of joy in the fight against covid   … buzzbreak</t>
  </si>
  <si>
    <t>natatawa ako sa mukhang ako daw gagamot ng covid HAHAHAHAHAHAHAHAHAHAHAHA</t>
  </si>
  <si>
    <t>I'm laughing at what I seem to be treated with covid hahahahahahahahahahahahahahahahahahahahah</t>
  </si>
  <si>
    <t>LOOK: Department of Labor and Employment officials now about to give updates on impact of COVID-19 on employment.  pic.twitter.com/Ovm0fyLDro</t>
  </si>
  <si>
    <t>look department of labor and employment officials now about to give updates on impact of covid on employment</t>
  </si>
  <si>
    <t>puhon terrr ahhaha mahuman ning covid</t>
  </si>
  <si>
    <t>Puhon Terrr Ahhaha will be completed by Covid</t>
  </si>
  <si>
    <t>Anong covid 19 ka dyan tapusin mo research at iba pang paper works nakailangan ipasa through messenger</t>
  </si>
  <si>
    <t>What Covid Ka Dyan End You Research and Other Paper Works Needed Forward Through Messenger</t>
  </si>
  <si>
    <t>Pabayad palang ka dai maka kwarta ka karon psnahon sa covid hahaha</t>
  </si>
  <si>
    <t>Pay Pay Ka Ka Money You Now Psnahon In Covid Hahaha</t>
  </si>
  <si>
    <t>Every day i keep praying, let this storm fade. COVID dont be this bad 😭</t>
  </si>
  <si>
    <t>every day i keep praying let this storm fade covid dont be this bad</t>
  </si>
  <si>
    <t>Ang ayuda ba ay tulad din ba ng covid, hindi nakikita?</t>
  </si>
  <si>
    <t>Was the Ayuda like the Covid not visible</t>
  </si>
  <si>
    <t>Covid-19 lang pala ang nakapahinto sa “Ang Probinsyano” #StaySafe</t>
  </si>
  <si>
    <t>Covid just stopped "the provinces" staysafe</t>
  </si>
  <si>
    <t>walang pera. hindi ko alam. feed the poor. magnakaw, manghiram ka, wala ako pakialam. covid? wala tayo panalo dito. drug addicts? itapon sa manila bay. bigas? i will try. ang solusyon ay vaccine. i pee twice a night. end of the world. mumog mumog.  ganun.  🤷‍♂️🙄 #OUSTDUTERTENOW !</t>
  </si>
  <si>
    <t>No money I do not know Feed The Poor Steal You Borrow You Do not Care Covid We Do not Win Here Drug Addicts Throw In Manila Bay Rice I Will Try The Solution Is Vaccine I Pee Twice A Night End Of The World Stripplay</t>
  </si>
  <si>
    <t>Isipa basig isa ka tuig ta magpundo sa balay tungod sa covid hehehe</t>
  </si>
  <si>
    <t>Consider a year we will spend the house because of Covid hehehe</t>
  </si>
  <si>
    <t>Cayetano offers condolences to the COVID-19-positive House employee who died yesterday.</t>
  </si>
  <si>
    <t>cayetano offers condolences to the covidpositive house employee who died yesterday</t>
  </si>
  <si>
    <t>Akala ko ba sabi nung Speaker priority nila yung mga bills na may kinalaman sa COVID 19, so bakit inuuna ‘to? People are doing they share to combat this virus while these politicians are prioritizing their political careers over this pandemic!  https://twitter.com/rapplerdotcom/status/1267372948047851525 …</t>
  </si>
  <si>
    <t>I thought that said the speaker priority they priority</t>
  </si>
  <si>
    <t>Malapit na ang April fools pero sana wag gawing biro yung sasabihin mo sa family or kaibigan na Positive ka sa COVID-19 though di naman talaga.</t>
  </si>
  <si>
    <t>Near the April Fools but hopefully do not make a joke that you tell Family or friend that you are positive at Covid though not really</t>
  </si>
  <si>
    <t>Wow pa daw ang naging plastic sino kaya satin hahaha! Laro na tayo after covid! Hindi pa ako nakakalaro dyan sa Milagrosa</t>
  </si>
  <si>
    <t>Wow yet the plastic is so satin hahaha game that we are after covid I have not been playing with milagrosa</t>
  </si>
  <si>
    <t>@DOHgovph  Please please..... I am not sure if they were given na PPEs and other supplies.. Anyone can get the attention of DOH or someone..? This is St Jude Hospital in Los Baños Laguna. They need help!! #Covid_19 #COVIDPHL pic.twitter.com/IhXHOFNBOT</t>
  </si>
  <si>
    <t>please please i am not sure if they were given na ppes and other supplies anyone can get the attention of doh or someone this is st jude hospital in los baños laguna they need help covid covidphl</t>
  </si>
  <si>
    <t>Marikina City Mayor Marcy Teodoro on the opening of local COVID-19 testing center: Sinasabi ko sa DOH, may public health crisis tayo. Kailangan ng testing para ma-isolate ang mga may sakit. We are invoking section 15 of the Local Government Code, which cites general welfare</t>
  </si>
  <si>
    <t>Marikina City Mayor Marcy Teodoro On The Opening of Local Covid Testing Center I say to Doh with Public Health Crisis We need testing to maolate the sick We are invoking Section of the Local Government Code WHICH CITES GENERAL WELFARE</t>
  </si>
  <si>
    <t>"When a country has fewer new COVID-19 cases emerging today than it did on a previous day, that’s a sign that the country is flattening the curve."    https://coronavirus.jhu.edu/data/new-cases </t>
  </si>
  <si>
    <t>when a country has fewer new covid cases emerging today than it did on a previous day that’s a sign that the country is flattening the curve     </t>
  </si>
  <si>
    <t>Lets focus on the brighter side. There is an increase of recovered patients of COVID 19 in the Philippines.  Thank You Lord. No more deaths and cases in the coming days please please. 😭🙏</t>
  </si>
  <si>
    <t>lets focus on the brighter side there is an increase of recovered patients of covid  in the philippines  thank you lord no more deaths and cases in the coming days please please</t>
  </si>
  <si>
    <t>sana nga magsara ! e hanggat may bukas na mall walang kwenta yang community quarantine dahil sige pa din sa pasyal yung mga tao. #Covid_19 #COVIDPHL @DZMMTeleRadyo pic.twitter.com/wicpCG2hnO</t>
  </si>
  <si>
    <t>Hope to close e as long as there is an open mall worthless Yang Community Quarantine because I'm still in the people CovidPhl people</t>
  </si>
  <si>
    <t>Stop being paranoid about COVID 19 and just make sure that we get enough sleep, take your vitamin Cs and drinku plenty of H2O. Be informed. Have a fabulous brand new week! 😘🍃⭐️🌈📸🎶🌞 #brandnewweek #love #diva…  https://www.instagram.com/p/B9gyztfHrTV/?igshid=16o30aaxy6shi …</t>
  </si>
  <si>
    <t>stop being paranoid about covid  and just make sure that we get enough sleep take your vitamin cs and drinku plenty of ho be informed have a fabulous brand new week  brandnewweek love diva…   …</t>
  </si>
  <si>
    <t>COVID-19 passing by on every checkpoints. #fierce pic.twitter.com/lWHx35XDMx</t>
  </si>
  <si>
    <t>covid passing by on every checkpoints fierce</t>
  </si>
  <si>
    <t>Mga ganitong oras lofi na lang pinapakinggan ko, pano nanaman ako naligaw sa mga ganitong tugtugan 🤦🏻 kung kelan may covid at di maka gimik pota.  https://open.spotify.com/track/7jpqtUWeh7yjGjNYnWMSYH?si=_gKLyaMEShyYrPQZZ5wLeg …</t>
  </si>
  <si>
    <t>Such time Lofi just listen to I've been misguided with these tugs 🤦 If Kelan with Covid and non-gimic pota ...</t>
  </si>
  <si>
    <t>galing naman ng Baguio, postponed ang Panagbenga activities dahil sa COVID-19 pero meron open pa din Baguio Night Market 🤷🏻‍♂️🤷🏻‍♂️🤷🏻‍♂️</t>
  </si>
  <si>
    <t>Baguio postponed the Panagbenga Activities due to Covid but also Open Baguio Night Market 🤷🤷🤷</t>
  </si>
  <si>
    <t>Pagkatapos ng Covid na to' siguradong lahat ay maglalagay na ng Salamin sa MATA 👁 🤣</t>
  </si>
  <si>
    <t>After Covid to be sure everyone will put an eye glasses 🤣</t>
  </si>
  <si>
    <t>Kasi nga covid pa, dito nalang muna tayo manuod. #GOT7_NOTBYTHEMOON #GOT7 #GOT7_COMEBACK #GOT7_DYE pic.twitter.com/SDc4cnDe0D</t>
  </si>
  <si>
    <t>It's just a covid here first manuod gotnotbythemoon got gotceleback gotdye</t>
  </si>
  <si>
    <t>Yun only asset ko raw eh yung eyes ko. Kahit pa eyebags. Ang silver lining sa COVID-19 scare: finally ang pogi ko dahil nakamask. Usap tayo mata sa mata lang. 😉😝🤪 #pediatrician #pinoymd @ Declaro Pediatric Clinic  https://www.instagram.com/p/B9lGtMyAgtX/?igshid=11siy96ji0lgp …</t>
  </si>
  <si>
    <t>Yun Only Aset I'm Eyes I've even eyebags the silver lining at Covid Scare Finally the Pogi Ko Pogi because Napkakatask talks eye eyes just 🤪 Pediatrician Pinoymd Declaro Pediatric Clinic ...</t>
  </si>
  <si>
    <t>"Ilang ospital hindi na kayang tumanggap ng COVID-19 patients"   Busa kita stay at home lang ta kung dli man galing importante atong lakaw para mu gawas sa balay. Jusko! Simple lang gyud kaayo na.</t>
  </si>
  <si>
    <t>Some hospitals can no longer accept Covid Patients so we stay at home when we are so important for you to go outside the house Jusko is so simple</t>
  </si>
  <si>
    <t>@ sa mga iNfLuEncEr diyan.   Pregnancy scare, COVID-19, and LGBTQ struggles are not meant to be joked about.  https://twitter.com/aikahobiena/status/1243412601448493058 …</t>
  </si>
  <si>
    <t>sa mga influencer diyan   pregnancy scare covid and lgbtq struggles are not meant to be joked about   …</t>
  </si>
  <si>
    <t>Ang tahimik naman....covid-19 please alis ka na. @ 7-Eleven Philippines  https://www.instagram.com/p/B-CWOnFgmh4BSkM3GjjwH6lRgng61XPhI3g96k0/?igshid=1u5sms8jso9ji …</t>
  </si>
  <si>
    <t>The quietlycavid please leave you eleven philippines ...</t>
  </si>
  <si>
    <t>inaalala ni papa matagal tagal pa daw kami hindi babalik sa Baguio dahil sa covid</t>
  </si>
  <si>
    <t>Papa remembers for a long time yet we will not go back to Baguio because of Covid</t>
  </si>
  <si>
    <t>Makapraning maning covid oy</t>
  </si>
  <si>
    <t>MAKE MANING COVID OY</t>
  </si>
  <si>
    <t>COVID-19 cases in the Philippines 🇵🇭 as of Friday:   • 7,192 cases • 762 recoveries • 477 deaths  @cnnphilippines</t>
  </si>
  <si>
    <t>covid cases in the philippines  as of friday   •  cases •  recoveries •  deaths</t>
  </si>
  <si>
    <t>Ikalma mo yan, hintayin mawala ang covid 19</t>
  </si>
  <si>
    <t>Simply you wait to lose the covid</t>
  </si>
  <si>
    <t>If the private sector and the government will continue to work together hand in hand in this battle against COVID-19, Mayor Trenas believes that miracles can happen.   http://shemaegomez.com/iloilo-hotels-help/ …</t>
  </si>
  <si>
    <t>if the private sector and the government will continue to work together hand in hand in this battle against covid mayor trenas believes that miracles can happen    …</t>
  </si>
  <si>
    <t>Nagshopping nko sa Drugstore ug tambal para di ko ma judge nga naay covid huhu</t>
  </si>
  <si>
    <t>naghopping nko on drugstore and medicine for me not judge naay covid huhu</t>
  </si>
  <si>
    <t>I'm away from all my socmed but not twitter. Just for a short escape from reality while this covid thing still around. It would be a chance for me to stay inside my room for days and cry and do it again until the quarantine thing end.</t>
  </si>
  <si>
    <t>im away from all my socmed but not twitter just for a short escape from reality while this covid thing still around it would be a chance for me to stay inside my room for days and cry and do it again until the quarantine thing end</t>
  </si>
  <si>
    <t>Quezon City records eight more recoveries, eight new deaths, as its COVID-19 cases rise to 641.</t>
  </si>
  <si>
    <t>quezon city records eight more recoveries eight new deaths as its covid cases rise to</t>
  </si>
  <si>
    <t>I hate you COVID-19 😔 #FewWordsOnly</t>
  </si>
  <si>
    <t>i hate you covid  fewwordsonly</t>
  </si>
  <si>
    <t>See you agad agad matapos lang tong covid! 😭</t>
  </si>
  <si>
    <t>See you immediately after just Tong Covid</t>
  </si>
  <si>
    <t>Day 12: midnight snack 🥣 #covid_19 #covid19 #covidiaries #coronacation #snacks #snack #snacktime #cornflakes #kelloggs #bananacornflakes pic.twitter.com/bIi1TlDHXH – sa S Hotel and Residences</t>
  </si>
  <si>
    <t>day  midnight snack 🥣 covid covid covidiaries coronacation snacks snack snacktime cornflakes kelloggs bananacornflakes  – sa s hotel and residences</t>
  </si>
  <si>
    <t>DA SB SB KAPA MANIKWA KAPA COVID HAHAHAHAHA 3 in 1 nalang g ka? HAHAHAH</t>
  </si>
  <si>
    <t>Da SB SB Kapa Manikwa Kapa Covid Hahahahaha in Nalang G Ka Hahahah</t>
  </si>
  <si>
    <t>Siguro kung walang covid sure na malaya kana</t>
  </si>
  <si>
    <t>Maybe if there is no Covid Sure free of Kana</t>
  </si>
  <si>
    <t>#CovidLoveStory, so di ra tantong nega sa imong side ang covid ninggg. Hahahaa. Ipa-ila2 na puhon ky atong himbisan. 😂😂 pls di na unta #Joe awwwwwww. 😂😂</t>
  </si>
  <si>
    <t>CovidLoveStory So it's not your side of your side The Covid Ninggg Hahahaa introduces Ky ours pls no joe awwwwwwww</t>
  </si>
  <si>
    <t>Wearing a face mask has become a new norm in Manila. March 10, 2020. More than a dozen cases of COVID-19 have been confirmed prompting government officials to declare a nationwide state of public health emergency…  https://www.instagram.com/p/B9jl6-_p51Z/?igshid=11dxe99nzpc2a …</t>
  </si>
  <si>
    <t>wearing a face mask has become a new norm in manila march   more than a dozen cases of covid have been confirmed prompting government officials to declare a nationwide state of public health emergency…   …</t>
  </si>
  <si>
    <t>DOH ‘incompetence’ affects gov't COVID-19 response —Lacson  https://www.gmanetwork.com/news/news/nation/742731/doh-incompetence-affects-gov-t-covid-19-response-lacson/story/ …</t>
  </si>
  <si>
    <t>doh ‘incompetence’ affects govt covid response —lacson   …</t>
  </si>
  <si>
    <t>I can’t believe my parents and brother still chose to go to their monthly regional meeting in spite of all the precautions of health professionals to NOT congregate bc of covid-19. I’m freaking livid.</t>
  </si>
  <si>
    <t>i can’t believe my parents and brother still chose to go to their monthly regional meeting in spite of all the precautions of health professionals to not congregate bc of covid i’m freaking livid</t>
  </si>
  <si>
    <t>Ang dami ko nakikitang pwede na applyan hindi kk pa naman kaya bumalik sa work nakakatakot pa punyeta kasi tong covid</t>
  </si>
  <si>
    <t>The quantity I see that applian appliances do not kk yet so back to the frightening work yet Kayi Tong Covid</t>
  </si>
  <si>
    <t>House And Lot for Sale! Tuloy ang benta kahit kay Sumpa! Dahil ang sumpa pag isinumpa mawawala! Hihihihi #witch sumpain ang gumawa ng covid sumpain sumpain! Hihihihi sobrang Epal ng gumawa. Tanga na epal pa! @…  https://www.instagram.com/p/B_Ox3evh2iy/?igshid=15d4grbkcy9mj …</t>
  </si>
  <si>
    <t>House and Lot for sale continues to sales even curse because the curse is cursed to be disappearing loses hihihihi witch curse the make covid damn damn..</t>
  </si>
  <si>
    <t>Oh no! High probability of covid positive cases in QC now...  sana kasi they systematize it.. lahat ng family names from A-E LUNES pumila F-J sa Tuesday K-O sa Wednesday etc... para meron systema  https://twitter.com/senatorjoelv/status/1259498833320374273 …</t>
  </si>
  <si>
    <t>Oh no High Probability of Covid Positive Cases In QC Now Hope They Are Youy Systematize It All Family Names From Ae Monday Pumila FJ On Tuesday I Wednesday etc.to Systema ...</t>
  </si>
  <si>
    <t>Covid ang oa mo na😑</t>
  </si>
  <si>
    <t>covid your oa that</t>
  </si>
  <si>
    <t>Baw please lg gd kung mataray kmo sa initan kag feeling nyo mabalhasan gd kmo na bongang bongga hindi kmo mang spray perfume!!! Di na kmo mag hamot ah, mabaho lg gd kmo tapat dgpga pag ako sa gab'e atakehun sang rhinitis ko sal'an pko na may covid bwas.</t>
  </si>
  <si>
    <t>Baw PLEASE LG GD If You Feel The Weather And Feeling GD Kmo Bongang Bongga No Kmo Mang Hamot Ah Babaho LG GD Kmo Tap Kmo Attack I Love You Covid</t>
  </si>
  <si>
    <t>Y’know Covid is actually kind of a nice-sounding name if it weren’t for the fact that it’s a pandemic.  https://twitter.com/ninacayosa/status/1239793173473316865 …</t>
  </si>
  <si>
    <t>y’know covid is actually kind of a nicesounding name if it weren’t for the fact that it’s a pandemic   …</t>
  </si>
  <si>
    <t>Covid-97? Wth?</t>
  </si>
  <si>
    <t>covid wth</t>
  </si>
  <si>
    <t>Social distancing doesn't mean we have to hate each other, We need to be united into one purpose... Let's #FightCOVID19 Together we will go through this worldwide pandemic!  COVID-19 hotlines: 1555 (PLDT, Smart, Sun,…  https://www.instagram.com/p/B-oQAt2nazZ/?igshid=xf3e6abd68cz …</t>
  </si>
  <si>
    <t>social distancing doesnt mean we have to hate each other we need to be united into one purpose lets fightcovid together we will go through this worldwide pandemic  covid hotlines  pldt smart sun…   …</t>
  </si>
  <si>
    <t>Happy birthday 🎂🎉🎈 sayang may covid</t>
  </si>
  <si>
    <t>Happy Birthday dear May Covid</t>
  </si>
  <si>
    <t>Yung plastic nalang po okay nako. Anti-Covid  pic.twitter.com/XdLQR3YCWA</t>
  </si>
  <si>
    <t>Yung plastic nalang po okay nako anticovid</t>
  </si>
  <si>
    <t>COVID WHO??  https://twitter.com/cnnphilippines/status/1268104334060843008 …</t>
  </si>
  <si>
    <t>covid who   …</t>
  </si>
  <si>
    <t>Why on Earth people discriminate our health workers ha!?! Akala ninyo carrier siya ng COVID 19!? Dahil nagwork sila sa hospital..BODOH! They are wearing PPE, SURGICAL MASK AND GLOVES IN ORDER NOT TO GET CONTAMINATED BY VIRUS AND PASSED IT AROUND TO ANYONE!! BODOH!!</t>
  </si>
  <si>
    <t>why on earth people discriminate our health workers ha akala ninyo carrier siya ng covid  dahil nagwork sila sa hospitalbodoh they are wearing ppe surgical mask and gloves in order not to get contaminated by virus and passed it around to anyone bodoh</t>
  </si>
  <si>
    <t>This is how to protect yourself and loved ones from coronavirus. Help prevent the spread of COVID-19 by sharing this message.  Credit: UNICEF  pic.twitter.com/fB7wrMq7Qe – sa Cuarto Hotel Cebu</t>
  </si>
  <si>
    <t>this is how to protect yourself and loved ones from coronavirus help prevent the spread of covid by sharing this message  credit unicef   – sa cuarto hotel cebu</t>
  </si>
  <si>
    <t>so confirmed na ang first case sa covid-19 diris imus 🙂 ngano mani ooooooy</t>
  </si>
  <si>
    <t>so confirmed the first case in the covid diris imus why ooooooy</t>
  </si>
  <si>
    <t>gago covid-19 lang unta ang problema na huna hunaon apil apil paning online class seriously unsa na gyd inyong gina huna huna</t>
  </si>
  <si>
    <t>Crazy Covid is just the problem with the mind including online class seriously what is your gydride</t>
  </si>
  <si>
    <t>Bicol is not anymore COVID-19 FREE, please stay home and stay healthy everyone🙏☹️</t>
  </si>
  <si>
    <t>bicol is not anymore covid free please stay home and stay healthy everyone</t>
  </si>
  <si>
    <t>paano kaya mag celebrate ng birthday sa gitna na covid-19? face mask party?</t>
  </si>
  <si>
    <t>How to Celebrate a birthday in the middle Covid Face Mask Party</t>
  </si>
  <si>
    <t>And there are only 5 confirmed cases of COVID-19 in the Philippines?  Also, if these foreign nationals who have travel history in PH, didn't test positive, would the DOH declare that there are 2 additional confirmed cases in the PH?  TikTok pa more, @DOHgovph.</t>
  </si>
  <si>
    <t>and there are only  confirmed cases of covid in the philippines  also if these foreign nationals who have travel history in ph didnt test positive would the doh declare that there are  additional confirmed cases in the ph  tiktok pa more</t>
  </si>
  <si>
    <t>Cayetano: Kasi ‘pag ‘yan inumpisahan ng November, peak season naman natin ng tourism December, God willing, after the second half of this year, wala COVID-19 or under control na, so dagsa na naman ang tourism. tong first two quarters, sana Build, Build, Build tayo.</t>
  </si>
  <si>
    <t>Cayetano because '' Yan 'November Peak Season starts Tourism December God Willing After The Second Half Of This Year No Covid or Under Control So The Tourism Tong First Two Quarters Sana Build Build Build Build</t>
  </si>
  <si>
    <t>Nag prepare na unta mi karon para sa wedding sa akong ateeeee hayssst covid oyyyy</t>
  </si>
  <si>
    <t>We have been preparing now for Wedding in my Atheeee Hayssst Covid Oyyyy</t>
  </si>
  <si>
    <t>Pagtapos ng covid bibile ako nigel tangina o kaya kahit ano basta 1 di ko na naparestore yung fragment ko  https://twitter.com/jareddlouise_/status/1245305981816287232 …</t>
  </si>
  <si>
    <t>After Covid I'm buying Nigel Tangina or so just as I did not naparestore my fragment ...</t>
  </si>
  <si>
    <t>kanang nagpa kalat sa fb nga naay 1 yr old. nga bata sa BDH positive na sa COVID-19 the truth is nag hulat pa sa result if positive ba siya or negative. WALAY INFO. NGA NAG POSITIVE NA ANG BATA. Nag hulat palang sa result. I hope and i pray NEGATIVE tana ang result🙏</t>
  </si>
  <si>
    <t>That's a scattered FB that's YR Old BDH Positive in Covid The Truth is still a positive idea or negative no info that is positive that the child has been in the result I hope and I pray negativelyThe result is</t>
  </si>
  <si>
    <t>Had masa  Stay at Home  #covid_19 @ Kota Kinabalu  https://www.instagram.com/p/B9--voPJirF/?igshid=jf5kxayo8c8o …</t>
  </si>
  <si>
    <t>Had Masa Stay and Home Covid Kota Kinabalu ...</t>
  </si>
  <si>
    <t>Pagod nako magwork sa warehouse hahahahah working kahit may covid. Doing a project while in covid. Tangina po</t>
  </si>
  <si>
    <t>Tired Nako Magwork at Warehouse Hahahahah Working Even with Covid Doing A Project While In Covid Tangina Po</t>
  </si>
  <si>
    <t>Abante: Be that as it may, given the threats posed by the Covid-19 outbreak, I understand and respect the precautions being undertaken by governments worldwide to protect their populations from this disease</t>
  </si>
  <si>
    <t>abante be that as it may given the threats posed by the covid outbreak i understand and respect the precautions being undertaken by governments worldwide to protect their populations from this disease</t>
  </si>
  <si>
    <t>Hoy. Wa pa gani mi ta mahuman sa COVID-19. Pagpahuwaya sa mi please. 😔  https://twitter.com/gmanews/status/1277787854127558657 …</t>
  </si>
  <si>
    <t>Hey we don't even have to finish with covid relaxation with mi please ...</t>
  </si>
  <si>
    <t>Can we just pray that these poz COVID-19 patients will recover in no longer period? 😩</t>
  </si>
  <si>
    <t>can we just pray that these poz covid patients will recover in no longer period</t>
  </si>
  <si>
    <t>Ilayo nyo po ung COVID-19 dito sa Tabuk please 😷</t>
  </si>
  <si>
    <t>Know Covid here in Tabuk please</t>
  </si>
  <si>
    <t>feeling ko ‘yan ang gamot sa covid</t>
  </si>
  <si>
    <t>I Feeling 'the medicine in Covid</t>
  </si>
  <si>
    <t>hoyyy pano yung mga couriers? 😭😭😭 Sobrang daming naapektuhan nitong COVID-19 na to 😭</t>
  </si>
  <si>
    <t>Hoyyy Pano Yung couriers super much affected this covid to</t>
  </si>
  <si>
    <t>I think, for accuracy's sake, the media should report this as the "first CONFIRMED Covid-19 case is Cebu."  I'm pretty sure there are way way more cases there that are yet to caught and confirmed.  https://twitter.com/sunstarcebu/status/1240190708008419328 …</t>
  </si>
  <si>
    <t>i think for accuracys sake the media should report this as the first confirmed covid case is cebu  im pretty sure there are way way more cases there that are yet to caught and confirmed   …</t>
  </si>
  <si>
    <t>This brings the total cases of COVID-19 in the Region to 40.</t>
  </si>
  <si>
    <t>this brings the total cases of covid in the region to</t>
  </si>
  <si>
    <t>SA KAGUBOT SA PINAS ANG COVID-19 NALANG GURO ANG MUHAWA, MAULAW SIYA NINYO HAHAHAHAHAHAHA</t>
  </si>
  <si>
    <t>In the chaos of Pinas The Covid Life Teacher Hahahahahahaha</t>
  </si>
  <si>
    <t>The 7th case (PH7) is a 38-year-old Taiwanese male. The patient has a history of contact with a Taiwanese foreign national who visited the Philippines and tested positive for COVID-19 in Taiwan. The patient has no history of travel outside of the country and his symptoms started+</t>
  </si>
  <si>
    <t>the th case ph is a yearold taiwanese male the patient has a history of contact with a taiwanese foreign national who visited the philippines and tested positive for covid in taiwan the patient has no history of travel outside of the country and his symptoms started</t>
  </si>
  <si>
    <t>bad news: I am rejected.  good news: Visayas and Mindanao are now covid free. thank God❤️</t>
  </si>
  <si>
    <t>bad news i am rejected  good news visayas and mindanao are now covid free thank god</t>
  </si>
  <si>
    <t>ga labad na akong ulo nag think how to train athletes online 😭 Jusmiyooooooo COVID pahawa na pleaaaaase abog na kaayo ang gym 😭😭😭</t>
  </si>
  <si>
    <t>Ga Labad I Head Nag Think How to Train Athletes online Jusmiyooooooo Covid Petaaaaaaaaaaaaaae gym</t>
  </si>
  <si>
    <t>Stringent Social Distancing Measures and Further Guidelines for the Management of the Covid-19 Situation (Raw File)  pic.twitter.com/B8KEHPF8py</t>
  </si>
  <si>
    <t>stringent social distancing measures and further guidelines for the management of the covid situation raw file</t>
  </si>
  <si>
    <t>I can't believe this happens to developed countries. 😱 How much more prepared are we? 😰 #COVID_19PH https://twitter.com/PeterAttiaMD/status/1240293938684018688 …</t>
  </si>
  <si>
    <t>i cant believe this happens to developed countries  how much more prepared are we  covidph  …</t>
  </si>
  <si>
    <t>All these people messaging me, wanting to get home because they lost their jobs. This is the COVID-19 recession happening this very moment.</t>
  </si>
  <si>
    <t>all these people messaging me wanting to get home because they lost their jobs this is the covid recession happening this very moment</t>
  </si>
  <si>
    <t>Got myself tested for #Covid_19 serology.  Hoping for (+) IgG  #fingerscrossed 🤞🙏</t>
  </si>
  <si>
    <t>got myself tested for covid serology  hoping for  igg  fingerscrossed 🤞</t>
  </si>
  <si>
    <t>Omggggg HAHAHAHA abi nakog gi covid naka girl hahaha</t>
  </si>
  <si>
    <t>omggggg hahahaha abi nakog gi covid naka girl hahaha</t>
  </si>
  <si>
    <t>We need quick decision making process too. We need to consolidate our ideas , research , and efforts to address the #Covid_19 outbreak. It’s scary but we need to be courageous but we need to fight and win at all costs !!#FlattenTheCurve https://twitter.com/EpidLife/status/1240837887270125568 …</t>
  </si>
  <si>
    <t>we need quick decision making process too we need to consolidate our ideas  research  and efforts to address the covid outbreak it’s scary but we need to be courageous but we need to fight and win at all costs flattenthecurve  …</t>
  </si>
  <si>
    <t>all these controversies about COVID-19 tapos sgeg pa essay si Dean about the elite and the pandemic. i am raging.</t>
  </si>
  <si>
    <t>all these controversies about covid tapos sgeg pa essay si dean about the elite and the pandemic i am raging</t>
  </si>
  <si>
    <t>Tang inang covid yan  https://twitter.com/naninimdim/status/1242418613434208256 …</t>
  </si>
  <si>
    <t>Tang Mother Covid Yan ...</t>
  </si>
  <si>
    <t>Hype na covid to</t>
  </si>
  <si>
    <t>hype na covid to</t>
  </si>
  <si>
    <t>“ano em, madigdi kana?”   mamiting thru phone call :----((((  gusto ko pero may covid huhuhu.</t>
  </si>
  <si>
    <t>"What em madigdi kana" mislay thru phone call i want but with covid huhuhu</t>
  </si>
  <si>
    <t>Covid day 8. Serving our frontliners . Stay at home and keep safe everyone #imlovinit #McDonalds pic.twitter.com/xEP16PTozG – sa McDonald's</t>
  </si>
  <si>
    <t>covid day  serving our frontliners  stay at home and keep safe everyone imlovinit mcdonalds  – sa mcdonalds</t>
  </si>
  <si>
    <t>Isa rin to sa nilolook forward ko after covid, makapag adjust agad agad 😷  https://twitter.com/__Jillianexx/status/1247435119775723520 …</t>
  </si>
  <si>
    <t>One to be in my own forward after Covid get adjusted instantly immediately ...</t>
  </si>
  <si>
    <t>we can't go for a date because of covid. fuck.</t>
  </si>
  <si>
    <t>we cant go for a date because of covid fuck</t>
  </si>
  <si>
    <t>Kalaagooooooon na kaayo koooo!!! Nganu man gud ning covid ba! Panira ka po ng mga plano 😭😭😭</t>
  </si>
  <si>
    <t>Kalagooooooon is so good that it is covid as you are plans for plans</t>
  </si>
  <si>
    <t>sa covid pa lang tayo, nasa apocalypse na ang cebu  https://twitter.com/PinoyAkoBlog/status/1277406087205908481 …</t>
  </si>
  <si>
    <t>In Covid we are in the Apocalypse that Cebu ...</t>
  </si>
  <si>
    <t>NUP Jehvy Pingyos adopts and support Ferdinand Pinera family of Brgy. Mapaco, Pinukpuk by giving them grocery items, 1 tray egg and 10kgs rice in relation w/ PNP’s Adopt An Indigent family during COVID-19 crisis #KapwaKoSagotKo #WeHealAsOne #TeamPNP #PNPKakampiMoLabanSaCOVID19 pic.twitter.com/Yq4CW67L62</t>
  </si>
  <si>
    <t>nup jehvy pingyos adopts and support ferdinand pinera family of brgy mapaco pinukpuk by giving them grocery items  tray egg and kgs rice in relation w pnp’s adopt an indigent family during covid crisis kapwakosagotko wehealasone teampnp pnpkakampimolabansacovid</t>
  </si>
  <si>
    <t>When you need to be in crowded places, wear eye protection. It will not only lessen the risk of covid-19, it will also make you look cool 😎😜 on a lighter note. WE CAN DO THIS! 💪  BOSS Vs. Loko loko mong kaofficemate. Hahhaha.  pic.twitter.com/4yu6ugPBLg</t>
  </si>
  <si>
    <t>when you need to be in crowded places wear eye protection it will not only lessen the risk of covid it will also make you look cool  on a lighter note we can do this   boss vs loko loko mong kaofficemate hahhaha</t>
  </si>
  <si>
    <t>I just want to thank the lord for keeping my family safe during this time. Of course friends who have to deal with their pt who are positive in covid 🤲</t>
  </si>
  <si>
    <t>i just want to thank the lord for keeping my family safe during this time of course friends who have to deal with their pt who are positive in covid 🤲</t>
  </si>
  <si>
    <t>DOH Update on COVID 19 cases for Central Visayas as of 4:00PM of April 30, 2020  #TeamPNP #PNPKaubanMoBatoksaCOVID19 #TeamPRO7AmigoCops #TeamLoonPolice #HomeoftheGOODCOPS #StayHomeSaveLives #PNPPATROLPlan2030 pic.twitter.com/XrWqpqBVPN</t>
  </si>
  <si>
    <t>doh update on covid  cases for central visayas as of pm of april    teampnp pnpkaubanmobatoksacovid teamproamigocops teamloonpolice homeofthegoodcops stayhomesavelives pnppatrolplan</t>
  </si>
  <si>
    <t>'Tapon-Probinsya': Duterte's Balik-Probinsya program may create worse wave of COVID-19 infections sans mass testing, lamely covers up long-standing urban woes.  BPP is a haphazard &amp; ill-conceived program which aims to conceal the failed cash aid &amp; refusal to conduct mass testing.  pic.twitter.com/WWUS00DElz</t>
  </si>
  <si>
    <t>taponprobinsya dutertes balikprobinsya program may create worse wave of covid infections sans mass testing lamely covers up longstanding urban woes  bpp is a haphazard  illconceived program which aims to conceal the failed cash aid  refusal to conduct mass testing</t>
  </si>
  <si>
    <t>This is gooooood. Tapos pag natest na lahat ang mga priority na matest at may mapagkukunan pa ng testing kits, i-test na rin lahat para siguradong covid free na  https://twitter.com/iamkarendavila/status/1246613920510427136 …</t>
  </si>
  <si>
    <t>This is GOOOOOD done when all the priorities are matest and have a source of testing kits itestly all for sure covid free ...</t>
  </si>
  <si>
    <t>Natawa ako sa news headline. Posible daw ang 3rd wave ng COVID. Nyare sa 1st wave?🤣</t>
  </si>
  <si>
    <t>I laugh at News Headline Possible Rd Wave of Covid Nyare in St Wave🤣</t>
  </si>
  <si>
    <t>Hindi porket malakas ka kaya mong labanan ang CoVid, ibig sabihin kaya din ng mahahawahan mong everyday nakaexpose sa mga maysakit. Koko Pimentel.</t>
  </si>
  <si>
    <t>not porket loudly you can resist the covid meant so you are also alive everyday you are exposed to the sick Koko Pimentel</t>
  </si>
  <si>
    <t>The Department of Finance estimates  over ₱200 billion can be tapped to help finance the massive funding needed' for the country's response to COVID-19. @cnnphilippines</t>
  </si>
  <si>
    <t>the department of finance estimates  over ₱ billion can be tapped to help finance the massive funding needed for the countrys response to covid</t>
  </si>
  <si>
    <t>Thank you, frontliners, for your willingness "to march into hell for a heavenly cause."  Humanity owes you big time.  #ApplaudOurHeroes #COVID__19</t>
  </si>
  <si>
    <t>thank you frontliners for your willingness to march into hell for a heavenly cause  humanity owes you big time  applaudourheroes covid</t>
  </si>
  <si>
    <t>BREAKING: COVID-19 cases in the Philippines now over 5,000 as DOH reports 291 new COVID-19 cases, 20 new deaths, and 53 new recoveries.  This brings the totals to 5,223 confirmed cases, 335 deaths, and 295 recoveries as of 4pm today, April 14. #COVID19PH | @gmanews</t>
  </si>
  <si>
    <t>breaking covid cases in the philippines now over  as doh reports  new covid cases  new deaths and  new recoveries  this brings the totals to  confirmed cases  deaths and  recoveries as of pm today april  covidph</t>
  </si>
  <si>
    <t>At the end of the day, political gihapon pati ang pag respond sa Covid-19. And it’s sad.</t>
  </si>
  <si>
    <t>At the end of the day political still the respond to the covid and it's sad</t>
  </si>
  <si>
    <t>Per San Miguel Corp. president/COO Ramon S. Ang, SMB, Ginebra and Magnolia players all tested negative from COVID 19  pic.twitter.com/uN6yTMfocr</t>
  </si>
  <si>
    <t>per san miguel corp presidentcoo ramon s ang smb ginebra and magnolia players all tested negative from covid</t>
  </si>
  <si>
    <t>Happy Birthday Jonathiccc 🥳 Walwal sana tayo tuhday 🥴 Lintek na COVID iyel anyways, sana maenjoy mo birthday mo 🤗 No more long messages lam mo na yan! 😚 Mahal na mahal ka namin!!! Mwaaa!!! 💋 Stay safe 😘 @orbase_keith pic.twitter.com/mBNSsmN0Ow</t>
  </si>
  <si>
    <t>happy birthday jonathiccc 🥳 walwal hope we tuhday 🥴 lintek na covid iyel anyways ian maenjoy your birthday mo 🤗 no more long messages lam you that love you mwaaa stay safe</t>
  </si>
  <si>
    <t>And sana huwag ng madagdagan pa yung cases ng COVID 19 dito sa atin, even sa ibang bansa.</t>
  </si>
  <si>
    <t>and hopefully do not increase the casses of covid here to us even abroad</t>
  </si>
  <si>
    <t>mom advised me to invest on a condo in Mindanao. of course. matapos lang tong COVID-19 na to.</t>
  </si>
  <si>
    <t>mom advised me to invest on a condo in mindanao of course matapos lang tong covid na to</t>
  </si>
  <si>
    <t>Wala na na covid wow and dami stambay sa labas d mo lang maisip na ok na gaun kasi wala na mn ng bntay dito sa constancia st brgy olympia grabearaw2x na lang my stambay at dami pa mga bata grrrr😡</t>
  </si>
  <si>
    <t>no longer covid wow and quantity stambay outside d you just conceive that ok na gaun because na bntay mn ng bntay here in constancia st brgy olmpia grabearawx just my stambay and quantitative kids grrrr</t>
  </si>
  <si>
    <t>Speaker Cayetano confirms congressman getting confirmatory test for COVID 19:  The last time we were here, what, was March 10, when we adjourned, and there was no confirmed cases in Congress.</t>
  </si>
  <si>
    <t>speaker cayetano confirms congressman getting confirmatory test for covid   the last time we were here what was march  when we adjourned and there was no confirmed cases in congress</t>
  </si>
  <si>
    <t>Tanggap ko na na hindi ako magkaka jowa ngayong 2020 dahil sa COVID-19</t>
  </si>
  <si>
    <t>I accept that I'm not jowa now because of Covid</t>
  </si>
  <si>
    <t>Confirmed na may covid 19 na case sa imus, pota! ba't ang lapit samin?!?!??! 🤦🏻‍♂️</t>
  </si>
  <si>
    <t>Confirmed with Covid Case in Imus Pota Bat Lapit Samin 🤦</t>
  </si>
  <si>
    <t>Buanga sa nagutana sa online orientation uy nangutana kay sir kung kanus a mawala ang Covid 19!</t>
  </si>
  <si>
    <t>Fun of the online orientation questioned he asked Sir to when the Covid disappears</t>
  </si>
  <si>
    <t>Fever, Cough, Difficulty in breathing and Diarrhea ang mga symptoms ng Covid-19. Sabi ni Doc i-monitor na muna daw namin tapos quarantine muna ng 14 Days. Pero habang sinasabi niya yun at the back of my mind, ano po ba pwedeng preventive measures para di na umabot sa ganoon?</t>
  </si>
  <si>
    <t>Fever Cough Difficulty In Breathing and Diarrhea The Symptoms of Covid says Doc iMonitor that we first finished quarantine first of days but as he says Yun and The Back of My Mind What can be preventive measures for not reaching such</t>
  </si>
  <si>
    <t>After Covid-19 Pendamic the future class roll call would be like..🤣🤣🤣🤣🤣🙏 Don't forget to check out my tiktok and follow @yalc2050 @ Baguio City  https://www.instagram.com/p/B-1G19LhiXT/?igshid=1jdl4emx8p7wb …</t>
  </si>
  <si>
    <t>after covid pendamic the future class roll call would be like🤣🤣🤣🤣🤣 dont forget to check out my tiktok and follow   baguio city   …</t>
  </si>
  <si>
    <t>Sige lang bro covid pa kay wa pay dula hahaha pero naa japon na kay pero via live stream nalang hahaha sa internet nalang na ky kung di man galing sila maka renew</t>
  </si>
  <si>
    <t>Go ahead Bro Covid to Wa Pay Dula Hahaha But Na Japon But Via Live Stream Nalang Hahaha on the Internet Ky if they do not have Renew</t>
  </si>
  <si>
    <t>MGA YAWA NING MGA ARTISTA NGA GA REKLAMO. BANTAY BITAW UG MAHUMAN NING COVID. BASIN MAG SORRY2X NASAD MO. 🤣</t>
  </si>
  <si>
    <t>Devils Ning Artists GA Nail Bark Watch and Finish Ning Covid Basin Sorryx Nasad Mo 🤣</t>
  </si>
  <si>
    <t>nag isip isip ko kung mag iskate ako kaso covid paman ba</t>
  </si>
  <si>
    <t>I think my mind if I'm scated COVID PAYM</t>
  </si>
  <si>
    <t>Oom fb friend may covid-19 panay share padin ng hugot sa relationship. Huy bakla, peopl are dying.</t>
  </si>
  <si>
    <t>Oom FB Friend May Covid Panay Share Parin pulled on Relationship Huy gay people are dying</t>
  </si>
  <si>
    <t>After covid, just wait!</t>
  </si>
  <si>
    <t>after covid just wait</t>
  </si>
  <si>
    <t>Any amount will help! Thank you and let's keep on praying for our frontliners at matapos na tong COVID-19. #BeatCovid #Frontliners</t>
  </si>
  <si>
    <t>any amount will help thank you and lets keep on praying for our frontliners at matapos na itong covid beat covid frontliners</t>
  </si>
  <si>
    <t>Just now,we had an encounter w an OB patient who denied hx of fever,myalgia and other COVID related ssx. Twas only after constant &amp;thorough interview that she admitted having fever and cough(til present) during the last wk of Feb and that they have a neighbor w a travel hx to MNL</t>
  </si>
  <si>
    <t>just nowwe had an encounter w an ob patient who denied hx of fevermyalgia and other covid related ssx twas only after constant thorough interview that she admitted having fever and coughtil present during the last wk of feb and that they have a neighbor w a travel hx to mnl</t>
  </si>
  <si>
    <t>Gawa po ba Sir ng COVID-19?</t>
  </si>
  <si>
    <t>Does covid sir</t>
  </si>
  <si>
    <t>Did you noticed na bumaba na yung nadagdag sa everyday covid cases? A huge reason for that is because we all stayed at home.  Tiis muna tayo sa canned goods. We'll get through this, apart but together.</t>
  </si>
  <si>
    <t>did you noticed na bumaba na yung nadagdag sa everyday covid cases a huge reason for that is because we all stayed at home  tiis muna tayo sa canned goods well get through this apart but together</t>
  </si>
  <si>
    <t>Huy! Gitagaan mi ug iro sa silingan. Guess what? Gipanganlan nila ug Covid! Hahahaha.</t>
  </si>
  <si>
    <t>Huy we cheated on a dog in the neighbor's neighbor what they asked for covid hahahaha</t>
  </si>
  <si>
    <t>Mga chats na masarap sa eyes. Hahaha Covid lumayas kana Please. 🤣🤣  pic.twitter.com/2nPw0c8tNC</t>
  </si>
  <si>
    <t>chats that are delicious in eyes hahaha covid lumayas kana please 🤣🤣</t>
  </si>
  <si>
    <t>Alvarez: Therefore, let us convince our government that conventional classes be considered for COVID-19 low risk areas should the local DepEd and Department of Health offices, along with the Local Government Unit concerned, deem it feasible and practical.</t>
  </si>
  <si>
    <t>alvarez therefore let us convince our government that conventional classes be considered for covid low risk areas should the local deped and department of health offices along with the local government unit concerned deem it feasible and practical</t>
  </si>
  <si>
    <t>Please Stay at Home  #COVID_19 @ Kota Kinabalu  https://www.instagram.com/p/B9_B0ZdpI84/?igshid=1n8eme7qesujt …</t>
  </si>
  <si>
    <t>please stay at home  covid  kota kinabalu   …</t>
  </si>
  <si>
    <t>Crush..  enough wasting ur time sa mga opinyon nila about current issue sa covid na yan..  it time na pansinin mo  naman ako HAHAHAHA CHARRR  pic.twitter.com/imJhixUdgt</t>
  </si>
  <si>
    <t>Crush Enough Wasting Ur Time In Opinions About Current Issue In Covid Yan It Time You Watch Me Hahahaha Charrr</t>
  </si>
  <si>
    <t>matakot naman kayo sa covid</t>
  </si>
  <si>
    <t>be afraid of covid</t>
  </si>
  <si>
    <t>COVID kasi, tama na. Gusto ko na ring pumayat. Hahaha.</t>
  </si>
  <si>
    <t>covid because correctly i want to get thin hahaha</t>
  </si>
  <si>
    <t>traveling alone back to manila granted but Covid killed the joy! Kbye! See you Butuan tomorrow! 🤗</t>
  </si>
  <si>
    <t>traveling alone back to manila granted but covid killed the joy kbye see you butuan tomorrow 🤗</t>
  </si>
  <si>
    <t>Senator Francis Tolentino apologizes for getting tested for COVID-19. He also clarifies that the Health Department did not administer his COVID-19 test. @cnnphilippines</t>
  </si>
  <si>
    <t>senator francis tolentino apologizes for getting tested for covid he also clarifies that the health department did not administer his covid test</t>
  </si>
  <si>
    <t>Paghuman aning covid mag pagupit  na guru ko 😁  pic.twitter.com/Gz8cr4M8R7</t>
  </si>
  <si>
    <t>finish an what covid mag cut my guru</t>
  </si>
  <si>
    <t>Wake me up when COVID 19 ends.</t>
  </si>
  <si>
    <t>wake me up when covid  ends</t>
  </si>
  <si>
    <t>@ebedancel: Pansamantalang titigil ang aking mundo para sa'yo  COVID 19: I gotchu fam #baliktanaw</t>
  </si>
  <si>
    <t>Temporarily stop my world for you covid i gotchu fam rightanaw</t>
  </si>
  <si>
    <t>BREAKING: Health Department reports eight new deaths from COVID-19, bringing the total to 152. The total number of infections is now at 3,246 cases, while recoveries stand at 64. @cnnphilippines</t>
  </si>
  <si>
    <t>breaking health department reports eight new deaths from covid bringing the total to  the total number of infections is now at  cases while recoveries stand at</t>
  </si>
  <si>
    <t>COVID LEFT THE GROUP 😎</t>
  </si>
  <si>
    <t>covid left the group</t>
  </si>
  <si>
    <t>Sana matapos na ang covid para makauwi na ko 😫</t>
  </si>
  <si>
    <t>Hopefully after Covid to get home</t>
  </si>
  <si>
    <t>We are now not COVID-FREE. Please pray for all of us, lalo na sa aming frontliners. 🙏🏼</t>
  </si>
  <si>
    <t>we are now not covidfree please pray for all of us lalo na sa aming frontliners</t>
  </si>
  <si>
    <t>COVID-19 will end soon 🙏</t>
  </si>
  <si>
    <t>covid will end soon</t>
  </si>
  <si>
    <t>Joke lang ba yung Covid? Or ikaw yung joke? Kingina ka  https://twitter.com/cnnphilippines/status/1272566564764758022 …</t>
  </si>
  <si>
    <t>Just joke yung covid or you're joke kingina you ...</t>
  </si>
  <si>
    <t>Alam ko na kung bakit tayo masyadong nagpaPANIC sa COVID-19. Hehehe  Kasi galing siya sa PANIC-ki. Hahahahahahahaha 😂😂  Kidding aside. Let us all move in faith and wisdom because God is in control. Keep safe everyone! 🤗 #Covid_19</t>
  </si>
  <si>
    <t>I knowwhy wetooacts inthecovidthanksbecauseshe came frompanickihahahahahahahahakiddingaside, let usall movein faithand wisdombecausegodis incontrolkeep safeeveryone🤗covid</t>
  </si>
  <si>
    <t>murag ipauban raman ko para ibahog sa covid ah ako man kaha ipag naog permi. 🥺</t>
  </si>
  <si>
    <t>I'm going to join me for covid ah I'll have a permi 🥺</t>
  </si>
  <si>
    <t>Sana mag isip na lang kung papaano makakatulong ma contain o ma-resolve ang kasalukuyang kinakaharap ng mahal kong Pilipinas kaysa bumatikos. This is not a good time for Political agenda. #LeniRobredo #COVID-19  https://twitter.com/iMthinkingPinoy/status/1239186154899070976 …</t>
  </si>
  <si>
    <t>Hopefully thinking about how to help you contain or maresolve the current Dear Philippines than criticizing this is not a good time for political agenda Lenirobredo covid ...</t>
  </si>
  <si>
    <t>Hindi ako mayor, pero ang dami pang means kesa pauwiin ung mga positive covid patient. bakit hindi gamitin yung ibang motel/ hotel dyan? pwede naman siguro kausapin ni mayor ung mga hotel owners diba?</t>
  </si>
  <si>
    <t>I Do not Mayor But The Volume Means Kesa Back Positive Covid Patients Why Not Use Other Motel Hotel Dyan May Mayor Ungo Hotel Owners Diva</t>
  </si>
  <si>
    <t>It's been a week since I last played MHW dahil sa pesteng mga problema due to COVID. I missed my online friends 🥺</t>
  </si>
  <si>
    <t>Its Been a Week Since I Last Played MHW Due to Pest Problems Due To Covid I Missed My Online Friends 🥺</t>
  </si>
  <si>
    <t>para sa pagbabalita about Covid-19, natural trabaho niyo yun. I am not against ABS CBN viewer din ako. Kung ikaw nga pag nag eenrol ka gagawa ka paraan para maipasa lahat ng requirements para makaenroll eh. Another example, kung ang mga CPA, Abogado, Nurses lalo na mga nakapasa</t>
  </si>
  <si>
    <t>For Responding ABOUT COVID Natural Employment Yun I am not Against ABS CBN Viewer I am also if you are eenrol you will make you way to pass all requirements for Ienroll eh another example if the CPA attorney nurses are especially passed</t>
  </si>
  <si>
    <t>Andito na samen yung covid doble ingat hnd na talaga ako makakapag gala</t>
  </si>
  <si>
    <t>and that's samen yung covid doublle caution hnd that i really can wander</t>
  </si>
  <si>
    <t>Combodia and Vietnam how to be you po?  -Philippines #Covid_19 https://twitter.com/robertmarion/status/1258704899165978626 …</t>
  </si>
  <si>
    <t>cambodia and vietnam how to be you po philippines covid  …</t>
  </si>
  <si>
    <t>Pwede rin bang magpatest for Covid dito sa Tuguegarao?</t>
  </si>
  <si>
    <t>Can I also get for covid here on Tuguegarao</t>
  </si>
  <si>
    <t>Sana matapos na yang COVID na yan masyado ng madaming apektado</t>
  </si>
  <si>
    <t>Hopefully after Yang Covid that's so much affected</t>
  </si>
  <si>
    <t>hays. naa lang tay lain ga bation kay covid na daun musulod saatong huna2x. huhu tabang Lord.</t>
  </si>
  <si>
    <t>hays it's just another idea about Covid who can't go in the huhu help lord</t>
  </si>
  <si>
    <t>In South Korea a total of 270,000 Covid-19 tests were administered to their citizens because according to the SK government the public deserves the best service as expected from them.  Meanwhile in the Philippines... DOH insists there is NO VIP TREATMENT.  pic.twitter.com/KhvYiovAoj</t>
  </si>
  <si>
    <t>in south korea a total of  covid tests were administered to their citizens because according to the sk government the public deserves the best service as expected from them  meanwhile in the philippines doh insists there is no vip treatment</t>
  </si>
  <si>
    <t>PISTI NA COVID WANAKO NALIPAY JUD</t>
  </si>
  <si>
    <t>Pisti Covid Wanako enjoys jud</t>
  </si>
  <si>
    <t>If walang COVID preparing na kami siguro burias island for next week @ppdelcarmen ano po? Huhu</t>
  </si>
  <si>
    <t>IF No Covid Preparing We Maybe Burias Island For Next Week What Po Huhu</t>
  </si>
  <si>
    <t>MAMA MAY COVID NA PERO ETO AKO, NAKIPAG-DATE, TAMA BA YUN??????</t>
  </si>
  <si>
    <t>mama with covid that's but i've ever had</t>
  </si>
  <si>
    <t>Covid Marie ang name hehehhe   71MonthsNaKami NiDarren #DarrenEspanto ECQTalkWithDARREN OnMB @Espanto2001</t>
  </si>
  <si>
    <t>Covid Marie The Name Hehehhe Monthsnakami Nidarren Darrenespanto Ecqtalkwithdarren Onmb</t>
  </si>
  <si>
    <t>Speaker Alan Peter Cayetano can't wait to hear from Doc Willie Ong, saying that the government is 'hungry for his advice' regarding the COVID-19 pandemic</t>
  </si>
  <si>
    <t>speaker alan peter cayetano cant wait to hear from doc willie ong saying that the government is hungry for his advice regarding the covid pandemic</t>
  </si>
  <si>
    <t>WALA NAY COVID DIAY SATONG NASOD?? Jusko ppl 🤦🏻‍♀️🤦🏻‍♀️  https://twitter.com/cnnphilippines/status/1249834723410501633 …</t>
  </si>
  <si>
    <t>No Covid Diay Satong Nation Jusko Ppl 🤦🤦 ...</t>
  </si>
  <si>
    <t>Kung sino man ang nagsabi na pag-ibig ang sagot sa covid-19 ay isang paasa.. chur.. bitter lang sa salitang pag-ibig.. Someday somehow lilipas din ang suliraning dulot ng virus at muli ay may mamamasyal ulet na…  https://www.instagram.com/p/B_RgZwula8K/?igshid=zx8bm90sybci …</t>
  </si>
  <si>
    <t>Whoever says that love is the answer to Covid is just a chur bitter only in the word love Someday Somehow also passes the problem caused by the virus and again has a landlord ... ...</t>
  </si>
  <si>
    <t>Check out this 24-hr telethon at the Mamatay Kang Hayup na Covid Ka! FB page. @mikeyamistoso goes live tom at 10pm. And look, Atty. @ChelDiokno is in the line-up too! pic.twitter.com/6SjBTdO7S6</t>
  </si>
  <si>
    <t>check out this hr telethon at the mamatay kang hayup na covid ka fb page  goes live tom at pm and look atty  is in the lineup too</t>
  </si>
  <si>
    <t>"ang kauban nako mga staff positive nas covid" lord ampingi intawn ako maguwang 😭😩</t>
  </si>
  <si>
    <t>my companion staff positive nas covid lord take care of i love</t>
  </si>
  <si>
    <t>My keyboard is acting up!! **covid-19 virus positive</t>
  </si>
  <si>
    <t>my keyboard is acting up covid virus positive</t>
  </si>
  <si>
    <t>Percentage of Deaths related to COVID-19 in Southeast Asia (ASEAN)  https://youtu.be/CT25MgDLnnA  #BeatCOVID19 #WeHealAsOne #UniverseUnited #ASEAN</t>
  </si>
  <si>
    <t>percentage of deaths related to covid in southeast asia asean    beatcovid wehealasone universeunited asean</t>
  </si>
  <si>
    <t>here’s the thing,, hindi naman ibig sabihin ng COVID FREE is wala nang cases. If there are still suspected and probable cases ay hindi magiging free ang isang lugar na may case. Tapos binaba lang sa GCQ akala ng lahat pwede na silang lumabas.</t>
  </si>
  <si>
    <t>HERE'S THE THING COVID FREE IS NO CASES IF THERE ARE STILL STILL SUSPECTED AND PROBABLE CASES WILL NOT BE FREE A place with Case finished just dropped to GCQ Everyone can come out</t>
  </si>
  <si>
    <t>Hello ADNU orgs! @piceadnusc134 @onlyjpiaadnu @adnuALSS @adnushs_asco @AteneoNursing @ateneoanimation @ateneoicpep @AAnbiom @AdnuElihidos @OneACHSS @TheOfficialAPSA @dwtl_women @CavalryDrummers Let's support the One Big Fight Against COVID-19 Initiative!  https://twitter.com/OBF_HRD/status/1266751723730661378 …</t>
  </si>
  <si>
    <t>hello adnu orgs    asco        women  lets support the one big fight against covid initiative   …</t>
  </si>
  <si>
    <t>Ay may COVID pala? @kentaholic. Haha! https://twitter.com/ellamimasamayor/status/1272560837346000896 …</t>
  </si>
  <si>
    <t>Has Covid shovel haha ...</t>
  </si>
  <si>
    <t>Gusto ko na umuwi sa pamilya ko,hayssst sana matapos natong covid na toh!!</t>
  </si>
  <si>
    <t>I want to go home KohaysSst family hopefully after Natong covid toh</t>
  </si>
  <si>
    <t>Hay, Im supposed to be in the US right now for a business trip.   Putang ina mo talaga CCP tsaka Covid.</t>
  </si>
  <si>
    <t>hay im supposed to be in the us right now for a business trip   putang ina mo talaga ccp tsaka covid</t>
  </si>
  <si>
    <t>ndi ata ako mamamatay sa covid, sa sermon ni mama puede pa.</t>
  </si>
  <si>
    <t>ndi ata i will die in covid in the sermon of mama pueede yet</t>
  </si>
  <si>
    <t>Salamat Covid, napalapit ulit ako sa first love ko 😅😊  pic.twitter.com/diTM5390Q8</t>
  </si>
  <si>
    <t>Thanks Covid I'm close to my first love</t>
  </si>
  <si>
    <t>Please take note of these announcements and updates in lieu with our COVID-19 situation.  Please like and retweet!  #LivingWord #StayConnected pic.twitter.com/9n1KCj9nKl</t>
  </si>
  <si>
    <t>please take note of these announcements and updates in lieu with our covid situation  please like and retweet  livingword stayconnected</t>
  </si>
  <si>
    <t>Walang Covid</t>
  </si>
  <si>
    <t>No Covid.</t>
  </si>
  <si>
    <t>Jgh fr. Sm stamesa n Divisoria finding covid 😂😂</t>
  </si>
  <si>
    <t>Jagh Fur Sum Stomes Do not Devissoria Fanding Cavity</t>
  </si>
  <si>
    <t>Mmm umamin na may covid ka no? @Corpuzjaydeeee 🤣🤣 https://twitter.com/Corpuzjaydeeee/status/1240254411751829504 …</t>
  </si>
  <si>
    <t>Mmm admit with covid ka no 🤣🤣 ...</t>
  </si>
  <si>
    <t>Sa kadaghan ug issue dre sa pinas ba, ang covid nlang siguro ang mag adjust ba?🙄🤭</t>
  </si>
  <si>
    <t>In most and Issue Dre in Pinas Is Covid Nang Maybe The Adjustment Ba🤭</t>
  </si>
  <si>
    <t>🔥🔥Congrats to friends who followed Mr BitSigma's magic signals, earn big profit on  http://Boboo.com !  🛎🛎Join  https://t.me/joinchat/L49I0VPga7aswXUQheIB9g … to enjoy free VIP signals.   ❤️❤️Earn safe profit and control risk to beat COVID-19!  pic.twitter.com/xJmAJBCkMV</t>
  </si>
  <si>
    <t>congrats to friends who followed mr bitsigmas magic signals earn big profit on     join   … to enjoy free vip signals   earn safe profit and control risk to beat covid</t>
  </si>
  <si>
    <t>LET'S NOT BEAT COVID, LET'S BEAT UP RESEARCHERS 🤩🤩🤩🤩🤩  https://twitter.com/ANCALERTS/status/1277829828134273030 …</t>
  </si>
  <si>
    <t>lets not beat covid lets beat up researchers 🤩🤩🤩🤩🤩   …</t>
  </si>
  <si>
    <t>Egg omelet + fried eggplant = 😋😋😋 i'm gonna eat like mountain. 😂😂😂 Good morning! TGIF! Still under home quarantine. 😷 Breakfast is served. Let's eat.  #StayHomeStaySafe #covid_19 pic.twitter.com/sPcYvrcXcs</t>
  </si>
  <si>
    <t>egg omelet  fried eggplant   im gonna eat like mountain  good morning tgif still under home quarantine  breakfast is served lets eat  stayhomestaysafe covid</t>
  </si>
  <si>
    <t>Sarap sa ears na covid free na ang Cagayan Valley❤️Thanks GOD😇 #Covid_19 #BangonCAGAYAN</t>
  </si>
  <si>
    <t>Sawap at Ears that Covid Free is the Cagayan Valleythanks God Covid Bangoncagayan</t>
  </si>
  <si>
    <t>Mga kawawang nilalang, di sila mamatay sa covid kundi sa inggit at HP🤣🤣🤣  https://twitter.com/loidasandiego77/status/1248429463534104576 …</t>
  </si>
  <si>
    <t>Do not die in Covid but in envy and HP🤣🤣🤣 ...</t>
  </si>
  <si>
    <t>Felt so ill since yesterday, yung takot mas grabe effect sakin. Hays! Though, I am okay na now.  Bwisit tong Covid!</t>
  </si>
  <si>
    <t>felt so ill since yesterday yung fear more grabe effects sakin hays though i am okay now now bwisit tong covid</t>
  </si>
  <si>
    <t>Mawala sana bigala yung covid-19 para yang mga hoarders na yan di alam kung ano gagawin sa mga alcohol nila. Inumin nyo yan!!!</t>
  </si>
  <si>
    <t>Lost Bigala Yung Covid for Yang hoarders who do not know what to do with the alcohol they drink you</t>
  </si>
  <si>
    <t>wag. baliw. .  init. nga. panlaban. sa. covid. eee .. magstay. ka. sa. cr. kung. gusto. mo. malamig ..</t>
  </si>
  <si>
    <t>Do not touch heat defenses the covid eee you hike to cr if you want cold</t>
  </si>
  <si>
    <t>COVID FREE NA LUCENAA , TYL💚❤️</t>
  </si>
  <si>
    <t>Lucina's teal of Kavid Free</t>
  </si>
  <si>
    <t>Na unsa intawn mga naa dira sa taas? Kahibaw ko stress mo, hadlok, ug gikapoy na. Pero palihog lng ta kung inyong punto sa quarantine kay limiting human contact to avoid exposure sa CoVid, sharing passes is a stupid move. Tagaii na mig own passes namo. Di mi mag party. Promise.</t>
  </si>
  <si>
    <t>That's what I have in the top I feel stressed and tired but please let your quarantine point to avoid exposure to Covid Sharing Passes is a stupid movePromise</t>
  </si>
  <si>
    <t>3 COVID-19 suspects from Biliran tested negative for the virus  https://wp.me/p982T-5bd </t>
  </si>
  <si>
    <t>covid suspects from biliran tested negative for the virus   </t>
  </si>
  <si>
    <t>I think I need a tight hug right now... I feel that I am anxious because of covid 19, &amp; work issues (work from home). 😢😭</t>
  </si>
  <si>
    <t>i think i need a tight hug right now i feel that i am anxious because of covid   work issues work from home</t>
  </si>
  <si>
    <t>Sira ang plano ko para sa birthday ni nanay gawa ng Covid na to ee.</t>
  </si>
  <si>
    <t>My Plan for Mom's Birthday Worked by Covid to EE</t>
  </si>
  <si>
    <t>Ang tanong ng marami kailan magtatagal ang Covid 19! #Covid_19PH please wag na kasi kayong pasaway, magpirmis sa bahay!</t>
  </si>
  <si>
    <t>The question of plenty When will covid covidph please do not say that you are adjacent to the home</t>
  </si>
  <si>
    <t>PS: Use your protective gears wisely! Hindi yan decoration na pang display lang, that is to protect you from COVID-19. Make sense?</t>
  </si>
  <si>
    <t>ps use your protective gears wisely hindi yan decoration na pang display lang that is to protect you from covid make sense</t>
  </si>
  <si>
    <t>I feel bad para sa mga nanganak/manganak karun nga naay Covid. Dagko kaau silag bill. 😥</t>
  </si>
  <si>
    <t>I Feel Bad For Born Being Karun Na Kida Magko Kaau Bill</t>
  </si>
  <si>
    <t>Nasira man ang mga plano natin dahil sa Covid-19, Hindi naman masisira ang magagandang plano satin ng Diyos.  Still, Thank you lord. Happy birthday to this man! ❤️  PS: No latest photo…  https://www.instagram.com/p/B-3J7fMARSPeamI8e1CLPuW2n9CBeh8w-IAsx40/?igshid=1cr8rub3llobb …</t>
  </si>
  <si>
    <t>Whether our plans are broken because of Covid The beautiful Satin plans of God Still Thank you Lord Happy Birthday to this PS No Latest Photo ... ... ...</t>
  </si>
  <si>
    <t>na hilom kadyot ang covid sa balita hahahaha</t>
  </si>
  <si>
    <t>That Hilom Kadyot The Covid in the news hahahaha</t>
  </si>
  <si>
    <t>LOOK: The CCPO desk officers wear N95 masks as precautionary measure against COVID-19. CPPO Director Roderick Mariano said the office will not implement the 'no mask, no entry' policy, but encourages the public to wear masks upon entering the office. | via Iris Mascardo  pic.twitter.com/tHXrivUuVU</t>
  </si>
  <si>
    <t>look the ccpo desk officers wear n masks as precautionary measure against covid cppo director roderick mariano said the office will not implement the no mask no entry policy but encourages the public to wear masks upon entering the office  via iris mascardo</t>
  </si>
  <si>
    <t>06-26-2020. DIY Pictorial for the meantime. Babawi tayo next year kapag wala ng Covid. 😂😂  . . #TeamBride #collegebesties #SherineMyLifeWithCleant 💚 @ Mexico, Pampanga  https://www.instagram.com/p/CB-UFDRA6OP/?igshid=190u3ovuwvw8b …</t>
  </si>
  <si>
    <t>DIY Pictorial For The MeanTime Babawi We Next Year When None of Covid TeamBride Collegebesties SherinemylifeWithCleant Mexico Pampanga ...</t>
  </si>
  <si>
    <t>Yung mawala na ang Covid-19 tapos maging malusog at matibay ang pangangatawan ng lahat.</t>
  </si>
  <si>
    <t>The Covid is gone to be healthy and the stiffness of all</t>
  </si>
  <si>
    <t>So because of this crisis. Malamang hinde na tuloy ang april travel namin ni walid. 😭 Pero it doesnt matter sana matapos na to. Nakakamiss ang good old days before these covid shits happened. Safety sa loveones ko please!!</t>
  </si>
  <si>
    <t>So Because Of This Crisis Probably Hinde We Walid's April Travel But It Doesnt Matter Hope Hope To Treat Good Old Days Before These Covid Shits Happened Safety In Loveones My Please</t>
  </si>
  <si>
    <t>Happy 1st birthday Kiel 😃😘🎈🎂 Wish ko sayo ay sana palagi kang healthy, ipag pray din natin na sana mawala na ang covid-19 at bumalik na ang lahat sa normal. Stay bibo and always masayahin…  https://www.instagram.com/p/B-YLACBj4Oior4R94E6M9fSOglYkkxhZsyXZHc0/?igshid=hbd263hr9zlq …</t>
  </si>
  <si>
    <t>galang gala ka na pero buwiset na covid</t>
  </si>
  <si>
    <t>You will be wandering around but covid</t>
  </si>
  <si>
    <t>BAKA MAY MAG JOKE NG POSITIVE SYA SA COVID 19 NGAYONG DADATING NA APRIL POOL'S DAY HA!!!!!NAKU NAKU!</t>
  </si>
  <si>
    <t>He may have a positive joke in Covid now that April Pools Day Hanaku Naku</t>
  </si>
  <si>
    <t>Srsly though, do y’all think COVID is a joke?!?!!!! 🤬  https://twitter.com/ShowbizBro/status/1249926666459082753 …</t>
  </si>
  <si>
    <t>srsly though do y’all think covid is a joke 🤬   …</t>
  </si>
  <si>
    <t>ug wa palay covid no nakauli ta takog bukidnon ron piste oy</t>
  </si>
  <si>
    <t>AND WA PALAY COVID NO TAKO TA TAKOG BUKON RON PISTE OY</t>
  </si>
  <si>
    <t>So may pinauwi sa Bauan na OFW with Quarantine Clearance mula sa IATF, Phil Coast Guard, BOQ at DOLE - OWWA. Then kinabukasan 'nung nakauwi ay lumabas ang result ng swab test. POSITIVE SA COVID 19. NAPAKAINCOMPENTENT ng mga nangasiwa. WTF?? Source:  https://m.facebook.com/story.php?story_fbid=2922389594523114&amp;id=1055420401220052 …</t>
  </si>
  <si>
    <t>So there is home to the OFW with quarantine clearance from IATF Phil Coast Guard Boq and Dole Owwa then the next day went home the result of the swab test positive in the covid of the supervised WTF Source ...</t>
  </si>
  <si>
    <t>“LIGTAS ANG MAY ALAM”  Please have time to read about the COVID-19 FACTS and share to enlighten others.  source: DOH:  https://www.doh.gov.ph/COVID-19/FAQs  , read for more information  #coronavirus #lockdown #COVID19 pic.twitter.com/FgFMNVe5sg</t>
  </si>
  <si>
    <t>“ligtas ang may alam”  please have time to read about the covid facts and share to enlighten others  source doh     read for more information  coronavirus lockdown covid</t>
  </si>
  <si>
    <t>THERE IS NO COVID IN BA SING SE  https://twitter.com/PhilippineStar/status/1239310403890483201 …</t>
  </si>
  <si>
    <t>there is no covid in ba sing se   …</t>
  </si>
  <si>
    <t>update ko lang kayo, nag-ayos kami lahat kagabi. Sinabi lahat ng hinaing sa bawat isa at sinimulan na proyekto ukol sa pagkalat ng COVID 19.  https://twitter.com/Charaaansxz/status/1239815978638172160 …</t>
  </si>
  <si>
    <t>I just updated we arranged all last night said all the grievances of each other and started projects about spreading covid ...</t>
  </si>
  <si>
    <t>Cayetano says none of the House members under voluntary self-quarantine have shown COVID-19 symptoms</t>
  </si>
  <si>
    <t>cayetano says none of the house members under voluntary selfquarantine have shown covid symptoms</t>
  </si>
  <si>
    <t>Namasyal pala ako sa banyo namin. Ang saya inabot ako ng halos isang oras! Pag alis ko ng banyo ang linis ko na pati ng banyo! Bukas mamasyal ako sa kwarto ko mga buong umaga! 😎💪🏼😉 #covid #COVID2019 #Covid_19 #Covid_19 #CommunityQuarantine</t>
  </si>
  <si>
    <t>iwalkedto the bathroomwe havefuntook mealmostan hourwhenI left thebathroomtocleanthebathroomtomorrowasIstrollintomy roomtheentiremorningcovidcovidcovidcovidcommunityquarantine</t>
  </si>
  <si>
    <t>For sure gid. Mag iba nagid tanan after COVID. Basin mawala na ang handshake. 🤣</t>
  </si>
  <si>
    <t>for sure gid herself nonsense after the covid basin disappears the handshake 🤣</t>
  </si>
  <si>
    <t>UNYA NA NG #ALLLIVESMATTER IINSERT BI WE ARE TALKING A DIFFERENT ISSUE HERE PUEDE RA KAYO NA NIMO I ALL LIVES MATTER KUNG COVID IMONG GINAISTORYAHAN PERO KANI? RACISM? HUNA HUNAA GANI WALA BIYA JUD KO GAPAMINAW SAIMONG MGA KANTA</t>
  </si>
  <si>
    <t>then alllivesmatter Iinsebi We Are Talking a Different Issue Here You Are All About You All Lives Matter If You Coven Your Talk But Kani Racism Huna Like I Don't Leave Jud</t>
  </si>
  <si>
    <t>Sana po lahat ay makisama sa community quarantine at wag na munang pasaway 😔  Seriously, kayang macontain ng covid19 sa community quarantine if lahat magtutulungan.   #Covid_19PH</t>
  </si>
  <si>
    <t>Hopefully everyone will be with Community Quarantine and WAG first criticism seriously can afford Macontain of Covid at Community Quarantine If all cooperatph</t>
  </si>
  <si>
    <t>Aw sayang yun atty. bawi nalang next year. Pag wala na yung covid 🙏</t>
  </si>
  <si>
    <t>awayang Yun Atty Bawi Nalang Next Year</t>
  </si>
  <si>
    <t>If way covid di siguro mi manguli 🤣🤣 mag buntag gyud mig shat didtos payag nila detaden</t>
  </si>
  <si>
    <t>If Way Covid maybe we'll be able to get my morning shat shat didtos put them Detaden</t>
  </si>
  <si>
    <t>Kalurky! I was discrimanated just because i came from manila. #covid</t>
  </si>
  <si>
    <t>kalurky i was discrimanated just because i came from manila covid</t>
  </si>
  <si>
    <t>di lang covid yung kalaban</t>
  </si>
  <si>
    <t>not just covid yung opponent</t>
  </si>
  <si>
    <t>This is the recommendations provided by the departments working hand-in-hand for COVID-19 in NCR towhich MOST of the announcement was based after.  An Exec Order will be released so let's wait for it as well.</t>
  </si>
  <si>
    <t>this is the recommendations provided by the departments working handinhand for covid in ncr towhich most of the announcement was based after  an exec order will be released so lets wait for it as well</t>
  </si>
  <si>
    <t>Sayaw sayaw na lang tayo ng budots panlaban sa Covid-19 ano po. Baka kasi may magalit kapag nag research eh  pic.twitter.com/x9WVBWMbOp</t>
  </si>
  <si>
    <t>We just dance of buds defensive covid</t>
  </si>
  <si>
    <t>saamo da bagan batch ya utod yaun count down HAHAHAHAHAHHAAHA alaws tologo pirme da ga silom tapos hantud yagpasikat na dayun ang covid :))</t>
  </si>
  <si>
    <t>Saamo Da Bagan Batch Ya Brother Yaun Count Down Hahahahahahhaaha Alaws Tologue Prior Da Ga Silom</t>
  </si>
  <si>
    <t>Dalawang secretaries na narinig kong nagsabi na “di natin inaasahan tong COVID”   Wait. Jan 30 pa lang dineclare na ng WHO na Public Health Emergency ito ah. So walang preparations at all talaga? 🤦🏻</t>
  </si>
  <si>
    <t>Two Secretaries I've heard said "We do not expect Tong Covid" Wait Jan Just DineClare that of WHO PUBLIC HEALTH EMERGENCY It's no preparations and all really 🤦</t>
  </si>
  <si>
    <t>Naiinis ako sa COVID-19 nayan</t>
  </si>
  <si>
    <t>I am disgusted with Covid Nayan</t>
  </si>
  <si>
    <t>ayan na ayan na yung mga bayarin potaena kailangan na kumayod ng kumayod kahit may covid pa</t>
  </si>
  <si>
    <t>Ayan is that the fees Potaena need to wipe a roll even with Covid yet</t>
  </si>
  <si>
    <t>Dahil sa covid postpone n muna operation ko. And mukhang matagal tagal pa kung matuloy. Hopefully, magself heal katawan ko?? Parang ganun nabasa ko haha. I feel okay nmn so baka di ko n din talaga need. Sana. 🙏🏼</t>
  </si>
  <si>
    <t>Due to Covid Postpone n Muna Operation I and looks like long time if it's going to continue Hopefully Heals Heal body I seem to have read Haha I feel okay nmn so I do not really need Need hopefully</t>
  </si>
  <si>
    <t>#Covid_19 will end very soon. In Jesus Name, Amen! 🙏 #coronavirus #GodIsInControl #FridayMotivation #FridayThoughts #TikTok #tiktokph pic.twitter.com/qLhz9yQBgs</t>
  </si>
  <si>
    <t>covid will end very soon in jesus name amen  coronavirus godisincontrol fridaymotivation fridaythoughts tiktok tiktokph</t>
  </si>
  <si>
    <t>communications to higher ups and lower eschelons must be maintained to avert disastrous misinterpretations.Pahusay na sa PH covid 19-wise.Dont throw it all away!</t>
  </si>
  <si>
    <t>communications to higher ups and lower eschelons must be maintained to avert disastrous misinterpretationspahusay na sa ph covid wisedont throw it all away</t>
  </si>
  <si>
    <t>Oh my, matatapos na ang March. Anong ganap so far? Taal Eruption, earthquakes, wildfires, COVID-19 pandemic, Enhanced Community Quarantine, Work from Home, NAIA Plane Crash, etc. Kakayanin pa ba sa April?</t>
  </si>
  <si>
    <t>Oh My Over The March What Completely So Far Taal Eruption Earthquakes Wildfires Covid Pandemic Enhanced Community Quarantine Work From Home Naia Plane Crash Etc Can On April</t>
  </si>
  <si>
    <t>wanting to watch netflix movies but the signal here is not cooperating... damn covid!</t>
  </si>
  <si>
    <t>wanting to watch netflix movies but the signal here is not cooperating damn covid</t>
  </si>
  <si>
    <t>MARKET EDGE The Philippine government enforces the enhanced community quarantine in the island of Luzon. Military personnel implement the stay-at-home directive to prevent the spread of covid-19. The Philippine Stock…  https://www.instagram.com/p/B91Bq-yHeJE/?igshid=qfe94rvqjzp9 …</t>
  </si>
  <si>
    <t>market edge the philippine government enforces the enhanced community quarantine in the island of luzon military personnel implement the stayathome directive to prevent the spread of covid the philippine stock…   …</t>
  </si>
  <si>
    <t>This Covid 19 thingy only shows that we are JUST HUMAN... only God can make miracles.</t>
  </si>
  <si>
    <t>this covid  thingy only shows that we are just human only god can make miracles</t>
  </si>
  <si>
    <t>Mas nauna kong inisip na may Covid-19 yun lamok na kumagat sa akin kesa sa dengue eh, hmm weird HAHAHA #Covid_19 #COVID2019</t>
  </si>
  <si>
    <t>I first thought with Covid Yun mosquito to bite me more than dengue eh hmm weird hahaha covid covid</t>
  </si>
  <si>
    <t>Thank you Lord!! My ninong is covid-free. 😭💛  pic.twitter.com/AqPVTn1H9y</t>
  </si>
  <si>
    <t>thank you lord my godfather is covidfree</t>
  </si>
  <si>
    <t>it’s not about covid, it’s the system that rules us. WE WILL DIE NOT BECAUSE OF COVID-19, WE WILL DIE BECAUSE OF HOW THEY TREAT US.  https://twitter.com/heartagarces/status/1238466447975649280 …</t>
  </si>
  <si>
    <t>it’s not about covid it’s the system that rules us we will die not because of covid we will die because of how they treat us   …</t>
  </si>
  <si>
    <t>Bala mo uy. Basta gitagaan namog chance para muduol saiya. Naa rana sainyo if mutuman mo or iignore ninyo 😊 just sayin' WARNING NA NING COVID PARA SATOA.</t>
  </si>
  <si>
    <t>Do you have a chance for you to go to you, how much do you think you are just sayin warning for sato?</t>
  </si>
  <si>
    <t>Sabi ni Dr Willie Ong baka mas marami pa ang meron Covid 19 kulang daw kasi ang testing kits.</t>
  </si>
  <si>
    <t>Dr Willie Ong says maybe much more Covid missing the testing kits</t>
  </si>
  <si>
    <t>china will pay for covid, unless US pays for AIDS, ulol as if may lockdown sa AIDS 🖕</t>
  </si>
  <si>
    <t>china will pay for covid unless us pays for aids ulol as if may lockdown sa aids</t>
  </si>
  <si>
    <t>Di porket GCQ na ayy magiging kampante na alalanin natin na hindi pa nawawala sa bansa naten yung covid</t>
  </si>
  <si>
    <t>in Porket GCQ that would be complacent to recognize that we have not been missing in the country Naten Yung Covid</t>
  </si>
  <si>
    <t>Naiiyak ako sa tuwa sa tuwing nakakakita ako ng mga covid free na. woah Thank you lord!</t>
  </si>
  <si>
    <t>I cried to delight every time I see covids free Woah thank you lord</t>
  </si>
  <si>
    <t>Nurses ✖️ Doctors #Frontliners #Covid #Covid19 #Corona #HealthWorkes #MilkTea #MilkTeaParty pic.twitter.com/ARC3WroBCm</t>
  </si>
  <si>
    <t>nurses  doctors frontliners covid covid corona healthworkes milktea milkteaparty</t>
  </si>
  <si>
    <t>Marikina City tricycle drivers undergo rapid testing for COVID-19 following the implementation of modified enhanced community quarantine. Said drivers were now allowed to work by Mayor Marcy Teodoro.…  https://www.instagram.com/p/CAbi1N1FUnn/?igshid=1s8lfom3nyz04 …</t>
  </si>
  <si>
    <t>marikina city tricycle drivers undergo rapid testing for covid following the implementation of modified enhanced community quarantine said drivers were now allowed to work by mayor marcy teodoro…   …</t>
  </si>
  <si>
    <t>COVID-19 reminds me of this movie  pic.twitter.com/7WxfdW58lM</t>
  </si>
  <si>
    <t>covid reminds me of this movie</t>
  </si>
  <si>
    <t>Ambassador Igor Khovaev says Polisan Company in St. Petersburg has develop a medicine for treating the Covid-19 and is ready to supply to the Philippines as donation @cnnphilippines pic.twitter.com/xpoAuUwiwj</t>
  </si>
  <si>
    <t>ambassador igor khovaev says polisan company in st petersburg has develop a medicine for treating the covid and is ready to supply to the philippines as donation</t>
  </si>
  <si>
    <t>Stay at home because  of the COVID but still classes still on going with the use of gc.  Mygads load is real @ Cagwait, Surigao del Sur  https://www.instagram.com/p/B96BqSLnKY8/?igshid=1rlqce5ny9dk1 …</t>
  </si>
  <si>
    <t>stay at home because  of the covid but still classes still on going with the use of gc  mygads load is real  cagwait surigao del sur   …</t>
  </si>
  <si>
    <t>Grabe magbantay yung Sundalo sa Covid, sana sa West Philippine Sea din</t>
  </si>
  <si>
    <t>GRABE Watch the soldier in Covid Hope in the West Philippine Sea also</t>
  </si>
  <si>
    <t>Cases of COVID-19 still increasing everyday. 25k+ positive. WTF.</t>
  </si>
  <si>
    <t>cases of covid still increasing everyday k positive wtf</t>
  </si>
  <si>
    <t>Negative ka sa covid pero positive ka nga walay uyab chaka na!</t>
  </si>
  <si>
    <t>you are negative to covid but you are positive that no boy is chaka</t>
  </si>
  <si>
    <t>Ask help from China eh sa kanila nga galing yung COVID-19. 🤦</t>
  </si>
  <si>
    <t>Ask Help From China Eh to them from Yung Covid 🤦</t>
  </si>
  <si>
    <t>The Medical City sounded a code, kala ko blue or white. Parang Joy ata, I’m not sure. May bagong Covid-19 survivor na nadischarged. Yey! 😍🙏🏻</t>
  </si>
  <si>
    <t>The Medical City Sounded A Code I Kala Blue Or White Like Joy Ata I'm Not Sure May New Covid Survivor Nadischarged Yey</t>
  </si>
  <si>
    <t>Follow this COVID-19 blog. Data presentation, analysis, and insights on the pandemic are easy to underatand. The good doctor also teaches you how to properly read and interpret the numbers.   https://covid19-insights.squarespace.com/blog/covid19-insights-7 …</t>
  </si>
  <si>
    <t>follow this covid blog data presentation analysis and insights on the pandemic are easy to underatand the good doctor also teaches you how to properly read and interpret the numbers    …</t>
  </si>
  <si>
    <t>after covid, church tapos inuman??</t>
  </si>
  <si>
    <t>after covid church done drinking</t>
  </si>
  <si>
    <t>Poblacion’s economy has been on the rise the last 7 years.  But can it survive COVID-19 and live on?  http://tacomata.com/blog/pob-vs-pobs-vs-pobla … #COVID19PH #LuzonLockdown pic.twitter.com/KuMSB3sARA</t>
  </si>
  <si>
    <t>poblacion’s economy has been on the rise the last  years  but can it survive covid and live on   … covidph luzonlockdown</t>
  </si>
  <si>
    <t>Ohemgee reason why covid is here. Damn!</t>
  </si>
  <si>
    <t>ohemgee reason why covid is here damn</t>
  </si>
  <si>
    <t>Truth po doc. Exit muna sa katoxican ng Politics at ng Covid Outbreak. Hahaha! 🤍❤🤍❤🤍</t>
  </si>
  <si>
    <t>Truth Po Doc Exit first in Katoxican of Politics and Covid Outbreak hahaha 🤍🤍🤍</t>
  </si>
  <si>
    <t>If there is any consolation of the COVID-19 pandemic is that we stopped seeing Panelo's televised monologue. #EnhancedLockdown #LuzonLockdown #Covid_19PH</t>
  </si>
  <si>
    <t>if there is any consolation of the covid pandemic is that we stopped seeing panelos televised monologue enhancedlockdown luzonlockdown covidph</t>
  </si>
  <si>
    <t>Presidential Spokesperson Salvador Panelo: While the erroneous reporting of Cong. Yap’s COVID-19 positive has caused alarm and anxiety to those who had close physical contact  with him and made them undergo self- quarantine nevertheless such good news is welcome.</t>
  </si>
  <si>
    <t>presidential spokesperson salvador panelo while the erroneous reporting of cong yap’s covid positive has caused alarm and anxiety to those who had close physical contact  with him and made them undergo self quarantine nevertheless such good news is welcome</t>
  </si>
  <si>
    <t>Though a lot are suffering from COVID-19, thankful gihapon ko kay our company while have this kind of benefits. Aside from free meals everyday, vitamins and transpo, we have additional allowance 🥰✨</t>
  </si>
  <si>
    <t>though a lot are suffering from covid thankful gihapon ko kay our company while have this kind of benefits aside from free meals everyday vitamins and transpo we have additional allowance 🥰</t>
  </si>
  <si>
    <t>COVID-19 is like battling an unknown enemy. People know that it exists because of the fatality but people do not have enough knowledge about it. They just know that you have to follow preventive measures to be safe but up to what extent. The question is until when?</t>
  </si>
  <si>
    <t>covid is like battling an unknown enemy people know that it exists because of the fatality but people do not have enough knowledge about it they just know that you have to follow preventive measures to be safe but up to what extent the question is until when</t>
  </si>
  <si>
    <t>Happy 142nd booday babe!  I'll love you even when we're old and drunk. 💜 Bawi tayo after this covid sh*t is gone.  #NikKen23 #BoodayEveryday @ Sebay Surf Central, San Juan, La Union  https://www.instagram.com/p/B-FAZpUjQNH0V7xXpjtTPuN6QP7Oh1mXBFt2340/?igshid=1b0hv6cqmircq …</t>
  </si>
  <si>
    <t>happy nd booday babe  ill love you even when were old and drunk  bawi tayo after this covid sht is gone  nikken boodayeveryday  sebay surf central san juan la union   …</t>
  </si>
  <si>
    <t>@TalktoBPI what time po ang opening ng bank nyo this covid situation? dito po kc sa dasma hiway, nagpaskil sila ng 8:30am pero sarado pa... hava ng pila sa initan.. wala pa rin 9:00am na</t>
  </si>
  <si>
    <t>What time is the opening of the bank you this covid situation here Po KC in Dasma Hiway they posted am but closed yet hava of the heater no</t>
  </si>
  <si>
    <t>BREAKING: COVID-19 death toll surpasses 300 as total number of cases nears 5,000. Forty-five new recoveries were recorded, with total number of those who have survived the viral disease reaching 242. @cnnphilippines</t>
  </si>
  <si>
    <t>breaking covid death toll surpasses  as total number of cases nears  fortyfive new recoveries were recorded with total number of those who have survived the viral disease reaching</t>
  </si>
  <si>
    <t>hala nagpaparadakol na sana ang active covid cases igdi sa naga 😭</t>
  </si>
  <si>
    <t>Hala Surely the Active Covid Cases Igdi in Naga</t>
  </si>
  <si>
    <t>they violated liqour ban and the law on covid and most importantly where is their DELICADEZA????</t>
  </si>
  <si>
    <t>they violated liquor ban and the law on covid and most importantly where is their delicadeza</t>
  </si>
  <si>
    <t>GOODMORNING MGA KA-ROCKERS 🤘🤘🤘KAMUSTA KAYONG LAHAT!! 🤘😋🤘 STAY SAFE   stay at home until may 15!! sana may GAMOT na sa COVID 19 para back to NORMAL na ang lahat 🙏🙏🙏 in jesus name @ Cogeo,Antipolo Rizal  https://www.instagram.com/p/B_ylI0XjFJl/?igshid=1gvsgn68dfvx2 …</t>
  </si>
  <si>
    <t>Goodmorning Karockers 🤘🤘🤘Kella You all 🤘🤘 Stay Safe Stay and Home Until May Hopefully with Covid Drugs To BACK TO Normally All In Jesus Name Cogeeantipolo Rizal ...</t>
  </si>
  <si>
    <t>World #COVID status May 03 2020.  #Philippines 9223, 607 (+295, +4)  #COVID19PH #coronavirus #COVID__19 #Covid19 pic.twitter.com/8VvY5A7gNB</t>
  </si>
  <si>
    <t>world covid status may    philippines      covidph coronavirus covid covid</t>
  </si>
  <si>
    <t>Morong na lang ang Covid Free 😔</t>
  </si>
  <si>
    <t>Morong is just covid free</t>
  </si>
  <si>
    <t>It’s not just the actors and actresses I’m worried about. It’s the camera crew, the writers, and everyone else behind the camera including their families who have a lot to lose from this. Unya COVID pa ta. Haaaaay Lord tabang 😢😢</t>
  </si>
  <si>
    <t>it’s not just the actors and actresses i’m worried about it’s the camera crew the writers and everyone else behind the camera including their families who have a lot to lose from this unya covid pa ta haaaaay lord tabang</t>
  </si>
  <si>
    <t>P*tanginang COVID to! Nacancel pa graduation namen. DIPA MAMATAY UNG VIRUS. PUNYETA!</t>
  </si>
  <si>
    <t>covid to nacancel yet graduation namen dipa dies ung virus dam</t>
  </si>
  <si>
    <t>Ano ba yan! May kausap nako for next year. Nakakastress naman ang COVID-19! Hahahaha</t>
  </si>
  <si>
    <t>What is the Covid Hahahaha talk for Next YEAR</t>
  </si>
  <si>
    <t>Huling sahod ko na pala yon dahil ayoko na bumalik dahil sa COVID, dapat pala di na ko nag half day ny nag half day HAHAHA</t>
  </si>
  <si>
    <t>Last Wage I've been because I'm going to go back because Covid Should I Never Half Day Ny Half Day Hahaha</t>
  </si>
  <si>
    <t>@bbrightvc @winmetawin  please Give Some Advice about COVID-19?❤😁 #FantalkwithWin https://twitter.com/VGoDongHae/status/1241693188231811078 …</t>
  </si>
  <si>
    <t>please give some advice about covid fantalkwithwin  …</t>
  </si>
  <si>
    <t>Wag magreklamo kung mainit ang panahon, tandaan, ang mainit na klima sa ating bansa ay nakatutulong na mapigilan ang pagkalat ng COVID-19. 😊  Always look on the positive side. 😁</t>
  </si>
  <si>
    <t>Do not complain if hot weather Remember The hot climate in our country helps prevent the spread of Covid Always Look On the Positive Side</t>
  </si>
  <si>
    <t>Tungod aning covid, wa nako kabalo kung matinuod pa ba tanan nakong plano ug pangandoy sa kinabuhi. 😢</t>
  </si>
  <si>
    <t>Because of this Covid I don't know if I'm all real life and longing for life</t>
  </si>
  <si>
    <t>While the virus is spreading, let us not stop spreading the good news!  #Gospel #JesusSaves #BelieveBeSaved #DayofyourSalvation #GodHeals #HopeinTheLORD #FearNotHaveFaith #PrayDontPanic #COVID19 #Covid_19</t>
  </si>
  <si>
    <t>while the virus is spreading let us not stop spreading the good news  gospel jesussaves believebesaved dayofyoursalvation godheals hopeinthelord fearnothavefaith praydontpanic covid covid</t>
  </si>
  <si>
    <t>ala na na-jinx na us2 kong phone dahil sa covid HAHAH magsasamsung na me</t>
  </si>
  <si>
    <t>Allah Najinx US Kong Phone Due to Covid Hahah Saksang Me Me</t>
  </si>
  <si>
    <t>Sana e matapos na yang covid na yannnn</t>
  </si>
  <si>
    <t>hopefully e after that yang covid that yannnn</t>
  </si>
  <si>
    <t>Tama na yung pambabash. Mas marami pa dyan na mas malala na  may ginawang kasalanan. Tignan niyo na lang yung may gawa ng covid virus. Mas malaki yun na kasalanan. Dahil marami siyang pinatay na tao.</t>
  </si>
  <si>
    <t>It's right that the youngest thing is much more seriously faulted to see that you just look like the work of the covid virus is greater that sin because he has killed a lot of people</t>
  </si>
  <si>
    <t>Not to romanticize this on-going crisis but the COVID pandemic really does bring out the generosity in everyone, ano? Kanina nakapila ako sa Tita Anne’s &amp; there were 2 grabfood drivers waiting sa gilid. Yung 2 ladies ahead of me binilhan sila ng tig-isang pack ng pretzels&amp;drinks</t>
  </si>
  <si>
    <t>Not to Romanticize This Ongoing Crisis But The Covid Pandemic Really Does Bring Out The Generosity In Everyone What I queen the Tita Anne's There Were Grabfood Drivers Waiting on the side Yung Ladies Ahead of Me Binilhan</t>
  </si>
  <si>
    <t>Another concern aside from covid-19 pandemic, in a few months, comes the rainy season. It might be a blessing to some that needs the rain so bad but it will also trigger the typhoon season. And we've already used most of our calamity funds. 😓</t>
  </si>
  <si>
    <t>another concern aside from covid pandemic in a few months comes the rainy season it might be a blessing to some that needs the rain so bad but it will also trigger the typhoon season and weve already used most of our calamity funds</t>
  </si>
  <si>
    <t>Ang kakapal talaga ng Marcos no? Todo claim sa seat for VP,  pero wala naman nagagawa ngayon.. Lumalabas talaga ang mga tunay na kulay at hangarin ng mga pulitiko ngayon.. #COVID</t>
  </si>
  <si>
    <t>Marcos no ToDo Claim at Seat For VP but nothing else is now going out really the real colors and pursuit of politicians today Covid</t>
  </si>
  <si>
    <t>nauna pang naging 5k yung cases ng covid sa bansa kesa sa 5k na ayuda mula sa gobyerno</t>
  </si>
  <si>
    <t>ahead of the Covid's Cases of Covid in Country Kesa to K Ayuda from the Government</t>
  </si>
  <si>
    <t>CovID-19: SM: Me: Oo nga pala bibili pala ako ng bag.  pic.twitter.com/uvoIJGnzjJ</t>
  </si>
  <si>
    <t>Covid SM ME Yes I'm going to buy a bag</t>
  </si>
  <si>
    <t>Ang di marunong sumunod mamamatay ng maaga dahil sa gwardia hindi dahil sa CoViD  https://twitter.com/jamesvllrl/status/1237666010712293377 …</t>
  </si>
  <si>
    <t>The inexorable obedient killer early because of Guwardia not because of Covid ...</t>
  </si>
  <si>
    <t>Hoooooy. Magkita ta after covid. I promise. Ubanon lang nato si dave haha</t>
  </si>
  <si>
    <t>hoooooy to meet after covid i promise we just look at dave haha</t>
  </si>
  <si>
    <t>kung wala sanang covid edi sana asa ilocos kame kasama lola ko :((</t>
  </si>
  <si>
    <t>If there is no one Covid Edi Sana Asa Ilocos Kame with my grandma</t>
  </si>
  <si>
    <t>PWEDE RIN YAN PERO MAS GRABI YUNG KAY KYLE NA KILL DEATH! DOBLE ANG PATAYAN DAIG PA ANG NA COVID! WHAHAHAHAHA..</t>
  </si>
  <si>
    <t>Yan can also be but more than Kyle Kill Death Doublle the massacre surpassed the covid whahahahaha</t>
  </si>
  <si>
    <t>lambanog lang makakapuksa sa covid na yan HAHAHAHAHA</t>
  </si>
  <si>
    <t>simply to get rid of covid yan hahahahaha</t>
  </si>
  <si>
    <t>Simula nag start itong Covid nakalimutan ko na mag breif ba hahahahahahahahaha 😂😅🤣</t>
  </si>
  <si>
    <t>Beginning Nag Start This Covid I forgot to have Breif Ba hahahahahahahahahahaha 🤣</t>
  </si>
  <si>
    <t>The Songbird for #AhonPilipinas  a COVID charity E-vent spearheaded by ICA Batch 2008 in partnership with Caritas Manila.Songbird's slot is at 8pm, Easter Sunday, 12April2020.   Watch Live:  http://facebook.com/ahonpilipinasph  Donate:  http://www.thesparkproject.com/project/ahonpilipinas …  NoActofKindnessIsTooSmall🙏🏼  https://twitter.com/reginevalcasid/status/1248462842128261121 … pic.twitter.com/LVE08ToCqo</t>
  </si>
  <si>
    <t>the songbird for ahonpilipinas  a covid charity event spearheaded by ica batch  in partnership with caritas manilasongbirds slot is at pm easter sunday april   watch live    donate   …  noactofkindnessistoosmall   …</t>
  </si>
  <si>
    <t>This is terrifying. Tangina imagine what if after 5 years may covid parin tapos sa sobrang tagal gov't decided to implement this purge shite to help lower down the population and positive cases. Ma'am the horror. I need a beer wtf.  https://twitter.com/inkamagnaye/status/1274597559713951746 …</t>
  </si>
  <si>
    <t>this is terrifying tangina imagine what if after  years may covid parin tapos sa sobrang tagal govt decided to implement this purge shite to help lower down the population and positive cases maam the horror i need a beer wtf   …</t>
  </si>
  <si>
    <t>So from biglaang message to biglaang pag set ng labas after Covid. Missed these peels. 💛</t>
  </si>
  <si>
    <t>So from sudden message to sudden set of outside after covid missed these peels</t>
  </si>
  <si>
    <t>Basta May ka kapitan pa ang virus tuloy tuloy ang pagkalat baka airborne Na nga yang COVID 19 Eh.</t>
  </si>
  <si>
    <t>Just with the captain of the virus continuously spreading the cattle airborne that yang covid eh</t>
  </si>
  <si>
    <t>grabe parang nasa apat ng tenants ng sm telabastagan ang permanently closed dahil sa covid.. sad</t>
  </si>
  <si>
    <t>Grabe seems to be four of the Tenants of SM Telabastagan Permanently Closed due to Covid Sad</t>
  </si>
  <si>
    <t>nice kaaaa hahahaha nag shoot na ta baya daw sa season 6 boang nya na postponed tungod aning covid atay hshahahaha</t>
  </si>
  <si>
    <t>nice kaaaa hahahaha na shoot na baya sa sa sa sa sa sa baang nya postponed because covid liver hshahahaha</t>
  </si>
  <si>
    <t>Sana matapos na ang covid hays</t>
  </si>
  <si>
    <t>Hopefully after covid hays</t>
  </si>
  <si>
    <t>DOJ Usec Markk Perete says 5 DOJ personnel (one assigned to a field office, and outsourced services) tested positive for COVID-19.</t>
  </si>
  <si>
    <t>doj usec markk perete says  doj personnel one assigned to a field office and outsourced services tested positive for covid</t>
  </si>
  <si>
    <t>sobra na yung takot ko, lalo na sa mga nababasa ko sa nangyare sa italy 😔 Sana naman mag end na tong covid-19 na to ☹️</t>
  </si>
  <si>
    <t>I'm so frightened especially in those I can read in italy I hope to end Tong Covid to</t>
  </si>
  <si>
    <t>Guys gala kayo sa mall, may chance ka makapaguwi ng FREE covid. More people, more chances of winning!</t>
  </si>
  <si>
    <t>guys wandering you in the mall with chance you can come home free covid more people more chances of winning</t>
  </si>
  <si>
    <t>Napanuod mo na? Yep. Cancelled as of March 26. Mahirapan siguro sila mag shoot dahil sa COVID. 🥺</t>
  </si>
  <si>
    <t>You've Been Yep Cancelled As Of March Thought Perhaps they'll shoot because of Covid 🥺</t>
  </si>
  <si>
    <t>Pero tangina magsheshave bako or wag na hanggang matapos tong covid na to hahaha</t>
  </si>
  <si>
    <t>But Tangina Mahheshave Bako or wag up to finish Tong Covid to hahaha</t>
  </si>
  <si>
    <t>@Mayora_Abby hi Mayora, do we have a barangay lockdown in Poblacion given the two COVID cases in Rockwell?</t>
  </si>
  <si>
    <t>abby hi mayora do we have a barangay lockdown in poblacion given the two covid cases in rockwell</t>
  </si>
  <si>
    <t>Cebu Gov. Gwen Garcia told Mayors that her perspective of the dangers of the COVID-19 virus has changed. She said based on the data gathered after a few months, the mortality rate is very low while those infected are mostly asymptomatic. @cnnphilippines pic.twitter.com/UlS2DHmXlc</t>
  </si>
  <si>
    <t>cebu gov gwen garcia told mayors that her perspective of the dangers of the covid virus has changed she said based on the data gathered after a few months the mortality rate is very low while those infected are mostly asymptomatic</t>
  </si>
  <si>
    <t>Pesanan Kesihatan Harian COVID-19 untuk Pelajar UMS  COVID-19 Health Communicatiom for UMS Students  #UMSKampusRahmah #cegahcovid19 pic.twitter.com/I1H4n9EoMo</t>
  </si>
  <si>
    <t>Covid daily health orders for UMS Students Covid Health Communicatiom for UMS Students UMSKampusrahmah Cubarcovid</t>
  </si>
  <si>
    <t>3RD WAVE OF BULIG BUGTO 2020  A project aimed at helping the healthcare workers, people in the frontline service &amp; the vulnerable individuals during the CoViD-19 crisis.  PS: With the help of my humble parents.   https://www.facebook.com/1308734547/posts/10217334912387326/?d=n … pic.twitter.com/gTI6w3YAMR</t>
  </si>
  <si>
    <t>rd wave of bulig bugto   a project aimed at helping the healthcare workers people in the frontline service  the vulnerable individuals during the covid crisis  ps with the help of my humble parents    …</t>
  </si>
  <si>
    <t>Please please pray for the doctors, nurses, and other healthcare providers. Most of us now physically, psychologically, and emotionally tired pero lumalaban pa rin para sa bayan. Pray for the well being of everybody and that this may end soon 🙏🏼 #Covid_19PH</t>
  </si>
  <si>
    <t>please please pray for the doctors nurses and other healthcare providers most of us now physically psychologically and emotionally tired pero lumalaban pa rin para sa bayan pray for the well being of everybody and that this may end soon  covidph</t>
  </si>
  <si>
    <t>If you were to get some good news, what would you like them to be? — Whole world is now COVID-19 FREE  https://curiouscat.me/wakinvicente/post/1080080820 …</t>
  </si>
  <si>
    <t>if you were to get some good news what would you like them to be — whole world is now covid free   …</t>
  </si>
  <si>
    <t>Instead of a traditional handshake, Marikina Rep. Bayani Fernando endorses anew a 'non-contact' greeting amid recommendations on social distancing due to COVID-19 threat</t>
  </si>
  <si>
    <t>instead of a traditional handshake marikina rep bayani fernando endorses anew a noncontact greeting amid recommendations on social distancing due to covid threat</t>
  </si>
  <si>
    <t>Why legal education is exciting in the next academic year amidst Covid-19?   The Revised Law Student Practice Rule will take effect next school year. This Rule will re-define the traditional DNA of Philippine law schools, from bar-centric to practice-based legal education.  pic.twitter.com/TFcIgNqe36</t>
  </si>
  <si>
    <t>why legal education is exciting in the next academic year amidst covid   the revised law student practice rule will take effect next school year this rule will redefine the traditional dna of philippine law schools from barcentric to practicebased legal education</t>
  </si>
  <si>
    <t>The only difference is that typhoon #AmboPH will test our COVID-19 preparedness. I hope it will not directly hit the populated Metro Manila and Cavite. @NDRRMC_OpCen of the Philippines must advise the residents thru text messages. Thanks again,  Josh. This helps us a lot.</t>
  </si>
  <si>
    <t>the only difference is that typhoon amboph will test our covid preparedness i hope it will not directly hit the populated metro manila and cavite opcen of the philippines must advise the residents thru text messages thanks again  josh this helps us a lot</t>
  </si>
  <si>
    <t>there's new 2 covid 19 positive cases in Pangasinan???🙁🙁🙁</t>
  </si>
  <si>
    <t>theres new  covid  positive cases in pangasinan</t>
  </si>
  <si>
    <t>Anyone here in manila who can help CVA (stroke) patients na matanggap sa hospital? Or who knows any hospital na tumatanggap hindi lang ng covid pero ibang cases din? Our clinical manager is receiving a lot of messages regarding ptients who need medical assistance but was not</t>
  </si>
  <si>
    <t>anyone here in manila who can help cva stroke patients na matanggap sa hospital or who knows any hospital na tumatanggap hindi lang ng covid pero ibang cases din our clinical manager is receiving a lot of messages regarding ptients who need medical assistance but was not</t>
  </si>
  <si>
    <t>Kung walang covid edi sana nakapag pacheck up na nanay ko 🤦‍♂</t>
  </si>
  <si>
    <t>If there is no Covid Edi I hope I'm picking up my mother 🤦</t>
  </si>
  <si>
    <t>Wong says Metro Manila remains the epicenter of COVID-19 in the country, while Visayas is becoming a hotspot. @cnnphilippines pic.twitter.com/WjJdKxmo8A</t>
  </si>
  <si>
    <t>wong says metro manila remains the epicenter of covid in the country while visayas is becoming a hotspot</t>
  </si>
  <si>
    <t>victory u-belt why attacking LGBTQ+? Ico-connect na nman ba nating mga Born-again Christian ang Covid 19 sa third sex? 🤦‍♂️</t>
  </si>
  <si>
    <t>Victory Ubelt Why Attacking LGBTQ Iconnect Are We Born Again Christian The Covid to Third Sex 🤦</t>
  </si>
  <si>
    <t>I think it's advisable for the Catholic church &amp; members of other religions to take precautionary measures this coming Holy Week (or their counterpart of "sacred days" for non-Catholics) to avoid getting exposed to COVID-19 &amp; to help in preventing the transmission of the virus.</t>
  </si>
  <si>
    <t>i think its advisable for the catholic church  members of other religions to take precautionary measures this coming holy week or their counterpart of sacred days for noncatholics to avoid getting exposed to covid  to help in preventing the transmission of the virus</t>
  </si>
  <si>
    <t>Morning shift again., walay uso COVID-19.. #immortal pic.twitter.com/PuF3kzGCRE</t>
  </si>
  <si>
    <t>morning shift again walay uso covid immortal</t>
  </si>
  <si>
    <t>I never thought na sobrang nakakatakot pala ng Covid-19. Hindi lang buhay ang kinikitil, pinapatay din nito yung RESPETO SA ISA’T ISA, PAGKAKAIBIGAN, RELASYON SA PAMILYA, PAG UNAWA, at higit sa lahat ang PAG KAKAISA. 😢</t>
  </si>
  <si>
    <t>I never thought that it was so scary of covid not only life was kissing it also killed with each other friendship relationship with family understanding and above all the unevenness</t>
  </si>
  <si>
    <t>Deja vu sa nangyari sa korea. Except wala tyo ng gamit nila na mabilis makapag check ng covid ☹️  https://twitter.com/WHOPhilippines/status/1235782930766716929 …</t>
  </si>
  <si>
    <t>Deja Vu happened in Korea Except dont Tyo using them that quickly checked Covid ...</t>
  </si>
  <si>
    <t>pano nangyare naging 3 na may covid sa san pablo ? 🤔</t>
  </si>
  <si>
    <t>Pano Ninear became with Covid in San Pablo 🤔</t>
  </si>
  <si>
    <t>Duterte Admin, bakit ba di nyo maamin ang kapalpakan nyo? Putangina nyo. Kami naman ang magmumura this time. Akala ko ba COVID-ready tayo? Ang panget nyo</t>
  </si>
  <si>
    <t>Duterte Admin Why do not you admit Nyo's flatten.</t>
  </si>
  <si>
    <t>More than half (14.1B) of the 27.1B War Chest of the Government against the COVID-19 will go to the various programs and projects of the Department of Tourism (DOT) which will only materialize after the successful eradication of the virus in the country. /1</t>
  </si>
  <si>
    <t>more than half b of the b war chest of the government against the covid will go to the various programs and projects of the department of tourism dot which will only materialize after the successful eradication of the virus in the country</t>
  </si>
  <si>
    <t>nyeta 'di ko na yata alam manligaw sa tagal ng covid</t>
  </si>
  <si>
    <t>Nyeta I do not know woo the duration of covid</t>
  </si>
  <si>
    <t>RT @willfrancis: @cronycle's daily Covid-19 update is a well-researched update in your inbox - today's looks at how important going hard, early could stem or slow a pandemic later. And how we measure severity of these outbreaks: -   https://buff.ly/2TqRsVV/1 </t>
  </si>
  <si>
    <t>s daily covid update is a wellresearched update in your inbox  todays looks at how important going hard early could stem or slow a pandemic later and how we measure severity of these outbreaks     </t>
  </si>
  <si>
    <t>Paspas kaayo ang adlaw man. Ayaw kaguol ha. Let's keep on praying mahuman raning covid nga ni. In Jesus Name! 🙏  I love you so much now and forever! ♥️💯  pic.twitter.com/ST8SHDsSE4</t>
  </si>
  <si>
    <t>The day is so fast that you don't feel bad at lets keep on the coven by Jesus Name I love you so much now and forever</t>
  </si>
  <si>
    <t>Makakamura kung sa goshen kaso bwisit na covid yan</t>
  </si>
  <si>
    <t>Can COVID COVID YAN GOSHEN COVID COVID</t>
  </si>
  <si>
    <t>In a COVID-free world, I should be preparing my bags for my ✈️ to 🇯🇵 which is supposed to be at 2pm later. Instead, I’m at home, sick, &amp; my VLs are turned into mandatory trainings.  But these are blessings. I still have work, I’m healthy (relatively) and alive. Japan can wait.😉</t>
  </si>
  <si>
    <t>in a covidfree world i should be preparing my bags for my  to  which is supposed to be at pm later instead i’m at home sick  my vls are turned into mandatory trainings  but these are blessings i still have work i’m healthy relatively and alive japan can wait</t>
  </si>
  <si>
    <t>Hoyyyy na OP na si covid, unsa man away nalang 😑</t>
  </si>
  <si>
    <t>Hoyyyy OP Na Si Covid What's The Fight</t>
  </si>
  <si>
    <t>Thank you Jef, you too. Have a break after covid. U deserve it</t>
  </si>
  <si>
    <t>thank you jef you too have a break after covid u deserve it</t>
  </si>
  <si>
    <t>Ang jasper beach kay warag walay covid pirteng daghana sa tao ug wala naka mass and social distancing. Anuna cdo</t>
  </si>
  <si>
    <t>Jasper Beach for Warag has no Covid Pirth of Man and None Mass and Social Distancing Anuna CDO</t>
  </si>
  <si>
    <t>sge pag wala ng covid-19 hahahhaAaahaha</t>
  </si>
  <si>
    <t>SGE Without Covid Hahahhaaaahaha</t>
  </si>
  <si>
    <t>LORD kami po inyong gabayan at iligtas sa panganib na dala ng Covid 19 , sana po mawala na ang salot na dumaan smin bansa at buong mundo ,sa pag subok na dinaranas namin po nyun sana po malanpasan po nmin eto LORD…  https://www.instagram.com/p/B-Udq8DjiO3/?igshid=1rhkeeu6smbln …</t>
  </si>
  <si>
    <t>The lord we guide you and rescue the danger of Covid Hope to lose the plague that passed the pavement of Smin Country and all over the world to try to experience that we hope to be fine.</t>
  </si>
  <si>
    <t>Tonight with Rodrigo Duterte,  "This CoViD-19 experience humbled me."   👀✨</t>
  </si>
  <si>
    <t>tonight with rodrigo duterte  this covid experience humbled me</t>
  </si>
  <si>
    <t>@Noel_Dolor @pinoytapsilog @HRhorribles @TishaCM @DILGPhilippines @DOHgovph @RRD_Davao At start relief distribution, #socialdistancing was observed. Predictably when late comers came in droves "to hell with covid na yan". Nobody wants to go home empty-handed. Complied or fail?  pic.twitter.com/IrRJyEs0s2</t>
  </si>
  <si>
    <t>dolor      davao at start relief distribution socialdistancing was observed predictably when late comers came in droves to hell with covid na yan nobody wants to go home emptyhanded complied or fail</t>
  </si>
  <si>
    <t>ATTENTION: IATF  NEW FINDINGS ON COVID-19. IT'S REALLY A DEADLY KILLER. IT ATTACKS NOT ONLY THE LUNGS BUT THE KIDNEYS, HEART, INTESTINES, LIVER AND BRAIN.  https://www.stripes.com/news/us/a-mysterious-blood-clotting-complication-is-killing-coronavirus-patients-1.627051?fbclid=IwAR2025cNekh5t4MIRcAGNXofxZoPElItA6GE2XbPO1pNY98mGJelRD-gh_s#.XqHejIOnLTF.facebook …</t>
  </si>
  <si>
    <t>attention iatf  new findings on covid its really a deadly killer it attacks not only the lungs but the kidneys heart intestines liver and brain   …</t>
  </si>
  <si>
    <t>Asawa kag Covid 😂😂😂</t>
  </si>
  <si>
    <t>wife and covid</t>
  </si>
  <si>
    <t>PLEASE HUWAG NIYONG ANTAYIN NA PATI MGA HEALTHCARE WORKERS MAUBOS AT MAGING COVID-19 POSITIVE LAHAT!</t>
  </si>
  <si>
    <t>Please don't like to wait that as well as healthcare workers exhaust and become covid positive all</t>
  </si>
  <si>
    <t>No grounds yet? How about breaking the rules of being a positive COVID 19 patient? He should have known the protocols about that, he's our mighty senator after all. Oh well, i pray that the all the medical staff that were present there will not get infected by him.</t>
  </si>
  <si>
    <t>no grounds yet how about breaking the rules of being a positive covid  patient he should have known the protocols about that hes our mighty senator after all oh well i pray that the all the medical staff that were present there will not get infected by him</t>
  </si>
  <si>
    <t>ano na, baket ganon ? padami ng padami case ng covid hays 🤦</t>
  </si>
  <si>
    <t>What's Baket Ganon Madami Madami Case of Covid Hays 🤦</t>
  </si>
  <si>
    <t>Wish they could enable our university to participate on the on-going SUC researches re: COVID-19.</t>
  </si>
  <si>
    <t>wish they could enable our university to participate on the ongoing suc researches re covid</t>
  </si>
  <si>
    <t>Then do something about it.🙄 #COVID #coronavirus #COVID19PH https://twitter.com/sotto_tito/status/1250772745098375168 …</t>
  </si>
  <si>
    <t>then do something about it covid coronavirus covidph  …</t>
  </si>
  <si>
    <t>Thanks to our technician as front row to serve you better. Together we fight against Covid-19. Remember don't panic 💪  pic.twitter.com/tvoDYhevin</t>
  </si>
  <si>
    <t>thanks to our technician as front row to serve you better together we fight against covid remember dont panic</t>
  </si>
  <si>
    <t>Kilangan lang pala ng Covid-19 para tumigil ang air ng Ang Probinsyano... 😳</t>
  </si>
  <si>
    <t>Just covid to stop the air of the provinces</t>
  </si>
  <si>
    <t>11:11 covid free</t>
  </si>
  <si>
    <t>Me to my grandchildren 30 years from now:  Apo: Ano po ginawa ng gobyerno para maiwasan ang pagkalat ng CoViD-19 nung panahon nyo lolo?  Me: Ano o, pina-shutdown ang ABS-CBN.</t>
  </si>
  <si>
    <t>Me To My Grandchildren Years From Now Apo What Do Government To Avoid Covid Spread NYO Lolo Me What O Pinashutdown The Abscbn</t>
  </si>
  <si>
    <t>Good thing I always update my family’s vaccinations (pneumonia and flu) especially my parents. I will just deal how to protect them from COVID-19 ATM. I can’t Imagine dealing COVID-19, pneumonia and flu all at the same time. 🤦🏻‍♂️ stay healthy and safe everyone!</t>
  </si>
  <si>
    <t>good thing i always update my family’s vaccinations pneumonia and flu especially my parents i will just deal how to protect them from covid atm i can’t imagine dealing covid pneumonia and flu all at the same time 🤦‍ stay healthy and safe everyone</t>
  </si>
  <si>
    <t>Yung kuya ko nasa NYC, sobra dami covid cases, tapos pati daw ako lalayo. So what to do..</t>
  </si>
  <si>
    <t>Yung Kuya I'm in NYC surplus Volume Covid Cases done as well as I'm going to do</t>
  </si>
  <si>
    <t>Sorry sa mga nagwowork sa Metro Manila a. Pero para rin naman sa kaligtasan ng lahat! Lalo na sa mga lugar ng WALANG KASO NG COVID-19.</t>
  </si>
  <si>
    <t>I'm sorry for Nagwoworks in Metro Manila a but also for everyone's safety especially in areas of no case of covid</t>
  </si>
  <si>
    <t>These local COVID-19 issues circulating in town seem to scare me, like who tf is not getting nerves with this virus.</t>
  </si>
  <si>
    <t>these local covid issues circulating in town seem to scare me like who tf is not getting nerves with this virus</t>
  </si>
  <si>
    <t>Oh!!! Sana matapos na 'tong COVID!  https://twitter.com/AngTanongKoSayo/status/1244528513324953601 …</t>
  </si>
  <si>
    <t>Oh hopefully after tong covid ...</t>
  </si>
  <si>
    <t>Complete lockdown for two weeks (14 days) to isolate infected vs not 🙏🇵🇭 #Covid_19PH #StayAtHome</t>
  </si>
  <si>
    <t>complete lockdown for two weeks  days to isolate infected vs not  covidph stayathome</t>
  </si>
  <si>
    <t>Okay na po yung ganitong format ng breakdown ng report ng 200 Billion na COVID 19 fund. Kopyahin na lang po. Pero pwede kahit End of Week sana. Kaya naman siguro ano?</t>
  </si>
  <si>
    <t>It's okay this billion breakdown format covid fund just copy it but can even end of week maybe anybody else</t>
  </si>
  <si>
    <t>Ghorl! Paki check nga yung ibang bansa kung ano ang ginawa nila. Yung utak mo na napakakitid ang dapat magka COVID.  Security, peace and order ang pinapatupad hindi Martial Law.  https://twitter.com/maykamaykaba/status/1238695931240796162 …</t>
  </si>
  <si>
    <t>Ghorl Please check the other country what they did the brain that you have been so crawling. Covid Security Peace and Order implemented not Martial Law ...</t>
  </si>
  <si>
    <t>All I can think of is that the government should initiate a covid-19 mass testing, prepare hospitals, and bolster support for health workers.</t>
  </si>
  <si>
    <t>all i can think of is that the government should initiate a covid mass testing prepare hospitals and bolster support for health workers</t>
  </si>
  <si>
    <t>At 8:00 AM of March 29, 2020, Lazi PS personnel led by PEMS William Dayao, DCOP under the supervision of PCPT NELSON LAMOCO, ACOP together with BFP, PCG and AFP Personnel conducted Anti-Criminality Checkpoint operation  in relation to COVID-19. #PNPKaubanMoBatokSaCOVID19 #TeamPNP pic.twitter.com/fzzRFY5UpK</t>
  </si>
  <si>
    <t>at  am of march   lazi ps personnel led by pems william dayao dcop under the supervision of pcpt nelson lamoco acop together with bfp pcg and afp personnel conducted anticriminality checkpoint operation  in relation to covid pnpkaubanmobatoksacovid teampnp</t>
  </si>
  <si>
    <t>puro plano pumunta together kung saan matapos lang tong covid, ayun mas maaga pa kayo natapos. hahaha.</t>
  </si>
  <si>
    <t>Puro plan go together where just after Tong Covid is earlier you ended Hahaha</t>
  </si>
  <si>
    <t>MASUSUGPO NA ANG COVID! SA WAKAS  https://twitter.com/PinoyAkoBlog/status/1277406087205908481 …</t>
  </si>
  <si>
    <t>COVID is over the end ...</t>
  </si>
  <si>
    <t>indi na ya pwede na mangayo lang sorry ang nag positive sa covid nga naglagaw² @jerry_trenas , patup-i bala kaso yor para madudla tanan nga LSI nga ga pinalagpat hulag di sa Iloilo</t>
  </si>
  <si>
    <t>It is not why it may only be sorry for the positive in Covid who has led to the case with Yor's case for all the LSI that is so raised in Iloilo</t>
  </si>
  <si>
    <t>Tito Sen, will you wait for thousands of mortality to isolate Manila? This should have mandated before pa when we had 1 confirmed case na to alleviate the spread of #covid-19  Yan siguro you can consider na “OA”  https://twitter.com/rene_twilight/status/1238330044411305984 …</t>
  </si>
  <si>
    <t>tito sen will you wait for thousands of mortality to isolate manila this should have mandated before pa when we had  confirmed case na to alleviate the spread of covid  yan siguro you can consider na “oa”   …</t>
  </si>
  <si>
    <t>April 1 day mawawala completely ang Covid beerus na yan.   Joke lang. I-advance ko na baka mawala signal ng Internet nun.</t>
  </si>
  <si>
    <t>April Day Lose Completely The Covid Beerus That Yan Joke Lang Iadvance I might lose Internet signal nun</t>
  </si>
  <si>
    <t>Maytag ig birthday nako kay wa nay covid uy. Pero mas maayo kung WA NA KARON</t>
  </si>
  <si>
    <t>may have my birthday for wa nay covid uy but it's better if it's not now</t>
  </si>
  <si>
    <t>Leyte Rep. Martin Romualdez on changing the legislative calendar to tackle 2021 budget and the government’s response on the possible second wave of COVID-19 in the country: The Speaker and Senate President will confer on the calendar. @cnnphilippines</t>
  </si>
  <si>
    <t>leyte rep martin romualdez on changing the legislative calendar to tackle  budget and the government’s response on the possible second wave of covid in the country the speaker and senate president will confer on the calendar</t>
  </si>
  <si>
    <t>Saka na lang pag wala na covid</t>
  </si>
  <si>
    <t>It's just a covid</t>
  </si>
  <si>
    <t>@karlo_nograles sana naman 1 week extension nalang or pagdating ng 14 back to reality na / balik pasok na pero yung mga nasa PUM PUI at COVID cases ay mga excempted pumasok. kawawa mga taong naghahanap buhay pero may social distancing padin.</t>
  </si>
  <si>
    <t>Nograles Sana Week Extension Nalang OR comes back to Reality returned but those in Pum Pui and Covid Cases are excempted to enter poor people looking alive but with social distancing padin</t>
  </si>
  <si>
    <t>Kwentong COVID19🦠 The ER staff of Lung Center of the Philippines showing courage in the face of adversity! We define  “ #covidwarrior “.  . . #covid_19 #frontlineworkers #ernurses #nurse #doctor #covid #pandemic…  https://www.instagram.com/p/B_loSp1nWcm/?igshid=1o3qqe9ijmvo3 …</t>
  </si>
  <si>
    <t>kwentong covid🦠 the er staff of lung center of the philippines showing courage in the face of adversity we define  “ covidwarrior “    covid frontlineworkers ernurses nurse doctor covid pandemic…   …</t>
  </si>
  <si>
    <t>pahulay ky covid haha</t>
  </si>
  <si>
    <t>rest ky covid haha</t>
  </si>
  <si>
    <t>SI VICO SOTTO NAG KAKANDAUGAGA NA PARA MAGSERBISYO AT TUMULONG SA KAPWA.   PUTA SI PIMENTEL PALAKWATSA LAKWATSA LANG HABANG POSITIVE NA SA COVID TAS ANO "COMPASSION" PADIN?  PUTA, ISANG MALAKING JOKE NA TO.   #ProtectVicoSotto #TrashPimentel #ByePHgovt</t>
  </si>
  <si>
    <t>Vico Sotto is a fingertips to serve and help fellow Pimentel Prikataba just as positive in Covid Tas What Compassion Padin Puta A big joke to Protectvicosotto Trashpimentel byephgovt</t>
  </si>
  <si>
    <t>eh ano ngayon..wala man di cxang respeto sa Presidente...Gaga cxa. Pagkahuman aning COVID-19 ay.. Wala na cxay career   Aw... wala man oyd diay. #BoycottMarisRacal</t>
  </si>
  <si>
    <t>Eh whatsoever there is no cxang respect for presidential cxa after which covid is no more cxay career awnow no oyd diay boycottmarisracal</t>
  </si>
  <si>
    <t>Bagong phone sana may bagong gamot din sa covid</t>
  </si>
  <si>
    <t>New Phone Hope there is a new drug in Covid</t>
  </si>
  <si>
    <t>The Balik-probinsya program, tbh, has a lot of backlogs. Receiving LGUs came unnoticed that there'll be arriving locals. Repatriates has been allowed to travel without getting tested to ensure that they're covid-free.</t>
  </si>
  <si>
    <t>the balikprobinsya program tbh has a lot of backlogs receiving lgus came unnoticed that therell be arriving locals repatriates has been allowed to travel without getting tested to ensure that theyre covidfree</t>
  </si>
  <si>
    <t>In the time of COVID lang. walang love.Haha</t>
  </si>
  <si>
    <t>In The Time of Covid Lang No Lovehaha</t>
  </si>
  <si>
    <t>Pustahan kung walang Covid mga nasa Edsa na yan! HAHAHAHA  Nice move Mr.Pres :)</t>
  </si>
  <si>
    <t>betting if there is no covid those in edsa that yan hahahaha nice move mrpres</t>
  </si>
  <si>
    <t>Hindi mawawala yang covid 19 hanggang may lumalabas na tao. The government should distribute the food stock or reliefs to maintain the so called lockdown. Lalo lang dumadami dahil lahat ng tao need ng foods to survive during the quarantine.</t>
  </si>
  <si>
    <t>Not to lose Yang Covid until someone comes out The Government Should Distribution The Food Stock or Reliefs to Maintain The So Called Lockdown Especially Mumadami Because Everybody Needs Of Foods To Survive During The Quarantine</t>
  </si>
  <si>
    <t>I always wondered why they had to change it to COVID. Wuhan Coronavirus was accurate  #ChineseVirus</t>
  </si>
  <si>
    <t>i always wondered why they had to change it to covid wuhan coronavirus was accurate  chinesevirus</t>
  </si>
  <si>
    <t>Yung Covid 2k plus na. e paano naman hindi sineseryoso nung iba. dami pa dn nag lalabas ng dogs at nag jojogging! ako nga natatakot maglkd papasok sa work kasi alam kong delikado. hay people. social distancing na lang talaga kung kaya please</t>
  </si>
  <si>
    <t>yung covid k plus that e How not seriously in other quantities dn appears dogs and jojogging i am afraid to play with work because i know dangerous hay people social distancing that is just so please</t>
  </si>
  <si>
    <t>Marikina mayor: We have complied with all requirements. We are beyond the standards. May laboratory technicians kami na may COVID-19 experience na mula Manila HealthTek at UP NIH.</t>
  </si>
  <si>
    <t>marikina mayor we have complied with all requirements we are beyond the standards may laboratory technicians kami na may covid experience na mula manila healthtek at up nih</t>
  </si>
  <si>
    <t>Diay updates to COVID-19 cases diay page ti MMMH 😢</t>
  </si>
  <si>
    <t>Updates to Covid cases diay page TI mmmh</t>
  </si>
  <si>
    <t>COVID GO AWAY!  https://twitter.com/ABSCBNNews/status/1243796661337391106 …</t>
  </si>
  <si>
    <t>covid go away   …</t>
  </si>
  <si>
    <t>Tang ina mo covid di ako makatambay sa labas and makainom wt friends  pic.twitter.com/jGOjoGIeje</t>
  </si>
  <si>
    <t>Tang Mother Mo Covid I Can Not Connect Outdoors and Makainom WT Friends</t>
  </si>
  <si>
    <t>Wala ko gi COVID MGA YAWA!</t>
  </si>
  <si>
    <t>I don't have covid devils</t>
  </si>
  <si>
    <t>Magkakalbo sana ako. 'Wag na lang pala, sacrifice ko na lang sa mga nagbubuwis ng ng buhay at mga namatay sa CoViD 19. Papahaba ako hanggang sa matapos yung pandemya. 💛 #NoHaircutNoShaveCOVID19 🙅‍♂️💇‍♂️</t>
  </si>
  <si>
    <t>I Hope I'm just a sacrifice I'm just a sacrifice of lives and those who died in Covid I'm going to finish the pandemia nohairmutnoshavecovid</t>
  </si>
  <si>
    <t>We are past from 100 days in quarantine, LGUs were invested to misting / spraying tents &amp; drive thru, and Mocha already named it quarantent. Then, DOH recently announced that it does not protect us against COVID-19. What a waste of effort.  https://twitter.com/cnnphilippines/status/1248528992128262144 …</t>
  </si>
  <si>
    <t>we are past from  days in quarantine lgus were invested to misting  spraying tents  drive thru and mocha already named it quarantent then doh recently announced that it does not protect us against covid what a waste of effort   …</t>
  </si>
  <si>
    <t>The SM Group allocated P100 Million to support medical workers of government hospitals in their fight against COVID-19.   Read more about the story here:  https://www.esquiremag.ph/money/industry/sm-group-allocates-p100-million-for-battle-against-covid-19-a2325-20200317 … #SMSupermalls #SMCares</t>
  </si>
  <si>
    <t>the sm group allocated p million to support medical workers of government hospitals in their fight against covid   read more about the story here   … smsupermalls smcares</t>
  </si>
  <si>
    <t>Catch " Sanctuary" live dj set on line with John Robinson! Also heard live on 979 Home Radio! Needle drops at 8pm. For the benefit of Covid 19 victims and to provide PPE to Health Frontliners.  audiostreaming at…  https://www.instagram.com/p/B-hAbIgBQ-d/?igshid=1rp8hz99hnimk …</t>
  </si>
  <si>
    <t>catch  sanctuary live dj set on line with john robinson also heard live on  home radio needle drops at pm for the benefit of covid  victims and to provide ppe to health frontliners  audiostreaming at…   …</t>
  </si>
  <si>
    <t>Nang dahil sa covid natuto akong kumain nang gulay #Covid_19 #StayHome</t>
  </si>
  <si>
    <t>Because of the covid I learned to eat vegetables Covid Stayhome</t>
  </si>
  <si>
    <t>FDA warns against self-medicating with dexamethasone, a steroid which is said to help COVID-19 patients recover.  @cnnphilippines pic.twitter.com/M5kKUyjabq</t>
  </si>
  <si>
    <t>fda warns against selfmedicating with dexamethasone a steroid which is said to help covid patients recover</t>
  </si>
  <si>
    <t>Covid free na ang tayabas tnx u lord!!! 🥺❤️</t>
  </si>
  <si>
    <t>covid free the tayabas tnx u lord 🥺</t>
  </si>
  <si>
    <t>UV Lamps are the latest weapon in the war against the Global Pandemic.  . . . #MCHome #MCHomeDepot #UVLamps #COVID #NCOV #Disinfectant #UVRadiation @ MC Home Depot, Inc.  https://www.instagram.com/p/CBudLf5HPsb/?igshid=1qcp24j2c7i6o …</t>
  </si>
  <si>
    <t>uv lamps are the latest weapon in the war against the global pandemic     mchome mchomedepot uvlamps covid ncov disinfectant uvradiation  mc home depot inc   …</t>
  </si>
  <si>
    <t>1. Declaration of public health emergency daw? ❎ premature daw sabi ni Drilon 2. Health advisories? Social distancing? Home quarantine?  ❎ kulang pa din daw di raw pinag isipan. 3. Formulation of Interagency Taskforce for COVID, ni tap ang AFP, violence daw.</t>
  </si>
  <si>
    <t>Declaration of Public Health Emergency Daw Premure Daw Says Drilon Health Advisories Social Distancing Home Quarantine Lackless Daw Daw Unrecidation of Interagency Task The AFP Violence Daw</t>
  </si>
  <si>
    <t>COVID-19 UPDATE No. 98 (June 05, 2020 | 4PM)  244 more tested positive for COVID-19, bringing the total to 20,626 cases in the Philippines. So far, 4,330 patients have recovered and 987 have died according to the Department of Health.   #PRCLifelineOfThePeople #COVID2019 pic.twitter.com/bnuTYyWqK3</t>
  </si>
  <si>
    <t>covid update no  june    pm   more tested positive for covid bringing the total to  cases in the philippines so far  patients have recovered and  have died according to the department of health   prclifelineofthepeople covid</t>
  </si>
  <si>
    <t>I hope people will not hoard face masks, rubbing alcohol, and hand sanitizers amidst the looming COVID-19 outbreak. Even at this trying times, can we still be for and with others?</t>
  </si>
  <si>
    <t>i hope people will not hoard face masks rubbing alcohol and hand sanitizers amidst the looming covid outbreak even at this trying times can we still be for and with others</t>
  </si>
  <si>
    <t>ang ganda ng binebenta ni jaenaaa,,, napabili ako ng ala sa oras,, kaso ala pasok,, may covid,, takot aq</t>
  </si>
  <si>
    <t>The beauty of Jaenaaa Sale I bought Allah at the time case Allah Passage with Covid fear AQ</t>
  </si>
  <si>
    <t>10 Cities with the highest COVID-19 cases as of June 19, 2020:  Cebu City: 3,317 Quezon City: 2,848 Manila: 1,817 Makati: 819 Caloocan: 814 Parañaque: 717 Mandaluyong: 701 Pasig: 656 Taguig: 586 Pasay: 500  pic.twitter.com/XRv2dwLAYC</t>
  </si>
  <si>
    <t>cities with the highest covid cases as of june    cebu city  quezon city  manila  makati  caloocan  parañaque  mandaluyong  pasig  taguig  pasay</t>
  </si>
  <si>
    <t>Had a chat with my bestie feom the land of smiles where we talked about Covid and how our government's is the same handling this situation haysss  @salteypineapple pic.twitter.com/gnEez9JI3j</t>
  </si>
  <si>
    <t>had a chat with my bestie from the land of smiles where we talked about covid and how our governments is the same handling this situation haysss</t>
  </si>
  <si>
    <t>IATF COVID 19 👨🏽‍🚒  pic.twitter.com/zapSKDWlHX</t>
  </si>
  <si>
    <t>IATF COVID</t>
  </si>
  <si>
    <t>Annnnd ....finished, well except for the name tags. Will just leave these alone now to let the varnish properly dry.   Will now start planning the next painting exercise.   Oh yeah,  and day 14!  #covid #communityquarantine #fujimi #naval #wargaming pic.twitter.com/9DjRKhE2cY</t>
  </si>
  <si>
    <t>annnnd finished well except for the name tags will just leave these alone now to let the varnish properly dry   will now start planning the next painting exercise   oh yeah  and day   covid communityquarantine fujimi naval wargaming</t>
  </si>
  <si>
    <t>tngna mo covid galang gala nako!! :&lt;&lt;</t>
  </si>
  <si>
    <t>tnnna you covid gala gala nako</t>
  </si>
  <si>
    <t>Malabon City  Before lockdown: Covid Free  (Kase walang testing kits at wala pang natetest na Malabonian)  March 23,2020  1 confirmed positive case 20 Persons Under Investigation  98 Persons Under Monitoring  Kampante pa kayo ah!</t>
  </si>
  <si>
    <t>Malabon City Before Lockdown Covid Free Kase No Testing Kits And Nothing Natetest Malabonian March Confirmed Posons Under Investigation Persons Under Monitoring Kang Kang Ah</t>
  </si>
  <si>
    <t>Ang ara sa right nag ka COVID na lang Sukarap gihapon😂😂😂</t>
  </si>
  <si>
    <t>THE RIGHT WITH RIGHT YOU COVIDED BEFORE</t>
  </si>
  <si>
    <t>DOH USec. Vergeire: Kasabay nito, pinapalakas natin ang ating healthcare system upang mas maging handa ito na tumanggap ng COVID and non-COVID na mga pasyente.</t>
  </si>
  <si>
    <t>Doh Usec Vergeire At the same time we strengthen our healthcare system to be more prepared to receive covid and noncovid patients</t>
  </si>
  <si>
    <t>LORD I HOPE EVERYTIME WE WAKE UP, PHILIPPINES AND THE WHOLE WORLD IS COVID-FREE. 😓</t>
  </si>
  <si>
    <t>lord i hope every time we wake up philippines and the whole world is covid free</t>
  </si>
  <si>
    <t>Gi hatagan rako paul ky wa sd ko kapalit na since covid. Pero naa daw sa generic pharmacy paul :) try dadto basin naa pa</t>
  </si>
  <si>
    <t>GI give rako paul ky wa sd ko replacement since covid but it looks like a generic pharmacy paul try then maybe it's still there</t>
  </si>
  <si>
    <t>COVID-19 RESPONSE: RESCUE SMEs TOO. Rep. @BHherrerady seeks rent, loan payment moratoriums for small &amp; medium enterprises.  https://bit.ly/3dxkUBv  pic.twitter.com/y8rk95L7Sd</t>
  </si>
  <si>
    <t>covid response rescue smes too rep  seeks rent loan payment moratoriums for small  medium enterprises   </t>
  </si>
  <si>
    <t>I pray the government should at least have identified more areas to build make shift hospitals, convert vacant lots available to quarantine facilities. Adapt experiences of other countries when it reached the point they had a big surge of COVID-19 patients.</t>
  </si>
  <si>
    <t>i pray the government should at least have identified more areas to build make shift hospitals convert vacant lots available to quarantine facilities adapt experiences of other countries when it reached the point they had a big surge of covid patients</t>
  </si>
  <si>
    <t>Due to the rise of COVID-19 cases, we will be postponing the event. We are taking this precautionary measure to ensure the safety of everyone. We will keep you posted on the updated schedule.  pic.twitter.com/gxmcDcc6hW</t>
  </si>
  <si>
    <t>due to the rise of covid cases we will be postponing the event we are taking this precautionary measure to ensure the safety of everyone we will keep you posted on the updated schedule</t>
  </si>
  <si>
    <t>Hindi natin alam sa covid hahaha</t>
  </si>
  <si>
    <t>We do not know at Covid hahaha</t>
  </si>
  <si>
    <t>sabi ng papa wag daw kami lumabas at naulan baka daw mag kasipon kami tas sabihin ng mga tao na may Covid kami HAHA</t>
  </si>
  <si>
    <t>The papa said we went out and covered with a cow daw we tas tas tell people with covid we haha</t>
  </si>
  <si>
    <t>Samoka aning covid shit ooy</t>
  </si>
  <si>
    <t>samoka aning covid shit ooy</t>
  </si>
  <si>
    <t>WHO Acknowledges PH For Containing COVID-19 Cases So Far  https://www.esquiremag.ph/politics/news/who-ph-covid-a00304-20200228 … #Esquiremag.ph via @EsquirePH</t>
  </si>
  <si>
    <t>who acknowledges ph for containing covid cases so far   … esquiremagph via</t>
  </si>
  <si>
    <t>Mag ubo lang gani ta covid na dayun 🤣 pinoy gyd di pwede na ulanan tapos nainitan resulta ubo 😥</t>
  </si>
  <si>
    <t>just cough ganta ta covid that dayun 🤣 pinoy gyd can not rain overhead result cough</t>
  </si>
  <si>
    <t>marami pa po akong ibebentang winter jacket/coat kaso gagamitin ko po muna 😂 pag nawala na ang covid 😭</t>
  </si>
  <si>
    <t>I have more Winter Jacketcoat Case I will use the Covid</t>
  </si>
  <si>
    <t>nakakapraning tong covid na to napakaperwisyo!!!</t>
  </si>
  <si>
    <t>Claimous Tong Covid to be very terrible</t>
  </si>
  <si>
    <t>Yung mga taong nag susunog pa ng baga sa gitna ng pandemic ngayon. Sila yung mga taong Virus sa lipunan. 😏 sigasigarilyo kayo pag kayo na Covid madami kayong idadamay.</t>
  </si>
  <si>
    <t>Young people who still burn the lungs in the middle of the pandemic today they are the people of the virus in the society you are in the covid you will have</t>
  </si>
  <si>
    <t>@iamkarendavila  baka po pwedeng maaksyonan yung seaman na since march katapusan naka isolate na sa mga covid free ships ng Royal Caribbean this may pauwi na po sila masyado na sila matagal quaratined baka pwedeng umuwi na derecho? Sana po matulungan kami.</t>
  </si>
  <si>
    <t>May be able to be able to take care of Yung Seaman since March end air isolate that in the covid free ships of the Royal Caribbean this with home they are too long that they long quaratined maybe go home derecho i hope</t>
  </si>
  <si>
    <t>Garin: To quote, ang sinabi po natin ay: "Para mawala po ang bangayan ng private hospitals at ng government hospitals, we strongly recommend that the DOH immediately takes measures for a COVID-19 dedicated hospital.</t>
  </si>
  <si>
    <t>Garin to quote What we said to lose the name of the Private Hospitals and the Government Hospitals We Strongly Recommend That The Doh Immediately Takes Measures For A Covid Dedicated Hospital</t>
  </si>
  <si>
    <t>Every time mag uli sila mamy mura jod meg tinapa apil pa sa terrace wapay labot mga hubog na mga uncle sa gawas nag sleep. Maka mingaw 😩 unta ma okay na and wanay covid 🥺🙏🏻  https://twitter.com/raimifyyad_/status/1254890988570476545 …</t>
  </si>
  <si>
    <t>Every time they will be again murmous jod meg slapped in the terrace for a drunk uncle uncles to sleep it would have missed it okay and wanay covid 🥺 ...</t>
  </si>
  <si>
    <t>hindi eh sa acnh lang may dalaw dalaw maraming covid sa hospital, churut</t>
  </si>
  <si>
    <t>Not in Acnh just a couple of Covid at Hospital Churut</t>
  </si>
  <si>
    <t>Wake me up when COVID-19 ends</t>
  </si>
  <si>
    <t>COVID-19 is World Wide now. Be extra careful. Be healthy.</t>
  </si>
  <si>
    <t>covid is world wide now be extra careful be healthy</t>
  </si>
  <si>
    <t>Hahaha. Atay pud, bahala lageg way tarung selfie basta wa lay covid oy. Kakapoy na ba hahaha</t>
  </si>
  <si>
    <t>hahaha lagay pud bahala lakeg way tarung selfie basta wa lay covid oy hahaha</t>
  </si>
  <si>
    <t>Gago to gakalat sa fb na gipabaril daw ng pamilya ung positive covid px. Sige daw be, tingnan natin hanggang san yang ka legit mo. Hahahahahaha</t>
  </si>
  <si>
    <t>Gago to Gakalat in FB to be shot by family ung positive covid px go ahead</t>
  </si>
  <si>
    <t>After netong covid makapag ride at makabili mang go pro na malupet hehe</t>
  </si>
  <si>
    <t>After Net Covid Can Ride And Buy Mang Go Pro Malupet Hehe</t>
  </si>
  <si>
    <t>gusto na tuloy umuwi ng bulacan 😔 buset kasing covid ayaw pang mawala 😔</t>
  </si>
  <si>
    <t>want to go home bulacan buset as covid does not want to lose</t>
  </si>
  <si>
    <t>DIN NA TONG FB FRIEND KO NGA GRABE GID KONTRA SA PAG BAN INTERNATIONAL FLIGHTS TONG FEBRUARY KAY  DI DAW THREAT ANG COVID MAS LALA PA DAW TB KAG HIV. TE SADYA KA SUBONG? KAGAGA MO #Trashtalk hahahahah</t>
  </si>
  <si>
    <t>also my fb friend who is so bad at the funeral flights tong february because you don't think the covid is more like a tb and hiv te so much as you trashtalk hahahahah</t>
  </si>
  <si>
    <t>Don't be a virus in a world of _________. #covid @ Gloria, Mindoro Oriental, Philippines  https://www.instagram.com/p/B-i1wQEho_1WxZ8ldqrBYqy6JCbENPDFaBGqhE0/?igshid=187yj224i8cm4 …</t>
  </si>
  <si>
    <t>dont be a virus in a world of  covid  gloria mindoro oriental philippines   …</t>
  </si>
  <si>
    <t>Sana last na yon na may confirmed case ng covid dito sa mamatid 🙏😔</t>
  </si>
  <si>
    <t>hopefully last that with the Covid's confirmed case here to Know</t>
  </si>
  <si>
    <t>City Mayor Uy convenes alumni associations for a consultative meeting relative to their upcoming activities and with the threat of COVID-19.  Read more at the official page “The City Government of Catbalogan”  #postponed #alumnifestival #catbalogancity #captivatingcatbalogan pic.twitter.com/ITTcmBFvZ4</t>
  </si>
  <si>
    <t>city mayor uy convenes alumni associations for a consultative meeting relative to their upcoming activities and with the threat of covid  read more at the official page “the city government of catbalogan”  postponed alumnifestival catbalogancity captivatingcatbalogan</t>
  </si>
  <si>
    <t>Memory!!!!! 😅😅😅,,lng muna,,dahil sa Covid-19,,,posters nah lng !!!  pic.twitter.com/SBit99pUHg</t>
  </si>
  <si>
    <t>Memory Lng Munil in covidposters nah lng</t>
  </si>
  <si>
    <t>Oops lb wag ka aalis dyan sa 5 na yan hanggang sa mawala covid-19 ha!!! Stay safe y’all!  https://twitter.com/GovRamil/status/1246719130956259328 …</t>
  </si>
  <si>
    <t>Oops lb do not eliminate it to that that until the covid ha stay safe y'all ...</t>
  </si>
  <si>
    <t>We have frontliners dying, not only because of Covid-19, but also due to fatigue.  Please be mindful of them . Please observe quarantine protocols.</t>
  </si>
  <si>
    <t>we have frontliners dying not only because of covid but also due to fatigue  please be mindful of them  please observe quarantine protocols</t>
  </si>
  <si>
    <t>Please covid umalis ka na, miss na miss ko na siya 🥺</t>
  </si>
  <si>
    <t>PLEASE COVID You left miss that I missed him 🥺</t>
  </si>
  <si>
    <t>Sige, mga putangina ninyo. Hindi pa tapos ang pandemic mga hijo de puta. Pag tayo bumalik na naman sa ecq, kasalanan nyo lahat yan. Pati lahat ng mamamatay sa covid-19 pagkatapos nito,kasalanan nyo.  https://twitter.com/gmanews/status/1271286344799514624 …</t>
  </si>
  <si>
    <t>Go ahead of your lyers.</t>
  </si>
  <si>
    <t>Me on COVID '19 Pandemic:  Only accepting Wakanda Salute until further notice.</t>
  </si>
  <si>
    <t>me on covid  pandemic  only accepting wakanda salute until further notice</t>
  </si>
  <si>
    <t>Di naman covid-19 papatay sa Pilipino e, gobyerno.</t>
  </si>
  <si>
    <t>not covid kills the Filipino e government</t>
  </si>
  <si>
    <t>ganda sana nakuhang project. putangina covid yan</t>
  </si>
  <si>
    <t>nice recovered Project Penalous Covid Yan</t>
  </si>
  <si>
    <t>"Until last week, we thought that we were steps ahead of the COVID-19 threat. But some of our SOCIAL &amp; CULTURAL BEHAVIOR and everyday practices have led to lapses in pandemic protocols, making us vulnerable to d threat posed by d virus,"   NO TO MASS GATHERINGS OF MORE THAN 10!  https://twitter.com/gmanews/status/1276643904134225920 …</t>
  </si>
  <si>
    <t>until last week we thought that we were steps ahead of the covid threat but some of our social  cultural behavior and everyday practices have led to lapses in pandemic protocols making us vulnerable to d threat posed by d virus   no to mass gatherings of more than    …</t>
  </si>
  <si>
    <t>Filipinos are not just suffering from COVID but WE are also dealing with our mental health right now. #OustDuterte</t>
  </si>
  <si>
    <t>filipinos are not just suffering from covid but we are also dealing with our mental health right now oustduterte</t>
  </si>
  <si>
    <t>makamiss jud tong wa pay covid unya mga aning orasa dghan pa kayg tao sa mga bar hayyy 🥺</t>
  </si>
  <si>
    <t>Makamiss jud Tong Wa Pay Covid Then Aning Orasa Dghan Pa Kayg People at Bars Hayyy 🥺</t>
  </si>
  <si>
    <t>DOH says of the 10 children who died of COVID-19, 6 are males. Four out of 10 also have co-morbidities.  pic.twitter.com/30yrXovm2H</t>
  </si>
  <si>
    <t>doh says of the  children who died of covid  are males four out of  also have comorbidities</t>
  </si>
  <si>
    <t>Lol she's too busy raising funds for Covid-19 frontliners to engage with trolls like you.</t>
  </si>
  <si>
    <t>lol shes too busy raising funds for covid frontliners to engage with trolls like you</t>
  </si>
  <si>
    <t>Pls guys lets help one another na sugpuin ang COVID-19. So please, wag na matigas ulo nyo. Sumunod kayo para wala pang cases na dadami. Our nation is at stake.</t>
  </si>
  <si>
    <t>Pls Guys Lets Help One Another suppress the covid so please do not have a hard head you followed for no cases that dadami our nation is and stake</t>
  </si>
  <si>
    <t>Ug wala pa lang ning covid ay, makasaka na unta kog balik sa kandungaw peak unya ug didto nako ipagawas nakong gibati 😭😭😭😭</t>
  </si>
  <si>
    <t>And no one is that he can go back to the candy peak then and there I will feel it.</t>
  </si>
  <si>
    <t>Inuman sesh daw after ng covid sabi ni Precious Viejo</t>
  </si>
  <si>
    <t>Drawn Sesh Daw After of Covid says Precious Viejo</t>
  </si>
  <si>
    <t>Pagod na akong maging tambay almost 1 year na pleasee naman matapos ka ng covid para makahanap nadin akong work</t>
  </si>
  <si>
    <t>I'm tired of being a hanger Almost year pleasee then you're COVID to find I'm going to work</t>
  </si>
  <si>
    <t>Doing this in the time of COVID-19 wasn’t easy.  The entire journey before i came to this final destination was crazy.  I realized the only mistake i made was not believing in myself that i can do this.  So to all…  https://www.instagram.com/p/CAumLarndie/?igshid=va9430dzs7zb …</t>
  </si>
  <si>
    <t>doing this in the time of covid wasn’t easy  the entire journey before i came to this final destination was crazy  i realized the only mistake i made was not believing in myself that i can do this  so to all…   …</t>
  </si>
  <si>
    <t>Day 60: working from home 🏡🎧 #wfh #workingfromhome #ecq #covid_19 #covid19 #covidiaries pic.twitter.com/fR2PIXOYYJ – sa B. Rodriguez St.</t>
  </si>
  <si>
    <t>day  working from home  wfh workingfromhome ecq covid covid covidiaries  – sa b rodriguez st</t>
  </si>
  <si>
    <t>Fuck you, China. Ang dagat na iyan ay sa Pilipinas, Vietnam, Indonesia, at Malaysia. At ayaw nga namin makipag-hawak kamay sa inyo, baka ma-COVID-19 pa kami. #1989TiananmenSquareMassacre #RepublicOfTaiwan #RepublicOfHongKong #Uighurs</t>
  </si>
  <si>
    <t>Fuck you china is that sea is in Philippines Vietnam Indonesia and Malaysia and we do not want to hold hands on you maybe Macovid yet we Tiananmensquaremassacre Republicoftaiwan Republicofhongkong Uighurs</t>
  </si>
  <si>
    <t>after covid pls: HAHAHA 😈  https://twitter.com/blewberis/status/1277623870162264064 …</t>
  </si>
  <si>
    <t>after covid pls hahaha    …</t>
  </si>
  <si>
    <t>Ayaw nilang magtagumpay si Duterte sa paglaban sa Covid 19. Natatakot silang makalimutan na sila nang lubusan ng mga tao kaya ginagamit nila si Vico.</t>
  </si>
  <si>
    <t>They do not want Duterte to succeed in fighting the covid they are afraid to forget that they are completely people so they use Vico</t>
  </si>
  <si>
    <t>Roque to critics of the government's COVID-19 response: Maghintay naman po kayo na matapos itong aberyang ito, saka kayo bumato ng bumato</t>
  </si>
  <si>
    <t>ROQUE TO CRITICS OF THE GOVERNMENTS COVID RESPONSE You wait to finish this sober</t>
  </si>
  <si>
    <t>FUCK COVID! 🙄</t>
  </si>
  <si>
    <t>fuck covid</t>
  </si>
  <si>
    <t>pakyu ka anong let's do it again in july?!?!? okay lang na mataas ang kaso ng mga covid positive as long as under sa pinredict na numbers????  https://twitter.com/PhilippineStar/status/1277838916138102784 …</t>
  </si>
  <si>
    <t>Picky you What Lets Do It Again In July Okay Just High COVID POSITIVE AS LONG AS UNDER IN PINEDICT NUMBERS ...</t>
  </si>
  <si>
    <t>Tang ina eh naghihirap nga din China ngayon dahil sa covid gago ka ba tatay digs  https://twitter.com/jcpunongbayan/status/1238096165016465409 …</t>
  </si>
  <si>
    <t>Tang mother is also suffering from China today because of Covid Gago are you daddy digs ...</t>
  </si>
  <si>
    <t>Pag mainit kaba may covid agad? OA?</t>
  </si>
  <si>
    <t>Hot twitter with covid immediately oa</t>
  </si>
  <si>
    <t>they are blatantly minimizing the media to keep us from finding out about their incompetence especially now that only 0.1% (or less) of the whole population has been tested for covid-19</t>
  </si>
  <si>
    <t>they are blatantly minimizing the media to keep us from finding out about their incompetence especially now that only  or less of the whole population has been tested for covid</t>
  </si>
  <si>
    <t>Amo gid cols! Di matapos2 covid kay may mga tao gid nga mas masunod pa sa batas 🙄</t>
  </si>
  <si>
    <t>So cols never after counsos because there are people more than just more than law</t>
  </si>
  <si>
    <t>Umpisahan na sana ang mass testing for covid. Just to get a clear picture ng status ng bansa natin sa sakit na to.</t>
  </si>
  <si>
    <t>Start Mass Testing for Covid Just To Get A Clear Picture of Our Country Status in</t>
  </si>
  <si>
    <t>Dear COVID-19, If you are made to take lives, can you please choose the bad ones.  Heartless humans don't deserve their lungs as well.. 🙏🏻</t>
  </si>
  <si>
    <t>dear covid if you are made to take lives can you please choose the bad ones  heartless humans dont deserve their lungs as well</t>
  </si>
  <si>
    <t>Nakakaparanoid yung covid. Yung hihiga ka sa kama, then mararamdaman mo na pagod katawan mo, then makikita mo sa checklist na isa sa symptoms ay paghihina. Matatanong mo nalang na “infected ba ako?” This virus is bullshit. It robs us of our joy. Truly John 10:10.</t>
  </si>
  <si>
    <t>Yung covid yung you are going to bed then you feel tired of your body then you'll find in the checklist that one of the symptoms is craving you "infected" this virus is bullshit IT ROBS US OF OUR JOY TRULY John</t>
  </si>
  <si>
    <t>Fact Check: This picture of coffins has no relation to Covid-19 deaths in Italy - Fact Check News  https://www.indiatoday.in/fact-check/story/picture-coffins-no-relation-covid19-coronavirus-deaths-italy-1658475-2020-03-22 …</t>
  </si>
  <si>
    <t>fact check this picture of coffins has no relation to covid deaths in italy  fact check news   …</t>
  </si>
  <si>
    <t>1075 CONFIRMED CASES OF COVID-19?!!!! #FreeMassTestingNOWPH #NOtoVIPTesting #OutsDuterte #MedikalHindiMilitar</t>
  </si>
  <si>
    <t>confirmed cases of covid freemasstestingnowph notoviptesting outsduterte medikalhindimilitar</t>
  </si>
  <si>
    <t>"kapag natapos yang covid na yan ako naman isang buwan di uuwi sa bahay" HAHAHAHAHAHAHAHAHA</t>
  </si>
  <si>
    <t>When Yang Covid finished I was a month not going home hahahahahahahahahahahaha</t>
  </si>
  <si>
    <t>Hahahahaha hays, covid man gud atong main kalaban ani ba. Naunsa namani sila uy. Ka sad ba!</t>
  </si>
  <si>
    <t>hahahahaha hays covid man</t>
  </si>
  <si>
    <t>Parang yung covid it doesn't exist. The only thing that would separate the scene earlier from before pandemic are the masks. Pero other than that, it's as if an ordinary Sunday at lahat ay naghahabol makapamili ng ulam para sa tanghalian.</t>
  </si>
  <si>
    <t>Yung Covid It Doesnt Exist The Only Thing That Would Separate The Scene Earlier From Before Pandemic Are The Masks But Other Than That Its As If An Ordinary Sunday And All Claims Prize Dish For Lunch</t>
  </si>
  <si>
    <t>The 72nd death is PH149, a 61-year-old Filipina from Makati with no travel and exposure history. Confirmed positive March 16. She died March 27 from acute respiratory failure secondary to community-acquired pneumonia, COVID-19. She also had hypertension.</t>
  </si>
  <si>
    <t>the nd death is ph a yearold filipina from makati with no travel and exposure history confirmed positive march  she died march  from acute respiratory failure secondary to communityacquired pneumonia covid she also had hypertension</t>
  </si>
  <si>
    <t>Sana magka covid. Chour</t>
  </si>
  <si>
    <t>Hope covid chour</t>
  </si>
  <si>
    <t>BLACK BRICK TALAGA AFTER NETONG COVID NA ‘TO!!!!! CHAR PERO TALAGA GIMIK TALAGA TAYO FRIENDS!!!!</t>
  </si>
  <si>
    <t>Black bricks really after net covid 'to char but really gimmik we really are friends</t>
  </si>
  <si>
    <t>LRT love in the time of covid-19 skjfksjf</t>
  </si>
  <si>
    <t>love in the time of covid sk jfkdjf</t>
  </si>
  <si>
    <t>11k cases of COVID-19, pls mag mass testing na kayo!!!</t>
  </si>
  <si>
    <t>k cases of covid pls mass testing that you</t>
  </si>
  <si>
    <t>After Covid 19, maghugas pa din kayo ng kamay, magbaon ng sanitizers or alcohol, maglinis ng katawan. Hindi yung pag okay na lahat, tatapon ka na naman ng balat ng candy sa daan, uubuhan mo na naman ako sa mukha. Aba, matuto ka naman.</t>
  </si>
  <si>
    <t>After Covid You still wash your hand with sanitizers or alcohol cleanse the body not that is okay that you all tease the skin of Candy on the road you will be in the face of ABA Learn you</t>
  </si>
  <si>
    <t>COVID-19 did this.  pic.twitter.com/kGjax8wfpR</t>
  </si>
  <si>
    <t>covid did this</t>
  </si>
  <si>
    <t>....ang Covid-19</t>
  </si>
  <si>
    <t>the covid.</t>
  </si>
  <si>
    <t>may covid-19 ka na eh</t>
  </si>
  <si>
    <t>You have a covid</t>
  </si>
  <si>
    <t>Sana magtagal paghihirap ni Pimentel sa covid na yan  https://twitter.com/ifyouseekkae/status/1242880307973574658 …</t>
  </si>
  <si>
    <t>Hopefully Pimentel's suffering in Covid that ...</t>
  </si>
  <si>
    <t>Hehe. See you po after covid! 🥰</t>
  </si>
  <si>
    <t>hehe see you po after covid 🥰</t>
  </si>
  <si>
    <t>The Food and Drug Administration says rapid COVID-19 test kits must still be administered by a health professional. There must also be a confirmatory test using the lab-based testing</t>
  </si>
  <si>
    <t>the food and drug administration says rapid covid test kits must still be administered by a health professional there must also be a confirmatory test using the labbased testing</t>
  </si>
  <si>
    <t>Nakita mo na Covid kung ano ginawa mo?🤦🏻‍♀️🤦🏻‍♀️🤦🏻‍♀️  pic.twitter.com/0IKW7bMbmu</t>
  </si>
  <si>
    <t>You saw covid what you did🤦🤦🤦🤦🤦🤦</t>
  </si>
  <si>
    <t>Mga dagdag kaalaman tungkol sa "Convalescent Plasma" para sa COVID-19 #BayanihanNa pic.twitter.com/1WEtEtINtZ</t>
  </si>
  <si>
    <t>Additional Convalescent Plasma for Covid Bayanihanna</t>
  </si>
  <si>
    <t>Haha sge kog wish na mawala na si Covid para makalaag ko pero in reality kung walay Covid ron pundo gihapon ko sulod sa balay kay di pd jud ko ganahan maglaag. 🤣</t>
  </si>
  <si>
    <t>haha sge i wish you lost Covid so I could do it but in reality if i don't have a covid ron I'm still in the house for in PD jud i like to go</t>
  </si>
  <si>
    <t>MARKET EDGE JUST IN.  Philippine unemployment data for April out any moment now, confirming the extent of the impact of the two-month COVID-19 lockdown on the economy.  May inflation data just in, now at 2.1%, a six…  https://www.instagram.com/p/CBCMfZknfXb/?igshid=s6f8vxh9l0k0 …</t>
  </si>
  <si>
    <t>market edge just in  philippine unemployment data for april out any moment now confirming the extent of the impact of the twomonth covid lockdown on the economy  may inflation data just in now at  a six…   …</t>
  </si>
  <si>
    <t>PSA to online seller friends—please do not sell COVID rapid antibody test kits! I have been reached by a few who’s asking for supply leads. It’s clear, you can be arrested.  https://twitter.com/ANCALERTS/status/1266298114333241345 …</t>
  </si>
  <si>
    <t>psa to online seller friends—please do not sell covid rapid antibody test kits i have been reached by a few who’s asking for supply leads it’s clear you can be arrested   …</t>
  </si>
  <si>
    <t>So... the governor thinks she can just make medical decisions on her own without consulting the very people who handle the situation head on. You ask why Cebu has become the epicenter of COVID-19 cases in the Philippines? This, and a spineless city mayor are the reasons why.</t>
  </si>
  <si>
    <t>so the governor thinks she can just make medical decisions on her own without consulting the very people who handle the situation head on you ask why cebu has become the epicenter of covid cases in the philippines this and a spineless city mayor are the reasons why</t>
  </si>
  <si>
    <t>Question. Ngano mo mangaway sa airline if canceled inyong flight?  Controlled ba nila ang covid and restrictions sa lain places? I know it is upsetting pero hello. Global pandemic mani dzai. Maski tag-iya sa airline walay mabuhat kung dli jud i-allow ang travel</t>
  </si>
  <si>
    <t>Question Why do you fight with Airline If you canceled your flight controlled the Covid and Restrictions in the other places I know it is upsetting but hello global pandemic peanut dzai unable to do if DLI JUD IALLOW THE TRAVEL</t>
  </si>
  <si>
    <t>Tapos nagpina gwa na sila news nga covid free na. Haysss</t>
  </si>
  <si>
    <t>COVID FREE HAYSSS</t>
  </si>
  <si>
    <t>NATAK’AN NAGID KO SA SITWASYON NGA NI DEPOTA NGA COVID</t>
  </si>
  <si>
    <t>I have been in the situation of Depota Covid</t>
  </si>
  <si>
    <t>para saan ang military sa covid?</t>
  </si>
  <si>
    <t>For what is the Military in Covid</t>
  </si>
  <si>
    <t>HAHAHAHAHAHAHAHAHAHA PAWALAA LANG NING COVID KAY MO ULI LAGE KOG PINA SAPSAP. ROAD SIDE NIYA TA HMM.</t>
  </si>
  <si>
    <t>hahahahahahahahahahahahahahahahahahahahahahahahahahahahahahahahahahahahahahahahahahahahahahahahahahahahahahahahahahahahahahahahahah kaya covid kay kay kay kay kay kay kog kog sapsap road side her ta hmm</t>
  </si>
  <si>
    <t>HAHAHA hassle sya tho pero sige lang. epal abi ning covid</t>
  </si>
  <si>
    <t>hahaha hassle hassle tho but go ahead epal abi ning covid</t>
  </si>
  <si>
    <t>Mag sge nalang tag share ug mga past na party tong wa pay covid. Kalami najud isayaw sa dance floor uy! Hahaha chareyt</t>
  </si>
  <si>
    <t>Tong Tong Wa Past Party Tong Wa Past Covid Kalami Najud Dance Floor Uy Hahaha Chareyt</t>
  </si>
  <si>
    <t>Please Lord, heal my friends and coworkers from this COVID. 😭😭 I pray for them earnestly. I will be stronger for them and everyone. #FightCovid19</t>
  </si>
  <si>
    <t>please lord heal my friends and coworkers from this covid  i pray for them earnestly i will be stronger for them and everyone fightcovid</t>
  </si>
  <si>
    <t>Tag covid na pero talagang mapepera pa mga tao at nakakabili pa ng iphone X.😂</t>
  </si>
  <si>
    <t>tag covid that is but actually punctual people and buy more iphone x</t>
  </si>
  <si>
    <t>Covid changed me</t>
  </si>
  <si>
    <t>covid changed me</t>
  </si>
  <si>
    <t>Nga naman buhay na buhay pa si covid mga kaibigan. Kaya kami lang ni mayor ang mag cecelebrate CHAR HAHAHAHAHA  https://twitter.com/VicoSotto/status/1273056917225476098 …</t>
  </si>
  <si>
    <t>Covid's friends are still alive so mayor the Cecelebrate Char Hahahahaha ...</t>
  </si>
  <si>
    <t>It’s nice to be back at work MWF, even in a reduced capacity, but I’m NGL.   This COVID+Venus Retrograde is a mindfuck of loneliness.   What good is a weekend if I have no one to hangout with?   🥺</t>
  </si>
  <si>
    <t>it’s nice to be back at work mwf even in a reduced capacity but i’m ngl   this covidvenus retrograde is a mindfuck of loneliness   what good is a weekend if i have no one to hangout with   🥺</t>
  </si>
  <si>
    <t>ipon na us kasi for sure may fanmeet yan pag okay na lahat, SANA OKAY NA WALA NA YANG COVID</t>
  </si>
  <si>
    <t>IPON US KASI FOR SURE WITH FANMEET YAN OK Okay that everyone would be okay that's no longer Yang Covid</t>
  </si>
  <si>
    <t>After Covid, I don't know. Let us pray to back our normal life. ☕</t>
  </si>
  <si>
    <t>after covid i dont know let us pray to back our normal life</t>
  </si>
  <si>
    <t>Naku naku. As of now immunity for Covid is unlikely. Nagppossitive ulit ang mga dati nang nagpossitive na nag negative twice or fully recovered. South Korea recently issued news about this.  https://twitter.com/TishaCM/status/1252434752360951814 …</t>
  </si>
  <si>
    <t>Oh of NOW AS OF NOW IMMUNITY FOR COVID IS UNLIKELY PROPOSITIVE REPERTIALLY RECOUNDIENCE NUMBERSITIVE NUMBER OR FULLY REPOVERED TWICE OR FULLY RECOUNTED SOUTH KOREA RECENTLY ISSUED NEWS ABOUT THIS ...</t>
  </si>
  <si>
    <t>For now, what’s lacking in the data is how much unused funds agencies have pooled together or diverted to help COVID-19 response. A @DBMgovph official said “figures still moving everyday” so it’s hard to answer such query.</t>
  </si>
  <si>
    <t>for now what’s lacking in the data is how much unused funds agencies have pooled together or diverted to help covid response a  official said “figures still moving everyday” so it’s hard to answer such query</t>
  </si>
  <si>
    <t>Wala bg pasok kasi nga para makaiwas sa covid pero at the same time no pay din. Ang hirap non. Kamusta tayong mga dukha 🤦🏻‍♀️</t>
  </si>
  <si>
    <t>Nothing BG Pointed for Covid But and The Same Time No Pay is also the hard work we are poor 🤦</t>
  </si>
  <si>
    <t>Your baby falling asleep in your arms is the best thing in the world. My heart is breaking in fullness of joy 💔💘 I never felt so complete until now. Thank you, covid.  pic.twitter.com/5FcdbutnEr</t>
  </si>
  <si>
    <t>your baby falling asleep in your arms is the best thing in the world my heart is breaking in fullness of joy  i never felt so complete until now thank you covid</t>
  </si>
  <si>
    <t>"I agree with this and have been thinking about how the Covid situation is actually the Universe's way of making the world a better place moving forward. Praying for the best. 🙏" - Iza Calzado  I wonder if her opinion is still the same. You get well, gurl  https://twitter.com/ANCALERTS/status/1243818225210552321 …</t>
  </si>
  <si>
    <t>i agree with this and have been thinking about how the covid situation is actually the universes way of making the world a better place moving forward praying for the best   iza calzado  i wonder if her opinion is still the same you get well gurl   …</t>
  </si>
  <si>
    <t>This Covid-19 forcing me to start driving again. 🙃</t>
  </si>
  <si>
    <t>this covid forcing me to start driving again</t>
  </si>
  <si>
    <t>A ₱27.1B budget for COVID-19 response but roughly half of it is allotted to tourism programs and projects? Enlighten me 🤨</t>
  </si>
  <si>
    <t>a ₱b budget for covid response but roughly half of it is allotted to tourism programs and projects enlighten me 🤨</t>
  </si>
  <si>
    <t>Gusto ko ng umuwi ng bicol!!! May second wave na tong Covid! Putangina</t>
  </si>
  <si>
    <t>I want to go home with Bicol with Second Wave that Tong Covid Tow</t>
  </si>
  <si>
    <t>Health spokesperson Maria Rosario Vergeire: "Sa ngayon husto pa at may available na machine. Ayon sa ebidensya, 5% ng positive sa COVID 19 ang malubha ang sakit at mangangailangan ng ventilator."</t>
  </si>
  <si>
    <t>Health Spokesperson Maria Rosario Vergeire right now and has available machines according to the evidence of positive in covid The pain is severe and will require ventilator</t>
  </si>
  <si>
    <t>JUST IN:   One (1) new positive of COVID-19.  Patient EV-40 is a 30-year-old, female from Tanauan, Leyte. A Returning Overseas Filipino Worker who arrived last May 25, 2020 via Flight PR 4987. Same flight with Hilongos confirmed case.  #DOHEV8 #COVID19 #COVIDPH</t>
  </si>
  <si>
    <t>just in   one  new positive of covid  patient ev is a yearold female from tanauan leyte a returning overseas filipino worker who arrived last may   via flight pr  same flight with hilongos confirmed case  dohev covid covidph</t>
  </si>
  <si>
    <t>This is how the USA Navy ship hospital continue to serve their citizens amidst the increasingly toll number of covid-19 on their country.  https://twitter.com/businessinsider/status/1248561405860683779 …</t>
  </si>
  <si>
    <t>this is how the usa navy ship hospital continue to serve their citizens amidst the increasingly toll number of covid on their country   …</t>
  </si>
  <si>
    <t>Unti unti na nila nilalabas yung malamang na daang apektado ng covid dito gawa ng patuloy na pagoperate ng pogo at pagpapapasok ng tsino. Ayus  https://twitter.com/gmanews/status/1236936699298496513 …</t>
  </si>
  <si>
    <t>Gradually they were releasing the likely way affected by Covid here work of continued pogo transmission and the insertion of Chinese Ayus ...</t>
  </si>
  <si>
    <t>Hindi po itlog ang makapagliligtas sa atin laban sa COVID-19. 😅</t>
  </si>
  <si>
    <t>The egg can not save us against Covid</t>
  </si>
  <si>
    <t>Pamonag: In fact, 1,324 of our personnel had to undergo self-quarantine from March to June. Nineteen of whom were found to be COVID-19 positive.</t>
  </si>
  <si>
    <t>pamonag in fact  of our personnel had to undergo selfquarantine from march to june nineteen of whom were found to be covid positive</t>
  </si>
  <si>
    <t>Covid 19 kalang may lord kami 😇🙏💕</t>
  </si>
  <si>
    <t>covid wedge we have lord</t>
  </si>
  <si>
    <t>Yorme: Suspended classes in Manila to be safe from covid-19  Frend1: Kidd Taraa! Frend2: Galaaa galaaa na tayo! Frend3: walang klase whole week kid!  Me with lot of acads to do:  “Goodness gracious, Im in!”</t>
  </si>
  <si>
    <t>yorme suspended classes in manila to be safe from covid  frend kidd taraa frend galaaa galaaa na tayo frend walang klase whole week kid  me with lot of acads to do  “goodness gracious im in”</t>
  </si>
  <si>
    <t>Hindi Covid-19 yung issue sa Pilipinas kundi Yung Ayuda 😅</t>
  </si>
  <si>
    <t>not covid yung issue in the philippines but yung ayuda</t>
  </si>
  <si>
    <t>Sus kung wala pay covid playoffs na unta sa NBA run</t>
  </si>
  <si>
    <t>sus if no pay covid playoffs that are unto NBA run</t>
  </si>
  <si>
    <t>May magpositive na sa COVID dito sa lugar namin 😭</t>
  </si>
  <si>
    <t>There is a pressitive to Covid here in our place</t>
  </si>
  <si>
    <t>After covid bibili ko talaga gab ng play tent👌🏻</t>
  </si>
  <si>
    <t>After Covid I Bought Really Gab Of Play Tent</t>
  </si>
  <si>
    <t>@jancenee_   Ang aking pinsan na natakas sa kanila pasa galaan. Syaka. Hahahahahahaha. Kiraw nga at mag'reunion na ulit pagkatapos ng covid na ito. Hahahahahaha. Pagkaisang araw ay papariyan ako sa kanluran ❤️ Ingaaat!</t>
  </si>
  <si>
    <t>mycousinnatakasthempassgalaansyakawowthatkirawandmagreuniontimesaftercovidthisunitydayhahaIam comingto the westingaaat</t>
  </si>
  <si>
    <t>Covid mentality 🏀👌  https://twitter.com/ninacayosa/status/1239793173473316865 …</t>
  </si>
  <si>
    <t>covid mentality    …</t>
  </si>
  <si>
    <t>Balang araw, bubuka ung lupa tapos lalamunin lahat ng mga dapat lamunin - COVID 19 kalaban, hindi ABS-CBN, hindi UP at mga kalaban sa politika.</t>
  </si>
  <si>
    <t>someday bout lung finished overlooking all the supposed covid opponents not abscbn not up and political opponents</t>
  </si>
  <si>
    <t>Torn between "sana walang pasok para iwas Covid-19" and "sana may pasok kase nakakainip pag sa bahay lang" 🤔</t>
  </si>
  <si>
    <t>Torn Between Hope Shortly For You Avoid Covid And Hopefully Case Case Ideau Only 🤔</t>
  </si>
  <si>
    <t>Dili na unta mo abot ug thousand ang naay covid sa ph oy unta ma stop nani 🥺🥺</t>
  </si>
  <si>
    <t>You will never have reached and thousands of Covid in PH OY would have been Stop Nani 🥺🥺</t>
  </si>
  <si>
    <t>Halos lahat, if not all, ng top officials ng mga department na bumubuo ng IATF ay naka quarantine na ngayon. May covid+ pa. Yes, video conferencing can help. Pero iba ang doing things on the ground. Lalo na pang krisis. Im worried. Lord, please help us. 🙏🏻</t>
  </si>
  <si>
    <t>Almost all IF not all of the top officials of Departments that make up IATF are quarantine now with covid yet yes video conferencing can help but others doing things on the ground especially crisis im worried lord please help us</t>
  </si>
  <si>
    <t>Totoo po ang bayakan. Kinakain ‘to ng mga taga bicol na nanirahan dito sa pakil. Pero hindi sila nagkaron ng covid. Bakit nga kaya? 🤔  https://twitter.com/AlexJoestar622/status/1275653432897126401 …</t>
  </si>
  <si>
    <t>True is the prey eating 'to Bicols who lived here in the name but they did not come to Covid why so 🤔 ...</t>
  </si>
  <si>
    <t>The City’s Joint Inspection Team (JIT) was convened on March 13, 2020 by the order of City Mayor Dexter Uy in response to the threat of coronavirus disease 2019 (COVID-19).  #covid19 #coronavirus #catbalogancity #derechouswagcatbalogan #dexiplinacatbalogan #captivatingcatbalogan pic.twitter.com/M0LuofHnJm</t>
  </si>
  <si>
    <t>the city’s joint inspection team jit was convened on march   by the order of city mayor dexter uy in response to the threat of coronavirus disease  covid  covid coronavirus catbalogancity derechouswagcatbalogan dexiplinacatbalogan captivatingcatbalogan</t>
  </si>
  <si>
    <t>I noticed onky 1M+ Viber users are there.  Please, kung may viber ka this is one way of getting updates about #COVID19  STAY INFORMED. God bless.  Join DOH PH COVID-19  https://invite.viber.com/?g2=AQBloG%2B2iYcA9Ess%2BlEA7D6mSoLKBx642avqJSzYpecNd3Ah1SR%2FW1ZNR0K2OrQY … on Viber</t>
  </si>
  <si>
    <t>i noticed onky m viber users are there  please kung may viber ka this is one way of getting updates about covid  stay informed god bless  join doh ph covid   … on viber</t>
  </si>
  <si>
    <t>Aww my baby is crying huhu this covid quarantine situation made us feel like we're on a serious ldr sht like ginhawa mn tni namn ka cherish kada adlaw kay malakat na syaaa</t>
  </si>
  <si>
    <t>aww my baby is crying huhu this covid quarantine situation made us feel like were on a serious ldr sht like ginhawa mn tni namn ka cherish kada adlaw kay malakat na syaaa</t>
  </si>
  <si>
    <t>Oh I remember this room!  Used to be one of the classrooms for our Chemistry laboratory classes.  Now it's being used to produce alcohol &amp; other PPE's in fight against #Covid_19. Proud to be a product of this institution. https://twitter.com/upsystem/status/1244570051622998016 …</t>
  </si>
  <si>
    <t>oh i remember this room  used to be one of the classrooms for our chemistry laboratory classes  now its being used to produce alcohol  other ppes in fight against covid proud to be a product of this institution  …</t>
  </si>
  <si>
    <t>This is why mamauubos ang healthcare workers. Wala ng gamit!!!!! Ubos na!!!!! Anong balak ng gobyerno? Gagawin pang COVID center ang PLC walang gamit naman  https://twitter.com/ANCALERTS/status/1241926785014456322 …</t>
  </si>
  <si>
    <t>This is why healthcare workers have nothing to do with what the government's plan is to do the PLC covid center.</t>
  </si>
  <si>
    <t>fuck you covid I can't have a clear mind as of now and everything is getting me more confused</t>
  </si>
  <si>
    <t>fuck you covid i cant have a clear mind as of now and everything is getting me more confused</t>
  </si>
  <si>
    <t>Kng wala lang unta covid mag visit jud ko ba. Kamiss may baby hahaha</t>
  </si>
  <si>
    <t>Kng Nothing Unta Covid Mail My Visit Jud Kamiss May Baby Hahaha</t>
  </si>
  <si>
    <t>HSBDHSJSHSJ COVID DAW YUNG SAKIT NILA SA FIVE FEET APART SABI NI DADDY AGAGSGAGAGAHSSH</t>
  </si>
  <si>
    <t>hsbdhsjshsj covid their illness in five feet apasabi Daddy Agagsgagagahssh</t>
  </si>
  <si>
    <t>In behalf of my XTReme family XTReme House (OFFICIAL GROUP PAGE) with DIR PNP Chief Archie Gamboa Fight covid through helping our frontliners.  #XTRemeCare #SharingIsCaring #xtremehouse @…  https://www.instagram.com/p/B_e0hfWj8mYA6HaSWSL07zfgZUITHvIMrBySOM0/?igshid=1uj268eb3zuuo …</t>
  </si>
  <si>
    <t>in behalf of my xtreme family xtreme house official group page with dir pnp chief archie gamboa fight covid through helping our frontliners  xtremecare sharingiscaring xtremehouse …   …</t>
  </si>
  <si>
    <t>my mehn!..kamuzta ang kwentong Covid mo da ya?..heheh..fighting lang dyapon!</t>
  </si>
  <si>
    <t>my mehnkamuzta ang kwentong covid mo da yahehehfighting lang</t>
  </si>
  <si>
    <t>Kahit ano man  problem na dumadaan sila lang ang nag unawaan, mahal nila ang kanilang family. Mapagmahal lang talaga ang 2 sa kanilang mga magulang. @aldenrichards02 and @mainedcm. Kaya maging mabuti din sila na Daddy and mommy. Stay at home para matapos na si Covid-19. God bless  pic.twitter.com/ZLD3wSIj85</t>
  </si>
  <si>
    <t>Any problem that they go through the understanding they love their family just loving their parents and so well they are also Daddy and Mommy Stay and Home to finish Covid God Bless</t>
  </si>
  <si>
    <t>Day 39: Tissue and sunglasses.  #aperture #basicphotography #f/5.6 #communityquarantine #covid_19 #neverstoplearning @ Granny's Crib  https://www.instagram.com/p/B_VAAIVnmfr/?igshid=1sbllhjtxwvxn …</t>
  </si>
  <si>
    <t>day  tissue and sunglasses  aperture basicphotography f communityquarantine covid neverstoplearning  grannys crib   …</t>
  </si>
  <si>
    <t>Sana mawala na yung covid🙏🤦‍♂</t>
  </si>
  <si>
    <t>Hope to lose that covid🤦</t>
  </si>
  <si>
    <t>Amidst the COVID-19 outbreak. The toxicity of humans is the worst.</t>
  </si>
  <si>
    <t>amidst the covid outbreak the toxicity of humans is the worst</t>
  </si>
  <si>
    <t>any plan after quarantine??   me: BILHIN YUNG ALBUM NA PATAWAD JUSQO!! DAHIL SA COVID HINDI NATULOY ANG ALBUM LAUNCH!!  #PatawadAlbum ❄️</t>
  </si>
  <si>
    <t>ANY PLAN AFTER QUARANTINE ME Buy Yung Album Forgiveness Jusqo Due to Covid The Album Launch Patornalbum did not go on</t>
  </si>
  <si>
    <t>Aww miss u na 😘 pray k nlang na safe silang lahat and after covid-19 mabubuo ulit ang pamilya mo  🤗  Ingat lagi 😊</t>
  </si>
  <si>
    <t>aww miss u that pray k nlang that is safe all of them and after covid make up your family again 🤗 keep</t>
  </si>
  <si>
    <t>Wooah well and good! After all, this has been a good diversion tactic from COVID so far...</t>
  </si>
  <si>
    <t>wooah well and good after all this has been a good diversion tactic from covid so far</t>
  </si>
  <si>
    <t>Mam/ser, di intawn namo control ang stocks ani. Huwat ra sa jd mis go signal ani. Di tawn mi kalihok tarong tungod sa sitwasyon. Og wa pa ning Covid wa man untay problema ba! Abtik rman mi mka hatag stocks ninyo maski ura-urada mo mag order!</t>
  </si>
  <si>
    <t>Mamser di Intawn We control the stocks of JD Mis Go Signal anonymousness of the situation of the situation of the covenant situation</t>
  </si>
  <si>
    <t>COVID OUT OF WORK STORY</t>
  </si>
  <si>
    <t>covid out of work story</t>
  </si>
  <si>
    <t>Wa nako kasabot. Hapla na kaayo akong pilok, akong kilay kay way atiman. Animal bajod aning covid ga-overstay nas earth.</t>
  </si>
  <si>
    <t>I do not understand my eyebrows my eyebrows with Waya Animal Bajod Aning Covid Gaoverstay Nas Earth</t>
  </si>
  <si>
    <t>Mejo nasstress, naiiyak na ako sa covid 19 na yan. Di naman pwede umabsent sa work. 😭</t>
  </si>
  <si>
    <t>Mejo nasstress I'm crying in covid that is not able to umabsent at work</t>
  </si>
  <si>
    <t>Hindi pa ba matatapos tong COVID. Di ko na kasi kaya maging masaya.  Lagi na lang ako nag OOVER THINK.</t>
  </si>
  <si>
    <t>It's not yet to end Tong Covid I do not have it so happy that I'm just thinking oOVER think</t>
  </si>
  <si>
    <t>JUST IN: Mayor Beng Climaco through Task Force Covid-19 is CANCELLING ALL PUBLIC EVENTS AND MASS GATHERINGS in the City of Zamboanga to include concerts, cockfighting/gallera, barangay fondas, cooperative gatherings among others.  pic.twitter.com/YuNEkkqFrN</t>
  </si>
  <si>
    <t>just in mayor beng climaco through task force covid is cancelling all public events and mass gatherings in the city of zamboanga to include concerts cockfightinggallera barangay fondas cooperative gatherings among others</t>
  </si>
  <si>
    <t>mabulok man tas balay tungod aning covid oy</t>
  </si>
  <si>
    <t>RUNK MAN TAS HOUSE COVER OY</t>
  </si>
  <si>
    <t>gustooooo najud kog bag o nga cellphone 😭 atayaaaa uy maka new phone nah unta ko kron nga month kong walay covid ☹️</t>
  </si>
  <si>
    <t>Beautiful Najud Kog Bag or Cellphone Athaaaaa Hey Made New Phone Net I May Krontha Month Kong No Covid</t>
  </si>
  <si>
    <t>We all deserve a walwal after this covid! Hahahahahaha</t>
  </si>
  <si>
    <t>we all deserve a walwal after this covid hahahahahaha</t>
  </si>
  <si>
    <t>ngayon talaga na may crisis! hoy NTC okay lang ba kayu! na Covid naba mga utak nyu! 😡ka gigil kayu ah! #NoToABSCBNShutDown</t>
  </si>
  <si>
    <t>now really with crisis hoy ntc okay ba kayu na covid naba brain nyu ka tulu kayu ah notoabscbnshutdown</t>
  </si>
  <si>
    <t>Hindi ang Covid-19 totoong tatapos sa ating mga Filipino; ang ating GOBYERNO ang tunay na sakit ng LIPUNAN!</t>
  </si>
  <si>
    <t>Not Covid True to Our Filipinos Our Government is the true disease of society</t>
  </si>
  <si>
    <t>Ang bagong klasipikasyon ay naglalayon na magkaroon ng uniformed reporting upang mas maging tutok ang ating mga hakbang laban sa COVID-19!  pic.twitter.com/FrPWxG0g62</t>
  </si>
  <si>
    <t>The new classification aims to have uniformed reporting to make our steps worse more against Covid</t>
  </si>
  <si>
    <t>Ano ga? Pauwiin mo na kami COVID! Buseet!</t>
  </si>
  <si>
    <t>What do you give us a covid buseet</t>
  </si>
  <si>
    <t>06 | 12 | 20 Happy Philippine Independence Day!🇵🇭✊🏼  ~sana makalaya na rin tayo ngayon mula sa COVID-19 virus at sa bulok na sistema nang gobyerno.</t>
  </si>
  <si>
    <t>Happy Philippine Independence Day We would be free today from Covid Virus and the Rotten Government system</t>
  </si>
  <si>
    <t>Pinagisa tayo ng kabutihan, buong mundo tayong lalaban. Dadaigin natin ang covid 19.- ABSCBN</t>
  </si>
  <si>
    <t>Goodworldly caved us all over the world we will fight for Covid ABSCBN</t>
  </si>
  <si>
    <t>Bitaw alangan busy man daw ka permi hahahahahha. Shat soon pag wala naning COVID hahahahaha missyoutoo!!</t>
  </si>
  <si>
    <t>Flowfall Alanguard Busy Man Daw Ka Permi Hahahahahha Shat Soon Do not Naning Covid Hahahahaha Missyoutoo</t>
  </si>
  <si>
    <t>Zamboanga Sibugay not a Covid-free place anymore 🤦</t>
  </si>
  <si>
    <t>zamboanga sibugay not a covidfree place anymore 🤦</t>
  </si>
  <si>
    <t>anong priority pinagsasabi mo? ang priority nitong politiko ay kapwa politiko din. Hindi mo ba nakita? nagsimula ang lockdown, silang mga pulitiko ang pinayagang mag covid test kahit wala pang direct contact nun or symptoms. Hindi manlang naglabas agad muna ng plano pagkalockdown</t>
  </si>
  <si>
    <t>What priority do you say that politician's priority is both politicians you have also not seen the lockdown began their politicians to be allowed to be Covid Test without any direct contact Nun or Symptoms not medglassin immediately of the plan kinalockdown</t>
  </si>
  <si>
    <t>D lang sa daw ta mag friendse karon kay pra iwas COVID. So mag minaldita sa akong lingin nga nawong ha? Enhanced Social Distancing sa ta! 🤣  PS: ako rang nawong maldita hap.. 🤣🤣🤣 @…  https://www.instagram.com/p/B-ZeMY5jKZzgXjD2QcJixXQd2TkFXgUpQLwGfE0/?igshid=123jbz825ogdp …</t>
  </si>
  <si>
    <t>It's just as a friend of pra iwas covid so minaldita in my circle face ha enhanced social distancing in ta 🤣 ps i rang maldita hap 🤣🤣🤣 ... ...</t>
  </si>
  <si>
    <t>In times of COVID, I tend to be very critical of these devices.</t>
  </si>
  <si>
    <t>in times of covid i tend to be very critical of these devices</t>
  </si>
  <si>
    <t>Oh shut up! Why don't you pay more attention to the poor and the poorest who are most hit by this crisis instead of someone who isn't priveleged to share in the covid equipments which you people  used and abused and not shared with the people who you are supposed to serve.</t>
  </si>
  <si>
    <t>oh shut up why dont you pay more attention to the poor and the poorest who are most hit by this crisis instead of someone who isnt priveleged to share in the covid equipments which you people  used and abused and not shared with the people who you are supposed to serve</t>
  </si>
  <si>
    <t>Sumagi sa isip ko bukod sa krisis sa COVID-19 na kinakaharap ng buong bansa mayroon pa tayong mga personal na krisis, krisis sa pamilya, krisis sa pinansyal, krisis sa mga DDS at ano pang kinakaharap ng bawat isa sa 'tin nawa'y malampasan natin lahat ito. Padayon!</t>
  </si>
  <si>
    <t>I thought other than the crisis at Covid facing the entire country we still have personal crisis crisis in the family crisis in the financial crisis in DDS and what else everyone faces in Tin</t>
  </si>
  <si>
    <t>11:11 sana matapos na covid</t>
  </si>
  <si>
    <t>Hopefully after covid</t>
  </si>
  <si>
    <t>Nakakalungkot kase merong namatay na lolo ko di namen mapuntahan dahil sa Covid nayan!</t>
  </si>
  <si>
    <t>Sadly Kase Did my died grandfather Di Namen accessible because of Covid Nayan</t>
  </si>
  <si>
    <t>Mag resume ang sea and air travels will be on April 17 pa. So gonna spend my whole covid days alone in a foreign land, good luck self</t>
  </si>
  <si>
    <t>mag resume ang sea and air travels will be on april  pa so gonna spend my whole covid days alone in a foreign land good luck self</t>
  </si>
  <si>
    <t>Symptoms ba ng covid walang pang amoy pati panlasa as in wala 2 weeks na 😢</t>
  </si>
  <si>
    <t>Symptoms Is Covid No Smell Addition As In No Weeks That</t>
  </si>
  <si>
    <t>Puro kayo reklamo is trending. edi magrally na kagad mamaya for #oustduterte since mas magaleng karamihang educated and ayaw ng #istandwithmypresident  Sasama ako pag wala ng #Covid_19PH</t>
  </si>
  <si>
    <t>You concealed complaints is Trending EDI RULLLY LOOD LEAD FOR OUSTDUTERTER Since More Magal Ya Magali Educated and Do not hate IstandwithMyPresident I'll be with no covidph</t>
  </si>
  <si>
    <t>mental health vs. covid-19 🤧  https://twitter.com/iannngarcia/status/1239951290618097664 …</t>
  </si>
  <si>
    <t>mental health vs covid 🤧   …</t>
  </si>
  <si>
    <t>ug wala lang jud ning covid ba naa na unta ko's bohol ug manila ron nag bakasyon kauban sila lola ug tita amy. juskooo lami unta kog summer ron hahay</t>
  </si>
  <si>
    <t>And it's not just a covid he'll have Bohol and Manila Ron vacation with Grandma and Tita Amy Juskooo Lamis I can summer Ron Hahay</t>
  </si>
  <si>
    <t>Olay ang covid 19... Pagulo..!!!..  😂🤣😂🤣😂... Keep safe n lng....</t>
  </si>
  <si>
    <t>Olay The Covid Pancip 🤣🤣 Keep Safe N Lng</t>
  </si>
  <si>
    <t>Psssh walang natatapos dyan 👉🏻👈🏻 sino kaya kausap mo ngayon 😉 HAHAHAHA ABAAAA PARANG WALANG COVID AH</t>
  </si>
  <si>
    <t>PSSSH No one ends that's why you're talking now hahahaha abaaaa like no covid ah</t>
  </si>
  <si>
    <t>Sa dami na nang nagiging problema ng bansa natin lalo na ang Covid, bakit mas inatupag pa nila ang pagpapatigil ng ABSCBN? 🤦‍♀️</t>
  </si>
  <si>
    <t>In the quantity that the country becomes the problem of our country especially Covid why they further enhance the stop of abscbn 🤦</t>
  </si>
  <si>
    <t>Haysss 98 is too many for covid-19 confirmed cases. Please, fellow Filipinos, sumunod nalang muna tayo. Wag na magpasaway. Ayaw naman natin siguro maging katulad ng Italy, China at SoKor.</t>
  </si>
  <si>
    <t>HAYSS IS TOO MANY FOR COVID CONFIRMED CASES PLEASE FELLOW FILINIPOS Following First We first do not rebuke we may not be like Italy China and Sokor</t>
  </si>
  <si>
    <t>Here in the Philippines, some health workers are forced to use garbage bags as makeshift PPEs. #GetMePPE #Covid_19 #coronavirus</t>
  </si>
  <si>
    <t>here in the philippines some health workers are forced to use garbage bags as makeshift ppes getmeppe covid coronavirus</t>
  </si>
  <si>
    <t>To understand my sentiment and line of questioning as though I question the sincerity of the blk screen movement is to miss the point entirely, I think. What I question is the mode of activism made to befit it -- just bec its convenient? Or covid?</t>
  </si>
  <si>
    <t>to understand my sentiment and line of questioning as though i question the sincerity of the blk screen movement is to miss the point entirely i think what i question is the mode of activism made to befit it  just bec its convenient or covid</t>
  </si>
  <si>
    <t>Today, Jennifer Haller, a healthy mother of two, became the first person in history to test a potential vaccine for COVID-19. She and 44 other people stepping up for human trials a debt of gratitude – may their bravery save many lives.  #coronavirus #COVID19 #JenniferHaller pic.twitter.com/7FtXxszJyR</t>
  </si>
  <si>
    <t>today jennifer haller a healthy mother of two became the first person in history to test a potential vaccine for covid she and  other people stepping up for human trials a debt of gratitude – may their bravery save many lives  coronavirus covid jenniferhaller</t>
  </si>
  <si>
    <t>@BillGates How to respond to COVID-19 | Bill Gates - the prophet !    https://www.gatesnotes.com/Health/How-to-respond-to-COVID-19?WT.mc_id=20200228175011_COVID19_BG-TW&amp;WT.tsrc=BGTW&amp;linkId=83234892 …</t>
  </si>
  <si>
    <t>how to respond to covid  bill gates  the prophet      …</t>
  </si>
  <si>
    <t>Tungud jud aning covid , nang gawas ang tinuod.</t>
  </si>
  <si>
    <t>Together Jud is Covid outside the real</t>
  </si>
  <si>
    <t>COVID-19 RESPONSE: LGUs told to finalize identification, furbishing of quarantine facilities  https://shar.es/aHujE9  via @gmanews</t>
  </si>
  <si>
    <t>covid response lgus told to finalize identification furbishing of quarantine facilities    via</t>
  </si>
  <si>
    <t>Naval Mayor Gerard Roger M. Espina has issued an order that all Naval residents going to Covid-infected areas with local transmission will have to undergo a 14-day quarantine upon their return.</t>
  </si>
  <si>
    <t>naval mayor gerard roger m espina has issued an order that all naval residents going to covidinfected areas with local transmission will have to undergo a day quarantine upon their return</t>
  </si>
  <si>
    <t>Kahit exposed palagi sa viruses at sa stress mula sa napakaraming bagay ay pumapasok pa rin. Oplan Hatid laban sa COVID #OplanHatidLabanSaCOVID19</t>
  </si>
  <si>
    <t>Although exposed always in viruses and stress from so many things are still entering Oplan affairs against Covid Oplanhatidlabansacovid</t>
  </si>
  <si>
    <t>AFP Chief Santos Felimon Santos tests positive for COVID 19. All who had recent contact with him, including Defense Sec Delfin Lorenzana consider PUMs.</t>
  </si>
  <si>
    <t>afp chief santos felimon santos tests positive for covid  all who had recent contact with him including defense sec delfin lorenzana consider pums</t>
  </si>
  <si>
    <t>NUNG PANAHONG NAG LOCKDOWN SA WUHAN GALIT NA GALIT KAYO, KASI NAG TRAVEL PA SILA PARA TAKASAN ANG LOCKDOWN.   Pero eto kayo, nagkumahog umuwi ng probinsya para hindi maabutan ng Community quarantine. 😔🤦‍♂️ #Covid_19PH #covid19</t>
  </si>
  <si>
    <t>Nung Time Lockdown in Wuhan Angry You're going to travel more to escape the lockdown but you're going to go home to the province not to overtake Community Quarantine 🤦 Covidph Covid</t>
  </si>
  <si>
    <t>huhu see you soon. mayta mawala nani ang covid oyy. mingaw nakos tingog ninyo 🥺</t>
  </si>
  <si>
    <t>Huhu See You Soon Mayta Losing Kids Oyy</t>
  </si>
  <si>
    <t>✔️Due to the current COVID-19 threat, the PALexpress OPEN DAY interview at TRINITY UNIVERSITY of ASIA, in cooperation with TOP AIR CABIN CREW TRAINING CENTER, this MARCH 2020 is POSTPONED until further notice.  pic.twitter.com/AkoX7hFZ22</t>
  </si>
  <si>
    <t>due to the current covid threat the palexpress open day interview at trinity university of asia in cooperation with top air cabin crew training center this march  is postponed until further notice</t>
  </si>
  <si>
    <t>new cases of covid-infected sky rocketed from 24 last night to 35 this afternoon. diba nakakaputang ina lang.</t>
  </si>
  <si>
    <t>new cases of covidinfected sky rocketed from  last night to  this afternoon diba nakakaputang ina lang</t>
  </si>
  <si>
    <t>kung makakapatay lang sana ng covid boses ni ate</t>
  </si>
  <si>
    <t>If only the covid voice of Ate's voice</t>
  </si>
  <si>
    <t>THANK YOU TALAGA PAPA! PROMISE PAG SISIPAGAN KO TALAGA MAG ARAL AT MAKATAPOS NG PAGAARAL AT TULUNGAN KAYO NI MAMA❤️ THANK YOU ULIT SA PAGBAYAD NG GRAD FEE AT SA PAGSASAKRIPISYO SA MIN KAHIT MAY COVID NGAYON NAGTATRABAHO KA PA DIN! I LOVE YOU PA HINDI KO MAN MASABI YOU😘  pic.twitter.com/LNjbNAJSYn</t>
  </si>
  <si>
    <t>thank you really papa promise i reap really studying and finish studying and mama thank you thank you again in paying grad fee and to sacrifice in min even with covid now you still love you i still don't say you</t>
  </si>
  <si>
    <t>Alarming! metro Manila classes are all suspended.. Covid-19 grabe ang pagtaas.. Prayers for protection..</t>
  </si>
  <si>
    <t>Alarming Metro Manila Classes Are All Suspended Covid Grabe The Increasing Prayers For Protection</t>
  </si>
  <si>
    <t>Attending a meeting called by our City Mayor. Today, April 24, 2020 at SP Session Hall to discuss concerns regarding Covid-19.  #SKChairman</t>
  </si>
  <si>
    <t>attending a meeting called by our city mayor today april   at sp session hall to discuss concerns regarding covid  skchairman</t>
  </si>
  <si>
    <t>💥TEMPORARY BUSINESS OPERATING SCHEDULE  📍Monday: 11:00AM- 4:00PM (Skeletal Workforce) 📍Tuesdays until Sundays &amp; Holidays: CLOSED  #HoneyVacationPH #HoneyVacation #HoneyVacationManila #Travel #TravelNeeds #promo #airfare #tourpackage #COVID19 #coronapocalypse #Covid_19PH pic.twitter.com/05peEFpSEN</t>
  </si>
  <si>
    <t>temporary business operating schedule  monday am pm skeletal workforce tuesdays until sundays  holidays closed  honeyvacationph honeyvacation honeyvacationmanila travel travelneeds promo airfare tourpackage covid coronapocalypse covidph</t>
  </si>
  <si>
    <t>LOOK | Nakatakdang gamitin ang ASEAN Convention Center sa Clark, Pampanga bilang Quarantine Facility para sa Covid-19 positives na may Mild Symptoms o kaya naman ay Asymptomatic. Matatandaang ginamit ito noon bilang International Media Center noong 30th SEA Games. @News5AKSYON  pic.twitter.com/QOvMpenrFl</t>
  </si>
  <si>
    <t>Look Fixed use of the ASEAN Convention Center in Clark Pampanga as the quarantine facility for covid positives with mild symptoms or so is asymptomatic that it was used as an International Media Center at the Th Sea Games</t>
  </si>
  <si>
    <t>Bakit kailangang mag-facemask si Panelo? May covid-19 na ba siya? Less than 1 meter ba ang layo ng mga kausap niya? O mas malala ba ang sitwasyon kaysa sa sinasabi nila kaya hindi na niya sinusunod ang recommendations ng DOH? May itinatago ba sila sa taumbayan?</t>
  </si>
  <si>
    <t>Why did Panelo have a covid he had a Less than meter away by his talks or worse the situation than they say so he does not follow the recommendations of Doh Someone else kept them in the people</t>
  </si>
  <si>
    <t>Ung ambag namin? Marami... We Stay @ home  Kahit mahirap sunod sa batas kami pra matapos na ang Covid nto! Yung puro putak ng putak? Na kay GOD🙏 namin ibinuhos pra sa Gabay ng bawat pilipino. Ikaw? Anu ambag mo?   #istandwiththepresident #YesToABSCBNNewsShutdown</t>
  </si>
  <si>
    <t>Unga contributed much we stay home even though it was difficult in law enforcement Pra after the Covid NTO Yung pure crack of GOD we poured Pra in the guide of every Filipino you are your IstandwithThePresident Yestoabscbnnnnewsshutdown</t>
  </si>
  <si>
    <t>Wala naman na i ambag sa pag sugpo ng covid. Hays so sad</t>
  </si>
  <si>
    <t>Nothing to be contributed to the curse of Covid Hays So Sad</t>
  </si>
  <si>
    <t>JUST IN: President Duterte says number of confirmed COVID-19 cases in the Philippines has risen to 24.   The doubling of the number of confirmed cases in the country was reported within a day after an “intensified…  https://www.instagram.com/p/B9hJoyhgcn6/?igshid=h0hvcxu7j754 …</t>
  </si>
  <si>
    <t>just in president duterte says number of confirmed covid cases in the philippines has risen to    the doubling of the number of confirmed cases in the country was reported within a day after an “intensified…   …</t>
  </si>
  <si>
    <t>Sana all conservative parents. Nanay ko ginagawa akong test subject kung nakakamatay daw ba talaga covid 19</t>
  </si>
  <si>
    <t>Sana All Conservative Parents Mom I'm making me a test subject if you really covid</t>
  </si>
  <si>
    <t>They started taking temperatures sa condo bldg ng girlfriend ko.  What if pinauwi ka from work dahil may lagnat ka. Pero pag-uwi mo, bawal ka rin sa condo dahil may lagnat ka. Tangina, nawalan ka ng puwang sa mundo dahil sa covid.</t>
  </si>
  <si>
    <t>They Started Taking Temperatures in Condo Bldg of Girlfriend I What If You Were When You Were From Work Because You have a fever but you're going to Condo because you have a fever you lose space in the world because of the covid</t>
  </si>
  <si>
    <t>Last Friday, I got reprimanded by our Operations Manager for posting my trainee's complaint about how our company &amp; account are handling WFO folks after knowing that there were a number of staff infected by CoVid. Should he prioritize reprimanding me or start thinking of a plan?</t>
  </si>
  <si>
    <t>last friday i got reprimanded by our operations manager for posting my trainees complaint about how our company  account are handling wfo folks after knowing that there were a number of staff infected by covid should he prioritize reprimanding me or start thinking of a plan</t>
  </si>
  <si>
    <t>hindi na ako sa defense kinakabahan sa covid-19 na, ayos ng bumagsak ako sa defense huwag lang mahawaan, Lord 😔</t>
  </si>
  <si>
    <t>I'm no longer in Defense nervous in Covid that I have fallen in Defense Do not just be merciful lord</t>
  </si>
  <si>
    <t>Ningkamot na gani ang taw makatrabaho, sobraan sa arte as if covid free na inyong lugar bullshit</t>
  </si>
  <si>
    <t>TAK is trying to work hard work in art as if covid free your bullshit area</t>
  </si>
  <si>
    <t>Ayoko masayang yung 1yr ko sa pag aaral ng dahil sa covid nayan buset 😔😩</t>
  </si>
  <si>
    <t>Ayoko happy yung yr I in the study because of the covid nayan buset</t>
  </si>
  <si>
    <t>For the time being, hindi muna ako magma-myday ng food na kinakain ko (kahit paubos na rin stock sa bahay) in consideration and out of concern din sa mga taong kinakapos sa pagkain ngayong COVID-19 crisis.  Let us all be considerate. Hindi lahat may pagkain sa hapag.</t>
  </si>
  <si>
    <t>FOR THE TIME BEING I HAVE NEVER MYDAY FOOD I EVEN IT WE ALWAYS WINNING STOCK AT HOUSE IN CONSIDERATION AND OUT OF CONCERN ON THE COVID COVID CRISIS LET US ALL BE CONSIDERATE NEVER ALL HAKE FOOD</t>
  </si>
  <si>
    <t>April 20, 2020  Sharing means Caring ❤️ &gt; 115 pcs of Covid 19 relief goods   Instead of celebrating our birthdays, we decided to give some relief goods to those in need today 🙏🏻 Stay safe everyone! 💕  pic.twitter.com/Q4JmVfZe0l</t>
  </si>
  <si>
    <t>april    sharing means caring    pcs of covid  relief goods   instead of celebrating our birthdays we decided to give some relief goods to those in need today  stay safe everyone</t>
  </si>
  <si>
    <t>Lord, mawala na unta ang Covid 19. Mao lang jud na akong gusto. Bahala na sila magka gubot sa Government. I want to go back sa ako normal routine. Mag work nako para sa akong savings. 😂</t>
  </si>
  <si>
    <t>lord disappears that covid mao lang jud i want to care why they could have gubot on government i want to go back to i normal routine work nako for my savings</t>
  </si>
  <si>
    <t>Arrived safely, pogi, and covid free 😁  pic.twitter.com/XHSx3le2Ih</t>
  </si>
  <si>
    <t>arrived safely pogi and covid free</t>
  </si>
  <si>
    <t>Covid-19 free bohol?Ang covid-19 free dili ba zero cases:Dapat ang Covid-19 free siquijor kay Wla cases sila zero::Nagdamgo lang mo taga bohol  pic.twitter.com/pVymH7XYQg</t>
  </si>
  <si>
    <t>Covid Free Boholang Covid Free Dili Ba Zero CasesDapat The Covid Free Siquijor Kay Wla Cases They Zeronagdamgo You Lang Bohol</t>
  </si>
  <si>
    <t>"...stalwart anti-vaxxers are pushing a narrative that vitamin C can prevent COVID-19."  Taragis 'tong mga' to.  https://twitter.com/FastCompany/status/1251983760737918976 …</t>
  </si>
  <si>
    <t>stalwart antivaxxers are pushing a narrative that vitamin c can prevent covid  taragis tong mga to   …</t>
  </si>
  <si>
    <t>Covid-19 Negative! At last 😊😊😊 makagawas nako</t>
  </si>
  <si>
    <t>COVID NEGATIVE AND LAST MAKE I</t>
  </si>
  <si>
    <t>parang sa buong araw ilang beses lang akong napangiti. hays! i hate you covid. siguro kanina pa ko nasa galaan and wala na siguro akong balak umuwi ngayon 🤦🏻‍♀️</t>
  </si>
  <si>
    <t>It seems like the whole day I just smelled hays i hate you covid maybe I'm still in the war I'm in its destination and maybe I'm planning home now 🤦</t>
  </si>
  <si>
    <t>they used the pandemic to justify their “unprecedented” measures to treat the COVID-19 crisis during house hearing.   Dude, you had two months to prepare and chose to sweep it under the rug.  Huwag niyo kaming gawing tanga.</t>
  </si>
  <si>
    <t>they used the pandemic to justify their “unprecedented” measures to treat the covid crisis during house hearing   dude you had two months to prepare and chose to sweep it under the rug  huwag niyo kaming gawing tanga</t>
  </si>
  <si>
    <t>@tudtudjl1152451 @BMaicaE @itsmeshinn Samgyupsalamat ta whole fucking day after COVID haaaaa. Please bitaw ni and tagay ta like it’s the end of the world. Warak ta.  https://twitter.com/zoellalalalala/status/1240966313163411459 …</t>
  </si>
  <si>
    <t>samgyupsalamat ta whole fucking day after covid haaaaa please bitaw ni and tagay ta like it’s the end of the world warak ta   …</t>
  </si>
  <si>
    <t>Yung sabon na pinamigay sa brgy. namin victim din ata ni Thanos, nag-vanished yung kalahati. #Covid_19 pic.twitter.com/EIb36YooD0</t>
  </si>
  <si>
    <t>Yung soap given to Brgy We Victim also Ata by Thanos Nagvanished Yung half covid</t>
  </si>
  <si>
    <t>This is how fast the number of positive patients wt COVID has increased in PH March 8: 10 March 9: 20 March 10: 33 March 11: 49 March 12: 52 March 13: 68 March 14: 111 March 15: 140 March 17: 187 March 18: 202 March 19: 217 March 20: 230 March 21: 307 March 22: 380 March 23: 462</t>
  </si>
  <si>
    <t>this is how fast the number of positive patients wt covid has increased in ph march   march   march   march   march   march   march   march   march   march   march   march   march   march   march</t>
  </si>
  <si>
    <t>pag di matapos covid mag engineering jud ko 😅</t>
  </si>
  <si>
    <t>When Covid Mag Engineering Jud I</t>
  </si>
  <si>
    <t>So someone told me to volunteer sa Ospital na nag ccater ng Covid cases dito sa Cebu before pa ako makapag sabi ng YES SURE PO my mom started crying hehe 1week lang naman ehhhh kaya ‘toooo. Para sa Bayan 💕</t>
  </si>
  <si>
    <t>So someone Told Me to volunteer at the hospital cocater of covid cases here in Cebu before I can say yes sure po my mom started crying hehe week just ehhhh so 'toooo for town</t>
  </si>
  <si>
    <t>now on my 11th month low carbs life... 💪😜 #quarantinelife #lowcarbs #covid_19 #kifi #intermittentfasting @ Cubao, Quezon City, Philippines  https://www.instagram.com/p/B_ttM8-gR59/?igshid=kycadc9mfb0y …</t>
  </si>
  <si>
    <t>now on my th month low carbs life  quarantinelife lowcarbs covid kifi intermittentfasting  cubao quezon city philippines   …</t>
  </si>
  <si>
    <t>okay aaaa wala lang i’m always into prison studies and knowing na may positive doon, it changes the covid landscape ??? 🥺</t>
  </si>
  <si>
    <t>okay aaaa wala lang i’m always into prison studies and knowing na may positive doon it changes the covid landscape  🥺</t>
  </si>
  <si>
    <t>Hoy tawn kanus a paman ni mawala ang covid uhaw na siszt</t>
  </si>
  <si>
    <t>hey tawn when is the covid thirsty siszt</t>
  </si>
  <si>
    <t>Be like Covid virus. They have TEAMWORK. They are winning the battle. Us? We fight against each other. Rich or poor, we will die.</t>
  </si>
  <si>
    <t>be like covid virus they have teamwork they are winning the battle us we fight against each other rich or poor we will die</t>
  </si>
  <si>
    <t>Yes abs. Like kagab’e gani brother-in-law ko nangakig gd kay manang. Kay magulang ko na former nurse, nagdul ong pa pasyente na manugbata sa Kalibo. Te mejo risky, kay may PUI na mga naka admit sa ospital na to. Ano nalang sa actual nagabato against covid.</t>
  </si>
  <si>
    <t>Yes abs like Brotherinlaw I am angry GD for man who is a parent Nurse Nurse Has Pay Patient in Kalibo Te Mejo Risky with Pui who have been admitted to the hospital</t>
  </si>
  <si>
    <t>Kawawa lang si lola gustong gusto na maglaag laag sa town with hwr friends. Hays. Stop na Covid please.</t>
  </si>
  <si>
    <t>Landa Want to Love You Laag In Town With Hwr Friends Hays Stop Covid Please</t>
  </si>
  <si>
    <t>Bakit tinawag na PUM if not yet +covid??? #CoronavirusPandemic pic.twitter.com/GD3H1Dx6bg</t>
  </si>
  <si>
    <t>Why is called Pum IF Not Yet Covid Coronaviruspandemic</t>
  </si>
  <si>
    <t>QUESTION: HOW WOULD YOU KNOW IF METRO MANILA (OR LUZON) IS NOW COVID-19 FREE?  Our baranggay claims that we are SARS CoV 2 FREE and attributes it to the strict implementation of the community lockdown  procedures (which is fine)</t>
  </si>
  <si>
    <t>question how would you know if metro manila or luzon is now covid free  our baranggay claims that we are sars cov  free and attributes it to the strict implementation of the community lockdown  procedures which is fine</t>
  </si>
  <si>
    <t>Sana after COVID, we can sustain on being hygienic as may TB (hindi lang simple TB, Drug-resistant TB) and well, usual flu pa.</t>
  </si>
  <si>
    <t>sana after covid we can sustain on being hygienic as may tb hindi lang simple tb drugresistant tb and well usual flu pa</t>
  </si>
  <si>
    <t>Gakakulbaan man ko aning COVID ah</t>
  </si>
  <si>
    <t>I'm also gonna have a covid ah</t>
  </si>
  <si>
    <t>Ah shit, here we go again with the COVID-19 pandemic in Leyte. The Provincial Government should've tested &amp; contain the Balik Probinsya residents before returning to their respective cities/municipalities in the 1st place.  https://twitter.com/PhilippineStar/status/1265642075350958080 …</t>
  </si>
  <si>
    <t>ah shit here we go again with the covid pandemic in leyte the provincial government shouldve tested  contain the balik probinsya residents before returning to their respective citiesmunicipalities in the st place   …</t>
  </si>
  <si>
    <t>Pat Gretchen B. Libalib coordinated with Ms. Claire Caggong, HR Officer of LGU Pinukpuk re: on the Clarification on DILG Memorandum Circular No. 2020-077 on the Establishment of the Local Government Unit COVID-19 Task Force. #PNPLabanSaCOVID19 #STAYHOMESAVELIVES #PNPKakampiMo pic.twitter.com/7tJwyoxtSX</t>
  </si>
  <si>
    <t>pat gretchen b libalib coordinated with ms claire caggong hr officer of lgu pinukpuk re on the clarification on dilg memorandum circular no  on the establishment of the local government unit covid task force pnplabansacovid stayhomesavelives pnpkakampimo</t>
  </si>
  <si>
    <t>LOOK: COVID-19 case summary as of May 31, 2020.  pic.twitter.com/i1Hyh9iuq3</t>
  </si>
  <si>
    <t>look covid case summary as of may</t>
  </si>
  <si>
    <t>Doh hotline:  02-894-COVID(26843) &amp; 1555(All networks).  pic.twitter.com/D81nxhNmXq</t>
  </si>
  <si>
    <t>doh hotline  covid  all networks</t>
  </si>
  <si>
    <t>Fight Covid 19  pic.twitter.com/1kZ3nqoif0</t>
  </si>
  <si>
    <t>fight covid</t>
  </si>
  <si>
    <t>Okay rapud bya ang COVID daghan ko masagap nga chismis</t>
  </si>
  <si>
    <t>okay rapud by the covid i have a lot of chismis</t>
  </si>
  <si>
    <t>Cayetano says congressmen have already spent on financial assistance to their respective districts. Cayetano added that the House Defeat Covid 19 Committee will also have a hearing on Wednesday</t>
  </si>
  <si>
    <t>cayetano says congressmen have already spent on financial assistance to their respective districts cayetano added that the house defeat covid  committee will also have a hearing on wednesday</t>
  </si>
  <si>
    <t>covid-19 pay imo HAHAHA  pic.twitter.com/cxvZRApchL – sa Mang Inasal</t>
  </si>
  <si>
    <t>Covid pay yours hahaha - In Mang Inasal</t>
  </si>
  <si>
    <t>Dahil sa covid natuto ako mag stay sa bahay</t>
  </si>
  <si>
    <t>Because Covid I Learned to Stay At Home</t>
  </si>
  <si>
    <t>I’m laying off Facebook for a while. Yung ibang mga reactors doon masyadong nuclear 😂 #Covid_19 #Covid_19PH</t>
  </si>
  <si>
    <t>I'm Laying Off Facebook For A While Yung Other Reactors There Too Nuclear Covidph</t>
  </si>
  <si>
    <t>Sino kaya ang may gawa ng Covid 19. Yan ang take home quiz para sa lahat.</t>
  </si>
  <si>
    <t>Who so does the covid yan take home quiz for everyone</t>
  </si>
  <si>
    <t>Nagtataka din ako dito sa COVID-19. E ang statpala ng namamatay sa flu sa USA is 12K-61K every year e. Hospitalization is 140K to 810K 🤔  pic.twitter.com/yBAJuT84GB</t>
  </si>
  <si>
    <t>I'm also wondering here at Covid E The Statpala of Dying in Flu in the USA Is KK Every Year E Hospitalization Is K To K 🤔</t>
  </si>
  <si>
    <t>I can't wait for the day to hear, " Covid-19 is finally gone!! "</t>
  </si>
  <si>
    <t>i cant wait for the day to hear  covid is finally gone</t>
  </si>
  <si>
    <t>HOY COVID SUMOSUBRA KANA!! DAMI MONG NINAKAW ISA NA DOON ANG KASIYAHAN NAMIN NAPAKA UNFAIR MO😔💔</t>
  </si>
  <si>
    <t>Hey covid sumosubra kana you stolen one that is there the pleasure we are very unfair you</t>
  </si>
  <si>
    <t>Ang daming nag-aantay ng 6500, ako isa lang inaantay ko ang mawala na ang Covid-19 sa buong mundo! 🙏🏼</t>
  </si>
  <si>
    <t>The Damage I'm just one I'm watching off to lose the covid around the world</t>
  </si>
  <si>
    <t>Haist, sana matapos na tong covid para mastart ma magawa yung bahay!</t>
  </si>
  <si>
    <t>Haist Hope after Tong Covid for Mastart could make the house</t>
  </si>
  <si>
    <t>BREAKING: Tom Hanks, wife Rita test positive for COVID-19  https://entertainment.inquirer.net/367695/breaking-tom-hanks-wife-rita-test-positive-for-coronavirus … via @inquirerdotnet</t>
  </si>
  <si>
    <t>breaking tom hanks wife rita test positive for covid   … via</t>
  </si>
  <si>
    <t>Family Food Packs Update for the Covid-19 Disaster Response as of June 6, 2020 12NN  pic.twitter.com/kwaK6aUf8Y</t>
  </si>
  <si>
    <t>family food packs update for the covid disaster response as of june   nn</t>
  </si>
  <si>
    <t>HOYYYYY MAY COVID NA SA BGC ANONA. TAS SA NETLIMA LANG SYA ANO BAAAAA???</t>
  </si>
  <si>
    <t>Hoyyyyy with covid that in BGC Anona Tas on Netlima just hella?</t>
  </si>
  <si>
    <t>A timely webinar on cancer care amidst the COVID-19 pandemic. @oncologyph @PGHoncology @OncoAlert #kNOwCancer https://twitter.com/DokNemie/status/1252020844924071936 …</t>
  </si>
  <si>
    <t>a timely webinar on cancer care amidst the covid pandemic    knowcancer  …</t>
  </si>
  <si>
    <t>Depota nga COVID ni malakat na tana mi sa beach</t>
  </si>
  <si>
    <t>Depota Covid's Malana Mi Mi Mi at the Beach</t>
  </si>
  <si>
    <t>Ang PAO ba nasa frontline nitong COVID-19? Persida, wru na?</t>
  </si>
  <si>
    <t>Is Pao on the frontline of this covid persida wru that</t>
  </si>
  <si>
    <t>Ano ba naman tomg COVID na to. Lapit pa naman ng building namin sa Makati Med e yung isa positive dun naka-confine tapos yung BGC maaput sa dorm. Ano na 😭</t>
  </si>
  <si>
    <t>What Is Tomg Covid To Approach Our Building With Makati Med E Yung One Positive Dun Nakaconfine Finish Yung BGC Maaput in Dorm What's</t>
  </si>
  <si>
    <t>COVID-19 ruined everything ;(</t>
  </si>
  <si>
    <t>covid ruined everything</t>
  </si>
  <si>
    <t>Ginamit pa ng politicians at kanilang mga alagad ang ganitong panahon para hilahin pababa ang ibang tao, imbis na mag-focus sa pag-tulong sa buong bayan. #FilipinoPride #Covid_19 👏👏👏</t>
  </si>
  <si>
    <t>Politicians and their disciples have used this time to pull down other people instead of helping with helping throughout the town Filipinoopride Covid</t>
  </si>
  <si>
    <t>You’re not being discriminated for being COVID Positive. You’re being schooled about what you did while being COVID Positive. Don’t get it twisted!</t>
  </si>
  <si>
    <t>you’re not being discriminated for being covid positive you’re being schooled about what you did while being covid positive don’t get it twisted</t>
  </si>
  <si>
    <t>Dedma sa COVId 19. Kids are here! Maingay/masaya ang house! Dion’s always shouting hahahha</t>
  </si>
  <si>
    <t>Dedma at Covid Kids Are Here House Dion's Always Shouting Hahahha</t>
  </si>
  <si>
    <t>Lahi ra jud pagnaa naka sa covid area. No time to process your emotion najud. Mentally prepping myself for this kind of warzone. Set aside sa jud mga ubang issues. Importante, makasurvive ka while giving care. Utmost goal, stay alive. 😷😷😷  https://twitter.com/nytopinion/status/1249000458880012288 …</t>
  </si>
  <si>
    <t>Rarely Jud Pagnaa Naka Na Covid Area No Time To Process Your Emotion Najud Mentally Prepping Myself For This Kind Of Warzone Set Aside In Jud Other Issues Important Makurvive You While Giving Care Utmost Goal Stay Alive ...</t>
  </si>
  <si>
    <t>Sa dami talaga ng problema eh no. Sa gitna ng laban against COVID-19 at pagkawala ng kabuhayan ng mga mamamayan, pagsasara ng mga SMEs at kumpanya. 😡  https://twitter.com/tonetjadaone/status/1257640066966450177 …</t>
  </si>
  <si>
    <t>In the amount of trouble it's no in the middle of the fight against Against Covid and loss of livelihood of citizens closing SMEs and companies ...</t>
  </si>
  <si>
    <t>After 'tong COVID-19 ayosin na natin ang buhay natin.</t>
  </si>
  <si>
    <t>After Tong Covid Let's keep us alive</t>
  </si>
  <si>
    <t>I’ve seen this on my friends fb post: Friends, since it’s declared PANDEMIC by WHO,it now best to check with your HMO/health card and insurance providers, ‘coz most of them WON’T COVER the COVID-19 related medical cases and claims now that it can be categorised as“Force Majeure”.</t>
  </si>
  <si>
    <t>i’ve seen this on my friends fb post friends since it’s declared pandemic by whoit now best to check with your hmohealth card and insurance providers ‘coz most of them won’t cover the covid related medical cases and claims now that it can be categorised as“force majeure”</t>
  </si>
  <si>
    <t>Nag puyo Kai ma dakpan unya Ta hahaha Naa RA gyud kos bai :-) after covid outbreak mag kita nya ta hahaha</t>
  </si>
  <si>
    <t>it's going to be able to catch up to you so much when she is still after covid outbreak</t>
  </si>
  <si>
    <t>Pls continue spreading the word that recovered covid patients can support PGH’s drive for convalescent plasma therapy, and maybe help save more lives. You can also call Dr. Sandy Maganito 09178053207 to help out.</t>
  </si>
  <si>
    <t>pls continue spreading the word that recovered covid patients can support pgh’s drive for convalescent plasma therapy and maybe help save more lives you can also call dr sandy maganito  to help out</t>
  </si>
  <si>
    <t>This happened even before this Covid outbreak. Ewan ko rin sa kanila...  https://twitter.com/rapplerdotcom/status/1240604048862019584 …</t>
  </si>
  <si>
    <t>THIS HAPPENED EVEN BEFORE THIS COVID OUTBREAK EWAN I also ...</t>
  </si>
  <si>
    <t>Cartoonized self of me with BIG SMILING FACE MASK😅  ================ If you want me to cartoonize your photo,  just PM. I offer affordable price 😅 #digitalart #freelance #freelancer #vlogger #youtube #youtuber #COVID19PH #Covid_19 #COVID19 pic.twitter.com/7siyt5FT4C</t>
  </si>
  <si>
    <t>cartoonized self of me with big smiling face mask   if you want me to cartoonize your photo  just pm i offer affordable price  digitalart freelance freelancer vlogger youtube youtuber covidph covid covid</t>
  </si>
  <si>
    <t>Argale @ 7 🥳 Bawi  nalang tayo ng gown at kiddie party pag no more Covid ha? 😊🙏🏻😇 @ Antipolo, Rizal  https://www.instagram.com/p/CBieZg-AAcz/?igshid=y57xa8hrpkrg …</t>
  </si>
  <si>
    <t>Argale 🥳 let us gown and kiddie party for no more covid ha antipolo rizal ...</t>
  </si>
  <si>
    <t>Ganito kababaw ang priority ng Duterte admin. Lahat na lang kalaban nila except ang Covid. No wonder hindi tayo nagsusucceed. Puro baboy, tuta, korupt at sakim mga nasa pwesto. Si #Roque is an epitome of a PIG sa isip, sa salita, sa gawa lalo na sa itsura. 🐽 https://twitter.com/inquirerdotnet/status/1277874059615731712 …</t>
  </si>
  <si>
    <t>This is a priority of Duterte admin all that they just opposed the Covid No Wonder We do not say pure pork puppies Korupt and greedy places Roque is an epitome of a word in the word in the work especially in appearance ...</t>
  </si>
  <si>
    <t>Makaguba manig relasyon ang covid oy. Charot. Murag naa 😂</t>
  </si>
  <si>
    <t>Cover the Covid Oy Charot Training</t>
  </si>
  <si>
    <t>How Can We Learn From COVID-19 To Mitigate Our Next Crisis: Climate Change   https://www.forbes.com/sites/ankitmishra/2020/04/15/how-can-we-learn-from-covid-19-to-mitigate-our-next-crisis-climate-change/#398fef0e260d …</t>
  </si>
  <si>
    <t>how can we learn from covid to mitigate our next crisis climate change    …</t>
  </si>
  <si>
    <t>Let us pray that this will not happen. God heal the world. Forgive us our trespasses. #COVID19PH #COVID2019 #HealTheWorld COVID-19 deaths could top 1.8 million even with tough response: study | ABS-CBN News  https://news.abs-cbn.com/spotlight/03/27/20/covid-19-deaths-could-top-18-million-even-with-tough-response-study …</t>
  </si>
  <si>
    <t>let us pray that this will not happen god heal the world forgive us our trespasses covidph covid healtheworld covid deaths could top  million even with tough response study  abscbn news   …</t>
  </si>
  <si>
    <t>Jusko, maliligtas ba ako nito sa Covid?  pic.twitter.com/fNaYb8QYap</t>
  </si>
  <si>
    <t>Jusko would I have saved it in Covid</t>
  </si>
  <si>
    <t>Finally! Thank you Lord! May gamot na sa covid! ♥️♥️♥️🙏</t>
  </si>
  <si>
    <t>Finally thank you lord with medicine in covid</t>
  </si>
  <si>
    <t>- 3-6 months - the VP will have a job - end ENDO - Jetski - 5mins Cubao to Makati - madami tayo pera para sa covid-19   ...ano pa???</t>
  </si>
  <si>
    <t>MONTHS THE VP WILL HAVE A JOB END ENDO JETSKI MINS CUBAO TO MAKATI MALAMI WE FOR COVID What else</t>
  </si>
  <si>
    <t>Ang gago lang ng kongreso ano?pakiuna ung covid please over abs cbn punyetera kayo</t>
  </si>
  <si>
    <t>Gago Lang Congress Anopakiuna Ung Covid PLEASE OVER ABS CBN Perecue You</t>
  </si>
  <si>
    <t>Finna make a beat after this covid shit ends</t>
  </si>
  <si>
    <t>finna make a beat after this covid shit ends</t>
  </si>
  <si>
    <t>Awieeee lahi rjud ang gugma sa panahong covid haha</t>
  </si>
  <si>
    <t>awieeee RJud the love of time counsid haha</t>
  </si>
  <si>
    <t>The tagline The COVID WillNotGetMeToday is somehow a message that we need to be strong for now because tomorrow is another day to enjoy life amidst this crisis.   #SB19 @SB19Official</t>
  </si>
  <si>
    <t>the tagline the covid willnotgetmetoday is somehow a message that we need to be strong for now because tomorrow is another day to enjoy life amidst this crisis   sb</t>
  </si>
  <si>
    <t>City of Naga imposes  10pm-5am curfew! Barangay East Pob.  BPSO response to Covid-19 treat👍🏼 @ East Poblacion, City of Naga  https://www.instagram.com/p/B9z1jTygQH9MvtZehktF1J1XDOPs0P4yCNbPr80/?igshid=kkatnn0ni1qp …</t>
  </si>
  <si>
    <t>city of naga imposes  pmam curfew barangay east pob  bpso response to covid treat  east poblacion city of naga   …</t>
  </si>
  <si>
    <t>Bad news for Philippine economy amidst COVID-19 pandemic.  Almost $1 billion hot money left Philippines in March | BusinessWorld  https://www.bworldonline.com/almost-1-billion-hot-money-left-philippines-in-march/ …</t>
  </si>
  <si>
    <t>bad news for philippine economy amidst covid pandemic  almost  billion hot money left philippines in march  businessworld   …</t>
  </si>
  <si>
    <t>Laina sakong panaginip oy kay nag pa test daw ang tulo ka section sa g10 sa covid</t>
  </si>
  <si>
    <t>Laina Heel Dream Oy Kay Pa Pa Test Daw The Leake You Section In G At Covid</t>
  </si>
  <si>
    <t>No symptons but with Covid virus disease???????????????? Just like, no husband but pregnant ?</t>
  </si>
  <si>
    <t>no symptoms but with covid virus disease just like no husband but pregnant</t>
  </si>
  <si>
    <t>Nakakabored man sa bahay pero nakakatawa yung mga tao mas pinipili nilang e risk ang buhay nila sa labas. Tapos pag nagka covid magsisisi. #anokayayun?! Tsk</t>
  </si>
  <si>
    <t>Whether fare of the house but humorous people they prefer E Risk their life out there</t>
  </si>
  <si>
    <t>I answered honestly,  The patient isn't a confirmed COVID, But he is definitely a under investigation..</t>
  </si>
  <si>
    <t>i answered honestly  the patient isnt a confirmed covid but he is definitely a under investigation</t>
  </si>
  <si>
    <t>DOH clarifies COVID-19 not airborne virus.  #StaySafe</t>
  </si>
  <si>
    <t>doh clarifies covid not airborne virus  staysafe</t>
  </si>
  <si>
    <t>Romualdez: Alam natin na marami pa ring problema ang mga mamamayan na hindi natutugunan ng pamahalaan. Our constituents, from Aparri to Jolo, are still complaining. Patuloy na tumataas ang bilang ng nagkakasakit sa COVID. Marami pa rin ang namamatay.</t>
  </si>
  <si>
    <t>Romualdez We know that there are still many problems citizens who do not meet by government our constituents from aparri to jolo are still complaining continuously increasing the number of sickness in covid many still dying</t>
  </si>
  <si>
    <t>#Covid_19PH Gov of Laguna said may nagpositive sa covid from sta rosa. I hope details will be released soon</t>
  </si>
  <si>
    <t>covidph gov of laguna said may nagpositive sa covid from sta rosa i hope details will be released soon</t>
  </si>
  <si>
    <t>Almost a month now since the Luzon Lockdown.  03.16.2020.  The day we will never forget.  Now we are only counting less than a week before the official announcement of the President of the Philippines to determine whether the war against the COVID-19 is over or not.</t>
  </si>
  <si>
    <t>almost a month now since the luzon lockdown    the day we will never forget  now we are only counting less than a week before the official announcement of the president of the philippines to determine whether the war against the covid is over or not</t>
  </si>
  <si>
    <t>Can I just say something to you Covid_19... Just look at what you did!!!  pic.twitter.com/05Zi98SGYd</t>
  </si>
  <si>
    <t>can i just say something to you covid just look at what you did</t>
  </si>
  <si>
    <t>ETO NA ang gamot sa covid.!! 🙏 TOTOO. simpli lng. napaka daling gawin.!  ikalat nyo na. Now na....</t>
  </si>
  <si>
    <t>Speaking the medicine in Covid True Simple Lng very much to do not spread your now that</t>
  </si>
  <si>
    <t>The threat to life posed by COVID-19 is very real and scary. Life is always precious but so is time. So make the most of both while being in the company of your loved ones. #safeindoors ✅ #notstuckindoors ❌ @…  https://www.instagram.com/p/B-T0_7NFhCz/?igshid=rkggzd6357pp …</t>
  </si>
  <si>
    <t>the threat to life posed by covid is very real and scary life is always precious but so is time so make the most of both while being in the company of your loved ones safeindoors  notstuckindoors  …   …</t>
  </si>
  <si>
    <t>How I wish duol lng ang bukidnon-dvo para makaapil ko atong training nila for covid sa mnl</t>
  </si>
  <si>
    <t>How I Wish The Baddondvo To Join Our Training They For Covid In MNL</t>
  </si>
  <si>
    <t>Nya mag CPR pa mi bisag naa nay COVID 19 sige matay lang sa ta tanan grrrr</t>
  </si>
  <si>
    <t>he'll be able to cpr you there's a good idea it's all grrrr</t>
  </si>
  <si>
    <t>Returning OFWs now required to take COVID-19 rapid tests  https://www.philstar.com/headlines/2020/04/21/2008758/returning-ofws-now-required-take-covid-19-rapid-tests …</t>
  </si>
  <si>
    <t>returning ofws now required to take covid rapid tests   …</t>
  </si>
  <si>
    <t>Continuous conduct of quarantine checkpoint at Cawagayan QCP, Pinukpuk to implement General Enhanced Quarantine guidelines against the spread of COVID-19 &amp; to preempt the occurrence of crime/s #PNPLabanSaCOVID19 #STAYHOMESAVELIVES #TeamPNP #WeServeAndProtect #PNPKakampiMo pic.twitter.com/nFcfMT7bFR</t>
  </si>
  <si>
    <t>continuous conduct of quarantine checkpoint at cawagayan qcp pinukpuk to implement general enhanced quarantine guidelines against the spread of covid  to preempt the occurrence of crimes pnplabansacovid stayhomesavelives teampnp weserveandprotect pnpkakampimo</t>
  </si>
  <si>
    <t>me to covid-19!!!  pic.twitter.com/DZuqws6wOC</t>
  </si>
  <si>
    <t>11:11 mahuman na ang covid😇</t>
  </si>
  <si>
    <t>Covid is over</t>
  </si>
  <si>
    <t>Day 41: Zooming it through.🤙 #communityquarantine #covid_19 #ECQ #fightingboredom #friendsforlife #zoommeeting @ Granny's Crib  https://www.instagram.com/p/B_Zu5d1nH_V/?igshid=16ylx8s1orozn …</t>
  </si>
  <si>
    <t>day  zooming it through🤙 communityquarantine covid ecq fightingboredom friendsforlife zoommeeting  grannys crib   …</t>
  </si>
  <si>
    <t>Tf 707 na may covid😔</t>
  </si>
  <si>
    <t>tf  na may covid</t>
  </si>
  <si>
    <t>Ngayon araw sana graduation namin eh kaso may covid pa ☹️😪</t>
  </si>
  <si>
    <t>Now day I wish graduation we were COVID PA</t>
  </si>
  <si>
    <t>mamatay sa alak di sa covid 🤣</t>
  </si>
  <si>
    <t>die in alcohol in covid 🤣</t>
  </si>
  <si>
    <t>BREAKING: Philippines reports 120 new COVID-19 cases, bringing total to 10,463. A total of 116 more people survive the viral illness, for a total of 1,734 recoveries, while 11 died, raising death toll to 696. @cnnphilippines</t>
  </si>
  <si>
    <t>breaking philippines reports  new covid cases bringing total to  a total of  more people survive the viral illness for a total of  recoveries while  died raising death toll to</t>
  </si>
  <si>
    <t>Akala ko TB na, COVID lang naman pala. Kinabahan ako!  https://twitter.com/inquirerdotnet/status/1277258768137498627 …</t>
  </si>
  <si>
    <t>I thought TB that covid was just nervous ...</t>
  </si>
  <si>
    <t>Yey! My order just got delivered. Stay protected 😷 #mask #gloves #protection #quarantine #covid_19 #supplies @ Bambu Estate - Davao  https://www.instagram.com/p/B_euCp2HWB3/?igshid=dg1uiwgn06gs …</t>
  </si>
  <si>
    <t>yey my order just got delivered stay protected  mask gloves protection quarantine covid supplies  bambu estate  davao   …</t>
  </si>
  <si>
    <t>Unta tinuod gyud tung naa nay vaccine sa Covid oy.</t>
  </si>
  <si>
    <t>Hopefully really tung is there any vaccine at Covid Oy</t>
  </si>
  <si>
    <t>How toxic is it that these artistas are wrongfully influencing Filipinos to hate the government? Teaching us to complain, blame, point fingers as if none has been done to fight Covid-19? Please stop!</t>
  </si>
  <si>
    <t>how toxic is it that these artistas are wrongfully influencing filipinos to hate the government teaching us to complain blame point fingers as if none has been done to fight covid please stop</t>
  </si>
  <si>
    <t>Kalaban natin covid. Hindi ang isa't isa .</t>
  </si>
  <si>
    <t>Our opponent covid not the isat one</t>
  </si>
  <si>
    <t>As much as I don't want it to rain kay mas mu thrive man lage ang covid sa cool temperature, but the cool breeze and sound of the rain is soooo relaxing 😌</t>
  </si>
  <si>
    <t>as much as i dont want it to rain kay mas mu thrive man lage ang covid sa cool temperature but the cool breeze and sound of the rain is soooo relaxing</t>
  </si>
  <si>
    <t>Covid Free April🙏 Covid Free April🙏 Covid Free April🙏 Covid Free April🙏 Covid Free April🙏 Covid Free April🙏 Covid Free April🙏 Covid Free April🙏 Covid Free April🙏 Covid Free April🙏</t>
  </si>
  <si>
    <t>covid free april covid free april covid free april covid free april covid free april covid free april covid free april covid free april covid free april covid free april</t>
  </si>
  <si>
    <t>Covid lang pala katapat ng nsnu para magpa sembreak skksksks</t>
  </si>
  <si>
    <t>covid just nsnu counterparts for nsnu sales for sorting skksksks</t>
  </si>
  <si>
    <t>10. Community quarantine is hereby imposed in the entire of Metro Manila  11. In other areas, LGUs can impose localized quarantine  12. Baranggay-wide quarantine is advised if there are 2 or more COVID-19 cases</t>
  </si>
  <si>
    <t>community quarantine is hereby imposed in the entire of metro manila   in other areas lgus can impose localized quarantine   baranggaywide quarantine is advised if there are  or more covid cases</t>
  </si>
  <si>
    <t>RT @PIACentralVis: WATCH | Straight from the Source” Special Interview on COVID with DSWD and Cebu City DSWS via our PIA-7 FB Page.   Link here: -   https://www.facebook.com/PIACentralVisayas/videos/248236886354105/1 …</t>
  </si>
  <si>
    <t>watch  straight from the source” special interview on covid with dswd and cebu city dsws via our pia fb page   link here     …</t>
  </si>
  <si>
    <t>Nakakalungkot yong nangyari kay Mayor Joni. Pero iniisip ko, naswab kaya siya for covid? Baka kasi comorbidity yong nangyari kaya lumala ng ganun? I mean, personal siyang nagrelief operation. Ang daming iti-trace if ever.</t>
  </si>
  <si>
    <t>It's sad to happen to Mayor Joni but I'm thinking of Naswab so he's for Covid maybe because Comorbidity Yong happened so I'm going to worsen I mean personally operation The Damage Ititrace If Ever</t>
  </si>
  <si>
    <t>Maulaw na unta ning covid sa kasaba namo sa gc oy. Gusto na jud mi mag gathering ay. Shota.</t>
  </si>
  <si>
    <t>It's been a shame to this covid in the noise of GC Oy wants to judge a gathering</t>
  </si>
  <si>
    <t>Naka save kog ahat aning Covid-19. Tulo na ka sweldohan wala nako na withdraw 👏👏</t>
  </si>
  <si>
    <t>I Save Kaada Aning Covid Three Cages I don't have withdrawn</t>
  </si>
  <si>
    <t>Pwede na mawala ang covid? Akong twice na tshirt ba gusto na nako suoton</t>
  </si>
  <si>
    <t>Covid I'm going to lose my twice tshirt</t>
  </si>
  <si>
    <t>The House Committee on Banks and Financial Intermediaries holds a virtual committee meeting today to discuss HB 6622 or the Philippine Banking Industry Act Against COVID-19 Pandemic, authored by panel chair Rep. Junie Cua.  (1/4)  pic.twitter.com/9MNFHfEv4B</t>
  </si>
  <si>
    <t>the house committee on banks and financial intermediaries holds a virtual committee meeting today to discuss hb  or the philippine banking industry act against covid pandemic authored by panel chair rep junie cua</t>
  </si>
  <si>
    <t>Doc Rosario Vergeire, God bless you po and sana po maging healthy pa kayo. Napapakalma nyo po talaga ang panic attack ko. #Covid_19PH #DOHPH #WeHealAsOne</t>
  </si>
  <si>
    <t>Doc Rosario Vergeire God Bless You Po And Hope To Be Healthy Yet You Are Basically Ko Panic Attack I Covidph Dohph Weheagone</t>
  </si>
  <si>
    <t>Daming napupurnadang lakad ng covid 19. Pati ata graduation at recognition namin e. Stay safe all.</t>
  </si>
  <si>
    <t>COVID COVID COVID COVID AND RECOGNITION AND RECENITION E STAY SAFE ALL</t>
  </si>
  <si>
    <t>Murag ge pause sa COVID-19 ang life sa mga taw</t>
  </si>
  <si>
    <t>Murag Ge Pause in Covid The Life of Taws</t>
  </si>
  <si>
    <t>Unfortunately, in contrast to the world’s response to COVID-19, most of us aren’t too concerned about the spread of sin. We aren’t too worried about testing our lives by God’s Word and searching our hearts. We see the symptoms selfishness, anger, pride seeping into everything.</t>
  </si>
  <si>
    <t>unfortunately in contrast to the world’s response to covid most of us aren’t too concerned about the spread of sin we aren’t too worried about testing our lives by god’s word and searching our hearts we see the symptoms selfishness anger pride seeping into everything</t>
  </si>
  <si>
    <t>DULDOG KA KITDE NGA COVID NAG BAYAG KA MET NGA MAAWANEN!!!</t>
  </si>
  <si>
    <t>Duldog Kitde Kitde Kita Ka Meta Maawanen</t>
  </si>
  <si>
    <t>Pagtapos nitong Covid ano na kaya plano ng govt sa mga homeless na binigyan nila ng temporary shelter sa QC circle. Babawiin mga tents nila? 🤔</t>
  </si>
  <si>
    <t>COVID EFFICIENT What is the govt plan to the homeless they have given a temporary shelter in QC Circle to recover their tents 🤔</t>
  </si>
  <si>
    <t>lagot man ning covid oyyy, abi nakog naa na koy ka fireworks inig intrams ayyy chouurrrrawr</t>
  </si>
  <si>
    <t>Happy Covid Oyyy Abi I think I have a fireworks in the intrams ayyy chouurrrawr</t>
  </si>
  <si>
    <t>Photos taken on March 13 in Ipil before everything was displaced because of COVID-19. I decided to dine in Marazzi, Chowking &amp; Jolibee from Noon until Evening at that time. That day could be the last I can freely eat whatever I want, FOR NOW. Stay safe &amp; take care guys. God bless  pic.twitter.com/Pc2FurZ3Cc – sa Chowking</t>
  </si>
  <si>
    <t>photos taken on march  in ipil before everything was displaced because of covid i decided to dine in marazzi chowking  jolibee from noon until evening at that time that day could be the last i can freely eat whatever i want for now stay safe  take care guys god bless   – sa chowking</t>
  </si>
  <si>
    <t>tru. anong gusto nilang palabasin? parang election lang? na nagbabago ang takbo ng pagbibilang pag tulog lahat? tangina. tangina. tangina. sumasabay pa yung kabobohan nila sa paglala ng covid. nagalaw na yunv china sa pagkuha ng west ph sea oh. ano na</t>
  </si>
  <si>
    <t>TRU What they want to release like election just changing the course of counting asleeps all Tangina Tangina Tangina Siding their kaboban in the worsening of Covid Moving Yunv China getting the West PH Sea Oh What</t>
  </si>
  <si>
    <t>Turn your eyes upon Jesus. Look full in His wonderful face. And the things on earth will grow strangely dim In the light of His glory and grace.  #HappySabbath #ECQ #Covid_19PH</t>
  </si>
  <si>
    <t>turn your eyes upon jesus look full in his wonderful face and the things on earth will grow strangely dim in the light of his glory and grace happy sabbath ecq covid ph</t>
  </si>
  <si>
    <t>Kumahog ang mga tao sa mall! So hello po sa lalong pagtaas ng kaso ng COVID!</t>
  </si>
  <si>
    <t>People shed at the mall so hello po in the case of Covid case</t>
  </si>
  <si>
    <t>Sa sobrang takot sa COVID-19, feeling ko germophobic nako.</t>
  </si>
  <si>
    <t>In very fear of covid feeling I germophobic nako</t>
  </si>
  <si>
    <t>Sure ko daghan na pud mag pinatyanay ani ba inig kawala sa COVID tungod sa mga kalagot nga natigom kay mga gagmay kaayo utok mag trashtalk2 page 🤣</t>
  </si>
  <si>
    <t>I'm sure it's a lot of fun in the covid because of the messies that are gathered with very little brain to trashtalk page 🤣</t>
  </si>
  <si>
    <t>Happy birthday to me my wish is a gud healthy more blessings to come and sana soon meron nan to👶 God protect us sa virus na ito covid-19 wag mo kming pabbayaan mhal ka nmin Jesus AMEN I'd like to thank you all again for the birthday wishes and God bless u all &amp; thank you again</t>
  </si>
  <si>
    <t>happy birthday to memy wishisagoodhealthymore blessings tocome andhopefullysoonhavethentoGodprotect usfromthis viruscoviddoyoukmingpabbayaanmhalsomewherejesusamenidlike to thank youall againforthe birthday wishesandgodBLESS U ALL THANK YOU AGAIN</t>
  </si>
  <si>
    <t>Epekto ng covid 19 sakin? Sa bahay, panay nalang kain 😭😭😭</t>
  </si>
  <si>
    <t>Covid Impact Sakin In Home Nang Kain</t>
  </si>
  <si>
    <t>Guys amping mo kanunay sa covid ha? Except sa usa dira ako lay amping ana</t>
  </si>
  <si>
    <t>guys you can always be in the covid ha except in one i lay us caution</t>
  </si>
  <si>
    <t>Minsan mapapasabi ka nalang na Sana bukas pag gising ko Wala na ang covid-19🙏🙏🙏😕</t>
  </si>
  <si>
    <t>Sometimes you can say that I'm open when I'm awake no more covid</t>
  </si>
  <si>
    <t>Mej COViD yung linyahan ng “interes” ko but since I’m a new fan of SGLT2i....🤔🤔🤔  https://twitter.com/ESC_Journals/status/1250712729784066048 …</t>
  </si>
  <si>
    <t>Mej Covid is the "interest" of my but since I'm a new fan of SGLTi🤔🤔🤔 ...</t>
  </si>
  <si>
    <t>With this global pandemic COVID-19. ABS-CBN shutdown comes at a worst time. dang! 🥴</t>
  </si>
  <si>
    <t>with this global pandemic covid abscbn shutdown comes at a worst time dang 🥴</t>
  </si>
  <si>
    <t>After 2 weeks of working I tested negative for covid. Thank you lord 😇❤</t>
  </si>
  <si>
    <t>after  weeks of working i tested negative for covid thank you lord</t>
  </si>
  <si>
    <t>nde ako makahinga potaena yaw q ma dala osp, laganap covid AHAHAHAHA</t>
  </si>
  <si>
    <t>nde i can breathe potaena yaw q ma carrying osp widespread covid ahahahaha</t>
  </si>
  <si>
    <t>Ligtas COVID Center is up. Now at 70.</t>
  </si>
  <si>
    <t>ligtas covid center is up now at</t>
  </si>
  <si>
    <t>the conmittee..mostly food stuff..at first i intend to give it for this sem 2 bt22103.but due to COVID 19,no more class,so i cant do it..worried about the expiry/due date of the item..i have donated it to FPEP Gardener..a harworking old lady sweeping leaves just now.i</t>
  </si>
  <si>
    <t>the conmitteemostly food stuffat first i intend to give it for this sem  btbut due to covid no more classso i cant do itworried about the expirydue date of the itemi have donated it to fpep gardenera harworking old lady sweeping leaves just nowi</t>
  </si>
  <si>
    <t>Tignan ko nalang picture ni Letran kesa ma stress ako sa Covid 19 na yan</t>
  </si>
  <si>
    <t>Let's look at Letran's Picture Kesa Ma Stress me in the covid that</t>
  </si>
  <si>
    <t>THIS IS SO TRUE!!! OMG 😷🤧🤒🌡 #coronapocalypse #Covid_19 #covid #coronavirus #CoronaOutbreak https://twitter.com/sahdgzmn/status/1238638364732973057 …</t>
  </si>
  <si>
    <t>this is so true omg 🤧🤒 coronapocalypse covid covid coronavirus coronaoutbreak  …</t>
  </si>
  <si>
    <t>Naoverheard nako ganiha...  Among guide: paita aning lockdown wala na tay mga bisita ani. Kutob nalng guro ni lunes. Angkol: Mao man, malik jud tag panagat ani.  Grabe ang epekto sa COVID oy...unta mawala nani Lord 🙏🙏🙏</t>
  </si>
  <si>
    <t>Naoverheard I Say Our Guide A Lockdown There is no visitors to Monday Skin Teacher So Malik Jud Tag Kanitat yield The effect of Covid Oyunta disappears</t>
  </si>
  <si>
    <t>covid-19, pengeng jowa 😆 #altercebu #altermandaue #alterph</t>
  </si>
  <si>
    <t>covid pengeng jowa altercebu altermandaue alterph</t>
  </si>
  <si>
    <t>Putanginang COVID-19 to di na ko natutuwa sa Online Class wala na ngang baon dami pang pinapagawa</t>
  </si>
  <si>
    <t>Covid to I do not enjoy online class unpredictable luxuriant amount</t>
  </si>
  <si>
    <t>Ung last 5 days na pasukan kinuha pa den ng COVID 19 na to</t>
  </si>
  <si>
    <t>ung last days entrance taken yet den of covid to</t>
  </si>
  <si>
    <t>All the best to Team COVID. Hehehe</t>
  </si>
  <si>
    <t>all the best to team covid hehehe</t>
  </si>
  <si>
    <t>Because of the outbreak brought by the COVID_19. Now all teachers are required to have an alternative learning. All the set schedules for the submission of the different Requirements were cancelled. What now????</t>
  </si>
  <si>
    <t>because of the outbreak brought by the covid now all teachers are required to have an alternative learning all the set schedules for the submission of the different requirements were cancelled what now</t>
  </si>
  <si>
    <t>&amp; visiting different places people are very welcoming &amp; hospitable. But now time change. Fellow dabawenyo let’s embrace this new normal. Due to covid 19 no. Of infected persons. It’s the fact!"  -end of the post!</t>
  </si>
  <si>
    <t>visiting different places people are very welcoming  hospitable but now time change fellow dabawenyo let’s embrace this new normal due to covid  no of infected persons it’s the fact  end of the post</t>
  </si>
  <si>
    <t>Fuck that covid 19 shit</t>
  </si>
  <si>
    <t>fuck that covid  shit</t>
  </si>
  <si>
    <t>From top to bottom: COVID 19 CASES  Then NO DISCIPLINE CASES and NO STRICT 🇵🇭GOVT ACTIONS: From top to bottom: 😞😞😞😞😞😞🙏🙏🙏 #COVID19Update #COVID19PH pic.twitter.com/rmmhVBshW6</t>
  </si>
  <si>
    <t>from top to bottom covid  cases  then no discipline cases and no strict govt actions from top to bottom  covidupdate covidph</t>
  </si>
  <si>
    <t>Ahays tungod aning covid di nalang kauli ako tita</t>
  </si>
  <si>
    <t>AHAYS DAMAGE COVID I CAN'T KALI TITA</t>
  </si>
  <si>
    <t>iwas covid  pic.twitter.com/sRd5gZRioe</t>
  </si>
  <si>
    <t>prevention covid.</t>
  </si>
  <si>
    <t>shit i feel like crying. why does our batch have to go through a lot of shit? no decent graduation. covid 19. pending research defense plans. no pamanuli. school budget problems.   can't u let us leave acsci peacefully?</t>
  </si>
  <si>
    <t>shit i feel like crying why does our batch have to go through a lot of shit no decent graduation covid  pending research defense plans no pamanuli school budget problems   cant u let us leave acsci peacefully</t>
  </si>
  <si>
    <t>2023 na may covid pa rin pota hahahaha ayoko naaa</t>
  </si>
  <si>
    <t>with covid still pota hahahaha do n'to naa</t>
  </si>
  <si>
    <t>Sa totoo lang, ang layo pa natin sa peak ng COVID sa Pinas. Yung numero pa lang ng nagpopositive vs. tested ang laki na ng %. Pano pa kaya pag nag mass testing na.  https://twitter.com/majasuperstar/status/1244805863304396800 …</t>
  </si>
  <si>
    <t>In fact we are still away from the peak of Covid in the Pinas Yung just the number of the proposed vs tested the size of that any more mass testing ...</t>
  </si>
  <si>
    <t>Ineffective ECQ, Covid-19 cases increase everyday, No Mass testing. Ingatan po natin ang mga sarili natin. Matira ang matibay.</t>
  </si>
  <si>
    <t>Ineffective ECQ COVID CASES INCREASE EVERYDAY NO MASS TESTING Let us keep yourself able to stay strong</t>
  </si>
  <si>
    <t>sana maging covid free na din ang pilipinas 🙏🙏</t>
  </si>
  <si>
    <t>Hope the Covid Free is the Philippines</t>
  </si>
  <si>
    <t>dapat yung covid nawala hindi yung #abscbn  ang nawala  baliktad naba mundo ngayun🦄</t>
  </si>
  <si>
    <t>Should Yung Covid Lost Not Yung Abscbn The Lost Bouncad Naba World of Kayayun🦄</t>
  </si>
  <si>
    <t>Hindi nakakabaliw yung covid-19  Yung gobyerno, oo  Ulol na Ulol na kami duts and friends, ayos galaw.</t>
  </si>
  <si>
    <t>Covid Yung Government is not crazy</t>
  </si>
  <si>
    <t>covid-19 pandemic taught me:  pic.twitter.com/8Wy36kZRYW</t>
  </si>
  <si>
    <t>covid pandemic taught me</t>
  </si>
  <si>
    <t>Sana after ng COVID TSKA NLANG GAWIN MUNA YUNG GUSTO. I AM NOT  DDS, DELAWAN, BINGI, BULAG, BAKLA TOMBOY BUTIKI BABOY. TANGINA!!!! RAWR HAHA PROMOTE NLNG AKO PLS LIKE AND DONATE SA FB PAGE SUPERTSUPER TO HELP OUR DRIVERS NA NO WORK NO PAY ❤️❤️</t>
  </si>
  <si>
    <t>Hope of the covid tska nlang do first yung i am not dds delawan deaf bulang gay gay tomboy lizard lizard tangina rawr haha promote nlng i pls like and donate to fb page supertsuper to help</t>
  </si>
  <si>
    <t>Wala gani bulong ang Covid bulong pa kaya sa ila? Hahahaha</t>
  </si>
  <si>
    <t>Got the covid whispers whispered in Ila hahahaha</t>
  </si>
  <si>
    <t>It's so nice that we uplift the spirits of medical practitioners during this covid crisis. It would also be nice if we include people working in banks, groceries and drugstores. They're just as important, too.</t>
  </si>
  <si>
    <t>its so nice that we uplift the spirits of medical practitioners during this covid crisis it would also be nice if we include people working in banks groceries and drugstores theyre just as important too</t>
  </si>
  <si>
    <t>Montales: The staff had no history of travel to a country with COVID-19 case, no exposure to a confirmed case.</t>
  </si>
  <si>
    <t>montales the staff had no history of travel to a country with covid case no exposure to a confirmed case</t>
  </si>
  <si>
    <t>How can we prevent spreading the virus if this one hospital is denying to admit a patient who has a covid 19 symptoms? Tsk.. #Covid_19PH #kawitcavite #patient @DOHgovph @ABSCBNNews @gmanews @TV5manila pic.twitter.com/t8KvPThck0</t>
  </si>
  <si>
    <t>how can we prevent spreading the virus if this one hospital is denying to admit a patient who has a covid symptoms tsk covid ph kawit cavite patient</t>
  </si>
  <si>
    <t>*some if not most* PH government officials pocket 70% of the COVID-19 fund LOL 🤡  https://twitter.com/tjmanotoc/status/1244451076935258112 …</t>
  </si>
  <si>
    <t>some if not most ph government officials pocket  of the covid fund lol 🤡   …</t>
  </si>
  <si>
    <t>Drinking alcohol (tanduay) its not an option to kill the virus, the perfect solution to avoid it is to stay at home, wag ng lumabas at mag ingat kasi hindi biro ang corona virus (covid-19) be responsible this time. #coronavirus #Covid_19PH</t>
  </si>
  <si>
    <t>Drinking Alcohol Tanduay Its Not An Option To Kill The Virus The Perfect Solution To Avoid It Is To Stay At Stay And Home Do not Exit And Care Not Jokes The Corona Virus Covid Be Responsible This Time Coronavirus Covidph</t>
  </si>
  <si>
    <t>Sheyt wa na gyud ko naka uyon sa liki sa akong phone nag abot na ang isog ka kilid! Sige pata ani? Hahaha ma human lang ning COVID! huhuhu please lang gyud.</t>
  </si>
  <si>
    <t>Sheyt I never agree with my phone's crack that the brave side goes ahead of it hahaha ma just by covid huhuhu please</t>
  </si>
  <si>
    <t>1 day amid covid-19 pandemic, I woke up at around 3 A.M. I kneeled and talked to GOD. I cried and told HIM my worries, 1st- the pandemic &amp; 2nd-if a certain person was from HIM. From that day on that certain person stop messaging me.</t>
  </si>
  <si>
    <t>day amid covid pandemic i woke up at around  am i kneeled and talked to god i cried and told him my worries st the pandemic  ndif a certain person was from him from that day on that certain person stop messaging me</t>
  </si>
  <si>
    <t>Knowing nga ang iloilo no new cases na sang covid. Tani sunod sunod nagid ni. Kag tani legit ang news nga gna pa gwa nila 🙏🙏🙏🙏</t>
  </si>
  <si>
    <t>Knowing that Iloilo is not new cases of Covid Tani next next ni ni ni ni Legit the News GNA</t>
  </si>
  <si>
    <t>Cops and firefighters of Sto. Tomas, Pampanga place a coffin in the middle of the street to warn stubborn residents that if they refuse to follow the government's order to 'stay at home', they might end up lying inside this coffin due to COVID-19. #COVID2019 #StayAtHomeOrder pic.twitter.com/Rm4nnfCzOT</t>
  </si>
  <si>
    <t>cops and firefighters of sto tomas pampanga place a coffin in the middle of the street to warn stubborn residents that if they refuse to follow the governments order to stay at home they might end up lying inside this coffin due to covid covid stayathomeorder</t>
  </si>
  <si>
    <t>Wala travel history yung isang nag positive sa covid dito sa Ph. 😱 #coronavirus</t>
  </si>
  <si>
    <t>Nothing Travel History Yung a positive in Covid here at PH Coronavirus</t>
  </si>
  <si>
    <t>Kasalanan mo COVID pag nagbreak kami! HAHAHAHAHA  pic.twitter.com/MvRzdenXr9</t>
  </si>
  <si>
    <t>fault you covid when we steam hahahahaha</t>
  </si>
  <si>
    <t>Naghihinataas lat infected hit covid. 🤢😭</t>
  </si>
  <si>
    <t>Enroll Lat Infected Hit Covid 🤢</t>
  </si>
  <si>
    <t>RT @DepEd_PH: READ: Office Memorandum (OM-OSEC-2020-002) providing guidance to Regional Directors for action on requests by local government units to use DepEd schools as quarantine or isolation areas for COVID-19  Full memorandum:  https://www.deped.gov.ph/wp-content/uploads/2020/03/OM-OSEC-2020-002.pdf … #STOPCOVID (1/2)</t>
  </si>
  <si>
    <t>ph read office memorandum omosec providing guidance to regional directors for action on requests by local government units to use deped schools as quarantine or isolation areas for covid  full memorandum   … stopcovid</t>
  </si>
  <si>
    <t>Kung COVID-19 carrier ka, dapat huwag ka nang lumabas-labas pa. Dumiretso ka sa hospital &amp; seek for medical help. That’s your responsibility as a citizen para hindi ka makahawa at di dumami ang cases sa bansa. Kung di mo magets yun, ikaw yung may malaking problema.</t>
  </si>
  <si>
    <t>If You Covid Carrier You Should Do Not Be Away Back to Hospital Seek For Medical Help That's Your Responsibility As A Citizen To Understand and Cases in Cases If You Do not Magets Yun You have a big problem</t>
  </si>
  <si>
    <t>Sana matigil na COVID 19☹  pic.twitter.com/QjdzLYJ0uq</t>
  </si>
  <si>
    <t>Hope to stop covid</t>
  </si>
  <si>
    <t>Sarap sa pakiramdam na suportado pa din si papa sa mga gusto ko gawin kaso nga lang dahil sa covid hays hindi nya ko matulungan pero okay lang naiintindihan ko naman kaya namn siguro gawan ng paraan😊</t>
  </si>
  <si>
    <t>Feeling to feel that Papa is still supported by those I want to do case just because Covid Hays I don't help but it's okay I understand so namn maybe the way</t>
  </si>
  <si>
    <t>hilig magdesisyon agad ng hindi man lang pinagiisipan hahahahahaha tigil na natin to erp COVID-19 pls 😕</t>
  </si>
  <si>
    <t>inclined to decide immediately with not even mentally hhahahahahaha we stop ERP covid pls</t>
  </si>
  <si>
    <t>Sana after Covid, mahalin na tayo nung crush natin. 😍</t>
  </si>
  <si>
    <t>Hope after covid love that we're my crush</t>
  </si>
  <si>
    <t>tama pa lage ko nanganak na sya. bago lang jud nko gi tan aw iyang blog tong mag covid test sya. happy for you kryz. char close hahah  https://twitter.com/kryzzzie/status/1269503870050332672 …</t>
  </si>
  <si>
    <t>I'm right lane I bare her just before Jud Nko Gi Tan Aw her blog Tong Mag Covid Test She Happy For You Kryz Char Close Hahah ...</t>
  </si>
  <si>
    <t>Wala mgang covid pero UTI magkakaroon na. Pancit canton pa more</t>
  </si>
  <si>
    <t>None Covid but Uti will have that pancit canton yet more</t>
  </si>
  <si>
    <t>.@Malabon_City Mayor @len_oreta: Tine-trace natin, tinetest natin at ina-isolate natin ang lahat ng suspected of COVID-19 infection</t>
  </si>
  <si>
    <t>City Mayor Oreta Tinetrace We tinetest and we will be losing all the suspected of covid infection</t>
  </si>
  <si>
    <t>Roque on COVID-19 status in Cebu City: Pagdating sa critical care, eh pwede namang mag-allot ng mas maraming critical care beds (para sa mga pasyente)</t>
  </si>
  <si>
    <t>ROQUE ON COVID STATUS IN CEBU CITY When it comes to Critical Care Eh I can serve more critical care beds for patients</t>
  </si>
  <si>
    <t>Day 42 COVID-19 ECQ Cebu  FOR REAL! My #Daisies heart is dancing for @katyperry #KP5 you brighten up the world despite the pandemic. Can't wait to stream your new album 🌼p.s. please take care for your kitten 😻 https://twitter.com/PerryCrave/status/1258788766312828929 …</t>
  </si>
  <si>
    <t>day  covid ecq cebu  for real my daisies heart is dancing for  kp you brighten up the world despite the pandemic cant wait to stream your new album ps please take care for your kitten   …</t>
  </si>
  <si>
    <t>Naglatagaw na unta ko sa Dusit karon kung wala ning covid 🤷🏻‍♀️</t>
  </si>
  <si>
    <t>I should have wandered to Dusit now without this covid 🤷</t>
  </si>
  <si>
    <t>Covid hunong na tawn ug katag diha pls 🙏</t>
  </si>
  <si>
    <t>Covid Stop Tawn and Hairdressing Pls</t>
  </si>
  <si>
    <t>Pasensya na sa mga errors ko. Dala lang ng extreme duty namin as officials ng barangay namin yung pagod ko. Ilang araw na din kaming nakikipagbakbakan sa mga pasaway sa curfew at pagpuksa sa mga maaaring pamugaran ng COVID 19. Occupied lang po pero kinakaya. All for Pasig! ❤</t>
  </si>
  <si>
    <t>I'm sorry for the errors I just brought the extreme duty we as officials of the barangay we were tired of I tired few days we also scattered on the curfew and liquidation of the Covid occupied likelihood</t>
  </si>
  <si>
    <t>Tiktok Life... This the effect of Enhanced Community Quarantine, I caught Enhanced Community Quarantine Syndrome 😢😢😢 #enhancedcommunityquarantine2020 #covid_19 #54321 @ Azure Urban Resort Residences  https://www.instagram.com/p/B-TYGZZHfAE/?igshid=1v7zqqi8lakhf …</t>
  </si>
  <si>
    <t>tiktok life this the effect of enhanced community quarantine i caught enhanced community quarantine syndrome  enhancedcommunityquarantine covid   azure urban resort residences   …</t>
  </si>
  <si>
    <t>What riles me is not only the privileged politicians but that this administration has infected everone in authority with this virus that makes them heartless #Covid_19PH https://twitter.com/ogie_rosa/status/1243822170402217984 …</t>
  </si>
  <si>
    <t>what riles me is not only the privileged politicians but that this administration has infected everone in authority with this virus that makes them heartless covidph  …</t>
  </si>
  <si>
    <t>At yun nga po, birthday ko po ngayon at para sa huling wish. Sana mawala na si covid 19 na yan. Kaligtasan at kasiyahan ng bawat isa. At yun nga po ang pag-intindi at pag-unawa ang pairalin ng utak at pagmamahal ang manaig sa puso ng bawat isa. Iloveu lord, fam, friends, kinse.</t>
  </si>
  <si>
    <t>And that's my birthday now and for the last wish I would lose Covid that Yan's salvation and pleasure of each other and that is the understanding and understanding the brain and love will overeat each other Iloveu Lord FamFriends kinse.</t>
  </si>
  <si>
    <t>To those politicians who got themselves and even their families tested for COVID-19, FUCK YOU ALL!! That's too much and too selfish of you to do. Saving yourselves first when in fact THERE ARE MORE LIVES THAT HAS TO BE SAVED!!! After you got tested, tago ng tago nalang mo?? 😑😠</t>
  </si>
  <si>
    <t>to those politicians who got themselves and even their families tested for covid fuck you all thats too much and too selfish of you to do saving yourselves first when in fact there are more lives that has to be saved after you got tested tago ng tago nalang mo</t>
  </si>
  <si>
    <t>COVID tama naaa! 3yrs pinaghandaan ni kuya Ran yung kasal nila ng ate ko😭 Hayaan mo naman matuloy!😭😭</t>
  </si>
  <si>
    <t>Covid Right Naa Yrs Prepared Kuya Ran Yung They married ate I let you go on</t>
  </si>
  <si>
    <t>Lahat kami ma ffloat sa COVID unit ma’am. Hindi lang namin sure kailan.</t>
  </si>
  <si>
    <t>all we ma ffloat on covid unit ma'am not just we sure when</t>
  </si>
  <si>
    <t>Tupas: The Philippine Statistics Authority should push through with its implementation of the National ID System this year. Despite COVID-19, the National ID must happen in 2020.</t>
  </si>
  <si>
    <t>tupas the philippine statistics authority should push through with its implementation of the national id system this year despite covid the national id must happen in</t>
  </si>
  <si>
    <t>Wag na kayo mag FB. Nakakastress yang COVID news na yan. Fake news pa yung iba. IG nalang. Puro pagkain, kaya di pumapayat. Nagugutom lagi 😅</t>
  </si>
  <si>
    <t>Do not be fb hurt Yang Covid News Yan Fake News yet other Ig.</t>
  </si>
  <si>
    <t>daw mapatay kamo cge pangayo mass testing para sa COVID 19... kay hype subong kag nahadlok gid kamo? kung magpahimuyong kamo sa balay nyo? sure na indi kamo malatnan, katipid pa ang gobyerno... damo arte ah...</t>
  </si>
  <si>
    <t>CGE seeks CGE Request Mass Testing for Covid for Hype as you are so intimidated if you are going to live in your home that is not your grasswork for the Government of the Government Art ART ART</t>
  </si>
  <si>
    <t>wala na, gi covid-19 among utok HAHAHAH  https://twitter.com/_stefclaire/status/1239741061842358272 …</t>
  </si>
  <si>
    <t>No more covid my brain hahahah ...</t>
  </si>
  <si>
    <t>Bohol na unta kung wala lang covid. Hays.</t>
  </si>
  <si>
    <t>Bohol that UNTA if nothing covid hays</t>
  </si>
  <si>
    <t>covid nalang kulang hahahahhaa</t>
  </si>
  <si>
    <t>The Tibid Nalang Kulang hahahahaa</t>
  </si>
  <si>
    <t>feel gapon nakong fiesta biskan nay covid thankyou lord</t>
  </si>
  <si>
    <t>Feel Gapong Nimong Fiesta Biscan Nay Covid Thankyou Lord</t>
  </si>
  <si>
    <t>Nagkaroon ng contact yung co-worker ng positive sa covid yan tuloy wfh ulet tayo. 1 week ko silang kasama. Please immune system!!! HAHAHAHAHAHA</t>
  </si>
  <si>
    <t>There was contact Yung Coworker of Positive in Covid Yan Continue WFH Ulet We week them along with Immune System Hahahahahaha</t>
  </si>
  <si>
    <t>for duterte, the only solution is DEATH for the people who just desperately want to survive. from the drug war, to rebellion, to opposition, to the poor, to COVID.  soon the streets will flood and he'll be trampled underfoot. then he will know just how hard it is to kill us all.  https://twitter.com/inquirerdotnet/status/1245346225357914114 …</t>
  </si>
  <si>
    <t>for duterte the only solution is death for the people who just desperately want to survive from the drug war to rebellion to opposition to the poor to covid  soon the streets will flood and hell be trampled underfoot then he will know just how hard it is to kill us all   …</t>
  </si>
  <si>
    <t>Total Number of COVID-19 Cases in Cebu is at 182 (wherein 156 are active cases as of 9pm, April 18)  Cebu City - 163 (15 recoveries, 5 deaths) Cebu Province - 3 (2 recoveries, 1 death) Lapu-Lapu City - 10 (1 recovery, 0 deaths) Mandaue City - 6 (2 recoveries, 0 deaths)  pic.twitter.com/GVE7UrzL6m</t>
  </si>
  <si>
    <t>total number of covid cases in cebu is at  wherein  are active cases as of pm april   cebu city    recoveries  deaths cebu province    recoveries  death lapulapu city    recovery  deaths mandaue city    recoveries  deaths</t>
  </si>
  <si>
    <t>POSITIVE SI BONGBONG MARCOS SA COVID-19. THIS IS NOT A DRILL.</t>
  </si>
  <si>
    <t>positive si bongbong marcos sa covid this is not a drill</t>
  </si>
  <si>
    <t>Makaluya nacancel ang uaap82 this year. Shuta na Covid!</t>
  </si>
  <si>
    <t>Missing Nacancel The UAAP This Year Shuta Na Covid</t>
  </si>
  <si>
    <t>Tang Ina kasi kapag magcoconfirn kayo ng COVID sabihin niyo na Rin Kung saan sila sa area pota. Ayaw i-complete Yung informations</t>
  </si>
  <si>
    <t>Tang mother because when you meet covid say you are well where they are in the area of the potty area do not icomplete yung informations</t>
  </si>
  <si>
    <t>Please continue to pray and support  We can beat covid-19  #frontliner #healthworkers</t>
  </si>
  <si>
    <t>please continue to pray and support we can beat covid frontline health workers</t>
  </si>
  <si>
    <t>Gov’t eyes adjustment in PhilHealth’s COVID-19 package  https://news.mb.com.ph/2020/04/08/govt-eyes-adjustment-in-philhealths-covid-19-package/ … via @manilabulletin</t>
  </si>
  <si>
    <t>gov’t eyes adjustment in philhealth’s covid package   … via</t>
  </si>
  <si>
    <t>Matapos lang talaga tong Covid-19 😂😅🤣  https://twitter.com/rjmxrell/status/1217039646460469249 …</t>
  </si>
  <si>
    <t>Just after Tong Covid 🤣 ...</t>
  </si>
  <si>
    <t>Don't expect covid 19 to last it was made in china</t>
  </si>
  <si>
    <t>dont expect covid  to last it was made in china</t>
  </si>
  <si>
    <t>atimana sa na ninyong covid 19 giuna man nuon nang pag shutdown2 nnyos abs</t>
  </si>
  <si>
    <t>At least your covid is the shutdown nnyos abs</t>
  </si>
  <si>
    <t>Naku Isabela govt, please mirror what Bohol has done. Maigi nang maagap habang covid-free ang Isabela. Impose a similar quarantine too.  https://twitter.com/MovePH/status/1239044038101094401 …</t>
  </si>
  <si>
    <t>Naku Isabela Govt please mirror What Bohol has done thoroughly while covidfree is imabela impose a similar quarantine too ...</t>
  </si>
  <si>
    <t>Legit. 40th patient siya sa pinas nga naah covid-19 :(( siya ang latest huhuhu</t>
  </si>
  <si>
    <t>Legit th patient him to Pinas Naah covid he is the latest huhuhu</t>
  </si>
  <si>
    <t>Sabay chat naman si madam, OO MAM PAPASOK AKO KAHIT MAY COVID USTO MO YON?! KAHIT ALAWS PANG BYAHE? LAKAD AKO PAMANILA USTO MO?😂</t>
  </si>
  <si>
    <t>Madam's chat Yes Mam I'm going to come in with Covid you even if it's a way I'm going to take care of me</t>
  </si>
  <si>
    <t>This was suppose to be my special day. Fuck covid</t>
  </si>
  <si>
    <t>this was suppose to be my special day fuck covid</t>
  </si>
  <si>
    <t>mag video chat sana kami ng Dad ko kse Father’s Day, tapos hindi ko siya ma visit bec of covid, I don’t wanna risk it since he is already 78yrs old...Eh nawalan ng internet connection @SKYserves ...Galing niyo pati Father’s Day pinagdamot niyo pa 🤦🏻‍♀️ Walang Day off?! 7 days a week</t>
  </si>
  <si>
    <t>I Hope Dad Ko Ko Ko Ke Father's Day DoneDAYS A WEEK</t>
  </si>
  <si>
    <t>Bakit kayo matatakot sa terror bill?  Terorista ba kayo?  Eh bakit kayo takot sa mass testing? May CoVID ba kayo?   Yogs. Minango na lang ta guro ay.</t>
  </si>
  <si>
    <t>Why are you afraid of terror terrorist bills you are why you are afraid of mass testing with covid Do you yogs minango just ta teacher is</t>
  </si>
  <si>
    <t>Let's all do our share to support our front liners in our battle against COVID-19.  pic.twitter.com/UQ7gR7TZuV</t>
  </si>
  <si>
    <t>lets all do our share to support our front liners in our battle against covid</t>
  </si>
  <si>
    <t>Students here in Manila are requesting just to help us reach our home in India as everyone here in the Philippines knows how much capable the country is to deal with this deadly COVID-19 ,  @indembmanila @DrSJaishankar https://twitter.com/indembmanila/status/1243192839325937668 …</t>
  </si>
  <si>
    <t>students here in manila are requesting just to help us reach our home in india as everyone here in the philippines knows how much capable the country is to deal with this deadly covid      …</t>
  </si>
  <si>
    <t>Napa conference call na kaming nasa provincial areas. Huhuhu. Sana po matapos na ‘tong COVID phase na to. 🙏🏻</t>
  </si>
  <si>
    <t>Napa conference call We are in Provincial Areas Huhuhu Hope Po After 'Tong Covid Phase to</t>
  </si>
  <si>
    <t>Philippine Government: Petition for the PH Government to seek medical assistance from Cuba in addressing COVID-19 - Sign the Petition!  http://chng.it/VVbkysZK  via @ChangePilipinas</t>
  </si>
  <si>
    <t>philippine government petition for the ph government to seek medical assistance from cuba in addressing covid  sign the petition    via</t>
  </si>
  <si>
    <t>☀️Early edition this morning @abscbnnews #RemarkableWoman Special by @migsbustos // nothing about the covid-19 virus on this interview 🤪 just talking about more positive and inspiring things;  here's a break from…  https://www.instagram.com/p/B9nOFHhnjel/?igshid=178yx031ud2pp …</t>
  </si>
  <si>
    <t>early edition this morning  remarkablewoman special by   nothing about the covid virus on this interview 🤪 just talking about more positive and inspiring things  heres a break from…   …</t>
  </si>
  <si>
    <t>Each day I'm going to post a pic of something I really miss and won't ever take for granted again.  What more can I say? #Redhorse #beers #beer #alcohol #drinking #covid #Quarantine #lockdown #gratitude #favourite…  https://www.instagram.com/p/B_g26PZHNOf/?igshid=1db0e0jpstof2 …</t>
  </si>
  <si>
    <t>each day im going to post a pic of something i really miss and wont ever take for granted again  what more can i say redhorse beers beer alcohol drinking covid quarantine lockdown gratitude favourite…   …</t>
  </si>
  <si>
    <t>ALAM NIYO BAHALA NA KAYO KUNG GUSTO NIYO MAGKAROON NG COVID-19. LAHAT NA LANG BA NG GALAW NI DUTERTE MARTIAL LAW ANG ENDING?????!!!!!! OK LANG KAYO?  https://twitter.com/JCRWYN/status/1238092128225353729 …</t>
  </si>
  <si>
    <t>You know you if you want to have a covid all of Duterte Martial Law's moves ending it ok ...</t>
  </si>
  <si>
    <t>Sana pati Yung 7,500 + covid positive patients ay gumaling din lahat, in Jesus name 🙏🙏🙏  https://twitter.com/PhilippineStar/status/1254566243610144768 …</t>
  </si>
  <si>
    <t>Hope the Covid Positive Patients also healed all in Jesus Name ...</t>
  </si>
  <si>
    <t>Haha its the COVID-19 effect. Ingat kayu doc ah... Stay safe hehe</t>
  </si>
  <si>
    <t>Haha Its The Covid Effect Caution Kayu Doc Ah Stay Safe Hehe</t>
  </si>
  <si>
    <t>May namatay na tiga office dahil sa COVID-19. Pls po, stop na 😢</t>
  </si>
  <si>
    <t>have died tiga office due to covid pls po stop that</t>
  </si>
  <si>
    <t>Galvez says Regions 5, 12, and 9 have the least cases of COVID-19.</t>
  </si>
  <si>
    <t>galvez says regions   and  have the least cases of covid</t>
  </si>
  <si>
    <t>Makasuyaaa maning mga shared post na puro foods oy unya ang caption “Mahuman lang ning Covid” SANAAA ALLL NAAY KWARTA EHHHH 🥺</t>
  </si>
  <si>
    <t>Masuyanaa Maning Shared Posts Puro Foods Then The Caption "Only Covid" Sanaaa Alll Naay Money Ehhhh 🥺</t>
  </si>
  <si>
    <t>Sobrang unreliable ng data about covid dito sa pilipinas no? Hayyyy</t>
  </si>
  <si>
    <t>Extremely Unreliable Data About Covid here in Philippines No Hayyyy</t>
  </si>
  <si>
    <t>Maliliit lang kaya niyo. Wag kayong magtago sa likod ng COVID 19 pandemic. Solusyunan niyo ang tunay na problema. Ayyy, kayo nga pala pangunahing problema... 🤷🏻‍♂️  https://twitter.com/Joseph_Morong/status/1275074974097616898 …</t>
  </si>
  <si>
    <t>It's tiny so you do not hide behind the covid pandemic soluse of the real problem Ayyy You're a major problem 🤷 ...</t>
  </si>
  <si>
    <t>How does threatening rebels become uncalled for. Bantay lagi ug gamiton ang covid sa rebel forces para mag mount ug strike HAHAHAHAHAHAH</t>
  </si>
  <si>
    <t>How Does Threatening Rebels Become Uncalled For Bantay And Use Covid With Rebel Forces To Mount And Strike Hahahahahahah</t>
  </si>
  <si>
    <t>Daghana na sayang na opportunities tungod sa COVID oy</t>
  </si>
  <si>
    <t>There are many opportunities because of Covid Oy</t>
  </si>
  <si>
    <t>Among plano na mag Baguio tana before mag summer class. Gi atay sad ning covid oy hahahaha  https://twitter.com/ClerigoJosh/status/1252836390867369985 …</t>
  </si>
  <si>
    <t>I am a plan that Baguio Tana Before Mag Summer Class Gi Liver Sad Ning Covid Oy Hahahaha ...</t>
  </si>
  <si>
    <t>karon na total lockdown naman syarog dipa ni ma human ang covid 19, well if dipajud it shows na gahi jug ulo ang mga tawo ug kuwang pa ang buhat sa government.</t>
  </si>
  <si>
    <t>Today Total Lockdown Dipa Dipa Ni Ma After The Covid Well If DipaJud IT Shows Hard Jug Head People and Kuwang Government Work</t>
  </si>
  <si>
    <t>After this COVID-19 bullshit. We should all band together and join a rally for ousting our incompetent leaders. From top to bottom. Cause we don’t deserve this shit.</t>
  </si>
  <si>
    <t>after this covid bullshit we should all band together and join a rally for ousting our incompetent leaders from top to bottom cause we don’t deserve this shit</t>
  </si>
  <si>
    <t>In Jan I went to a movie for the first time in Manila. 30 min in, I started to get messages about Ta’al volcano erupting. I had to leave and go to the office, walking through the ashfall. It seems work has never finished since then since we pretty much rolled into COVID. #2020</t>
  </si>
  <si>
    <t>in jan i went to a movie for the first time in manila  min in i started to get messages about ta’al volcano erupting i had to leave and go to the office walking through the ashfall it seems work has never finished since then since we pretty much rolled into covid</t>
  </si>
  <si>
    <t>Sec. Harry Roque told the Filipinos after the president's press con this midnight, you can report any anomalies or corruption during COVID-19 Pandemic by calling the number 8888 and if your report is validated and legit, you will be rewarded Php 30,000.</t>
  </si>
  <si>
    <t>sec harry roque told the filipinos after the presidents press con this midnight you can report any anomalies or corruption during covid pandemic by calling the number  and if your report is validated and legit you will be rewarded php</t>
  </si>
  <si>
    <t>buti pa vietnam covid free na :(( sana ol nalang talaga</t>
  </si>
  <si>
    <t>Buti Pa Vietnam Covid Free that would have been really</t>
  </si>
  <si>
    <t>Walang bago don. Pero Sana tinawagan mo na lang si diokno para sabihin lahat ng hinanaing mo. Update sa covid hanap namin trashtalk binigay mo.  https://twitter.com/cnnphilippines/status/1246098397603360770 …</t>
  </si>
  <si>
    <t>No New Don But Hopefully You Called Diokno To Tell All You Kissed Update On Covid We Trashtalk Gives You ...</t>
  </si>
  <si>
    <t>It’s okay to live and enjoy the present moment amidst the pandemic. We shouldn’t be guilty pampering ourselves. We owe it to ourselves to stay healthy in all aspects. Toxicity should be thrown out of the window like the way we ward of the Covid-19 virus. Just be safe always.</t>
  </si>
  <si>
    <t>it’s okay to live and enjoy the present moment amidst the pandemic we shouldn’t be guilty pampering ourselves we owe it to ourselves to stay healthy in all aspects toxicity should be thrown out of the window like the way we ward of the covid virus just be safe always</t>
  </si>
  <si>
    <t>Kanina pa ko trip ni mama, sakit na ng lalamunan ko kakasigaw. Ibabato ba naman sakin yung butiki😣 Covid alis ka na lumalala na mga tao dito HAHAHAHA😂</t>
  </si>
  <si>
    <t>I'm still a trip of mama my throat I'm going to throw it off like a lizard covid departure you're getting rid of people here hahahaha</t>
  </si>
  <si>
    <t>Sa among barangay naa nay 4 kabuok huhuhu ginoo ko guide us aning  among pag laban sa covid 🙏🏻</t>
  </si>
  <si>
    <t>In our village there is a lot of my guidance</t>
  </si>
  <si>
    <t>hihingi daw tayo ng tulong sa china eh first of all sa kanila nga nagsimula yung problema ng covid</t>
  </si>
  <si>
    <t>We will ask for help in China Eh First of All of them started the problem of Covid</t>
  </si>
  <si>
    <t>Karamihan sa mga nkaibigan kong nagchachat sa akin "Say after covid magkape na tayo." Being your kaladkaring friend, let's gooo!!! 🤣</t>
  </si>
  <si>
    <t>Most of my friends Nagchachat me Say After Covid Shape We're Being Your Kalad Friend Lets Gooo 🤣</t>
  </si>
  <si>
    <t>Super alarming sa part ko itong COVID-19. Unang una ay ako’y buntis, tapos sa ER pa ako assign, er nurse una expose (kung meron man) sunod medyo bulok systema ng gobyerno ng PINAS lalo sa health issues 🙏🏻 #FactsNotFear #ERstrong</t>
  </si>
  <si>
    <t>Super alarming in this part of this covid first is I'm pregnant Finished on ER I am ASSIGN ER NURSE First Expose If there is a somewhat a bit rotten system of Pinas especially in Health Issues Factsnotfear Erstrong</t>
  </si>
  <si>
    <t>Oh Covid. 😯😢😭  pic.twitter.com/HasEdHoEgC</t>
  </si>
  <si>
    <t>oh covid</t>
  </si>
  <si>
    <t>Basi for tourism rehab na once mag subside ang covid crisis. Pero puchaaa pwede we set our priorities sang sakto. Hay ambot.</t>
  </si>
  <si>
    <t>Basi For Tourism Rehab That Subside Covid Crisis But Puchaaa Can We Set Our Priorities Sakto Hay Ambig</t>
  </si>
  <si>
    <t>11:11 safety from covid 19</t>
  </si>
  <si>
    <t>safety from covid</t>
  </si>
  <si>
    <t>Hong kong is not china's , Taiwan is not china's , Tibet is not china's , Ladakh is not china's , #coronavirus is china's !! #ChinaIndiaFaceoff #LadakhBorder #Covid_19 #Taiwan #HongKong #HongKongProtests</t>
  </si>
  <si>
    <t>hong kong is not chinas  taiwan is not chinas  tibet is not chinas  ladakh is not chinas  coronavirus is chinas  chinaindiafaceoff ladakhborder covid taiwan hongkong hongkongprotests</t>
  </si>
  <si>
    <t>Days just seem to blend into each other. We are trapped in an endless loop.  Maybe we really all died in that COVID-19 pandemic and this was our afterlife. Not heaven. Not hell. Just... afterlife.</t>
  </si>
  <si>
    <t>days just seem to blend into each other we are trapped in an endless loop  maybe we really all died in that covid pandemic and this was our afterlife not heaven not hell just afterlife</t>
  </si>
  <si>
    <t>huy covid palaaga nako bii plssssss</t>
  </si>
  <si>
    <t>Huy Covid Gauna Nako Bii Plssssss</t>
  </si>
  <si>
    <t>Ang bulok talaga ng sistema ng skol namin haysss😡  Nag Kaka covid na nga babalik pa sa skol. Wala bang paki sa safety namin? Ganun???</t>
  </si>
  <si>
    <t>The rotten really of the system of the skyrdom we haysss nag kaka covid that will come back to the skol there is none of the safety we like</t>
  </si>
  <si>
    <t>If wala lang gyuy covid 😞 I could've went here too  https://twitter.com/ABDvo_twt/status/1271650257017769984 …</t>
  </si>
  <si>
    <t>if wala kang guy covid i could've went here too  …</t>
  </si>
  <si>
    <t>Ano na @enjoyGLOBE!? May Covid ba tower nio at nag hihingalo yug signal nio???🤔🤔🤔</t>
  </si>
  <si>
    <t>What with Covid Ba Tower Nio and I'm Glowing Yug Signal Nio🤔🤔🤔</t>
  </si>
  <si>
    <t>Nope. Singapore similar climate sa atin pero may cases. So ang difference lang siguro talaga is yu g bilang ng nagpapatest or tinetest. Di pa kasi ata tinetest for covid yung may pneumonia-like symptoms kapag wala silang travel history</t>
  </si>
  <si>
    <t>Nope Singapore Similar Climate to us but there is cases so the difference maybe really is Yu G as the Purical or Tinetest in Petetest for Covid for Covid for Pneumonialike Symptoms when they have no travel history</t>
  </si>
  <si>
    <t>Covid-19 have shattered our supposed to be 'memories'.</t>
  </si>
  <si>
    <t>covid have shattered our supposed to be memories</t>
  </si>
  <si>
    <t>Jusko gusto ko na mag picture picture kakainis naman tong COVID</t>
  </si>
  <si>
    <t>Jusko I like to picture Picture Picture Score Tong Covid</t>
  </si>
  <si>
    <t>BREAKING: DOH reports 262 new COVID-19 cases, 16 new deaths, and 101 new recoveries.  This brings the totals to 9,485 confirmed cases, 623 deaths, and 1,315 recoveries as of 4pm yesterday, May 4. #COVID19PH</t>
  </si>
  <si>
    <t>breaking doh reports  new covid cases  new deaths and  new recoveries  this brings the totals to  confirmed cases  deaths and  recoveries as of pm yesterday may  covidph</t>
  </si>
  <si>
    <t>The 5 teams the Jazz played over the last 10 days: the Knicks, Pistons, Celtics (twice), Cavaliers, and the Raptors are told to self-quarantine themselves following Rudy Gobert and Emmanuel Mudiay testing positive for the Covid-19.......</t>
  </si>
  <si>
    <t>the  teams the jazz played over the last  days the knicks pistons celtics twice cavaliers and the raptors are told to selfquarantine themselves following rudy gobert and emmanuel mudiay testing positive for the covid</t>
  </si>
  <si>
    <t>NEW: Italy reports 5,560 new cases &amp; 651 new fatalities of CoVID-19, which brings the total to 59,138 &amp; 5,476 deaths.   The mortality rate currently stands at 9.3%, the highest worldwide!  Meanwhile, 7,024 patients have recovered. #coronavirus #COVID19 https://youtu.be/FP8T_SoeN_8 </t>
  </si>
  <si>
    <t>new italy reports  new cases   new fatalities of covid which brings the total to    deaths   the mortality rate currently stands at  the highest worldwide  meanwhile  patients have recovered coronavirus covid  </t>
  </si>
  <si>
    <t>Sad kaayo lantawon na makapahulay ra atong palibot tungod sa COVID-19 😢💔</t>
  </si>
  <si>
    <t>It's so sad that we can rest around because of Covid</t>
  </si>
  <si>
    <t>we dont know how long covid will last so people are buying lots in advance. marestock raman gihapon na sa suppliers. chill lang ta</t>
  </si>
  <si>
    <t>we dont know how long covid will last so people are buying lots in advance marestock raman gihapon na sa suppliers chill lang ta</t>
  </si>
  <si>
    <t>tungod aning covid daghan kaykog gipangmingaw roooon  a thread:</t>
  </si>
  <si>
    <t>Because of the Covid Many Courtesy Roooon A Thread</t>
  </si>
  <si>
    <t>There is no truth to the rumor that Naval will be placed in a lockdown. This was clarified by Mayor Gerard Espina. They are now just waiting for the results of the swab tests of the local contacts of the COVID-19 positive case from Leyte-Leyte.</t>
  </si>
  <si>
    <t>there is no truth to the rumor that naval will be placed in a lockdown this was clarified by mayor gerard espina they are now just waiting for the results of the swab tests of the local contacts of the covid positive case from leyteleyte</t>
  </si>
  <si>
    <t>#WeHealAsOne #COVID19PH #Covid_19PH #Mentalhealth #ifsw #socialworker #socialwork pic.twitter.com/M6m4rmjiQm</t>
  </si>
  <si>
    <t>wehealasone covidph covid mental health ifsw social work social work</t>
  </si>
  <si>
    <t>daghanag na cancel na events oy tungod sa Covid-19  https://twitter.com/NBA/status/1237917831506857989 …</t>
  </si>
  <si>
    <t>Standard Cancel Events Oy Due to Covid ...</t>
  </si>
  <si>
    <t>I hope this ends #Covid_19 . I wish we have mass testing in the Philippines #COVID19PH  for us to know the real state of our country. Everyday new cases keep on adding if there is one time #MassTestingPHNow. We will know the gravity of its impact. #MassTestingNgayonNa</t>
  </si>
  <si>
    <t>i hope this ends covid  i wish we have mass testing in the philippines covidph  for us to know the real state of our country everyday new cases keep on adding if there is one time masstestingphnow we will know the gravity of its impact masstestingngayonna</t>
  </si>
  <si>
    <t>Covid-19 ayusin mo hindi pa ako pumapayat na hayp ka. #KeepSafeEveryone #Covid_19</t>
  </si>
  <si>
    <t>Covid Repair You I Do Not Explore Hayp Keepsafeeveryone Covid</t>
  </si>
  <si>
    <t>Covid 19 alis na ikaw dali na 🤦🏻‍♂️🔫</t>
  </si>
  <si>
    <t>covid departure that you dont be 🤦</t>
  </si>
  <si>
    <t>CHED Chairman Popoy de Vera tells the House Committee on Higher Education that he's 'frustrated' over the lack of funds for colleges and universities under the proposed P370-B economic stimulus bill in connection with COVID-19</t>
  </si>
  <si>
    <t>ched chairman popoy de vera tells the house committee on higher education that hes frustrated over the lack of funds for colleges and universities under the proposed pb economic stimulus bill in connection with covid</t>
  </si>
  <si>
    <t>"Updates on the Covid-19 situation in the Philippines" #COVID19PH https://twitter.com/i/events/1240294719365636097 …</t>
  </si>
  <si>
    <t>updates on the covid situation in the philippines covidph  …</t>
  </si>
  <si>
    <t>Mura najud kug Cactus, nabuhi nga walay BIS-BIS! Bsta mahuman lang jud ning COVID ay! Aw kuyawan.</t>
  </si>
  <si>
    <t>cheap kug cactus lives without bbis bsta just finish this counsel is awesome</t>
  </si>
  <si>
    <t>[BATCH 2 ORDERS]  In response to the COVID-19 outbreak, Roots is now carrying natural Chlorine Dioxide, a safe, effective, and natural biocide by a returning merchant, Pro-World Organiks. This can be used as a hand…  https://www.instagram.com/p/B-ULQyOHgtA/?igshid=akzgxbi8bu1x …</t>
  </si>
  <si>
    <t>batch  orders  in response to the covid outbreak roots is now carrying natural chlorine dioxide a safe effective and natural biocide by a returning merchant proworld organiks this can be used as a hand…   …</t>
  </si>
  <si>
    <t>Digong and Duque tried to downplay COVID 19 from the very start and were at least 2 weeks late in responding and still allowed flights from China despite strong public clamor  https://twitter.com/belle_sensei/status/1249172658316619779 …</t>
  </si>
  <si>
    <t>digong and duque tried to downplay covid  from the very start and were at least  weeks late in responding and still allowed flights from china despite strong public clamor   …</t>
  </si>
  <si>
    <t>Cant wait to hear this kind of news! “ALL COUNTRY, NOW FREE FROM COVID-19” #Prayer #positivity #COVID2019 #CoronavirusOutbreak #CoronavirusPandemic</t>
  </si>
  <si>
    <t>cant wait to hear this kind of news “all country now free from covid” prayer positivity covid coronavirusoutbreak coronaviruspandemic</t>
  </si>
  <si>
    <t>Soooo bored beacuse of this fuc*ing Virus!! #QuarantineLife #Covid_19 #StayAtHome pic.twitter.com/FN4MxFoVtc</t>
  </si>
  <si>
    <t>soooo bored beacuse of this fucing virus quarantinelife covid stayathome</t>
  </si>
  <si>
    <t>fake news naman pala yung may covid na taga dito sa pahinga juskooooo</t>
  </si>
  <si>
    <t>FAKE NEWS Young with Covid who is here at rest Juskoooo</t>
  </si>
  <si>
    <t>dai busy pa ang tanan sa covid</t>
  </si>
  <si>
    <t>Everything is still busy with Covid</t>
  </si>
  <si>
    <t>Here's my entry of #dalgona coffee. Parang #covid_19 lang, infectious.. 😂 @ Fiesta Communities San Fernando and Mexico Pampanga  https://www.instagram.com/p/B-OzKGbBorR/?igshid=zhitls8k2ivl …</t>
  </si>
  <si>
    <t>heres my entry of dalgona coffee parang covid lang infectious   fiesta communities san fernando and mexico pampanga   …</t>
  </si>
  <si>
    <t>sana matapos na yung covid, sobrang lungkot na</t>
  </si>
  <si>
    <t>Hopefully after that covid so sad that</t>
  </si>
  <si>
    <t>"Ako si Patient 2828" shows you the reality of COVID-19</t>
  </si>
  <si>
    <t>ako si patient  shows you the reality of covid</t>
  </si>
  <si>
    <t>Bukod sa COVID-19, mas natatakot ako sa mga BILLS na kailangan kong i-settle after Quarantine 😱</t>
  </si>
  <si>
    <t>Besides Covid I'm more afraid of bills I have to be iSttle after quarantine</t>
  </si>
  <si>
    <t>Covid tigil ka na. Gusto ko na magpayaman</t>
  </si>
  <si>
    <t>covid stopping you that I want to enrich</t>
  </si>
  <si>
    <t>Oh diba walang nakapansin na friday the 13th ngayon kasi yung reality ang napapansin natin dahil sa CoViD-19. Kung wala yan, matic ng puro friday the 13th superstition ang maririnig at mababasa niyo. Just saying. 😅</t>
  </si>
  <si>
    <t>Oh diba No Friday the Th is now noticeable because of the reality we notice because of the covid if there is no matic of pure Friday the th superstition will hear and read you just saying</t>
  </si>
  <si>
    <t>"As a Christian youth, what is your role in the fight against COVID-19?"   Two things. Prayer and Obedience to authorities.  #NationalYouthOnLine #4WYOUTHvsCOVID #PMCC4W</t>
  </si>
  <si>
    <t>as a christian youth what is your role in the fight against covid   two things prayer and obedience to authorities  nationalyouthonline wyouthvscovid pmccw</t>
  </si>
  <si>
    <t>UP OCTA Researchers also see a possible 27,000 to 30,000 total COVID-19 cases in NCR, with 860 deaths, and 15,000 cases in Cebu by end of July.</t>
  </si>
  <si>
    <t>up octa researchers also see a possible  to  total covid cases in ncr with  deaths and  cases in cebu by end of july</t>
  </si>
  <si>
    <t>ang lala ng covid sa italy :(( jahdjajdje sakit sa puso</t>
  </si>
  <si>
    <t>The Lala of Covid in Italy Jahdjajdje heart disease</t>
  </si>
  <si>
    <t>May mga taong asymptomatic o yung may mga Covid-19 na hindi nagpapakita ng sintomas. Kung madadagdagan ang bilang ng mga taong lalabas at makakahalubilo, labas pasok sa kanilang mga tahanan, mas malaki ang porsyentong tumaas ang kaso ng may mga Covid-19.</t>
  </si>
  <si>
    <t>There are asymptomatic or those who have covids that do not show symptoms if you increase the number of people who appear and interacting outside with their homes greater the percentage of the case with covids</t>
  </si>
  <si>
    <t>YUNG G NA TALAGA YUNG DAGAT TAS BIGLANG DUMAMI RATE NANG NAGKA COVID-19 KEEP SAFE PARIN  https://twitter.com/Seacubs/status/1237919948913197058 …</t>
  </si>
  <si>
    <t>Yung g really the sea tas suddenly multiplied rates Covid Covid Keep Safe Parin ...</t>
  </si>
  <si>
    <t>Nabaon nalang sa kakautang ang Pilipinas para sa Covid-19 na yan, wala pa din silang plan for mass testing! How incompetent! #OUSTDUTERTENOW #COVID19 #istandwithabsCbn #DefendPressFreedom https://twitter.com/ABSCBNNews/status/1266639230421303302 …</t>
  </si>
  <si>
    <t>The Philippines for the covid is still in the covid. They still do not plan for mass testing how incompetent oustdutertenow covid istandwithabscbn defendpressfreedom ...</t>
  </si>
  <si>
    <t>Guevarra clarifies that of the 5 DOJ personnel who tested positive for COVID-19, three are in the DOJ proper (in three separate buildings), one is in the field office, and one is an outsourced security guard.</t>
  </si>
  <si>
    <t>guevarra clarifies that of the  doj personnel who tested positive for covid three are in the doj proper in three separate buildings one is in the field office and one is an outsourced security guard</t>
  </si>
  <si>
    <t>Hope isn’t cancelled. #covid</t>
  </si>
  <si>
    <t>hope isn’t cancelled covid</t>
  </si>
  <si>
    <t>Wag muna ngaun te. Mas safe ka jan. After na nitong covid.</t>
  </si>
  <si>
    <t>WAG First Ngun Te Mas Safe Ka Jan After this covid</t>
  </si>
  <si>
    <t>Ewan ko na lang sayo Pacquiao pag ikaw nag ka COVID nakuuu  https://twitter.com/PhilstarNews/status/1240116633722654728 …</t>
  </si>
  <si>
    <t>I just do it pacquiao when you're ka covid nakuuu ...</t>
  </si>
  <si>
    <t>Hands down to #KyotoAnimation for telling the best stories in the world of anime.  That ends my pre-Community Quarantine anime film showcase. Stick to #Netflix and #AmazonPrimeVideo for the meantime! 😂 #covid_19…  https://www.instagram.com/p/B9tkSmAhw6i/?igshid=1kyp0lblecmw3 …</t>
  </si>
  <si>
    <t>hands down to kyotoanimation for telling the best stories in the world of anime  that ends my precommunity quarantine anime film showcase stick to netflix and amazonprimevideo for the meantime  covid…   …</t>
  </si>
  <si>
    <t>Ofck. Uwi tayo ng maaga dahil sa covid na yan.</t>
  </si>
  <si>
    <t>Ofck we will come home early because of that covid</t>
  </si>
  <si>
    <t>Romualdez: The scheduled visit of NTF chief implementer Carlito Galvez Jr. and Interior Secretary Eduardo Año in Tacloban will surely help assuage the fears of my kabugtu-an and kaigsoonan over the rapid increase of COVID-19 cases in Leyte and Eastern Visayas.</t>
  </si>
  <si>
    <t>romualdez the scheduled visit of ntf chief implementer carlito galvez jr and interior secretary eduardo año in tacloban will surely help assuage the fears of my kabugtuan and kaigsoonan over the rapid increase of covid cases in leyte and eastern visayas</t>
  </si>
  <si>
    <t>Makatulog na nga!!! Pray tayo bago sleep ha!? Sana bukas paggising natin tapos na problem ng mundo kay covid!</t>
  </si>
  <si>
    <t>Let's fall asleep before Sleep Ha Hope we're open awakening we're done world's problem with Covid</t>
  </si>
  <si>
    <t>Bayan Muna seeks debt service moratorium "in order to free at least a trillion of funds to help micro, small and medium entreprises (MSMEs), as well as rehabilitate the country from the ravages of the Covid-19 pandemic."</t>
  </si>
  <si>
    <t>bayan muna seeks debt service moratorium in order to free at least a trillion of funds to help micro small and medium entreprises msmes as well as rehabilitate the country from the ravages of the covid pandemic</t>
  </si>
  <si>
    <t>Baka akonmga pa cut na muna curls after covid huhuhu d ko pa alam, undecided pero bakaaaa kasi ang pangit na</t>
  </si>
  <si>
    <t>I might be cut that cuts first curls after covid huhuhu d I still know undecided but mayaaa as the ugly</t>
  </si>
  <si>
    <t>baka mauna pako magexpire sa covid ah, fuck.</t>
  </si>
  <si>
    <t>maybe first nail magexpire in covid ah fuck</t>
  </si>
  <si>
    <t>sige chocolate pa tas pag inubo kakabahan baka may covid na grrrrrrrr</t>
  </si>
  <si>
    <t>go ahead chocolate yet tas cough cow maybe with covid grrrrrrrr</t>
  </si>
  <si>
    <t>Ok lang itodo ang tawa kasi on vacation pa ako, i will back sailing  pag-ok na tayo against Covid-19👍</t>
  </si>
  <si>
    <t>It's OK Itodo Laughs Kasi On Vacation I'll BACK Sailing Pocke We Against Covid</t>
  </si>
  <si>
    <t>stay safe from covid-19  https://twitter.com/katedimatatac_/status/1181501674889703425 …</t>
  </si>
  <si>
    <t>stay safe from covid   …</t>
  </si>
  <si>
    <t>Ako : Ma when ko pwede mag laag? Mama : Dee , pag naa nay vaccine bisan mu abot pakag pluto wala koy labot.  HAHAHAHAHA mahuman ning covid mag minyo nako oy!!!!!</t>
  </si>
  <si>
    <t>i can when i can lose my vaccine if you have a pluto</t>
  </si>
  <si>
    <t>Korean celebrities are united as one in combating CoViD-19 pandemic. Ano na PH?</t>
  </si>
  <si>
    <t>korean celebrities are united as one in combating covid pandemic ano na ph</t>
  </si>
  <si>
    <t>OW YES MGA PRIVILEGED PPL HINDI COVID ANG PAPATAY SAINYO GAGO. WAIT LANG KAYO</t>
  </si>
  <si>
    <t>Ow yes Privileged ppl not covid the killer sayyo gago wait you just</t>
  </si>
  <si>
    <t>Hindi pa po ba sapat ang eleven years? Ang 17 years? I just want to get a life of my own. Covid, tama na. Dadagdag ka pa e.</t>
  </si>
  <si>
    <t>Did not Eleven Years Ang Years I Just Want To Get A Life Of My Own Covid Right That You Will Add E</t>
  </si>
  <si>
    <t>Good morning guys! kamusta na kayo? konting tiis na lang matatapos din tong covid-19. 🌈🌈🌈</t>
  </si>
  <si>
    <t>Good morning guys Hello you are just tiered to end Tong Covid</t>
  </si>
  <si>
    <t>naa nay covid dinhi atay na</t>
  </si>
  <si>
    <t>there is covid here that</t>
  </si>
  <si>
    <t>Pag Covid FREE na tayo babalik aq dito🙇🙏❤ @ Padre Pio Parish, Sto. Tomas Batangas  https://www.instagram.com/p/B_U27bSgNcT/?igshid=1m4horst21czx …</t>
  </si>
  <si>
    <t>COVID FREE We will return AQ here Padre Pio Parish Sto Tomas Batangas ...</t>
  </si>
  <si>
    <t>The House Appropriations Committee approved the P 1.6B supplemental budget for DOH for COVID 19 response. @sunstaronline</t>
  </si>
  <si>
    <t>the house appropriations committee approved the p b supplemental budget for doh for covid  response</t>
  </si>
  <si>
    <t>What are you thankful for?? #grateful #reflection #FaithOverFear #PrayTogether #COVID #Philippines pic.twitter.com/reHRb2UW4u</t>
  </si>
  <si>
    <t>what are you thankful for grateful reflection faithoverfear praytogether covid philippines</t>
  </si>
  <si>
    <t>@DOHgovph can you pls help my cousin to provide a dorm/apartment for her and other health workers.  She's a nurse and currently working in Urdaneta City with 1 positive case of COVID-19 (not sure). Kindly read her story. Thank you. #TanongNgTaongBayan pic.twitter.com/dymQHHg1rg</t>
  </si>
  <si>
    <t>can you pls help my cousin to provide a dormapartment for her and other health workers  shes a nurse and currently working in urdaneta city with  positive case of covid not sure kindly read her story thank you tanongngtaongbayan</t>
  </si>
  <si>
    <t>The Villain ♈ #2ndDay #ExplorerDream #Lockdown #covid_19 #stayathome #quarantine #ootd #ootdshare #fashion #selﬁe #lightroompreset #lightroomph #lightroomcc #presets #travelingpinoy #Travelph #travelphotography…  https://www.instagram.com/p/B_wUJHujDHn/?igshid=1p0g8xdrfkya1 …</t>
  </si>
  <si>
    <t>the villain  ndday explorerdream lockdown covid stayathome quarantine ootd ootdshare fashion sele lightroompreset lightroomph lightroomcc presets travelingpinoy travelph travelphotography…   …</t>
  </si>
  <si>
    <t>Stay healthy, Angel! Magpakatatag! Kaya mo yan! Ingat lagi, lalo na maraming positive cases ng covid diyan..</t>
  </si>
  <si>
    <t>Stay Healthy Angel Be stabilized so you're cautious especially many positive cases of covid there</t>
  </si>
  <si>
    <t>Over DZMM, Cabinet Secretary Nograles says specifics of Covid-19 task force to be discussed tomorrow (e.g. protocols on social distancing, gov't officials who need to leave NCR).</t>
  </si>
  <si>
    <t>over dzmm cabinet secretary nograles says specifics of covid task force to be discussed tomorrow eg protocols on social distancing govt officials who need to leave ncr</t>
  </si>
  <si>
    <t>We salute you all frontliners  all doctors nurses &amp; medical staff to fight  this crisis covid-19  all over the world</t>
  </si>
  <si>
    <t>we salute you all frontliners  all doctors nurses  medical staff to fight  this crisis covid  all over the world</t>
  </si>
  <si>
    <t>For the frintliners and to those who are sick and afflicted with COVID 19   #Day12OfQuarantine #day12gratefulness #COVID19PH Here’s a song for you… Holy Spirit - Live by Jesus Culture https://open.spotify.com/track/5Xjcst6Rle74VteHx0zczO?si=rMK7S65xQXCAdEGOqXVAmg …</t>
  </si>
  <si>
    <t>for the frintliners and to those who are sick and afflicted with covid    dayofquarantine daygratefulness covidph here’s a song for you… holy spirit  live by jesus culture  …</t>
  </si>
  <si>
    <t>How can people be tested positive if the origin of the COVID-19 disease is still a mystery?</t>
  </si>
  <si>
    <t>how can people be tested positive if the origin of the covid disease is still a mystery</t>
  </si>
  <si>
    <t>Around the world, people are being affected by the outbreak of COVID-19. Many parents may be wondering how to discuss this with their children. Here are some guidelines from the Ateneo Bulatao Center for Psychological Services.   More than ever, we need to stay calm.  pic.twitter.com/VlSbJvkynJ</t>
  </si>
  <si>
    <t>around the world people are being affected by the outbreak of covid many parents may be wondering how to discuss this with their children here are some guidelines from the ateneo bulatao center for psychological services   more than ever we need to stay calm</t>
  </si>
  <si>
    <t>Covid uyy haays, maka sapot way shat mahitabo.</t>
  </si>
  <si>
    <t>Covid Uyy Haays Makot Way Shat</t>
  </si>
  <si>
    <t>LOOK: The Office of Vice President Leni Robredo purchased ₱14 million-worth of test kits developed by scientists from the University of the Philippines, in its aim to further help in efforts for testing for COVID-19. @cnnphilippines 📷 OVP pic.twitter.com/uGF1Hs7iEg</t>
  </si>
  <si>
    <t>look the office of vice president leni robredo purchased ₱ millionworth of test kits developed by scientists from the university of the philippines in its aim to further help in efforts for testing for covid   ovp</t>
  </si>
  <si>
    <t>Sa panahon ng covid, paniniwala ng ibang tao... Pag nagmessage ka sa kanila, bored ka daw. Di ba pwedeng concern lang? 😞🙄🤦‍♀️</t>
  </si>
  <si>
    <t>During the COVID BELIEVE BELIEVE OF OTHER PEOPLE When you make me bored you bored you can not just concern 🤦</t>
  </si>
  <si>
    <t>Ade yun nga. 7M na yung kaso ng covid sa buong mundo tas 1k na yung dedo satin</t>
  </si>
  <si>
    <t>Ade that's the case of Covid worldwide TAS K Yung Dedo satin</t>
  </si>
  <si>
    <t>habadu repa! subukan natin yang liver mo pagtapos ng covid</t>
  </si>
  <si>
    <t>Habadu Repa Let's Try Your Liver After Covid</t>
  </si>
  <si>
    <t>Ngaun lang yan kay sa Covid wala masakyan ung mga malayo sa La vie.</t>
  </si>
  <si>
    <t>That's just that in Covid not left behind La Vie</t>
  </si>
  <si>
    <t>@DZMMTeleRadyo kabayan nag file ako sa DOLE para mka avail ng programa ng DOLE pero binalik nila ang sbi mag file ako establishment report eh na forward kna sa DOLE CAVITE, seryoso ba talaga ang dole tumulong sa affected ng covid 19.</t>
  </si>
  <si>
    <t>Kabayan I file to Dole for Mka Avail of DOLE program but they returned SBI I file establishment Report EX Forward KNA to Dole Cavite Seriously Does DOLE Really Help Affected by Covid</t>
  </si>
  <si>
    <t>ANO BA?!? COVID 10? Bakit pabawas? Nahuli na?  https://twitter.com/SexbombGurl/status/1251846167438098432 …</t>
  </si>
  <si>
    <t>What Covid Why Ill have caught ...</t>
  </si>
  <si>
    <t>Personnel of this station led by PSMS Roena Gonzaga and BFP personnel conducted distriburtion of flyers re Threat of COVID-19 and How to Prevent Corona Virus disease to drivers and their back riders at Quarantine Control Points located at Tigbawan,Lazi, Siquijor. @rpcrd7pnp pic.twitter.com/KWZu7vmJ7G</t>
  </si>
  <si>
    <t>personnel of this station led by psms roena gonzaga and bfp personnel conducted distriburtion of flyers re threat of covid and how to prevent corona virus disease to drivers and their back riders at quarantine control points located at tigbawanlazi siquijor</t>
  </si>
  <si>
    <t>Cayetano: On the other hand, we’ve already lost part of our members sa family, dito po, I think, dalawa, because of COVID-19. Meron na pong kongresista na kino-confirm ang test, pero meron pong COVID-19. Si Senator Migz Zubiri, ‘di ba? Nag-confirm.</t>
  </si>
  <si>
    <t>Cayetano On The Other Hand We've Already Lost Part of Our Members in Family Here I Think Two Because Of Covid Have a congressman who kinoconfirm the test but Senator Migz Zubiri 'is not nagconfirm</t>
  </si>
  <si>
    <t>WE ARE CONSIDERED TO BE FRONTLINERS DIN. WE DON'T HAVE THE FULL PROTECTION FROM COVID 🥺🥺</t>
  </si>
  <si>
    <t>we are considered to be frontliners din we dont have the full protection from covid 🥺🥺</t>
  </si>
  <si>
    <t>so i did some research again to feed her about COVID 19 pero grabe guna pa ulit ulit ko sa kaniya paremember ang gigawa niya HAHAHAH</t>
  </si>
  <si>
    <t>So I Did Some Research Again To Feed Her About Covid But Grabe I Turned Back to Him Paremember Her Gigawa Hahahah</t>
  </si>
  <si>
    <t>Good am ms shei... Umuwi ako dito sa la union para iwas covid sa manila... Ayan tuloy naiwan ako sa topic sa.twitter... Menggalurks issue.. Kumusta na po ang Aldub.natin.?</t>
  </si>
  <si>
    <t>Good Am Ms Shei I go home here in La Union for Avoiding Covid in Manila on Manila I missed the topic Satwitter Menggalurks Issue Hello the aldubnatin</t>
  </si>
  <si>
    <t>We pray for GOD’s protection and grace in this COVID outbreak. Touch those who are affected with Your healing hands. And may the virus stop further spread. All these we ask in the name of Jesus, Your son who lives and reigns with YOU and the Holy Spirit, one GOD. Amen.  pic.twitter.com/54INaNMPFA</t>
  </si>
  <si>
    <t>we pray for god’s protection and grace in this covid outbreak touch those who are affected with your healing hands and may the virus stop further spread all these we ask in the name of jesus your son who lives and reigns with you and the holy spirit one god amen</t>
  </si>
  <si>
    <t>a silingan just turned positive sa rapid test 🤦‍♂️ hopefully negative syas covid kay malouy kos fam and i know how it feels 😕</t>
  </si>
  <si>
    <t>A neighbor just turned positive at Rapid Test 🤦 hopefully negative SYAS COVID KAY MALOUY KOS FAM AND I KNOW HOW IT FEELS</t>
  </si>
  <si>
    <t>Ah after covid! Hahaha,  Pero yes, rarely though, I go out kung kailangan ko talaga ng something from 7 eleven or when I withdraw</t>
  </si>
  <si>
    <t>ah after covid hahaha but yes rarely though i go out if i really need something from eleven or when i withdrawn</t>
  </si>
  <si>
    <t>May sasalihan pa akong rebolusyon after covid. Dun ako mamamatay 😂</t>
  </si>
  <si>
    <t>I am still a revolutionary revolution after Covid dun me will die</t>
  </si>
  <si>
    <t>DOH: Matagal ang proseso ng paggaling sa COVID-19, lalo na kung ang naging sakit ay malubha. Aabot ng anim na linggo para tuluyang gumaling dito. Manatiling naka-quaratine kapag may nararanasang sintomas para hindi na makapanghawa.</t>
  </si>
  <si>
    <t>Doh has long been the process of recovery in Covid especially if the disease is severe than six weeks to endure it remains to remain in the formation of a symptom for no more comfortable</t>
  </si>
  <si>
    <t>Look, I am the cover photo of today’s daily COVID -19 briefing. It’s a good hair day for me.  pic.twitter.com/izMG4by06O</t>
  </si>
  <si>
    <t>look i am the cover photo of today’s daily covid  briefing it’s a good hair day for me</t>
  </si>
  <si>
    <t>sakong mga dvo friends lipat nalang kayo tacu pls covid free na kami dito 🥺</t>
  </si>
  <si>
    <t>heel dvo friends move you tacu pls covid free we're here 🥺</t>
  </si>
  <si>
    <t>seeyou after covid 😔  https://twitter.com/GallryArt/status/1247035146655739904 …</t>
  </si>
  <si>
    <t>seeyou after covid    …</t>
  </si>
  <si>
    <t>God is just depending on everyone's heart. #Covid_19</t>
  </si>
  <si>
    <t>god is just depending on everyones heart covid</t>
  </si>
  <si>
    <t>Bawal na ba ngayon? Di lahat ng DDS, anti Vico! I adore and praise Hon. Vico Sotto for doing a great job as a public servant. He exemplify a REAL PUBLIC OFFICIAL. Please cooperate! Use your voice to raise awareness in helping our country to combat CoViD-19.</t>
  </si>
  <si>
    <t>bawal na ba ngayon di lahat ng dds anti vico i adore and praise hon vico sotto for doing a great job as a public servant he exemplify a real public official please cooperate use your voice to raise awareness in helping our country to combat covid</t>
  </si>
  <si>
    <t>Kadugay ba ma wa aning covid oy, kainomon na baya ko ☹️</t>
  </si>
  <si>
    <t>how long do you have a covid oy?</t>
  </si>
  <si>
    <t>Philhealth will only cover covid patients from feb1 to april14  pic.twitter.com/RE1xSWgi2J</t>
  </si>
  <si>
    <t>philhealth will only cover covid patients from feb to april</t>
  </si>
  <si>
    <t>Duterte’s report to Congress about the progress in the government’s effort against COVID-19:  pic.twitter.com/sMsvybsTWw</t>
  </si>
  <si>
    <t>duterte’s report to congress about the progress in the government’s effort against covid</t>
  </si>
  <si>
    <t>Hindi sa against in using alternative ways but such infos can give false security laban sa covid. AGAIN, MAY SCIENTIFIC STUDIES AND BASIS KUNG BAKIT HINDI EFFECTIVE SI TUOB MGA TUKMOL MAKINIG KAYO SA MGA DOCTORS AND HCW  https://twitter.com/thesinjinpineda/status/1274959328277979136 …</t>
  </si>
  <si>
    <t>Not to Against In Using Alternative Ways But Such Infos Can Give False Security Again against Covid Again with Scientific Studies and Basis why Tuob is not effective Tuks. Listen to the doctors and hcw ...</t>
  </si>
  <si>
    <t>@meralco grabe doble ng monthly consume namin yung bill namin ngayon. Samantalang before covid na nakaburol tatay ko dito sa bahay na na 24/7  walang patayan ng kuryente di man lang kami umabot ng 1,500.00 tapos ngaayon ganito pa?may pucture ako ng metter namin.  pic.twitter.com/xhk3n9E7J9</t>
  </si>
  <si>
    <t>grabe doubly of monthly consume we bill now whereas before covid that my daddy daddy here at home with no electric slaughter do not we just reached up then this pamay pucture me</t>
  </si>
  <si>
    <t>Pero mahuman jud ning COVID ipagawas nang red horse ug sisig dha!!!</t>
  </si>
  <si>
    <t>But finish with Covid release Red Horse and Sisig DHA</t>
  </si>
  <si>
    <t>Tawang tawa  ako sa mga staff ko posasan na daw ako..... hindi na daw ako tumigil simula nagkaron ng covid.... sabi ko sa kanila...dito ko kailangan labas energy ko at wala naman makausap sa chat. Hahahaha!!!!!! When im bored im more productive.... 😂</t>
  </si>
  <si>
    <t>I'm laughing at the staff I held that I'm not going to stop me starting starting Covid says I'm going to get out of my Energy and nothing to talk to chat hahahaha when im bored im more productive</t>
  </si>
  <si>
    <t>Oh NEGATIVE ANG kamag-anak KO SA COVID, makapag panic kayo Kala niyo katapusan na ng mundo🙄 mangbubully pa kayo ng pinsan KO🙄 mga depunggal😒</t>
  </si>
  <si>
    <t>Oh Negative My Kasamay in Covid You Panic You Kala Kala You're End of the World You Magbubullly Yet My Cousin Departures</t>
  </si>
  <si>
    <t>Mas lalo tumataas yung cases ng infected ng covid-19 sa pilipinas jusko.</t>
  </si>
  <si>
    <t>Lesser rises Yung cases of infected by Covid in the Philippines Jusko</t>
  </si>
  <si>
    <t>#WalangPasok There will be no classes this week, March 9-15, 2020, as a preventive measure due to the increasing cases of COVID-19 in the country. Please be advised that offices will remain open until further notice. Stay safe, Pirates!  pic.twitter.com/xQ4aZL5rQi</t>
  </si>
  <si>
    <t>walangpasok there will be no classes this week march   as a preventive measure due to the increasing cases of covid in the country please be advised that offices will remain open until further notice stay safe pirates</t>
  </si>
  <si>
    <t>#COVID2019 LOCKDOWN thoughts : The NCR ( National Capital Region ) is densely populated. It might cause a centrifugal spread of the coronavirus - NCR to peripheral  areas. DOH has recorded first COVID-19 cases in Dumaguete and Cagayan de Oro City.</t>
  </si>
  <si>
    <t>covid lockdown thoughts  the ncr  national capital region  is densely populated it might cause a centrifugal spread of the coronavirus  ncr to peripheral  areas doh has recorded first covid cases in dumaguete and cagayan de oro city</t>
  </si>
  <si>
    <t>Covid ang Priority pero iba ang inaasikaso Hay ginagaya mo si Trump gurl? 🤦🏼‍♀️🤡 #JUNKTERRORBILLNOW #OustDuterteNow #DefendPressFreedom</t>
  </si>
  <si>
    <t>Covid is the priority but others are working with Trump Gurl 🤦🤡 Junkterrorbillnow Oustdutertenow Defendpressfreedom</t>
  </si>
  <si>
    <t>I want to see Koko Pimentel's name on the list of fatalities of COVID ASAP. HE DESERVES IT.</t>
  </si>
  <si>
    <t>i want to see koko pimentels name on the list of fatalities of covid asap he deserves it</t>
  </si>
  <si>
    <t>anlala ang lalim at dami nung kalmot ng pusa ko wtf sa rabies ata ako mamamatay hindi sa covid-19???</t>
  </si>
  <si>
    <t>Anlala is the depth and quantity of the cat's cat wtf in rabies ata i will die not in covid</t>
  </si>
  <si>
    <t>fuck covid ‼️🖕🖕🖕</t>
  </si>
  <si>
    <t>fuck covid ‼</t>
  </si>
  <si>
    <t>Covid 19 teaches us to be germaphobic</t>
  </si>
  <si>
    <t>Kovid Tchases AS is the Bear Germophobic</t>
  </si>
  <si>
    <t>Lord ok na po tong kuliti wag lang covid.</t>
  </si>
  <si>
    <t>Lord Ok that's Tong Katit Wag Covid</t>
  </si>
  <si>
    <t>OWWA Administrator Hans Cacdac on HK/Macau COVID-19 travel ban: 'Yung travel ban with respect to permanent residents ng Macau and Hong Kong no longer applies. They are now exempted from the travel ban.</t>
  </si>
  <si>
    <t>owwa administrator hans cacdac on hkmacau covid travel ban yung travel ban with respect to permanent residents ng macau and hong kong no longer applies they are now exempted from the travel ban</t>
  </si>
  <si>
    <t>Sabi ng Mama.  "Tingnan mo at walang makapag post ng feeling sick ngayong covid"  Ayt! 😂</t>
  </si>
  <si>
    <t>mama says you and no one can post Feeling Sick this Covid Ayt</t>
  </si>
  <si>
    <t>What I don’t get from the posted statement is the move to disempower other doctors to spread awareness to the public. And to label “others” as a noise during this global health crisis due to COVID-19 is unacceptable.</t>
  </si>
  <si>
    <t>what i don’t get from the posted statement is the move to disempower other doctors to spread awareness to the public and to label “others” as a noise during this global health crisis due to covid is unacceptable</t>
  </si>
  <si>
    <t>COVID FREE NA ANG BAUAN!! ❤️</t>
  </si>
  <si>
    <t>covid free is the bugan</t>
  </si>
  <si>
    <t>Before we have PUI we have DUI (Death Under Investigation). Tokhang killed thousands of Filipinos. Much more fatal than COVID-19 #NeverForget</t>
  </si>
  <si>
    <t>before we have pui we have dui death under investigation tokhang killed thousands of filipinos much more fatal than covid neverforget</t>
  </si>
  <si>
    <t>BASTA LET’S ALL PRAY NA MAWALA NA ANG COVID-19 periodt 🥺🙏🏻</t>
  </si>
  <si>
    <t>Just Let's All Pray to lose the covid periodt 🥺</t>
  </si>
  <si>
    <t>Gooosh! Hirap tanggapin kahit hinde ko siya kadugo. Laking impact ng pagkawala mo tay tito 😭  iikot pa ulit tayo sa buong Pilipinas tay! Iniwan mo naman agad kame, miski huling sulyap di namin magagawa sayo 😭😭😭 Paalam tay tito! #Covid_19 #SBRStaff</t>
  </si>
  <si>
    <t>Gooosh hard to accept Although I hinde him bloody big impact of losing mo Tay Tito Tito We're still over the Philippines Tay left you immediately Kame Miski Miski last glance we can not do Sayo Paamay Tito covid sbrstaff</t>
  </si>
  <si>
    <t>MMC: What I would like to point out is the fact that as early as March 11... they already confirmed a resource speaker in the Senate who was positive for COVID-19.</t>
  </si>
  <si>
    <t>mmc what i would like to point out is the fact that as early as march  they already confirmed a resource speaker in the senate who was positive for covid</t>
  </si>
  <si>
    <t>In addition, Brgy Officials should also assess the necessity of the people considering they are adjacent to the people they govern. Administer with compassion, sympathy and humanity. #WeHealAsOne #Covid_19PH #LetsFightCovid19</t>
  </si>
  <si>
    <t>in addition brgy officials should also assess the necessity of the people considering they are adjacent to the people they govern administer with compassion sympathy and humanity wehealasone covidph letsfightcovid</t>
  </si>
  <si>
    <t>Di kami tumuloy hehe yoko padala hospital, baka maka-contract pa kami covid ☺</t>
  </si>
  <si>
    <t>We do not proceed hehe yoko shipment hospital cow makacontract yet we covid</t>
  </si>
  <si>
    <t>ang aga ni kap. nag wang wang para manggising kasi kukunin details daw ng mga nawalan ng work dahil sa covid para mabigyan daw ng 5k from dole. wow. it's working</t>
  </si>
  <si>
    <t>AGA Ni Wang Wang Wang to wake up to take details.</t>
  </si>
  <si>
    <t>What we can do right now is to accept that Ormoc is no longer COVID free. Let’s leave it to the to LGU to do the right thing. Way gamit ato pagsigeg kaguol sa nahitabo kay naa naman gyud ni (Pero kalagot gyud sa national, char!).</t>
  </si>
  <si>
    <t>What we can do right now is to accept that ormoc is no longer to do free let's leave it to do the right thing way we have ever been in the National Char</t>
  </si>
  <si>
    <t>BREAKING:   House Bill No. 6616 has been passed by the House committee granting PRRD powers to address the COVID-19 outbreak.</t>
  </si>
  <si>
    <t>breaking   house bill no  has been passed by the house committee granting prrd powers to address the covid outbreak</t>
  </si>
  <si>
    <t>My condolences to the Baviera Family. #Covid_19 #upfight pic.twitter.com/ww3ocL6tkI</t>
  </si>
  <si>
    <t>my condolences to the baviera family covid upfight</t>
  </si>
  <si>
    <t>I’ve been anxious these past few days b/c I realized that it’s not that I don’t want to die. It’s that I don’t want to lose my loved ones to Covid-19. Lord, please keep my family, my boyfriend and his family and my friends and their families safe. 😔🙏🏻</t>
  </si>
  <si>
    <t>i’ve been anxious these past few days bc i realized that it’s not that i don’t want to die it’s that i don’t want to lose my loved ones to covid lord please keep my family my boyfriend and his family and my friends and their families safe</t>
  </si>
  <si>
    <t>Parang iba yung sinabi nya kahapon?? 😅 atleast marami nang nahimasmasan.. #Covid_19PH pic.twitter.com/yrl4xJtXhI</t>
  </si>
  <si>
    <t>It's like someone said yesterday atleast much of the covidph</t>
  </si>
  <si>
    <t>Here is the graph of the COVID-19 deaths over time, as presented by the DOH this afternoon. @cnnphilippines pic.twitter.com/JBBc8Y4rNm</t>
  </si>
  <si>
    <t>here is the graph of the covid deaths over time as presented by the doh this afternoon</t>
  </si>
  <si>
    <t>hala! naunsa man. tungod nuon anang balik probinsiya mingabot diha ang covid. Unta maajo na ug dili na modaghan ang kaso.</t>
  </si>
  <si>
    <t>Hala how is the Back province have arrived in the Covid would have been able to need the case</t>
  </si>
  <si>
    <t>Quezon City gov't says there are 29 confirmed COVID-19 cases today, up from 22 yesterday. @cnnphilippines</t>
  </si>
  <si>
    <t>quezon city govt says there are  confirmed covid cases today up from  yesterday</t>
  </si>
  <si>
    <t>good afternoon, sooo i just realized na KUNG WALANG COVID-19 DITO SA PILIPINAS RIGHT NOW nagsimula na sana ang S.Y. 2020-2021 ng DepEd lols💁‍♂️ but it is what it is. Stay indoors, stay hydrated and stay cute 🥰 ps. CHED kennat relate tho =(</t>
  </si>
  <si>
    <t>good afternoon sooo i just realized that if no covid here in the Philippines Right Now Begins the Sy of Deped Lols But It Is What It Is Stay Indoors Stay Hydrated And Stay Cute 🥰 PS Ched Kennat Relate Tho</t>
  </si>
  <si>
    <t>Now, I just want to cry. Bcs of Covid-19 the recognition that I promised to the people who strived so hard to support my studies are cancelled. It was understandable naman bcs health is more important that anything.</t>
  </si>
  <si>
    <t>now i just want to cry bcs of covid the recognition that i promised to the people who strived so hard to support my studies are cancelled it was understandable naman bcs health is more important that anything</t>
  </si>
  <si>
    <t>Pantay pantay dapat ang lahat! #NotoVIPTesting. Please priorities the frontliners who had a close contact with the positive patients, those people who had close contact with the CoViD-19 patients and those vulnerable individuals. Please lang po!  https://twitter.com/aaannalynnn/status/1241706969305513986 …</t>
  </si>
  <si>
    <t>pantay pantay dapat ang lahat notoviptesting please priorities the frontliners who had a close contact with the positive patients those people who had close contact with the covid patients and those vulnerable individuals please lang po   …</t>
  </si>
  <si>
    <t>Because of COVID-19, I have my doubts if I can pursue Grad School, focusing on Nudibranchs, here’s a Radula Micrograph of Giniobranchus reticulatus from the Island of Mactan Cebu Philippines. But still, Im hopeful and fighting💪🏻 #PinoyScientists #ScienceChatPH #Nudibranch pic.twitter.com/1wAFB2kuPT</t>
  </si>
  <si>
    <t>because of covid i have my doubts if i can pursue grad school focusing on nudibranchs here’s a radula micrograph of giniobranchus reticulatus from the island of mactan cebu philippines but still im hopeful and fighting pinoyscientists sciencechatph nudibranch</t>
  </si>
  <si>
    <t>We need to prepare to help our OFW heroes who have boosted the Philippine economy in the last 3 decades. #Covid_19PH https://twitter.com/ADMUEconomics/status/1246263333386215425 …</t>
  </si>
  <si>
    <t>we need to prepare to help our ofw heroes who have boosted the philippine economy in the last  decades covidph  …</t>
  </si>
  <si>
    <t>Kyasa aning covid oy yawa ni ubo ra gae kog mga katulo, naa naman koy akong plato og kutsara spray² dayug disinfectant yawa HAHAHAHAHAHAH</t>
  </si>
  <si>
    <t>Kyasa Aning Covid Oy Devil's Cough Only I'm thirds I have a plate with spoon spoon² Dayug disinfectant yawa hahahahahahah</t>
  </si>
  <si>
    <t>Many of us will die not because of COVID-19 but because of the DISHONESTY of individuals who we expect would Set us good examples to promote unity and order in this Crisis.</t>
  </si>
  <si>
    <t>many of us will die not because of covid but because of the dishonesty of individuals who we expect would set us good examples to promote unity and order in this crisis</t>
  </si>
  <si>
    <t>udipota bala imbes ang covid ila gn atupag mga muni pa ila gn una 🤦🏻‍♀️</t>
  </si>
  <si>
    <t>udipota bullet instead of covid ila gn atupag muni more ila gn first 🤦</t>
  </si>
  <si>
    <t>Cayetano delivering sponsorship speech on HB 6732: Nothing can be more important to our people than defeating COVID-19 at this time.</t>
  </si>
  <si>
    <t>cayetano delivering sponsorship speech on hb  nothing can be more important to our people than defeating covid at this time</t>
  </si>
  <si>
    <t>Mr. President. I was expecting to hear about budget allocations, government plans on how to fight COVID and how to help our frontliners.</t>
  </si>
  <si>
    <t>mr president i was expecting to hear about budget allocations government plans on how to fight covid and how to help our frontliners</t>
  </si>
  <si>
    <t>See you after covid ❤️</t>
  </si>
  <si>
    <t>see you after covid</t>
  </si>
  <si>
    <t>It’s sad to note that a lot of people will lose their businesses and their jobs.  I hope our actions are worth it!  #COVID__19 #ECQ #GCQ</t>
  </si>
  <si>
    <t>it’s sad to note that a lot of people will lose their businesses and their jobs  i hope our actions are worth it  covid ecq gcq</t>
  </si>
  <si>
    <t>May covid yung mga papel dto sir bawal hawakan 😅😅</t>
  </si>
  <si>
    <t>with covid yung papers dto sir taboo hold</t>
  </si>
  <si>
    <t>Eottokie??? Masyado akong nag papanic oras oras kasi di ko alam if kasama to sa symptoms 😢 though wala naman akong lagnat O sipon pero kc may nabasa akong post na about sa covid plema daw talaga yung bumabara sa lagusan kaya Hindi nakakahinga and yun yung pumapatay sa tao. 😭😭</t>
  </si>
  <si>
    <t>EotTokie I'm too papanic time time because I do not know IF along to symptoms though I have no fever or cold but KC has read me a post about the covid sputum.</t>
  </si>
  <si>
    <t>Uyaba uy then buwagi kung mahuman ang COVID</t>
  </si>
  <si>
    <t>Yeah hey then labagag</t>
  </si>
  <si>
    <t>Basta ako ah HUBAKON nako daan. Basin gamayng ubo nako magtuo mog COVID-19 na.</t>
  </si>
  <si>
    <t>I'm just africane I'll have a little cough I believe in Covid</t>
  </si>
  <si>
    <t>If not for COVID-19, hindi ko pa malalaman ang different types of men’s facial hair 😄  https://www.cdc.gov/niosh/npptl/pdfs/FacialHairWmask11282017-508.pdf … pic.twitter.com/rkYTpXChBJ</t>
  </si>
  <si>
    <t>IF NOT FOR COVID I DO NOT KNOW THE DIFFERENT TYPES OF MEN'S FACIAL HAIR ...</t>
  </si>
  <si>
    <t>gimingaw kog gin kuyug mga amiga tapos lakaw2 sa downtown hubog dayon mangadtog mcdo para mu kaon dayon mamauli HAHAHAHAHAHA hays covid go away na pls :'&lt;</t>
  </si>
  <si>
    <t>I miss my friends then walking downtown drunk then Mcdo to eat then momeha hays covid go away with pls</t>
  </si>
  <si>
    <t>Gumaling na sa Covid tapos after 2 days ay naging positive uli... Oh no 😳</t>
  </si>
  <si>
    <t>healed with covid done after days has been positive again oh no</t>
  </si>
  <si>
    <t>Naisip ko lang, graduation month na sana ng batch namin kung walang shs at covid na nangyari</t>
  </si>
  <si>
    <t>I just thought Graduation Month would like our batch if there is no SHS and Covid that happened</t>
  </si>
  <si>
    <t>Bulent Yildiz will be discussing the pathophysiological mechanisms linking #obesity and COVID-19 in the next #ESETalks webinar today at 10 PM (Manila). Register your interest now.  http://bit.ly/2Zg8fhU  @obulentyildiz @EndoSoc_ph @hyperneuro @drrayms @doc_Adriel @DocJovie pic.twitter.com/tug6eEfpwO</t>
  </si>
  <si>
    <t>bulent yildiz will be discussing the pathophysiological mechanisms linking obesity and covid in the next esetalks webinar today at  pm manila register your interest now     ph   adriel</t>
  </si>
  <si>
    <t>#AlterKids hala char lang bff! HAHAHAHAHA yawa ning covid oy dugay nata wa nag kita ay. naa ra man unta tas duol karon</t>
  </si>
  <si>
    <t>alterkids hala char lang bff hahahahaha devil ning covid oy long time we have it</t>
  </si>
  <si>
    <t>Guys, Covid is on the rise. Please stay safe and protected. Don't go YOLO. Also, get tested if you suspect anything. If you won't then get tf out. 👌🏼</t>
  </si>
  <si>
    <t>guys covid is on the rise please stay safe and protected dont go yolo also get tested if you suspect anything if you wont then get tf out</t>
  </si>
  <si>
    <t>Opo kasu ngowan nag uli ako dahil ka COVID.</t>
  </si>
  <si>
    <t>Opo Kasu Ngowan I'm again because you covid</t>
  </si>
  <si>
    <t>The committee also approves the substitute resolution expressing the House’s commitment to work with the Department of Agriculture to pass a supplemental budget to fund its programs to address the COVID-19 pandemic.</t>
  </si>
  <si>
    <t>the committee also approves the substitute resolution expressing the house’s commitment to work with the department of agriculture to pass a supplemental budget to fund its programs to address the covid pandemic</t>
  </si>
  <si>
    <t>What Will be the criteria to lift the #ECQ #COVID__19 #successcriteria #blacksaturday #BeatCovid https://twitter.com/DOHgovph/status/1248887190555254785 …</t>
  </si>
  <si>
    <t>what will be the criteria to lift the ecq covid successcriteria blacksaturday beatcovid  …</t>
  </si>
  <si>
    <t>Ang tahimik gago mag ingay ka nga kinginang covid to</t>
  </si>
  <si>
    <t>The quiet foolish you are noise covid to</t>
  </si>
  <si>
    <t>Pwede na mahuman ning Covid para makabalik na siya Cebu??? 🥺👉👈</t>
  </si>
  <si>
    <t>COVOSE can be done so he can return Cebu 🥺</t>
  </si>
  <si>
    <t>Quirino Rep.  Junie Cua moves for the approval of the supplemental budget vs COVID-19.</t>
  </si>
  <si>
    <t>quirino rep  junie cua moves for the approval of the supplemental budget vs covid</t>
  </si>
  <si>
    <t>gamay nalang jud covid ba, magpa bangs najud ko 🤪</t>
  </si>
  <si>
    <t>Little Jud Covid Does I Bangs Najud</t>
  </si>
  <si>
    <t>UPDATE: dahil sa banta ng COVID 19 dito sa Pilipinas, dinamitan po tayo ng isa po nating mapagmalasakit na kababayan dito sa twitter. Maraming salamat po! 🤗  pic.twitter.com/eXntgpXrnp</t>
  </si>
  <si>
    <t>Update Due to the threat of Covid here in the Philippines we are dressed by one of our caring people here on Twitter Thank you so much 🤗</t>
  </si>
  <si>
    <t>Nagsugod kog kahadlok dili tungod sa naay covid pero nahadkok ko sa tingog skoang mama &amp; lola ganiha while nagtawag :&lt; Love lang jd nako akoang fam ky maski wala nako ka think skoang self tungod aning covid &amp; school works ky naa jd sila naga worry smoa ni kuya. So much love fam</t>
  </si>
  <si>
    <t>I started to fear not because I was so covenant but I just loved my love for you so much to worry about a covid school workFAM</t>
  </si>
  <si>
    <t>singapore after aning Covid!</t>
  </si>
  <si>
    <t>singapore after aning covid</t>
  </si>
  <si>
    <t>maypag ang covid nawala dli among amigo</t>
  </si>
  <si>
    <t>The Covid May Gone Dli Our Amigo</t>
  </si>
  <si>
    <t>Kinlig sa gitna ng COVID-19. 'Wag ganon gurl. Napindot lang niya yung ❤. Accident lang yon kaya walang bawian. Stay still. Hindi ikaw ang ❤ niya. 🤔😒😔😥💔</t>
  </si>
  <si>
    <t>Law in the middle of the covid wag ganon gurl he just pressed yung accident. so unpoprated stay stay not you are his 🤔</t>
  </si>
  <si>
    <t>Isipin nalang naten sino sino taong makakasalamuha naten before tayo makarating sa schools naten, sobrang prone naten sa virus at pwede pa tayo maging dahilan para mas lalong lumala ung covid sa pinas, especially sa metro manila.</t>
  </si>
  <si>
    <t>Imagine Nalang who who is who who can join Naten Before we get to Schools Naten super prone Naten in the virus and we can be even more worse Ungrave in Pinas especially in Metro Manila</t>
  </si>
  <si>
    <t>Happy 72nd bday to our real and lifetime hero...our mama marilou....a simple celebration today due to Covid-19 were supposed to have an outing but thanks bobet and en2 and tito nards…  https://www.instagram.com/p/B_CHyItpoADJ1SrOdTG2R_a50G4WjLHMvEi-5o0/?igshid=1gosa18b028p …</t>
  </si>
  <si>
    <t>happy nd bday to our real and lifetime heroour mama mariloua simple celebration today due to covid were supposed to have an outing but thanks bobet and en and tito nards…   …</t>
  </si>
  <si>
    <t>HALA NAUBO SI PDUTS PAKTAY MAY COVID NA SIYA HAHAHAHAHAHAHAHAHAHA CHAR NOT CHAR</t>
  </si>
  <si>
    <t>halanaubowaspdutspaktaywithcovidhehahahahahahahahahahanotcharchar</t>
  </si>
  <si>
    <t>Work. Work. Work. 👩🏻‍⚕️💉 #nurse #nurseonduty #nurselife #nightshift #nightshiftnurse #frontliner #frontlinernurse #covid19 #covid_19 @ Filinvest City, Alabang  https://www.instagram.com/p/CA4udCjnAnb/?igshid=14ppb98vda6hr …</t>
  </si>
  <si>
    <t>work work work ‍ nurse nurseonduty nurselife nightshift nightshiftnurse frontliner frontlinernurse covid covid  filinvest city alabang   …</t>
  </si>
  <si>
    <t>That’s another topic ineng. Usapang CoVid muna, and how govts of the world respond to it.</t>
  </si>
  <si>
    <t>that’s another topic ineng usapang covid muna and how govts of the world respond to it</t>
  </si>
  <si>
    <t>Pop is so unlucky, he got Shingles (eeew), now he's immunocompromised (in the middle of this Covid crisis @@). Plus, he had to spend A FORTUNE for his anti-viral meds, but guess what's more crazy...  ...he got diagnosed today, ON HIS BIRTHDAY!!! 😐😐😐  Oh well papel gyud.  pic.twitter.com/GDqw2mAF6H</t>
  </si>
  <si>
    <t>pop is so unlucky he got shingles eeew now hes immunocompromised in the middle of this covid crisis  plus he had to spend a fortune for his antiviral meds but guess whats more crazy  he got diagnosed today on his birthday   oh well papel gyud</t>
  </si>
  <si>
    <t>salamat covid dami kong natutunan lutoin hahahaha</t>
  </si>
  <si>
    <t>Thank you Covid I learned Lookin Hahahaha</t>
  </si>
  <si>
    <t>Bec of the COVID they can't properly hug but they still hugged. I am dying 😭😭😭  https://twitter.com/Mii2cults/status/1257264080647155713 …</t>
  </si>
  <si>
    <t>bec of the covid they cant properly hug but they still hugged i am dying    …</t>
  </si>
  <si>
    <t>This is the day that we are expected to receive diploma na pinaghirapan natin and also gifts from our families  but because of this pandemic (Covid-19) we have no graduation ceremony 💔😢</t>
  </si>
  <si>
    <t>this is the day that we are expected to receive diploma na pinaghirapan natin and also gifts from our families  but because of this pandemic covid we have no graduation ceremony</t>
  </si>
  <si>
    <t>Grabe andaming mabuting tao. Nakakaiyak istorya netong mga fallen heroes of Covid-19. 😔😭🙏🏼  Salute! 💪🏼 #KMJS15</t>
  </si>
  <si>
    <t>Grab</t>
  </si>
  <si>
    <t>Pano kaya kung dilawan ang nakaupo ngayong may COVID? May pondo kaya?</t>
  </si>
  <si>
    <t>How so if you are seated with covid with funds so</t>
  </si>
  <si>
    <t>stay negative sa covid, stay positive ang mind</t>
  </si>
  <si>
    <t>stay negative sa covid stay positive ang mind</t>
  </si>
  <si>
    <t>BREAKING NEWS: Misamis Occidental records a new COVID-19 POSITIVE PATIENT.   Ozamiz City Mayor Ando Oaminal received the information today, APRIL 9, 2020, that a resident from Tudela, Misamis Occidental, tested…  https://www.instagram.com/p/B-wBLgND3Cw/?igshid=1evpxoi9hthoq …</t>
  </si>
  <si>
    <t>breaking news misamis occidental records a new covid positive patient   ozamiz city mayor ando oaminal received the information today april   that a resident from tudela misamis occidental tested…   …</t>
  </si>
  <si>
    <t>And isn't funny ? They transfer the german national to aklan and after it was being transferred . They announced that they have a positive of covid? Hahahaha potangina</t>
  </si>
  <si>
    <t>and isnt funny  they transfer the german national to aklan and after it was being transferred  they announced that they have a positive of covid hahahaha potangina</t>
  </si>
  <si>
    <t>Number one na kaaway ko pa din COVID-19 related cases</t>
  </si>
  <si>
    <t>NUMBER ONE THAT I FEEL COVID RELATED CASES</t>
  </si>
  <si>
    <t>Iba yung paranoia ko. Alam ko naman safe don sa pinuntahan kong clinic pero my paranoid self's whispering to my ears na "baka nakasagap ka COVID while nagpapamedical exam". Bloody hell! 😭</t>
  </si>
  <si>
    <t>Different Yung Paranoia I Know Safe Don Don Kong Kong Kong Clinic But My Paranoid Selfs Whispering To My Ears That You Covid While Maggedical Exam Bloody Hell</t>
  </si>
  <si>
    <t>Sobrang iritable ko dahil sa Covid situation.</t>
  </si>
  <si>
    <t>I'm so irrelevant because of covid situations</t>
  </si>
  <si>
    <t>Need it badly. Look to us here in the Philippines. This lockdown due to COVID is hurting us bad.</t>
  </si>
  <si>
    <t>need it badly look to us here in the philippines this lockdown due to covid is hurting us bad</t>
  </si>
  <si>
    <t>Daghan na kaayog naagian amuang batch: from roxas bombing, gibagyo, gi-earthquake, ug karun napud covid-19 na wrong timing kaayo nga ting graduate namo. NGANO KAMII LORD??? 😭</t>
  </si>
  <si>
    <t>There are many people in the batch from Roxas Bombing Ganguyo Giearthquake and Karun Napud Covid Wray Ting Graduate Namo Why We Are Lord</t>
  </si>
  <si>
    <t>Pano na yung mga taong ang magiging dahilan ng pag recover  sa COVID 19 ay panunuod ng mga paboritong palabas sa ABS-CBN ????? 😬😔😭</t>
  </si>
  <si>
    <t>Pano Young people who will be the reason for recovering at Covid is a numb of favorite ABSCBN shows</t>
  </si>
  <si>
    <t>Same ta. Diri lang gyud ko nagasalig og information basta covid matters hHa</t>
  </si>
  <si>
    <t>Same Ta I just really trust information Basta Covid Matters Hha</t>
  </si>
  <si>
    <t>There are 4 new positive cases of COVID-19, in the sum of 24 total cases in the country. The 4 cases was announced by President Duterte tonight at the press conference.   The 4 new cases are from San Juan, Sta. Maria, Bulacan and Quezon City.  Source: DOH   #COVID19 pic.twitter.com/VKwenEoend</t>
  </si>
  <si>
    <t>there are  new positive cases of covid in the sum of  total cases in the country the  cases was announced by president duterte tonight at the press conference   the  new cases are from san juan sta maria bulacan and quezon city  source doh   covid</t>
  </si>
  <si>
    <t>Todo iwas ka sa COVID-19 tapos kinagat kalang ng Asong may Rabies  pic.twitter.com/XcIt98lXge</t>
  </si>
  <si>
    <t>Todo you avoid the covid done bitten wedge of the dog with rabies</t>
  </si>
  <si>
    <t>PROTECTING E-COMMERCE AMID COVID-19. Lack of trust, consumer protection &amp; internet infrastructure affecting Electronic Commerce (eCommerce) in the PH were the focus of the House Committee on Trade and Industry chaired by Rep. Wes Gatchalian during its online meeting on Thursday.  pic.twitter.com/2BiCmtGMVJ</t>
  </si>
  <si>
    <t>protecting ecommerce amid covid lack of trust consumer protection  internet infrastructure affecting electronic commerce ecommerce in the ph were the focus of the house committee on trade and industry chaired by rep wes gatchalian during its online meeting on thursday</t>
  </si>
  <si>
    <t>Talaga ba @pldt ? Kahit nung wala pang covid-19 mahina na connection nyo. Subrang hina talaga ni kahit mag send ako ng outputs ko sa email ilang minuto pa bago mag send. Nag ta transfer pa ako ng files ko from my PC to phone at yun gamitin ku pang send. Mabilis pa data ko!  https://twitter.com/pldt/status/1242685140821827585 …</t>
  </si>
  <si>
    <t>Really even though there is no covid weak connection. Nyo Subrang Hina really even I'll send my outputs in email just a few minutes before Send I'm Send I'm Files My Files Files My PC to Phone and Yun Use Ku Send QuicklyI have already ...</t>
  </si>
  <si>
    <t>Up Now!  Online Comedy Night and Gov’t Updates on COVID-19  pic.twitter.com/k0TArurMcu</t>
  </si>
  <si>
    <t>up now  online comedy night and gov’t updates on covid</t>
  </si>
  <si>
    <t>after 2 weeks of working I tested negative for covid 😇 thank you lord I'm blessed 🥰💙 #late #COVID19 pic.twitter.com/YKu2FXGVPP</t>
  </si>
  <si>
    <t>after  weeks of working i tested negative for covid  thank you lord im blessed 🥰 late covid</t>
  </si>
  <si>
    <t>Earlier, DFA said 203 Filipino workers have been infected with COVID-19 overseas. @DFAPHL @cnnphilippines</t>
  </si>
  <si>
    <t>earlier dfa said  filipino workers have been infected with covid overseas</t>
  </si>
  <si>
    <t>Yung mga til now tinutweet na problem nila ay clear skin or away ng jowa nila. Tangina yung iba hindi sure na mabubuhay sila dahil sa sakit na covid. Please lang ayusin nyo yan. Nakakaputangina eh.</t>
  </si>
  <si>
    <t>Yung tilnweet of their problem is Clear Skin or Away of Jowa They Tangina The other I will not be sure to live because of the covid pain please just arrange you</t>
  </si>
  <si>
    <t>covid wipe out the racist. please.</t>
  </si>
  <si>
    <t>covid wipe out the racist please</t>
  </si>
  <si>
    <t>Romualdez: To put on record, I have not developed any symptom of the coronavirus disease-19 (COVID-19).</t>
  </si>
  <si>
    <t>romualdez to put on record i have not developed any symptom of the coronavirus disease covid</t>
  </si>
  <si>
    <t>Binge-watching in the time of Covid-19! Thank you @Netflix_PH #LockeAndKey #Kingdom2 ano pa ba?</t>
  </si>
  <si>
    <t>bingewatching in the time of covid thank you ph lockeandkey kingdom ano pa ba</t>
  </si>
  <si>
    <t>I miss taking more pictures like this! Sana ma end na tong covid at ecq :&lt;  pic.twitter.com/R1yMbGv4Dn</t>
  </si>
  <si>
    <t>i miss taking more pictures like this sana ma end na tong covid at ecq</t>
  </si>
  <si>
    <t>Sana matapos na tong COVID-19 na to 🙏</t>
  </si>
  <si>
    <t>Hopefully after tong covid that to</t>
  </si>
  <si>
    <t>Haist. Imbis naay tarong nga nag leader , pangitaan pa gyud og mga butang nga para madaut ang tao. Dili diay pwede mag focus sa ta sa atong main problem ? Jusko Atimanon sa natung Covid-19 nga issues. Mayghad  https://twitter.com/ABSCBNNews/status/1245313644650364928 …</t>
  </si>
  <si>
    <t>HAIST rather than the leader, it is still for things to get rid of people who can not focus on our main problem Jusko to take care of the Covid Issues Mayghad ...</t>
  </si>
  <si>
    <t>San kaya yung future partner ko? Ano kaya ginagawa niya? Mahilig din kaya siya sa Charlie Chan's pasta ng Yellowcab? Safe kaya siya sa Covid? Nagjajakol kaya siya araw-araw? Hays naisip ko lang. 🧐</t>
  </si>
  <si>
    <t>San so my future partner What's she doing so she also loves her in Charlie Chans Pasta of Yellowcab Safe so she's in Covid Nagjajakol so she's dayaraw hays I just thought 🧐</t>
  </si>
  <si>
    <t>Let’s refrain from posting stats about COVID. Nagpapanic na tayong lahat, nakakadagdag pa yan. Ako lang ba yung ganito lols sorry na</t>
  </si>
  <si>
    <t>Let's Refrain From Posting Stats About Covid We all add that I'm just so I'm like that lols sorry that</t>
  </si>
  <si>
    <t>nakakairita sa newfeed ko sa fb nyetaa may COVID na nga nakikisabay pa mga pinapauso nilang mention-mention🤦</t>
  </si>
  <si>
    <t>Coiring my Newfeed to FB Nyetaa with Covid who is still in touch with their mentionmention🤦</t>
  </si>
  <si>
    <t>One thing the gov’t and we as residents of Metro Mla must focus on after this COVID fiasco is the adoption of anti-pollution practices such as emission control &amp; utilization of alternative energies like solar, wind &amp; geothermal.  Difficult, but this photo shows that it is doable.  https://twitter.com/cohnjarlo/status/1242324601163530245 …</t>
  </si>
  <si>
    <t>one thing the gov’t and we as residents of metro mla must focus on after this covid fiasco is the adoption of antipollution practices such as emission control  utilization of alternative energies like solar wind  geothermal  difficult but this photo shows that it is doable   …</t>
  </si>
  <si>
    <t>kaya hirap magkasakit eh, napagkakamalan na may covid ka 🤦‍♀️</t>
  </si>
  <si>
    <t>so hard to get sick eh masaked with covid ka 🤦</t>
  </si>
  <si>
    <t>Buti nalang nakauwi na province bago pa lumala ang Covid-19 sa Metro.</t>
  </si>
  <si>
    <t>It's good to get home Province before Covid is worsening to metro</t>
  </si>
  <si>
    <t>Dali na, magpagaling na mga may Covid and wag na maglalabas. I wanna work na, bibili ako fone at memory card.</t>
  </si>
  <si>
    <t>Ease to heal those with covid and do not release i wanna work that i buy fone and memory card</t>
  </si>
  <si>
    <t>Pag umubo may covid na kagad?  Sabagay kapag gwapo Mahal na agad</t>
  </si>
  <si>
    <t>Cubing with covid that is shocked when handsome dear immediately</t>
  </si>
  <si>
    <t>Covid-19 to inuman ang usapan sa GC ng company namin hahaha bakit?</t>
  </si>
  <si>
    <t>Covid to Dream The GC of Company We Hahaha Why</t>
  </si>
  <si>
    <t>Dapat lahat mapatest for #Covid_19 Simulan sa kani kanilang Brgy. para malaman natin kung infected na tayo.  #Covid_19PH</t>
  </si>
  <si>
    <t>Should All Papest For Covid Start With Kani They Brgy To Know If We Infected That Covidph</t>
  </si>
  <si>
    <t>Ang ipangalan kay Coco (covid) ug Qua-Qua (quarantine) daw HAHAHAHAHAHA jk</t>
  </si>
  <si>
    <t>to name coco covid and quaqua quarantine daw hahahahahaha jk</t>
  </si>
  <si>
    <t>WALA NG COVID SHOT NA!!!!</t>
  </si>
  <si>
    <t>None of the covid shot that</t>
  </si>
  <si>
    <t>The House starts deliberations on House Bill 6616 or An Act to Declare the Existence of a National Emergency Arising from the Coronavirus Disease 2019 (COVID-19) Situation.</t>
  </si>
  <si>
    <t>the house starts deliberations on house bill  or an act to declare the existence of a national emergency arising from the coronavirus disease  covid situation</t>
  </si>
  <si>
    <t>Happy 2nd Month Birthday Our Dear Baby CJ - COVID JEREMY!!! We Love You!!! #JackRussellTerrier #MarchTwentyFourTwentyTwenty #DogLover 🐕🐕🐕♥️♥️♥️🎂🎂🎂🎈🎈🎈🎉🎉🎉 @ Barangay Lapaz Bamban Tarlac  https://www.instagram.com/p/CAjy_BDnh1kopn_n-dPSv7pyGjd9QJGggenzyY0/?igshid=1ds3o74c2g4uv …</t>
  </si>
  <si>
    <t>happy nd month birthday our dear baby cj  covid jeremy we love you jackrussellterrier marchtwentyfourtwentytwenty doglover   barangay lapaz bamban tarlac   …</t>
  </si>
  <si>
    <t>Kung alam ko lang na UP talaga ang kalaban ng Gobyerno hindi ang covid,sana nag cheer ako sa UP.#palpak</t>
  </si>
  <si>
    <t>If I just knew that up really the government's protagonist not the covidsana cheer me on the uppalpak</t>
  </si>
  <si>
    <t>can’t wait to hear that our world is free from covid-19 🙏🏻✨</t>
  </si>
  <si>
    <t>can’t wait to hear that our world is free from covid</t>
  </si>
  <si>
    <t>Cancelled grad ball gawa ng covid, wag na din tayo pumasok bukas iwas corona virus hehehe</t>
  </si>
  <si>
    <t>Cancelled Grad Ball made of Covid do not we also enter tomorrow prevention Corona virus hehehe</t>
  </si>
  <si>
    <t>🌍 taal eruption &amp; amazon fire taught us to value our nature &amp; be its caretaker 🏀 kobe &amp; gigi's death taught us to value our love ones even more &amp; be vocal ⚠️ covid-19 taught us to take care of ourselves &amp; to others  huwoooooahhh</t>
  </si>
  <si>
    <t>taal eruption  amazon fire taught us to value our nature  be its caretaker  kobe  gigis death taught us to value our love ones even more  be vocal  covid taught us to take care of ourselves  to others  huwoooooahhh</t>
  </si>
  <si>
    <t>Samoka jud sa covid na pangalan oy 😂</t>
  </si>
  <si>
    <t>SAMUKA JUD IN COVID NAME OY</t>
  </si>
  <si>
    <t>Bigat lang. Nastroke yung nanay ng ex ko kanina syempre concern parin ako kasi naging mabait nman sila sken kaya kinakamusta ko then after ng ilang oras, bestfriend ko naman may covid. Seryoso nakakaiyak nalang lalo na sa bestfriend ko taena dinidiscriminate pa sya at pinapalayas</t>
  </si>
  <si>
    <t>just big nastroke the mother of ex ko lately by course concer cent I became a nice nman they sken so she looked like that after some time bestfriend i had covid seriously that was especially at bestfriend i taena dinidiscriminate yet and expelled</t>
  </si>
  <si>
    <t>Mahabang pahinga COVID-19  pic.twitter.com/qtX8otmczs</t>
  </si>
  <si>
    <t>long rest covid.</t>
  </si>
  <si>
    <t>daghana nakog plano rung 2020 nga nangapalpak tungod aning covid</t>
  </si>
  <si>
    <t>Many have plans to have been with it because Covid</t>
  </si>
  <si>
    <t>Mainit na ulit. Wala padin mass testing. Tumataas padin kaso ng covid. Iba ang hinuhuli.  pic.twitter.com/MBR2yKoQJ2</t>
  </si>
  <si>
    <t>hot times do not padin mass testing rising padin case of covid others are caught</t>
  </si>
  <si>
    <t>kung may problema ka sakin imessage mo ko, hndi yung puro tweets at status ka,para kang tanga.pag nkita kita pag tapos netong covid ingungudngod ko yang muka mo</t>
  </si>
  <si>
    <t>If you have a problem I'm iMessage you hndi Yung Puro Tweets and Status Kapara Know Kita Kita I'm finished Net Covid I HangGudkass</t>
  </si>
  <si>
    <t>Ang mga frontliners man ata na in contact sa mga COVID19 patients mao ang ilang gi declare ug COVID FREE. After quarantine nila. Haha. Dili ang patients. Mao ako pagbasa.</t>
  </si>
  <si>
    <t>The frontliners are at contact with Covid Patients are their Gi Declare and Covid Free after quarantine Haha not patients I read</t>
  </si>
  <si>
    <t>Kalungkut ning fiesta. Dana kasi ning alting covid ayan e</t>
  </si>
  <si>
    <t>Necklace Kuing Fiesta funding funding with covid ayan e</t>
  </si>
  <si>
    <t>If I got positive on COVID-19 , what happen to me? 😔😔😔</t>
  </si>
  <si>
    <t>if i got positive on covid  what happen to me</t>
  </si>
  <si>
    <t>Mas Masaya siguro kung katulad ng dati ung Fiesta yung walang Covid :'((</t>
  </si>
  <si>
    <t>More fun maybe if like before fiesta Yung no covid</t>
  </si>
  <si>
    <t>Am I the only one praying for covid to stop but not the quarantine due to many assignments?????????? em crazy</t>
  </si>
  <si>
    <t>am i the only one praying for covid to stop but not the quarantine due to many assignments em crazy</t>
  </si>
  <si>
    <t>lalo nadadagdagan yung case ng covid, tama na po please. ☹️🥺</t>
  </si>
  <si>
    <t>namely increases the covid case correctly please 🥺</t>
  </si>
  <si>
    <t>piste ning covid nag let’s do the cooking na unta tag shrimp</t>
  </si>
  <si>
    <t>Sobrang bitin, covid naman kase e!😭</t>
  </si>
  <si>
    <t>super bitting covid kase e</t>
  </si>
  <si>
    <t>Sa 15 na  sana flight ko kinginamers covid-19</t>
  </si>
  <si>
    <t>In that I wish flight I kingamers covid</t>
  </si>
  <si>
    <t>Totoo naman..kulang ang guidelines ng IATF re manpower na babalik sa trabaho. Sino nga naman mag-shoulder ng cost if magka-covid-19 yong worker? Super freaking valid to the nth power na concern yan! Hindi naman tayo sasagutin ng employer. Hayyy sana maaksyunan agad to!</t>
  </si>
  <si>
    <t>The Guidelines of Iatf Re Manpower is true that will return to the job Who is the Prophetder of Cost IF IF Magkovid Yong Worker Super Freaking Valid to the Nth Power Concern Yan The Employer Hayyy will not be able to work immediately to</t>
  </si>
  <si>
    <t>Grabe secretary Bong Go haha pero db magpapatest silang dalawa for Covid-19? hahahah</t>
  </si>
  <si>
    <t>Grabe Secretary Bong Go Haha But DB Magpapest They Two For Covid Hahahah</t>
  </si>
  <si>
    <t>Cong. Dujali urges government to publicly identify COVID-19 patients  The government should make public disclosure of people stricken with the novel coronavirus disease (COVID-19) as part of the measures in controlling the spread of the highly contagious disease in the country  pic.twitter.com/SToi2AMQ6g – sa Samal, Davao Del Norte</t>
  </si>
  <si>
    <t>cong dujali urges government to publicly identify covid patients  the government should make public disclosure of people stricken with the novel coronavirus disease covid as part of the measures in controlling the spread of the highly contagious disease in the country   – sa samal davao del norte</t>
  </si>
  <si>
    <t>Hindi tayo mamamatay sa Covid kundi sa Gutom.</t>
  </si>
  <si>
    <t>We will not die in Covid but hunger</t>
  </si>
  <si>
    <t>So sudden. Maka-sad oyyy. Covid case as well? 🥺</t>
  </si>
  <si>
    <t>so sudden makasad oyyy covid case as well 🥺</t>
  </si>
  <si>
    <t>I'm so mad, sad and scared. I'm mad because of the government's action, I'm so sad cause I'm here alone inside the apartment eating shitty foods and I'm scared cause there's a covid case near me, just 1.2km away. Matapos na sana mga nangyayari na di maganda</t>
  </si>
  <si>
    <t>im so mad sad and scared im mad because of the governments action im so sad cause im here alone inside the apartment eating shitty foods and im scared cause theres a covid case near me just km away matapos na sana mga nangyayari na di maganda</t>
  </si>
  <si>
    <t>Jollibee has placed these markers in line with social distancing as part of the COVID-19 preventive measures.   Hindi lang Bida Ang Saya, Bida Ang Safety pa! 😉 #TularanSiJollibee pic.twitter.com/p1Hhbu6d5D</t>
  </si>
  <si>
    <t>Jollibee Has Placed These Markers In Line With Social Distancing As Part Of The Covid Preventive Measures Not Just Bida Bida The Safety Pa Panugarsijollibee</t>
  </si>
  <si>
    <t>Don’t catch the covid 19 and feelings. V v v v deadly</t>
  </si>
  <si>
    <t>don’t catch the covid  and feelings v v v v deadly</t>
  </si>
  <si>
    <t>2 years to stage EDSA 4 amid Covid 19? Mukhang na outsmart tayo ni Duterte this time.  https://twitter.com/AltABSCBN/status/1257650943312699393 …</t>
  </si>
  <si>
    <t>Years to Stage Edsa Amid Covid It seems that Duterte's outsmart this time ...</t>
  </si>
  <si>
    <t>WALANG PALAKASAN.  MASS COVID-19 TESTING PARA SA LAHAT NG: -Pasyenteng may sintomas -Frontline health workers -Komunidad na may kumpirmadong kaso  LUNAS PARA SA MAMAMAYAN, HINDI PRIBELEHIYO NG IILAN.  #FreeMassTestingNow #ProtestFromHome #FightCOVID19 #COVID19PH #NoToVIPTesting</t>
  </si>
  <si>
    <t>No Sports Mass Covid testing for all patients with Frontline Health Workers Community with a confirmed case relief for citizen not privilege of Iilan Freemasstestingnow Protestfromhome Fightcovid Covidph Notoviptesting</t>
  </si>
  <si>
    <t>Pang guba ni plano ang covid hahahahahaha</t>
  </si>
  <si>
    <t>GUARANTEED BY PLAN THE COVID HAHAHAHAHAHA</t>
  </si>
  <si>
    <t>Day 74: messy hair, don’t care 😅 #gcq #covid_19 #covid19 #covidiaries #hairstyles #messyhairdontcare pic.twitter.com/GeHJSAeHrh – sa B. Rodriguez St.</t>
  </si>
  <si>
    <t>day  messy hair don’t care  gcq covid covid covidiaries hairstyles messyhairdontcare  – sa b rodriguez st</t>
  </si>
  <si>
    <t>Thankie pres love u!!! Post covid party kitaaaaa!!! ❤️😂</t>
  </si>
  <si>
    <t>thankie pres love u post covid party kitaaaaa</t>
  </si>
  <si>
    <t>After covid HAHAHAHHAA delikads pa ngayon</t>
  </si>
  <si>
    <t>To achieve the hahahahahaa delikads of breathing Ngayon</t>
  </si>
  <si>
    <t>Definitely. We all gonna beat the feken coronavirus. #Covid_19 #StayAtHomeAndStaySafe #StayHomeSaveLives</t>
  </si>
  <si>
    <t>definitely we all gonna beat the feken coronavirus covid stayathomeandstaysafe stayhomesavelives</t>
  </si>
  <si>
    <t>purpose ko nalang ata dito tingnan kung ilan ang new cases ng covid everyday hahaha</t>
  </si>
  <si>
    <t>I Purpose Ata Here See how many New Cases of Covid Everyday Hahaha</t>
  </si>
  <si>
    <t>COVID 19 Rangers of Team 3 @ Research Institute for Tropical Medicine  https://www.instagram.com/p/B-77ABignfUQquHR5qrkGoyFOjlCE0nbe003PM0/?igshid=ken17wc61dxo …</t>
  </si>
  <si>
    <t>covid  rangers of team   research institute for tropical medicine   …</t>
  </si>
  <si>
    <t>Continuous operations for coca cola despite covid huhu guys hope are truck drivers remain safe</t>
  </si>
  <si>
    <t>continuous operations for coca cola despite covid huhu guys hope are truck drivers remain safe</t>
  </si>
  <si>
    <t>Badtrip na covid-19 na yan lahat na postpone😫</t>
  </si>
  <si>
    <t>badtrip that covid that is all postpone</t>
  </si>
  <si>
    <t>Oj ko ganina oy ataya!  Nagsneeze si ate Rea tapos ningana dayun si mommy ug palayo na ta kay Rea kay naa siyay Covid!  Me: Ataya nimo my oy! Hahahaha</t>
  </si>
  <si>
    <t>oj ko ganina oy ate nagsneeze ate rea after ningana dayun!</t>
  </si>
  <si>
    <t>Maka lagot ning guard sa pantry ay.. unsay too nimos covid airborne!!</t>
  </si>
  <si>
    <t>MAKE NING NING GUARD TO PANTRY IS TOO NIMOS COVID AIRBORNE</t>
  </si>
  <si>
    <t>COVID COVID go away little Mashie wants to play.  . . . . . . . . . . . . . #travel #traveling #vacation #visiting #instatravel #instago #instagood #trip #holiday #photooftheday #fun #travelling #tourism #tourist…  https://www.instagram.com/p/B-muIDVJaGV/?igshid=13otp0yur9lyd …</t>
  </si>
  <si>
    <t>covid covid go away little mashie wants to play               travel traveling vacation visiting instatravel instago instagood trip holiday photooftheday fun travelling tourism tourist…   …</t>
  </si>
  <si>
    <t>As of May 7, DOH reports 48 new COVID-19 cases and 46 new recoveries among healthcare workers, bringing the total to 1,934 affected (18.7% of total cases). A total of 34 have died, while 449 have recovered.</t>
  </si>
  <si>
    <t>as of may  doh reports  new covid cases and  new recoveries among healthcare workers bringing the total to  affected  of total cases a total of  have died while  have recovered</t>
  </si>
  <si>
    <t>NGAYON MO SABIHIN NA YOU CARED FOR THE FRONTLINERS, EXPOSED SAAN? SA CHEMICALS. NO. OVEREXPOSED NA SILA SA COVID POSITIVE PATIENTS. AT WALA KANG GINAWA KUNDI PAKINGGAN YUNG SARILI MO.  https://twitter.com/_lilyymanalo/status/1245362842406010880 … pic.twitter.com/3uaNfW2NBU</t>
  </si>
  <si>
    <t>Now you say that you cared for the frontliners exposed where in chemicals no overexposed that they were in covid positive patients and you did nothing but listen to yourself ...</t>
  </si>
  <si>
    <t>Due to COVID-19/Coronavirus/SARS-COV-2 pandemic. Like or likewise, it might be postponed even more or indefinitely until vaccine comes out after 12 to 18 months.</t>
  </si>
  <si>
    <t>due to covidcoronavirussarscov pandemic like or likewise it might be postponed even more or indefinitely until vaccine comes out after  to  months</t>
  </si>
  <si>
    <t>How I cook my Sardines! Have a good morning everyone! #covid_19 #coronavirus #luzonlockdown @ Pamatawan, Zambales, Philippines  https://www.instagram.com/p/B-0ZNT-FVhg/?igshid=ytnadkdlxhzg …</t>
  </si>
  <si>
    <t>how i cook my sardines have a good morning everyone covid coronavirus luzonlockdown  pamatawan zambales philippines   …</t>
  </si>
  <si>
    <t>Haay mayor, galaw galaw kc wag puro salita 🤦‍♀️. Anong pinagmamalaki mo? Ung pinamigay mong safeguard? Jusko.. lumalaki bilang ng taong may covid s QC oh...🤦‍♀️🤦‍♀️  https://twitter.com/gmanews/status/1240437763607891971 …</t>
  </si>
  <si>
    <t>Haay Mayor motion motion KC Wag concentrated word 🤦 What is proud of you give you safeguard jusko growing as the person with covid s qc oh🤦🤦 ...</t>
  </si>
  <si>
    <t>Marikina City second district Rep. Stella Quimbo, who authored one of the two economic stimulus package bills for COVID-19, now speaks in the committee hearing. @cnnphilippines</t>
  </si>
  <si>
    <t>marikina city second district rep stella quimbo who authored one of the two economic stimulus package bills for covid now speaks in the committee hearing</t>
  </si>
  <si>
    <t>Shat ta ba pag human aning covid-19 saman ka oy di naman ka mag pa kita nuin</t>
  </si>
  <si>
    <t>Shat Ta Is Human Aning Covid Saman You Oy Do not You I'll Nin Nin</t>
  </si>
  <si>
    <t>hulat rag mahuman ninh covid-19 diba kay anhaon tikaw cebu and party ta!!!!!!</t>
  </si>
  <si>
    <t>Wait for Ninh Covid Diba Kay Anhaon Tita Cebu and Party Ta</t>
  </si>
  <si>
    <t>Believe me. The COVID and this issue can be the end of something. #ProtectVico https://twitter.com/gmanews/status/1245281879474851840 …</t>
  </si>
  <si>
    <t>believe me the covid and this issue can be the end of something protectvico  …</t>
  </si>
  <si>
    <t>COVID-19 laws and issuances  http://www.matangbayan.org/covid-19/covid-19-laws-and-issuances/ … via @matangbayanph</t>
  </si>
  <si>
    <t>covid laws and issuances   … via</t>
  </si>
  <si>
    <t>Wrong timing kaayo ang COVID dapat mga next century pa unta sya nianhi oy di ko kabiga sakong uyab</t>
  </si>
  <si>
    <t>WRONG TIMING THE COVID MUST NEXT CENTURY PA NAYA NAIANHI OY I DON'T KNOW</t>
  </si>
  <si>
    <t>Eto na naman sya, naghahanap ng mga maloloko. Gagamitin pa ang covid para sa pera. Kaloka.</t>
  </si>
  <si>
    <t>It's just looking for a mild to use the covid for the money cat</t>
  </si>
  <si>
    <t>Reklamo ka ng reklamo walking distance ka lang naman. Haha takot na takot sa covid sa aids hindi. Su puking ito. Kaurat ka ghourl ah</t>
  </si>
  <si>
    <t>complaint you complain walking distance just haha fear of covid in aids not su puke this kaurat ka ghourl ah</t>
  </si>
  <si>
    <t>Walang katotohanan na kanselado ang graduation ceremonies. But,may recommendation ang City Gov’t (thru LSB and LHB) to CANCEL public gatherings involving huge crowds and to POSTPONE Graduation Ceremonies as part of the precautionary measures in line with the CoViD-19 outbreak</t>
  </si>
  <si>
    <t>walang katotohanan na kanselado ang graduation ceremonies butmay recommendation ang city gov’t thru lsb and lhb to cancel public gatherings involving huge crowds and to postpone graduation ceremonies as part of the precautionary measures in line with the covid outbreak</t>
  </si>
  <si>
    <t>Awkard jeepney moment:  Me: Bayad po, Medical City lang. *gives the bayad to the passenger next to me* Passanger: *refuses to touch the coins* M: Ate, sa Medical lang ako bumababa pero wala ako COVID ha? P: *gets the coins and gives to the driver*  Ang arte mo 'te sa totoo lang.</t>
  </si>
  <si>
    <t>Awkard Jeepney Moment Me Pay Po Medical City Lang Gives The Payment To The Payment To The Passenger Next To Me Passenger Refuses To Touch The Coins M Ate In Medical I Just Dropping But I Don't Covid Ha P Gets The Coins And Gives To The Driver The Arte Mo Te Onhonestly</t>
  </si>
  <si>
    <t>Tanginang covid-19 yan. Eto lang ata ang gawang china na nag tagal eh😴</t>
  </si>
  <si>
    <t>COVID YAN ETO JUST ATA THE CHINA GOOD EX</t>
  </si>
  <si>
    <t>kung walang covid, halfway through na sana ako sa thesis ko. tapos na ako magdata gath, drafts na lang inaasikaso ko, ready to defend manus sa july. pero ayun, start all over again na naman kasi di na feasible yung study hays 🙃</t>
  </si>
  <si>
    <t>If there is no covid halfway through that I would have been in the thesis I'm done I'm going to mangata gath drafts that I just care about I'm Ready to Defend Manus in July But Ayun Start All over again because of the Feasible Yung Study Hays</t>
  </si>
  <si>
    <t>This is the best time to quit smoking.   Actually...  Any other time is the best time to quit smoking. With or without covid-19.</t>
  </si>
  <si>
    <t>this is the best time to quit smoking   actually  any other time is the best time to quit smoking with or without covid</t>
  </si>
  <si>
    <t>Nagkakasala ako dahil sa covid na 'to shook. Ikenat 🤣🤣🤣🤣🤣</t>
  </si>
  <si>
    <t>I'm guilty because of the covid to shook ikenat 🤣🤣🤣🤣🤣</t>
  </si>
  <si>
    <t>We need manpower , funding , and infrastructure for receiving , screening , testing. and treating covid cases.  Excellent PCP hospitals- DOH decision. Now we need to move fast. The virus is moving at unbelievable speed now. #FlattenTheCurve</t>
  </si>
  <si>
    <t>we need manpower  funding  and infrastructure for receiving  screening  testing and treating covid cases  excellent pcp hospitals doh decision now we need to move fast the virus is moving at unbelievable speed now flattenthecurve</t>
  </si>
  <si>
    <t>Nasa punto na ako ng buhay ko na tinamad na talaga akong mag ahit at magpagupit sa panahon ng COVID-19 pandemic crisis.  March 15 to present. The real goatee attack.  #longhair #longgoatee #realgoatee #MrPak #TheUnpakable pic.twitter.com/ftFs6bmNnF</t>
  </si>
  <si>
    <t>I'm already on the point of my life that I'm really shaved and haircut during the Covid Pandemic Crisis March to Present The Real Goatee Attack Longhair Longgoatee Realgoatee Mrpak Theunpakable</t>
  </si>
  <si>
    <t>7 THINGS I LEARNED UNDER SELF-QUARANTINE  Not that I have any of the symptoms of COVID-19, but you know shit happens and perfect timing: I happen to have an infection that's made me feel sick AF with a mouthsore…  https://www.instagram.com/p/B9mHBguHziA/?igshid=1mil83q3g5d4 …</t>
  </si>
  <si>
    <t>things i learned under selfquarantine  not that i have any of the symptoms of covid but you know shit happens and perfect timing i happen to have an infection thats made me feel sick af with a mouthsore…   …</t>
  </si>
  <si>
    <t>11:11 magbati na sana kami ni boyfie. Haaay. Lintik na covid 19</t>
  </si>
  <si>
    <t>Boyfie Haaay Haaay Lampik Covid</t>
  </si>
  <si>
    <t>A sudden increased of COVID cases is very alarming. Juskolerd! 😐</t>
  </si>
  <si>
    <t>a sudden increased of covid cases is very alarming juskolerd</t>
  </si>
  <si>
    <t>So the piecemeal approach to fiscal stimulus is only sensible to that end— that the DBCC has not met yet. Avisado just told us earlier that agencies are still busy estimating full COVID-19 impact so we think this is not the entire stimulus everyone is waiting for.</t>
  </si>
  <si>
    <t>so the piecemeal approach to fiscal stimulus is only sensible to that end— that the dbcc has not met yet avisado just told us earlier that agencies are still busy estimating full covid impact so we think this is not the entire stimulus everyone is waiting for</t>
  </si>
  <si>
    <t>Grabe!! What is happening Philippines!!! Ayan na! Sana naman, alam na natin  sino mga iboboto natin next time. #burnbook #Covid_19PH</t>
  </si>
  <si>
    <t>Grabe What is happening philippines isan that we hope to do who we will vote Next Time Burnbook Covidph</t>
  </si>
  <si>
    <t>so number 2 na ta gali sa asia ka may pinakataas nga cases sang covid. kita gasunod sa malaysia</t>
  </si>
  <si>
    <t>So we have been in Asia you have the highest Cases of COVID we are in Malaysia</t>
  </si>
  <si>
    <t>The world deserves the biggest and happiest celebration after this covid-19 pandemic</t>
  </si>
  <si>
    <t>the world deserves the biggest and happiest celebration after this covid pandemic</t>
  </si>
  <si>
    <t>kung walang covid-19 edi sana nasa bulacan na kami tas tutuloy sa batangas after ng reunion</t>
  </si>
  <si>
    <t>If no Covid Edi would have been in Bulacan we TAS going to Batangas After Reunion</t>
  </si>
  <si>
    <t>House Deputy Minority Leader and Bayan Muna Rep. Carlos Isagani Zarate calls for a thorough sanitation of the House of Representatives due to covid-19: “After such sanitation, committee hearings during the break can be conducted with little fear of infection.”</t>
  </si>
  <si>
    <t>house deputy minority leader and bayan muna rep carlos isagani zarate calls for a thorough sanitation of the house of representatives due to covid “after such sanitation committee hearings during the break can be conducted with little fear of infection”</t>
  </si>
  <si>
    <t>PAALALA:   Pagkatapos ng COVID-19 Pandemic, magpa-panic buying ng condoms. Makakaubusan.   Mag-stock na. Ngayon pa lang.   #panicbuying #pandemic #COVID19</t>
  </si>
  <si>
    <t>Reminder after Covid Pandemic Pandemic Buying condoms can run out now Panicbuying Pandemic Covid</t>
  </si>
  <si>
    <t>HOOOOY EXCITED NA KO MAG PATA TATTO TAPOS SASABIHIN NYO SAKIN DI PA PWEDE KASI COVID PA ☹️☹️☹️☹️☹️☹️ LETCHE KA TALAGA COVID HMP DI KA PA MAWALA,,,, SINISIRA MO PLANS KO HAHAHAHAHAH</t>
  </si>
  <si>
    <t>Hoooy excited that I fed tatto finished saying nyo sakin not yet can covid pa letche you basically covid hmp dont you lose your plans i plans i hahahahahah</t>
  </si>
  <si>
    <t>@dotrmrt3 Sir/Maam in light of the Covid-19 Epidemic, can we suspend the security checks done by our guards prior to entering stations. This is both for the guards and passengers safety to minimize the risk of transmission. Thanks!</t>
  </si>
  <si>
    <t>sirmaam in light of the covid epidemic can we suspend the security checks done by our guards prior to entering stations this is both for the guards and passengers safety to minimize the risk of transmission thanks</t>
  </si>
  <si>
    <t>One year passed by. Hindi muna kami makakabisita sa inyo ah. Umeksena ang COVID-19 eh. After nito, papasyalan namin kayo. Miss you both. ❤️  pic.twitter.com/PV8jtHD16w</t>
  </si>
  <si>
    <t>ONE YEAR PASSED BY We will not first see you ah umexena the covid eh after its i will keep you miss you both</t>
  </si>
  <si>
    <t>yung covid kaya pag tulungan nyong ishutdown</t>
  </si>
  <si>
    <t>yung covid so as to help ishutdown</t>
  </si>
  <si>
    <t>From Nicholas Mapa of ING Bank:   “Now that Covid-19 has ran roughshod thru PHL economy and leveled all its past “economic fundamental” grandeur, we realize what held together the magical growth run of the PHL economy: jobs.</t>
  </si>
  <si>
    <t>from nicholas mapa of ing bank   “now that covid has ran roughshod thru phl economy and leveled all its past “economic fundamental” grandeur we realize what held together the magical growth run of the phl economy jobs</t>
  </si>
  <si>
    <t>Nakakakaba yung may maririnig kang ambulance nearby. Feeling ko covid patient agad tapos mahahawa kami kasi ang lapit lang 😖</t>
  </si>
  <si>
    <t>Consuming Young someone you hear Ambulance Nearby Feeling I Covid Patient Immediately finished I'm so close</t>
  </si>
  <si>
    <t>I think this is a good way to get the economy going again  “In some areas were the spread of the disease is high, modified or selective quarantine measures may be imposed. It may also be "less restrictive" in other areas” #LuzonLockdown #COVID  https://twitter.com/ABSCBNNews/status/1251759964361592832 …</t>
  </si>
  <si>
    <t>i think this is a good way to get the economy going again  “in some areas were the spread of the disease is high modified or selective quarantine measures may be imposed it may also be less restrictive in other areas” luzonlockdown covid   …</t>
  </si>
  <si>
    <t>Editing these cards for our COVID FRONTLINERS. These are from artworks we did during the online class. Hope you can make yours! Send thru Tampisaw artists your cards for frontliners. We will post the official email…  https://www.instagram.com/p/B-SipelHKgU/?igshid=bqym926eg2sd …</t>
  </si>
  <si>
    <t>editing these cards for our covid frontliners these are from artworks we did during the online class hope you can make yours send thru tampisaw artists your cards for frontliners we will post the official email…   …</t>
  </si>
  <si>
    <t>3.5 million na ang total confirmed covid-19 cases sa buong mundo, ayon sa Johns Hopkins University &amp; Medicine  pic.twitter.com/KRueoHG49E</t>
  </si>
  <si>
    <t>Million that Total Confirmed Covid Cases worldwide According to Johns Hopkins University Medicine</t>
  </si>
  <si>
    <t>Social distancing, everyone.   My prayer is for safety and protection of those workers-slash-commuters like me who's been greatly at risk right now to be infected by COVID-19 due to this adversity. 🙏  pic.twitter.com/ZX9RE6iDNM</t>
  </si>
  <si>
    <t>social distancing everyone   my prayer is for safety and protection of those workersslashcommuters like me whos been greatly at risk right now to be infected by covid due to this adversity</t>
  </si>
  <si>
    <t>This COVID-19 suspension is not helping at all.</t>
  </si>
  <si>
    <t>this covid suspension is not helping at all</t>
  </si>
  <si>
    <t>Delighted to be part of this. In highlighting #opencontracting efforts of local &amp; national gov in the Philippines, you may want to access GPPB’s portal for COVID related procurement. More data is needed, but it’s a good start. Access it here:  https://www.gppb.gov.ph/GPPBonlineportal.php … https://twitter.com/vinolucero/status/1253143558149640192 …</t>
  </si>
  <si>
    <t>delighted to be part of this in highlighting opencontracting efforts of local  national gov in the philippines you may want to access gppb’s portal for covid related procurement more data is needed but it’s a good start access it here   …  …</t>
  </si>
  <si>
    <t>Isang araw na naman ang natapos. Gabi na naman. Tapos bukas umaga na ulit. Oh pls Covid go away!!</t>
  </si>
  <si>
    <t>One day the night ended that was done tomorrow morning again oh pls covid go away</t>
  </si>
  <si>
    <t>low testing capacity means less reported CoViD positive cases daily</t>
  </si>
  <si>
    <t>low testing capacity means less reported covid positive cases daily</t>
  </si>
  <si>
    <t>naol sksksk baka mamaya pag pinaganito si ano ang masabi lang non "putangina ninyo, obosen ko kayo" "1v1 kami nyang Covid" "Ihian ko yang bulkan na yan"  tas papatugtog sya for a minute tas magse-senti sya sksksk  https://twitter.com/benmckenna/status/1272977834613628934 …</t>
  </si>
  <si>
    <t>Naol Sksksk Cow Later When Saying Si What's Say Non Toward You Obosen You Obosen You V We Cong Ko Covid Ihian I Hang Bulkan Yan Tas to play her for a minute tas sincere sksksk ...</t>
  </si>
  <si>
    <t>Working out in the time of #covid .  We've been doing this since the lockdown started. Our small way of staying in touch, keeping fit and being healthy to combat this pandemic. .  Let's all use technology to our…  https://www.instagram.com/p/B-GyjxfHSvJ/?igshid=1eo07gemzu6b4 …</t>
  </si>
  <si>
    <t>working out in the time of covid   weve been doing this since the lockdown started our small way of staying in touch keeping fit and being healthy to combat this pandemic   lets all use technology to our…   …</t>
  </si>
  <si>
    <t>Take my hand and let's go for an adventure of a lifetime (after the Covid Pandemic).  . . . . #islandquarantine #Covid19 #isolated @ Tawi-Tawi  https://www.instagram.com/p/CAKk-N7pi8Y/?igshid=gf12vl4otc5q …</t>
  </si>
  <si>
    <t>take my hand and lets go for an adventure of a lifetime after the covid pandemic      islandquarantine covid isolated  tawitawi   …</t>
  </si>
  <si>
    <t>fucker wag nyo ko kausapin positive sa covid si inspector Raquel 😭😭😭😭</t>
  </si>
  <si>
    <t>Fucker Do not I talk to Positive In Inspector Raquel</t>
  </si>
  <si>
    <t>Ok after Covid Bryant, we now have another newborn baby named Covid Rose. #itsmorefuninthephilippines #covid19</t>
  </si>
  <si>
    <t>ok after covid bryant we now have another newborn baby named covid rose itsmorefuninthephilippines covid</t>
  </si>
  <si>
    <t>TANGINA MO COVID MATAPOS KANA</t>
  </si>
  <si>
    <t>tangina you covid after kana</t>
  </si>
  <si>
    <t>Ganito dapat ang state of the nation address, maiksi, malinaw at makabuluhan ang impormasyon,,,  hindi katulad ng tatay nyo pati ipin ng may ipin na wala naman kuneksyon sa CoVid 19 isinasama pa.  https://twitter.com/JustinTrudeau/status/1246901080438562818 …</t>
  </si>
  <si>
    <t>This should be the State of the Nation Address clearly and meaningful information unlike your daddy as well as the none of the covid connection.</t>
  </si>
  <si>
    <t>birthday ni bespren! ay cancel naman plano namin pagpunta sa kanila dahil sa covid na yan. 🤦</t>
  </si>
  <si>
    <t>Bescreen's birthday is Cancel we plan on going to them because of the covid that 🤦</t>
  </si>
  <si>
    <t>Iwas Covid-19 @ Batobalani, Camarines Norte, Philippines  https://www.instagram.com/p/B93xuIkhSWOu06sgqnSx7cf_JgMJ7qNd03qPBk0/?igshid=1k9d0mv1yiiyu …</t>
  </si>
  <si>
    <t>Iwas Covid Batobalani Camarines Norte Philippines ...</t>
  </si>
  <si>
    <t>Lisora aning naay covid tngna</t>
  </si>
  <si>
    <t>Cayetano says the House is attending to creating a “Defeat COVID-19” committee that will serve as an advisory and coordinating committee with concerned agencies to help combat the virus.</t>
  </si>
  <si>
    <t>cayetano says the house is attending to creating a “defeat covid” committee that will serve as an advisory and coordinating committee with concerned agencies to help combat the virus</t>
  </si>
  <si>
    <t>Tama si Sen @risahontiveros. Hindi "swerte" ang tawag sa mga frontline healthcare worker na namamatay dahil sa covid-19. Para silang mga sundalong isinabak sa giyera na hindi binigyan ng bala. At contrary sa hirit ng mga DDS, hindi bashing ang paghingi ng PPE at tamang suporta.  https://twitter.com/ajrrreyes/status/1244894301189894144 …</t>
  </si>
  <si>
    <t>Sen is not lucky to call the frontline healthcare worker who died because of Covid for the soldiers to be collected in war that are not bulleted and contrary to HIRE DDS not bashing the request of PPE and proper support ...</t>
  </si>
  <si>
    <t>Naubos na ang ALCOHOL sa mall. Kaya ito lang muna. Sakto na ito para sa isang buwan...😂😂🍻🍺 #CommunityQuarantine #Covid_19 pic.twitter.com/JpIdNLAvAJ – sa General Santos City</t>
  </si>
  <si>
    <t>Alcohol has been exhausted in the mall so it's all this is just for a month communityquarantine covid - in General Santos City</t>
  </si>
  <si>
    <t>Mauban, Quezon is still Covid free tho. hehehe</t>
  </si>
  <si>
    <t>Mauban Quezon is still covid free tho hehehe</t>
  </si>
  <si>
    <t>First Covid-19 case in our city.😞</t>
  </si>
  <si>
    <t>first covid case in our city</t>
  </si>
  <si>
    <t>Those percentages are still human lives, and considering it's not  .05% but 3-5%, you should be worried. Stop comparing it to the regular flu because we understand how that works, unlike COVID-19. A false sense of security and/or over reaction is what's going to make things worse</t>
  </si>
  <si>
    <t>those percentages are still human lives and considering its not   but  you should be worried stop comparing it to the regular flu because we understand how that works unlike covid a false sense of security andor over reaction is whats going to make things worse</t>
  </si>
  <si>
    <t>Lasing ako ngayon, kaya wag ako COVID-19 😏</t>
  </si>
  <si>
    <t>I'm drunk now so wag i covid</t>
  </si>
  <si>
    <t>Have Fox &amp; CNN news over there, it is biased. But Fox has been out outrageous with its claims on COVID-19.  Not a patch on BBC.</t>
  </si>
  <si>
    <t>have fox  cnn news over there it is biased but fox has been out outrageous with its claims on covid  not a patch on bbc</t>
  </si>
  <si>
    <t>Huhu nakaka bahala na yung parami ng pa raming cases ng covid 19.</t>
  </si>
  <si>
    <t>Huhu carefully hate the more and more raming casses of covid</t>
  </si>
  <si>
    <t>All four remain isolated and under 14-day quarantine but the PUI will be monitored daily. Since last night though, the PUI has not had fever. The CHO continues to intensify monitoring activities as the city strengthens its preventive measures against COVID-19 infection. (Cont'd)</t>
  </si>
  <si>
    <t>all four remain isolated and under day quarantine but the pui will be monitored daily since last night though the pui has not had fever the cho continues to intensify monitoring activities as the city strengthens its preventive measures against covid infection contd</t>
  </si>
  <si>
    <t>COVID-19 made us realize to VALUE the basics in our life. We are brought back from years ago. Having too much carbon footprints everyday that cause AIR POLLUTION, killings of animals for daily food &amp; NOT PLANTING PLANTS. &amp; the importance of washing hands which is basic &amp; a must.</t>
  </si>
  <si>
    <t>covid made us realize to value the basics in our life we are brought back from years ago having too much carbon footprints everyday that cause air pollution killings of animals for daily food  not planting plants  the importance of washing hands which is basic  a must</t>
  </si>
  <si>
    <t>A lot of local government officials were down playing the declaration Covid-19 cases in their respective municipalities or cities! Why? This is not about you or politics; safety of your constituents is all at stake here!</t>
  </si>
  <si>
    <t>a lot of local government officials were down playing the declaration covid cases in their respective municipalities or cities why this is not about you or politics safety of your constituents is all at stake here</t>
  </si>
  <si>
    <t>covid kalang, alfonso to HAHA char  pic.twitter.com/yAN1AM6NLk – sa St. Ignatius Subdivision</t>
  </si>
  <si>
    <t>COVID KALANG ALFONSO TO HAHA CHAR - IN ST IGNATIUS SUBDIVISION</t>
  </si>
  <si>
    <t>Abi nakog wala ra bay kay way update akong mom. But when i asked her if daghan positive sa ilaha ana sha "naa daghan"  Mygad nabalaka nakog ayo. Murag ganina lang kay gabinuang ko aning Covid pero karon idk 😭</t>
  </si>
  <si>
    <t>I think there's no way to update my mom but when i asked her if much positive to ilaha ana sha it is so much mygad</t>
  </si>
  <si>
    <t>World, here is the most effective, very specific and direct to point instructions on how to prevent covid-19! #FightCOVID19 #StayAtHome #WashYourHands #EatHealthyFood #SleepWell #DrinkMoreWater pic.twitter.com/ctCESt4qsB</t>
  </si>
  <si>
    <t>world here is the most effective very specific and direct to point instructions on how to prevent covid fightcovid stayathome washyourhands eathealthyfood sleepwell drinkmorewater</t>
  </si>
  <si>
    <t>basa² nalang tag update sa covid-19 ani</t>
  </si>
  <si>
    <t>Basa² nalang Tag Update to COVID ANY</t>
  </si>
  <si>
    <t>Sige kang ken ma eexpress mo lang yan pag katapos nitong linti na covid😂 basta ha? Ibigay ang trust pero isipin mo lagi na wag ibigay lahat! MAG TIRA KA SA SARILI MO🙃</t>
  </si>
  <si>
    <t>Go ahead Ken Ken Ma eexpress you just then it ends with this licky covid just as to give the trust but think you always give everything you left behind yourself</t>
  </si>
  <si>
    <t>President Rodrigo Duterte: COVID-19 MASS TESTING IN PH NOW: Our Demand to the Duterte Government - Sign the Petition!  http://chng.it/65MZtypW  via @ChangePilipinas</t>
  </si>
  <si>
    <t>president rodrigo duterte covid mass testing in ph now our demand to the duterte government  sign the petition    via</t>
  </si>
  <si>
    <t>Mag 2go dapat Cha sadihang covid HAHAHAHA sayang akong mga trainings ma expire. Karon ambot asa ko after banko nalang guro kung madayon 😬</t>
  </si>
  <si>
    <t>Mag Go Must Cha Sadang Covid Hahahaha Alasang My Trainings Ma Expires Now I'm AFTER BANKO NALANG TALI MORE</t>
  </si>
  <si>
    <t>Your next to @ronprince.... Idiot.....Kunyare kapa nakakatanggap ka Rin ng SAP galing sa government...Hinayupak to...sana magka covid ka at magpatulong sa abs cbn, ewan ko lang kung tutulungan ka...Bubo... Kakalabanin mo pa govrrnment natin..Sira ulo.Nkinabang ka sa ayuda........</t>
  </si>
  <si>
    <t>Your Next To Idiotkunyare Kapa You also receive SAP from Governmentinayayayupak Tosana You can covid and enlist the ABS CBN Ewan I only know Kabatu Wable you are still govrrnment evacuated you in aid</t>
  </si>
  <si>
    <t>Covid-19, tama na! ang gulo na ng bayan o.</t>
  </si>
  <si>
    <t>covid correctly the mess of town or</t>
  </si>
  <si>
    <t>Pwede bang tigilan muna natin ang mga issue na hindi naman related sa pagbibigay ng solusyon sa COVID-19! PLEASE🙏🇵🇭😭</t>
  </si>
  <si>
    <t>can we stop the issues not being related to providing a solution to covid please</t>
  </si>
  <si>
    <t>Sharing with y'all... be blessed!🙏☝️💞  "Great is thy faithfulness Morning by morning, new mercies I see... All I have needed thy hand hath provided.. Great is thy faithfulness, Lord unto me..."  #COVID #coronavirus #ThankYouLord #TYL https://youtu.be/2eQ1oal44wU </t>
  </si>
  <si>
    <t>sharing with yall be blessed  great is thy faithfulness morning by morning new mercies i see all i have needed thy hand hath provided great is thy faithfulness lord unto me  covid coronavirus thankyoulord tyl  </t>
  </si>
  <si>
    <t>kiat japun bsag naa nay COVID 😂</t>
  </si>
  <si>
    <t>Kiat Japun Bsag Naay Covid</t>
  </si>
  <si>
    <t>Covid-19 is not a Joke anymore 🙂  Please Stay Safe Everyone 🙏🙏</t>
  </si>
  <si>
    <t>covid is not a joke anymore   please stay safe everyone</t>
  </si>
  <si>
    <t>no direct exposure to a confirmed COVID case. He is now confined at the ZCMC and is stable. Contact tracing for his family members and close friends are ongoing.</t>
  </si>
  <si>
    <t>no direct exposure to a confirmed covid case he is now confined at the zcmc and is stable contact tracing for his family members and close friends are ongoing</t>
  </si>
  <si>
    <t>Mom has been telling me. UK is worse in handling COVID than Ph. They let their malls open, but there's no people flocking in it. Otherwise, they'll be interrogated by the Police and trace their whereabouts.</t>
  </si>
  <si>
    <t>mom has been telling me uk is worse in handling covid than ph they let their malls open but theres no people flocking in it otherwise theyll be interrogated by the police and trace their whereabouts</t>
  </si>
  <si>
    <t>Can’t wait to hear “Bataan is now COVID FREE”  https://twitter.com/1Bataan/status/1265464190208098305 …</t>
  </si>
  <si>
    <t>can’t wait to hear “bataan is now covid free”   …</t>
  </si>
  <si>
    <t>Just can't anymore with the constant cooking and cleaning up after every meal.. #justsaying #EATFOOD #BLESSED #happyassme #covid_19 #stayhome #covidiot @ Thirdd Gadgets Center  https://www.instagram.com/p/B_0Rb_9AE5_/?igshid=1afqnd1rvh1fz …</t>
  </si>
  <si>
    <t>just cant anymore with the constant cooking and cleaning up after every meal justsaying eatfood blessed happyassme covid stayhome covidiot  thirdd gadgets center   …</t>
  </si>
  <si>
    <t>Wala naman sa Symptoms ng Covid-19 yung every morning sinisipon di ba?  My ghad! These allergies! 🤣😔</t>
  </si>
  <si>
    <t>None of the Symptoms of Covid Yung Every Morning Teamed In Is My Ghad These Allergies 🤣</t>
  </si>
  <si>
    <t>Itong racism sa Amerika ay parang healthcare system sa Pilipinas. Matagal nang malala at bulok, pero ngayon lang nag surface. Covid-19 is waving and smirking!👋🏻  P.S. Competence of government officials included.</t>
  </si>
  <si>
    <t>This racism in America is like a healthcare system in the Philippines has long been severe and rotten but now Surface Covid is waving and smirking PS Competence of Government Officials Included</t>
  </si>
  <si>
    <t>A Mandaue City Jail inmate is among 31 new cases of COVID-19.  Total COVID-19 in Cebu is at 392 where 362 are active cases.  Cebu City - 350 (6 deaths, 16 recoveries) Cebu Province - 3 (1 death, 2 recov) Lapu-Lapu City - 28 (0 deaths, 2 recov) Mandaue City - 11 (1 death, 2 recov)  pic.twitter.com/F7YhQpLw41</t>
  </si>
  <si>
    <t>a mandaue city jail inmate is among  new cases of covid  total covid in cebu is at  where  are active cases  cebu city    deaths  recoveries cebu province    death  recov lapulapu city    deaths  recov mandaue city    death  recov</t>
  </si>
  <si>
    <t>There is a no NoCovid patient in the ED. Consider all patients as COVID.</t>
  </si>
  <si>
    <t>there is a no nocovid patient in the ed consider all patients as covid</t>
  </si>
  <si>
    <t>UNTA MUTALAB SA COVID-19 ANG LABEL NA "MADE IN CHINA". PARA DINA MAGDUGAYYYY 😇🙏</t>
  </si>
  <si>
    <t>UNTA MALALALAM IN COVID THE LABEL MADE IN CHINA FOR DINA MAGDUGAYYYY</t>
  </si>
  <si>
    <t>As of 10:00 am, Mar 22, DOH recorded at least 380 cases of COVID-19 with 25 deaths.  Stay strong Philippines! Flatten the curve and keep away from crowds to lessen the spread of the virus.</t>
  </si>
  <si>
    <t>as of  am mar  doh recorded at least  cases of covid with  deaths  stay strong philippines flatten the curve and keep away from crowds to lessen the spread of the virus</t>
  </si>
  <si>
    <t>Paalala ko lang ha covid-19 virus yung kalaban natin hindi zombies ha  https://twitter.com/TheFreemanNews/status/1250347672860372996 …</t>
  </si>
  <si>
    <t>I just reminded Ha Covid virus Yung opponent not zombies ha ...</t>
  </si>
  <si>
    <t>Ahhhkkk di ko na usto magawas pay kay nahadlok na suah sa covid 😫 mapasubo nalang ta sini kay need ko gid magbakal sang bulong namon sa marbel 😞</t>
  </si>
  <si>
    <t>Ahhhkkk I don't have to go out with a frightened SUAH in the covid it is sad for it to need to buy our marbel whisper</t>
  </si>
  <si>
    <t>wa pa gani ta nahuman aning covid naa naman nuoy bagong virus. ayos ah</t>
  </si>
  <si>
    <t>We don't even have anything to know that it's a new virus</t>
  </si>
  <si>
    <t>Seeing all the positive things happening in Iloilo during this covid home quarantine makes me wanna go home.</t>
  </si>
  <si>
    <t>seeing all the positive things happening in iloilo during this covid home quarantine makes me wanna go home</t>
  </si>
  <si>
    <t>takteng covid yan, nawalan ako ng trabahk dahil sayo!</t>
  </si>
  <si>
    <t>takt covid yan I lost a job because of you</t>
  </si>
  <si>
    <t>Sige mga boba, sabayan nyo yung panic ng tao about sa COVID by spilling and giving them fake news. Ganyan kayo kabobo HAHHAHAHAHHAHAH</t>
  </si>
  <si>
    <t>SIGE BOBA NYONE Yung Panic of Man About In Covid By Spilling And Giving Them Fake News So Kabobo Hahhahahhahahah</t>
  </si>
  <si>
    <t>Health Secretary Francisco Duque III on whether lockdown should be extended beyond April 30: It's difficult. We need to be able to test many more people to really get a real picture of the COVID situation. @cnnphilippines</t>
  </si>
  <si>
    <t>health secretary francisco duque iii on whether lockdown should be extended beyond april  its difficult we need to be able to test many more people to really get a real picture of the covid situation</t>
  </si>
  <si>
    <t>Binuksan na ng Government Service Insurance System ang online application para sa COVID-19 Emergency Loan program.</t>
  </si>
  <si>
    <t>The Government Service Insurance System has opened the online application for Covid Emergency Loan Program</t>
  </si>
  <si>
    <t>Malamang ko matutuwa kana nyan kase maiuuwi kana pa sa nueva ecija pasensya na ha di kami makakasama sayo kase covid free yung guimba nueva ecija kaya sila mama na at inang ang aasikaso sayo pa hindi ko malilimutan yung bawat moment naten lahat ng yon naka treasure yon! I love u.</t>
  </si>
  <si>
    <t>I'm likely to be glad to be kantay kase to nueva Ecija patience that I will not be with us to be with you as covid free Yung Guimba Nueva Ecija so they are mama and the mother to take care of you every moment Naten all that is Treasure YonLove U.</t>
  </si>
  <si>
    <t>Quimbo: We also need to plan for our future. The next time another COVID-19 strikes us, we should be better prepared. Ito po yung tinatawag na economic resilience.</t>
  </si>
  <si>
    <t>quimbo we also need to plan for our future the next time another covid strikes us we should be better prepared ito po yung tinatawag na economic resilience</t>
  </si>
  <si>
    <t>kinsa man guy gapa uso aning covid oy 🤨</t>
  </si>
  <si>
    <t>who guy guy is a covid 🤨</t>
  </si>
  <si>
    <t>BREAKING: Health Secretary Francisco Duque III orders deployment of doctors— including doctors to the barrios—  to help in Cebu City’s COVID-19 fight. This comes amid the reported ‘understaffing’ of health workers in the area. @cnnphilippines</t>
  </si>
  <si>
    <t>breaking health secretary francisco duque iii orders deployment of doctors— including doctors to the barrios—  to help in cebu city’s covid fight this comes amid the reported ‘understaffing’ of health workers in the area</t>
  </si>
  <si>
    <t>Pag mahuman naning covid, naa nay BS Occupational Therapy si mama tas after 5 years naa na shay Registered OTRP.🤤😍 hulat lang mama!!!!💜</t>
  </si>
  <si>
    <t>When I finished Naning Covid Naay BS Occupational Therapy Mama Tas After Years Na Na Na Na SHay Registered OTRP🤤 Just wait</t>
  </si>
  <si>
    <t>Productive during ECQ #Covid_19PH pic.twitter.com/uYIUd9JVI5</t>
  </si>
  <si>
    <t>productive during ecq covidph</t>
  </si>
  <si>
    <t>After COVID, san mo gustong pumunta kasama ako?  Best answer will get a chance. Alaaaaaam nyo na yuuuun.  Game. Hahaha!  COMMENT &amp; RETWEET! 💋</t>
  </si>
  <si>
    <t>After Covid San you want to go with me Best Answer Will Get A Chance Alaaaaaam Nyo Na Yuuuun Game Hahaha Comment Retweet Retweet</t>
  </si>
  <si>
    <t>Sa mga concerned na ahensya, paigtingin ang kampanya para maisulong ang kahalagahan ng proper hygiene at iba pang hakbang para makaiwas sa covid 19 tulad ng proper coughing etiquette, pagpostpone ng mga mass gatherings atbp</t>
  </si>
  <si>
    <t>In the concerned agencies to intensify the campaign to promote the importance of Proper Hygiene and another step to avoid covid such as Proper Coughing Etiquette's mass gatherings of mass gatherings etc.</t>
  </si>
  <si>
    <t>tapos mag covid pa hayx</t>
  </si>
  <si>
    <t>finished covid yet hayx</t>
  </si>
  <si>
    <t>Gusto nila unahon ang franchise renewal kaysas covid 🤯🤯  https://twitter.com/jessicachek/status/1258630525662539782 …</t>
  </si>
  <si>
    <t>They want to put franchise renewal kaysas covid 🤯🤯 ...</t>
  </si>
  <si>
    <t>Wanako nalipay aning covid ha animal</t>
  </si>
  <si>
    <t>wanako enjoyed an animal's covid</t>
  </si>
  <si>
    <t>Unsa kahay first destination nako after aning COVID-19?</t>
  </si>
  <si>
    <t>what is my first destination after aning covid</t>
  </si>
  <si>
    <t>Saw this on Facebook. Yes, indeed. Jesus Christ already conquered every sickness or disease, even COVID-19. We just have to claim that victory. AMEN. ❤️🔥🙏🙌 #COVIDー19 pic.twitter.com/hmzhNx5rqX</t>
  </si>
  <si>
    <t>saw this on facebook yes indeed jesus christ already conquered every sickness or disease even covid we just have to claim that victory amen  covid</t>
  </si>
  <si>
    <t>Mga piniy talaga, malaman lang na my ubo at sipon ka my covid na agad 🙄</t>
  </si>
  <si>
    <t>Pinoys really just know with cough and cold you my covid immediately</t>
  </si>
  <si>
    <t>nakakalungkot talaga after 6 years ng pagiging highschool tas di man lang namin mararamdaman yung graduation🥺 pero ayos langsana maawala na yung covid putangina ng mga chinese hahaha chour</t>
  </si>
  <si>
    <t>Sadly after Years of being highschool tas we do not even feel the graduation🥺 but it's okayang wave, the covid of the Chinese Hahaha Chour</t>
  </si>
  <si>
    <t>Flight sana namin ngayon papuntang palawan huhuhu kaso wala covid eh grr</t>
  </si>
  <si>
    <t>flight would we now go to Palawan huhuhu case without covid eh grr</t>
  </si>
  <si>
    <t>19 days quarantine gusto Ko na lumabas sana tapos na itong covid 19</t>
  </si>
  <si>
    <t>Days Quarantine I want to come out I've done it covid</t>
  </si>
  <si>
    <t>shook may pupuntahan pa naman akong cse sa sta.maria:--( stop covid</t>
  </si>
  <si>
    <t>Shook I'm going to go CSE in Stamaria Stop Covid</t>
  </si>
  <si>
    <t>Sana kapag natapos na yung covid-19 magkaroon ng malawakang party hehehe❤️</t>
  </si>
  <si>
    <t>Hopefully when the covid ended have a massive party hehehe</t>
  </si>
  <si>
    <t>Covid free no more</t>
  </si>
  <si>
    <t>covid free no more</t>
  </si>
  <si>
    <t>kawala na tawn covid :(</t>
  </si>
  <si>
    <t>Na Na Tawn Covid</t>
  </si>
  <si>
    <t>COVID anxiety please go away 😞</t>
  </si>
  <si>
    <t>covid anxiety please go away</t>
  </si>
  <si>
    <t>343 new COVID-19 cases omgoodness</t>
  </si>
  <si>
    <t>new covid cases omgoodness</t>
  </si>
  <si>
    <t>Pag natapos tong covid pa hug ng malala @ryliiiie_ @loybeloyloy @ryhngmxx 🥰👉🏽👈🏽</t>
  </si>
  <si>
    <t>Finished Tong Covid pa hug of intensity 🥰</t>
  </si>
  <si>
    <t>eto sumisinghot pa din ng covid hahaha</t>
  </si>
  <si>
    <t>It's still snowing a covid hahaha</t>
  </si>
  <si>
    <t>ayoko naaaa, gusto ko na matapos tong covid 😣</t>
  </si>
  <si>
    <t>Ayoko Naaaa I want to finish Tong Covid</t>
  </si>
  <si>
    <t>Thank you so much for the directions -covid</t>
  </si>
  <si>
    <t>thank you so much for the directions covid</t>
  </si>
  <si>
    <t>Nag kakagulo na mga tao samin tas sa bundok nakalabas na si baby covid HAHHAHAHA 🥺🥺🥺❤️❤️❤️</t>
  </si>
  <si>
    <t>It's a foolish man who samin tas on the mountain Baby Covid hahhahaha 🥺🥺🥺</t>
  </si>
  <si>
    <t>Kailan ba kita makita ulet? Miss na Miss na kita! Ptngna tung COVID-19 eh!!  https://twitter.com/ReynBaello/status/1239975760384774144 …</t>
  </si>
  <si>
    <t>When did you see ulet miss that i miss me ptngna tung covid eh ...</t>
  </si>
  <si>
    <t>jusko pagoda akez panic buying sa candles ang peoples! Nag kataon pa na kami lang may tindang kandila dito. Hello covid hahahaha nagkahalo halo na talaga nakasalamuha ko 🤣🤢</t>
  </si>
  <si>
    <t>jusko pagoda akez panic buying the candles the peoples that are still implicating that we just have a candle shop here hello covid hahahaha mixed mixture that really 🤣🤢</t>
  </si>
  <si>
    <t>Called it. Surprising no one, my father is the first one to lose it in this time of lockdown. Temper that is. Kasi walang maisip na lulutuin si mama. Na papasa sa kanya of course. May pagkain ha, pero simula daw ng covid lagi siya ang nagiisip ng ulam. Oh the burden he bears!</t>
  </si>
  <si>
    <t>Covened It Surprising No One My Father Is The First One To Lose It In This Time of Lockdown Temper That Is Kayi No Those Who Mama Will Keep Her Of Course With Food Ha But Starting the Covid He's always thought of the dish OhThe Burden He Bears</t>
  </si>
  <si>
    <t>Walang travel history o anumang exposure sa kahit sinumang nagpositibo sa COVID.   Ang contact tracing para sa lahat ng posibleng nakasamaluha ng mga nagpositibong kaso ng DOH sa pamamagitan ng ating Regional Epidemiology and Surveillance Unit, katuwang ang DILG at PNP at...</t>
  </si>
  <si>
    <t>There is no travel history or any exposure to anybody who cares for Covid Contact Tracing for everyone who is likely to get involved with the DOH's professional cases through our Regional Epidemiology and Surveillance Unit Participate the DILG and PNP and</t>
  </si>
  <si>
    <t>just got the result of my covid test, and it is negative. alhamdulillah 🤲🏼</t>
  </si>
  <si>
    <t>just got the result of my covid test and it is negative alhamdulillah 🤲</t>
  </si>
  <si>
    <t>Isa nalang pasok na ako sa symptoms ng covid huhu im scared huhu😭</t>
  </si>
  <si>
    <t>I'm already in the symptoms of covid huhu im scared huhu</t>
  </si>
  <si>
    <t>Inumaga na naman hahahaha!! Thank You, Lord!!! Ang chill man po ng ganitong buhay pero Lord sana po magkaroon na ng lunas sa covid-19 para po wala na ring magbuwis ng buhay.</t>
  </si>
  <si>
    <t>HAHAHAHA THANHAHA THANK YOU LORD THE CHILD OF THIS LIFE OF THIS LIFE BUT LORD Hope to have a covid remedy for nothing to pay life</t>
  </si>
  <si>
    <t>CALL FOR DONATIONS: We are appealing for vital medical supplies to be sent DIRECTLY to hospitals to fast track the URGENT needs of our frontliners as they battle this COVID-19 pandemic.  List of hospitals in need of PPEs are listed on this site:  http://helpdonateph.com/  pic.twitter.com/iGIRLaE7DD</t>
  </si>
  <si>
    <t>call for donations we are appealing for vital medical supplies to be sent directly to hospitals to fast track the urgent needs of our frontliners as they battle this covid pandemic  list of hospitals in need of ppes are listed on this site   </t>
  </si>
  <si>
    <t>Kung walay covid mag apil jud kog dance workshop</t>
  </si>
  <si>
    <t>If there is no Covid jud Jud Kog Dance Workshop</t>
  </si>
  <si>
    <t>Good morning, lipa. Wow ha ang traffic pa din, parang walang covid grrrr</t>
  </si>
  <si>
    <t>Good morning Lipa wow ha the traffic still seems like no covid grrrr</t>
  </si>
  <si>
    <t>Day 42: Veggies Ala Carbonara 🍴 #homecooking #lowcarbrecipes #communityquarantine #covid_19 #foodphotography #foodie @ Granny's Crib  https://www.instagram.com/p/B_cq7Eong0m/?igshid=1cc3f2u6boy3l …</t>
  </si>
  <si>
    <t>day  veggies ala carbonara  homecooking lowcarbrecipes communityquarantine covid foodphotography foodie  grannys crib   …</t>
  </si>
  <si>
    <t>Damo na unta ko nalagawan kung wala ning covid</t>
  </si>
  <si>
    <t>grass that I blasted with without ning covid</t>
  </si>
  <si>
    <t>Ang dami nangyari ngayon 2020  From taal erruptions To COVID-19, Magulo at unfair law ng SAP, 4P's, Phil Health,  Tapos ngayon shutdown ng ABS-CBN dahil sa expired franchise.</t>
  </si>
  <si>
    <t>The quantity happened today from taal erruptions to covid messy and unfair law of sap PS Phil Health is now shutdown of ABSCBN due to Expired franchise</t>
  </si>
  <si>
    <t>5pm routine ko balitaan si keith kung may dumagdag ba na cases ng covid 19 sa pilipinas</t>
  </si>
  <si>
    <t>PM Routine I news is Keith if there is a cavid cases in the Philippines</t>
  </si>
  <si>
    <t>Hoy ano na covid miss ko na mga kaibigan ko wag na sa a maextend quarantine hoy!</t>
  </si>
  <si>
    <t>Hey What Covid I missed my friends do not be in A MaExtend Quarantine Hey</t>
  </si>
  <si>
    <t>GOOD MORNING! Except sa mga politiko na nagpa test for COVID-19 kahit asymptomatic at sa Mayor Joy ng QC. ✨🌈🌤</t>
  </si>
  <si>
    <t>Good morning except to politicians who name test for covid even asymptomatic and at Mayor Joy of QC</t>
  </si>
  <si>
    <t>Dika nga mamamatay sa covid sa mental breakdown ka naman mamamatay kingina</t>
  </si>
  <si>
    <t>Dika will die in covid in the mental breakdown you will die kingina</t>
  </si>
  <si>
    <t>We're writing letters for COVID-19 patients. You can do this. Never give up! #readingruffolos #wecanbeatthis #gogrowglow @ Liloan, Cebu  https://www.instagram.com/p/B-Qn0NogDSl/?igshid=1ulis2mdw3pzx …</t>
  </si>
  <si>
    <t>were writing letters for covid patients you can do this never give up readingruffolos wecanbeatthis gogrowglow  liloan cebu   …</t>
  </si>
  <si>
    <t>Thank you 6500 na tayo beklogans  https://youtu.be/vRnAQNocHdg   https://youtu.be/vRnAQNocHdg  #coronavirus #COVID__19 #lockdown pic.twitter.com/m1ZjhlfcjG</t>
  </si>
  <si>
    <t>thank you  na tayo beklogans       coronavirus covid lockdown</t>
  </si>
  <si>
    <t>@mainedcm nilalapit coh lng sa inyo si nanay mananahi poh sya ng gown dahil sa COVID-19 wala na poh kasi syang tahi. Senior na po sya. Arawan po ang kita nya kaya ngayon po talgang wala po syang kita. Malaking tulong po ang ibibigay nyo sa kanya kahit para lng sa maintenanace nya  pic.twitter.com/Z2zmIzfonP</t>
  </si>
  <si>
    <t>Coh Lng approaches you Manay Manganahi Poh her gown because of covid no longer POH because she sank senior she's sweeping her income right nowMaintenanace</t>
  </si>
  <si>
    <t>Ang cutie nung covid go away 😂</t>
  </si>
  <si>
    <t>The Cutie Nung Covid Go Away</t>
  </si>
  <si>
    <t>Hoping na hindi matamaan ng covid 19😂 @ Tagumpay Village, Rodriguez, Rizal  https://www.instagram.com/p/B-BLRlbAyBDgbD6PumkFI3bvTdXfB90xg3vBAQ0/?igshid=13w4yr2dz55rk …</t>
  </si>
  <si>
    <t>Hoping that does not hit Covid Success Village Rodriguez Rizal ...</t>
  </si>
  <si>
    <t>OO HAHAHAHAHA PUTANGINANG COVID TO</t>
  </si>
  <si>
    <t>Yes hahahahaha flutable covid to</t>
  </si>
  <si>
    <t>Na ayg kumpyansa day ig human sa quarantine wagtang sd na labaw pag ang covid</t>
  </si>
  <si>
    <t>AYG confidence Day ig after Quarantine Wasting SD more when the covid</t>
  </si>
  <si>
    <t>Sana may cure na COVID, gusto ko lang naman makasama si chrys kahit galing sya ospital kaso syempre on strict home quarantine. Nakakastress. Laban frontliners!!!!! Be safe, always ☺️</t>
  </si>
  <si>
    <t>Hopefully Cure Covid I just want to be with Chrys even though he's like hospital case of course on strict home quarantine dressing against frontliners Be Safe Always</t>
  </si>
  <si>
    <t>Taena harap lang village namin yung may covid na bago😷☹️</t>
  </si>
  <si>
    <t>Taena front only village we have covid before</t>
  </si>
  <si>
    <t>Mali atang pinanood ko agad yung part 4. Huhu. Mas matatagalan ang release ng part 5 dahil sa Covid-19 :(</t>
  </si>
  <si>
    <t>wrong and I immediately watched the part huhu more intolerable part releases because of covid</t>
  </si>
  <si>
    <t>Yung bday ko sa panaginip ko nalang mangyayari bwusit ka covid</t>
  </si>
  <si>
    <t>Yung Bday I'm in my dreams like Bwusit you covid</t>
  </si>
  <si>
    <t>dat uuwi na ko sa mga bata today kaso natatakot ako magbyahe dahil sa covid 😔</t>
  </si>
  <si>
    <t>Dat I'm going home to children today I'm afraid to visit because of covid</t>
  </si>
  <si>
    <t>After covid please  https://twitter.com/jmimigreg/status/1256192625847095297 …</t>
  </si>
  <si>
    <t>after covid please   …</t>
  </si>
  <si>
    <t>SHOUT OUT SA ALCOHOL HOARDERSzzz char. Di nyo ikakasalba ang pag ligo ng alcohol. Bakit? Hand washing padin po ang pinaka effective na pagiwas sa #COVID2019 ❗ At tutal inubos nyo na, paano ung iba? Eh hawahan yan. Gluck! 😉 Susundan ka padin ni Mareng Covid kalamo!!  pic.twitter.com/2cUJOtqtup</t>
  </si>
  <si>
    <t>Shout out with Alcohol Hoarderszzz Char do not marry Alcohol's lull Why Hand washing Padin Po the most effective at the covid and the end of the covid.</t>
  </si>
  <si>
    <t>Are your comments maketh to solve Covid-19? We are going all to die not because of the disease but how toxic our ego is. :(  I am a pro-Filipino, lets not have civil war.  Let's care for each other.</t>
  </si>
  <si>
    <t>are your comments maketh to solve covid we are going all to die not because of the disease but how toxic our ego is   i am a profilipino lets not have civil war  lets care for each other</t>
  </si>
  <si>
    <t>RT @PIACentralVis: The Department of Labor and Employment (DOLE) in Region 7 will extend a total of P10.77 million in cash assistance for 2,154 displaced workers in Central Visayas due to the COVID-19 pandemic.  Read more:  -  https://pia.gov.ph/news/articles/1037768/1 …</t>
  </si>
  <si>
    <t>the department of labor and employment dole in region  will extend a total of p million in cash assistance for  displaced workers in central visayas due to the covid pandemic  read more     …</t>
  </si>
  <si>
    <t>Hindi po ako hehehe. Advocate lang ako against rejection in the time of covid 🤣</t>
  </si>
  <si>
    <t>I'm not he hehehe advocate just me against rejection in the time of covid 🤣</t>
  </si>
  <si>
    <t>after covid tequila ta please?  ☹️</t>
  </si>
  <si>
    <t>after covid tequila ta please</t>
  </si>
  <si>
    <t>Kalami e kaon ug mangofloat, icecream, salad, cakes 🤤 uggghh! Bwesit mani nga COVID uie maka pobre ug samot !</t>
  </si>
  <si>
    <t>Kalami e eat and mangofloat icecream salad cakes 🤤 uggghh bwesit peanut covid uie</t>
  </si>
  <si>
    <t>In response to PDDR press conference last night (March 12, 2020) on COVID-19 announcing  Community Quarantine for NCR, @LoveYourselfPh will implement guidelines in addition to the usual standard, droplet, and airborne precautions.</t>
  </si>
  <si>
    <t>in response to pddr press conference last night march   on covid announcing  community quarantine for ncr  will implement guidelines in addition to the usual standard droplet and airborne precautions</t>
  </si>
  <si>
    <t>Previously, when I left PR and became an HD POD in December 2019, someone asked me to specialize in Radiology. Sabi ko “kapag nagka eclipse”. Okay nag lunar eclipse ng January 10, 2020.   Okay next na hilingin ay ang end ng CoVID-19! Haha lol.</t>
  </si>
  <si>
    <t>Previously When I Left Pr And Became An HD Pod In December Someone Asked Me To Specialize In Radiology I said "When Eclipse" Okay Lunar Eclipse of January Okay Next to ask is the end of Covid Haha lol</t>
  </si>
  <si>
    <t>Dah si kuya Hans suko na sad ni Gwen. Grabe akong mga kaila na sobra ka taas ang pasensya kay nangbuto na tungod aning gobyerno. Wa jud sila kasabot sa mga nanghitabo? Kinsa man jid ang kontra ba ang covid o ang mga dissenters? Hay nako</t>
  </si>
  <si>
    <t>Dah Si Kuya Hans Sad by Gwen I am very acquainted with so much patience as they are baptized for what government do not understand those who have the opposition to the counsel or the dissenters</t>
  </si>
  <si>
    <t>This Is Mandaluyong City at BONI Station.  #stayhomechallenge #coronavirus #CoronavirusOutbreak #EnhancedCommunityQuarantine #COVID19 #Covid_19 pic.twitter.com/Q5w5rXoZbo</t>
  </si>
  <si>
    <t>this is mandaluyong city at boni station  stayhomechallenge coronavirus coronavirusoutbreak enhancedcommunityquarantine covid covid</t>
  </si>
  <si>
    <t>I was supposed to travel back in el nido ☺🤩 -then nag covid so nasave ko pa yon money 😅</t>
  </si>
  <si>
    <t>i was supposed to travel back in el nido 🤩 then nag covid so nasave ko pa yon money</t>
  </si>
  <si>
    <t>I’m really baffled na rainy szn is approaching tapos may covid pa— sana the gov “took advantage” of the warm szn to contain the virus.. Imagine flooding, lower temp, gcq, isn’t it going to effortlessly spread the virus even more? 😢</t>
  </si>
  <si>
    <t>i’m really baffled na rainy szn is approaching tapos may covid pa— sana the gov “took advantage” of the warm szn to contain the virus imagine flooding lower temp gcq isn’t it going to effortlessly spread the virus even more</t>
  </si>
  <si>
    <t>I’m supporting this campaign ( https://redcross.give.asia/campaign/essentials-delivered-to-migrant-workers/ …) to raise funds for migrant workers suffering due to #COVID__19. Please help donate to this cause or share this message, thank you! @SGRedCross @Zilliqa @NextIDsg #ZILCovidHeroes</t>
  </si>
  <si>
    <t>i’m supporting this campaign   … to raise funds for migrant workers suffering due to covid please help donate to this cause or share this message thank you    zilcovidheroes</t>
  </si>
  <si>
    <t>Juskoooo 😂 kailangan pala maganda yung profile pag nagka-covid</t>
  </si>
  <si>
    <t>Juskoooo Needs Beautiful Beautiful profile</t>
  </si>
  <si>
    <t>Hahahahahahah ikain mo na yan pero wag ka nang lumabas kasi napakaraming tao sa labas. Baka may mga covid positive na pagala-gala. HAHAHAHA Diet kami. 🤪</t>
  </si>
  <si>
    <t>hahahahahahah yan yan yan but do not go out because so many people out maybe there are covids positive care hahahaha diet we 🤪</t>
  </si>
  <si>
    <t>now im getting the covid scare what if im positive</t>
  </si>
  <si>
    <t>I overheard drunk men topic nila about Covid, di daw sila takot mamatay, kung oras mo na, oras mo na.</t>
  </si>
  <si>
    <t>i overheard drunk men topic about covid do not they fear die if time you have time you already</t>
  </si>
  <si>
    <t>@_aquino_ac   - baby girl pa hahahaha - magdidiet daw siya pero laging nag aaya kumain - mabait naman hahaha - sige na nga maganda ka na  hi gelai, wag nang iiyak ulit sa susunod ha? keep safe sa covid wag muna gumala! andito lang lagi ang ate! see u soon! ilysm 💛</t>
  </si>
  <si>
    <t>Aquinoac Baby Girl Pa Hahahaha Magdidiet she but always pays to eat kindly hahaha so good that you are beautiful Hi gelai do not cry next to ha keep safe in covid wag first roam the ate</t>
  </si>
  <si>
    <t>Duterte’s Presscon tonight:   0.1% - Addressing the issue abt Covid-19 99.9% - Attacking @ChelDiokno   TANGINA KINABOG SAFEGUARD 🤧</t>
  </si>
  <si>
    <t>Duterte's Presscon Tonight Addressing The Issue Abt Covid Attacking Tangina Clash Safeguard 🤧</t>
  </si>
  <si>
    <t>NAKAKAIYAK!! Natapos ko rin gawin yung serial intervals ng mga COVID cases!!! Until 4am ko rin pinagpuyatan and naestimate na rin ang reproduction number. Huhuhu i cant stop crying!!! Sana mapresent sa mga bossing huhuhu Tangina, ilang landi rin ang pinabayaan ko dito. Huhu😭😂😭</t>
  </si>
  <si>
    <t>I'm sure I'm also done doing the serial intervals of Covid Cases Until Am I also worried and have also been researching the Reproduction Number Huhuhu I cant stop crying HUHRESENT in the bossing huhuhu tangina some todo</t>
  </si>
  <si>
    <t>🔥🔥Congrats to friends who followed Mr BitSigma's magic signals, earn big profit on  http://Boboo.com !  🛎🛎Join  https://t.me/joinchat/L49I0VPga7aswXUQheIB9g … to enjoy free VIP signals.   ❤️❤️Earn safe profit and control risk to beat COVID-19!  pic.twitter.com/d4H4p404xw</t>
  </si>
  <si>
    <t>So pinangalan ni mama sa tuta namin quantine kase naka quarantine parin daw sakto yung naunang tuta covid pangalan</t>
  </si>
  <si>
    <t>So Mama names our puppies Quantine Kase Kase Quarantine Parin Daw Sacto Yung Previous Puppies Covid Name</t>
  </si>
  <si>
    <t>Day 43: breakfast 💙🙏 #covid_19 #covid19 #covidiaries #coronacation #breakfast #numnums pic.twitter.com/zKWP11hcVF – sa Montebello Villa Hotel</t>
  </si>
  <si>
    <t>day  breakfast  covid covid covidiaries coronacation breakfast numnums  – sa montebello villa hotel</t>
  </si>
  <si>
    <t>Pag may bagyo may pasok ang COLLEGE ano tawag dun??  "WATER PROOF" Ngayong laganap ang COVID gusto my face to face ano tawag dun?? "VIRUS PROOF"   HAHAHAHAHAHAHA  https://twitter.com/imannsoberano/status/1275801813430632450 …</t>
  </si>
  <si>
    <t>Storm College Entertainment What's Call Dun Water Proof This Wasting Covid Want My Face To Face What Call Dun Virus Proof Hahahahahahaha ...</t>
  </si>
  <si>
    <t>PRAYERS UP!!          CAN'T WAIT TO HEAR COVID-19 IS GONE..</t>
  </si>
  <si>
    <t>prayers up          cant wait to hear covid is gone</t>
  </si>
  <si>
    <t>rain rain stay here wash away the salot   #Covid_19PH</t>
  </si>
  <si>
    <t>rain rain stay here wash away the salot   covidph</t>
  </si>
  <si>
    <t>The thing is....  Yes, complete mi sa insurance pati, Covid related c/o ni insurance., ang mga ospital dri nagkayamukat na. Walay mudawat nimo sa emergency. Kung naa kay symptoms same sa COVID maski gi cardiac arrest naka, kamtyunon naka nya wala paka ma test, di ka tagdon.</t>
  </si>
  <si>
    <t>The thing is yes to the insurance as well as COVID related co by the hospitals Dri Driks have no idea of emergency if you have a symptoms at the covid</t>
  </si>
  <si>
    <t>uhhh imissyouuuuuuu ☹️ pwede e stop na ang covid daghan na kaayo tag mga na miss huhuhuhuhu</t>
  </si>
  <si>
    <t>uhhh imissyouuuuuuu pwede e stop that covid saghan that tagged those who miss huhuhuhuhu</t>
  </si>
  <si>
    <t>Keep safe miss tine, dili lang sa covid pati din sa mga kilid2</t>
  </si>
  <si>
    <t>Keep Safe Miss Tine not just in Covid as well as sides</t>
  </si>
  <si>
    <t>Chinese virus talaga?😂 Can’t he just say coronavirus or covid-19? Waaahhh 🤣  https://twitter.com/realDonaldTrump/status/1241897485779468288 …</t>
  </si>
  <si>
    <t>chinese virus talaga can’t he just say coronavirus or covid waaahhh 🤣   …</t>
  </si>
  <si>
    <t>Ig human aning minatay na covid</t>
  </si>
  <si>
    <t>ig after a dead covid</t>
  </si>
  <si>
    <t>I made a promise to myself to see you the next chance I get. To not let another opportunity pass. I am willing to go visit Bangkok again if it means I could get to see you. Just hoping Covid will be over soonest.   #น้องมิวห้าแสนแฟนขออะไร</t>
  </si>
  <si>
    <t>i made a promise to myself to see you the next chance i get to not let another opportunity pass i am willing to go visit bangkok again if it means i could get to see you just hoping covid will be over soonest   น้องมิวห้าแสนแฟนขออะไร</t>
  </si>
  <si>
    <t>“Bawat isang Pilipino ay Bayani!” Manatili po tayo sa ating mga tahanan!  At Brgy. Cawagayan, Pinukpuk ECQ checkpoint against COVID-19, please bear w/ us. Thank you for your cooperation. @rwinp88 @PNPChiefGamboa @JobRb93 @PNPKalingaPPO #TeamPNP #WeServeAndProtect #PNPKakampiMo pic.twitter.com/mgTGBpDBW7</t>
  </si>
  <si>
    <t>"Every a Filipino is a hero" Let's stay in our homes and Brgy Coukayan Pinukpuk ECQ Checkpoint Against Covid PLEASE BEAR W US THANK YOU FOR YOUR COOPERATION TEAMPNP WESERVEPROTECT PNPKAMPIMO</t>
  </si>
  <si>
    <t>#FlattenTheCurve: Effects of Exposure Risk Reduction and Quarantine Policies on COVID-19 Local Transmission Rates in the Philippines  http://www.publicusasia.com/flattenthecurve-effects-of-exposure-risk-reduction-and-quarantine-policieson-covid-19-local-transmissi-on-rates-in-the-philippines/ … via @twitter @karlo_nograles @DOHgovph</t>
  </si>
  <si>
    <t>flattenthecurve effects of exposure risk reduction and quarantine policies on covid local transmission rates in the philippines   … via  nograles</t>
  </si>
  <si>
    <t>“Bahalag covid gah dayunon jud nato ang snow” -@iandrewkyle    YAWA MAN SIGURO HAAHHAHAHAHAHAHAHA PATYON TAKA RON OR PATYON JUD TAKAG UNA??? HAHAHHA MA DAYONAN JUD NG KIDNEY NIMONG GAHILAK NA AHHAHA https://twitter.com/jasssmathers/status/1236468055967842304 …</t>
  </si>
  <si>
    <t>"Bahalag Covid Gah Dayunon Jud Nango The Snow" Devil Man Maybe Haahhahahahahahaha Kill Taka Ron Or Kill Jud Taka Una Hahahha Maginan Jud Ng Kidney Won't Kid</t>
  </si>
  <si>
    <t>Ingat ka, Ma'am Stef. Stay covid-19 free. ❤️</t>
  </si>
  <si>
    <t>Jayanta Ka Mam Step Stage Kovyd Free</t>
  </si>
  <si>
    <t>Distribution of Flyers on Preventive Measures against COVID-19 at Lazi Public Market.  #PNPKakampiMoBatokSaCOVID19 #StayHomeSaveLives #StopTheSpreadOfCOVID19 pic.twitter.com/OxMNN0jAiK</t>
  </si>
  <si>
    <t>distribution of flyers on preventive measures against covid at lazi public market  pnpkakampimobatoksacovid stayhomesavelives stopthespreadofcovid</t>
  </si>
  <si>
    <t>#Repost @manulifeph with @get_repost ・・・ Swipe left &lt;&lt; Markets have been volatile as the world continues to battle COVID-19. Given the uncertainties posed by this outbreak, elevated market volatility is likely to…  https://www.instagram.com/p/B_w2E-rhp76/?igshid=fyz3pgsnxed0 …</t>
  </si>
  <si>
    <t>repost  with repost  swipe left  markets have been volatile as the world continues to battle covid given the uncertainties posed by this outbreak elevated market volatility is likely to…   …</t>
  </si>
  <si>
    <t>GOD is bigger than covid-19!</t>
  </si>
  <si>
    <t>god is bigger than covid</t>
  </si>
  <si>
    <t>getting nervous about my upcoming flight back to toronto, because of covid-19</t>
  </si>
  <si>
    <t>getting nervous about my upcoming flight back to toronto because of covid</t>
  </si>
  <si>
    <t>I kept quiet for the past few days because I believed that everything is going to be alright especially because we are facing this pandemic COVID-19. I really thought that the government will really be responsive to the needs of the people.</t>
  </si>
  <si>
    <t>i kept quiet for the past few days because i believed that everything is going to be alright especially because we are facing this pandemic covid i really thought that the government will really be responsive to the needs of the people</t>
  </si>
  <si>
    <t>SP Sotto says Pres. Duterte submitted to Senate full report of his actions for COVID-19 response at 12:40 a.m. on Tuesday.   “He sent me full report only early this morning. Sending it to the members of the oversight.”  Sotto added that he’s still reading it.</t>
  </si>
  <si>
    <t>sp sotto says pres duterte submitted to senate full report of his actions for covid response at  am on tuesday   “he sent me full report only early this morning sending it to the members of the oversight”  sotto added that he’s still reading it</t>
  </si>
  <si>
    <t>Mamamatay na talaga ako sa puyat hindi sa covid hahaha</t>
  </si>
  <si>
    <t>I'm really killed in Puyat not in Covid hahaha</t>
  </si>
  <si>
    <t>Shet, ganun pala yung feeling pag nasa infected area ka, feeling mo lahat ng tao may COVID😢</t>
  </si>
  <si>
    <t>Shet Lanun Yung Feeling When You Feeling You Feeling All People May Covid</t>
  </si>
  <si>
    <t>CdO is not COVID-free yet...  Cge, panggawas mo kay free COVID gyud! 🤦‍♀️</t>
  </si>
  <si>
    <t>CDO IS NOT COVIDED YET CGE MODE FOR FREE COVID RATE 🤦</t>
  </si>
  <si>
    <t>Worldwide Rosary March 19,2020 9:00pm Let us pray for healing and protection against COVID 19 let us all pray as one.  pic.twitter.com/6ZnllcQiPU</t>
  </si>
  <si>
    <t>worldwide rosary march  pm let us pray for healing and protection against covid  let us all pray as one</t>
  </si>
  <si>
    <t>Marami nang confirmed cases ng COVID-19 ang Pilipinas, hindi lang natin alam.</t>
  </si>
  <si>
    <t>Many Confirmed Cases of Covid The Philippines Not only do we know</t>
  </si>
  <si>
    <t>🔥🔥Congrats to friends who followed Mr BitSigma's magic signals, earn big profit from 9250-9450 on  http://Boboo.com !  🛎🛎Join  https://t.me/joinchat/L49I0VPga7aswXUQheIB9g … to enjoy free VIP signals.   ❤️❤️Earn safe profit and control risk to beat COVID-19!  pic.twitter.com/zo868o0oIG</t>
  </si>
  <si>
    <t>congrats to friends who followed mr bitsigmas magic signals earn big profit from  on     join   … to enjoy free vip signals   earn safe profit and control risk to beat covid</t>
  </si>
  <si>
    <t>Kita nyo irony ng Covid, nalilinis ang hangin dahil walang polusyon pero pag nagkaroon ka naman kakapusin ka sa hangin.</t>
  </si>
  <si>
    <t>See Irony of Covid Cleaning the air because there is no pollution but when you have to finish you in the air</t>
  </si>
  <si>
    <t>Dumating lang ang COVID na yan gumulo na ang lahat.</t>
  </si>
  <si>
    <t>just came the covid that yan messed up all</t>
  </si>
  <si>
    <t>Tf! Mali ko. 10 new confirmed cases na sa COVID-19 here in the Philippines. Baynte na in total grabe!</t>
  </si>
  <si>
    <t>tf mali ko  new confirmed cases na sa covid here in the philippines baynte na in total grabe</t>
  </si>
  <si>
    <t>Kakagigil ano? Lakas ng loob magpetition, tapos nasan sila nung nagkakagulo sa COVID? Buti sana kung visible sila nung mga prep days. 🙄 Mga kupal.</t>
  </si>
  <si>
    <t>Sleeping What Courage Mappetition Then Those Who Routing Covid Good Hope If They Visible Nung Prep Days Cupals</t>
  </si>
  <si>
    <t>Many of us tend to neglect or forget using up all our globe rewards points. Since we are all fighting COVID-19... if i may suggest... kindly download this app  http://glbe.co/GRewardsApp  and donate as much points as…  https://www.instagram.com/p/B-dTTbcHM-X/?igshid=1g103y03fx2l7 …</t>
  </si>
  <si>
    <t>many of us tend to neglect or forget using up all our globe rewards points since we are all fighting covid if i may suggest kindly download this app    and donate as much points as…   …</t>
  </si>
  <si>
    <t>Government officials just have to fckng wait in the comfort of their own home to fckng get tested while people who are more exposed to covid or even the patients themselves can’t get tested!!!</t>
  </si>
  <si>
    <t>government officials just have to fckng wait in the comfort of their own home to fckng get tested while people who are more exposed to covid or even the patients themselves can’t get tested</t>
  </si>
  <si>
    <t>Regional Situation Update on COVID-19 in Davao Region as of April 27, 2020 | 5:00 PM  As of 5:00pm today, DOH Davao Center for Health Development reports two new cases of COVID-19 in Davao City, bringing the total number of cases in the region to 126.  pic.twitter.com/88zixtnQIm</t>
  </si>
  <si>
    <t>regional situation update on covid in davao region as of april     pm  as of pm today doh davao center for health development reports two new cases of covid in davao city bringing the total number of cases in the region to</t>
  </si>
  <si>
    <t>and now I’m thinking about those people who are less fortunate yung mga taong kung walang trabaho wala ring kain :&lt; grabeng hirap na yung nararasan nila nitong mga nakaraang araw dahil sa covid tapos eto may bagyo pa, Ama please po Guide them, Guide us. 🥺🙏</t>
  </si>
  <si>
    <t>and now I'm thinking about those people who are less fortunate Yung people who are unemployed without having been eating seriously as they arrived in these past days because of the covid done here</t>
  </si>
  <si>
    <t>RIP COVID  https://twitter.com/QuickTake/status/1269249485881958400 …</t>
  </si>
  <si>
    <t>rip covid   …</t>
  </si>
  <si>
    <t>may bagong may covid na naman samin gago araw araw meron naaaaaaaaaaaaaaaaaa</t>
  </si>
  <si>
    <t>There is a new Covid that is seaman Gago Day Day Naaaaaaaaaaaaaaaaaaaa</t>
  </si>
  <si>
    <t>If cigarette smoking is one of the high risk for COVID19 transmission, pwede ba lahat ng manifacturer at seller wag na muna mag produce at magbenta ng sigarilyo? Pano kasi yung tatay ko hindi talaga mapigilan :( Ayoko pa mawala yung tatay ko! 😭 #Covid_19PH #MMQuarantine</t>
  </si>
  <si>
    <t>IF CIGARETTE SMOKING IS ONE OF THE HIGH RISK FOR COVID TRANSMISSION All manifacturer and seller do not first produce and sell cigarettes Pani Kasi I do not really stop it's not yet to lose my daddy covidph mmquarantine</t>
  </si>
  <si>
    <t>Day 10: feeling broke 😭 #covid_19 #covid19 #covid19diaries #coronacation #groceries #groceryshopping pic.twitter.com/1Gqzfywqnk – sa S Hotel and Residences</t>
  </si>
  <si>
    <t>day  feeling broke  covid covid coviddiaries coronacation groceries groceryshopping  – sa s hotel and residences</t>
  </si>
  <si>
    <t>FYI: Kaya nga walang pasok ang estudyante is to prevent the COVID VIRUS from spreading and I’m sure na aware yang mga teachers nyo na d kayo makakalabas ng bahay so for sure they will give extensions and understand that you cannot do whatever pending projects you have...</t>
  </si>
  <si>
    <t>fyi so there is no school student is to prevent the covid virus from spreading and I'm sure that aware yang teachers you d u get home so for sure they are give extensions and understand that you cannot do whatever pending projects you have</t>
  </si>
  <si>
    <t>Can someone wake me up when Covid ends?</t>
  </si>
  <si>
    <t>can someone wake me up when covid ends</t>
  </si>
  <si>
    <t>Bat ang toxic ng twitter!! Ngayong nag ka COVID?!!</t>
  </si>
  <si>
    <t>bat the toxic of twitter now ka covid</t>
  </si>
  <si>
    <t>Atay uys Haahhaahhaa nahan kayko myghad naka tuon na jud kog terking thank you lordnproblema nalang ang sudlan na bar HAHAHAHA CHAR LANG PAHIMUNONG ANAY KAY COVID</t>
  </si>
  <si>
    <t>Less Uys Haahhaahhaa Nahan Kayko Myghad I Have Terred Thank You Lordnproblema Nalang The Sudlan Bar Hahahaha Char Just Pay Kay Kay Covid</t>
  </si>
  <si>
    <t>@daniela_florezz Hi, sorry to bug here, i am teacher, I know we are all quarantined at home and I’d like to use social media to at least try my luck in seeking help from you guys in helping aid my countrymen fight covid here in Philippines. Thank you! 💋</t>
  </si>
  <si>
    <t>florezz hi sorry to bug here i am teacher i know we are all quarantined at home and i’d like to use social media to at least try my luck in seeking help from you guys in helping aid my countrymen fight covid here in philippines thank you</t>
  </si>
  <si>
    <t>Santos: They will continue medical treatment until fully recovered and strictly following DOH imposed protocol for COVID-19 patients.   #COVID19PH @ABSCBNNews</t>
  </si>
  <si>
    <t>santos they will continue medical treatment until fully recovered and strictly following doh imposed protocol for covid patients   covidph</t>
  </si>
  <si>
    <t>tangina bumabalik yung pagka aning ko about COVID.</t>
  </si>
  <si>
    <t>Tangina returns when I care about Covid</t>
  </si>
  <si>
    <t>BREAKING: Marikina confirms a coronavirus case in the city. He is among the 10 cases of COVID-19 in the country.  The patient is an 86-year-old male who recently visited South Korea. He arrived in PH on Feb. 19 and was hospitalized March 5. @cnnphilippines</t>
  </si>
  <si>
    <t>breaking marikina confirms a coronavirus case in the city he is among the  cases of covid in the country  the patient is an yearold male who recently visited south korea he arrived in ph on feb  and was hospitalized march</t>
  </si>
  <si>
    <t>Mag iisang linggo ng suspend ang klase dahil sa covid-19 pero wala parin akong nagagawa na mga requirements :((</t>
  </si>
  <si>
    <t>Only one week of suspend is the class because of Covid but I do not have any requirements</t>
  </si>
  <si>
    <t>Pag nawala tong covid hahahaha</t>
  </si>
  <si>
    <t>Lost Tong Covid hahahaha</t>
  </si>
  <si>
    <t>Covid-19 Reminder: cough and sneeze into your sleeve. ⛑ #fightcovid19 #covid19 #wehealasone #stopthespread #socialdistancing pic.twitter.com/U19eR6JNkm</t>
  </si>
  <si>
    <t>covid reminder cough and sneeze into your sleeve  fightcovid covid wehealasone stopthespread socialdistancing</t>
  </si>
  <si>
    <t>Nilinaw ni Pangulong Duterte na hindi martial law ang mga ipatutupad na hakbang dahil sa Covid-19</t>
  </si>
  <si>
    <t>President Duterte clarified that the implemented steps are not martial law due to Covid</t>
  </si>
  <si>
    <t>Pangswimming talaga pag natapos na yang covid nayan</t>
  </si>
  <si>
    <t>Provisional Really Ended Yang Covid Nayan</t>
  </si>
  <si>
    <t>Sunluganon nga wifi ipautod ta ka pagoatapos covid yawa ka</t>
  </si>
  <si>
    <t>SunLuganon WiFi Let's Get Your Covid Yawa</t>
  </si>
  <si>
    <t>Sana bukas di na to madagdagan, sana sa makalawa galing na silang lahat, sana sa susunod na araw negative lahat ng PUI at PUM. Sana next week, COVID 19 Free na.  https://twitter.com/GovRamil/status/1246050342824902656 …</t>
  </si>
  <si>
    <t>Hopefully tomorrow will not be able to increase someday they all hope the next day Negative all Pui and Pum hopefully Next Week Covid Free ...</t>
  </si>
  <si>
    <t>Also COVID-19 dagdag sa history lessons ng future generations.  https://twitter.com/supremoo_je/status/1255450484917313537 …</t>
  </si>
  <si>
    <t>Also Covid In addition to History Lessons of Future Generations ...</t>
  </si>
  <si>
    <t>Imbis na COVID free pa rin ang Zambales, sana naman hindi totoo na may positive na😫</t>
  </si>
  <si>
    <t>Imbis Covid Free Still Zambales Hope not true that there is a positive</t>
  </si>
  <si>
    <t>our province is no longer covid free 💔</t>
  </si>
  <si>
    <t>our province is no longer covid free</t>
  </si>
  <si>
    <t>Nag antos kog puyo ug balay. Makagawas lang magpalit ug gulay tapos karon naay kolera na niadtog ospital na covid-19 positive??? Makasapot!</t>
  </si>
  <si>
    <t>I have a living and home only to buy vegetables done now cholera hospital COVID positive citizenship</t>
  </si>
  <si>
    <t>Mkakarecover ka sa kaht anong viral infection (covid is one of em) but you can only treat the symptoms. Recovery means wala na slang viral infection which is accompanied by fever, cough, colds, etc. Hndi sya parang chronic disease like Diabetes na lifelong na sakit at walang cure</t>
  </si>
  <si>
    <t>you mkakarecover you in Kaht What Viral Infection Covid Is One Of Em But You Can Only Treat The Symptoms Recovery Means No Slang Viral Infection Which Is Accompanied by Fever Cough Colds etc hndi He seems to be chronic disease like diabetes that is sick and no cure</t>
  </si>
  <si>
    <t>hoy nganong daghan man kaayo nanganak na buntis karon na timingan man sa covid season</t>
  </si>
  <si>
    <t>Hey why so many pregnant women today in the covid season</t>
  </si>
  <si>
    <t>Ang lalaki pala ng pondo ng pinas para sa covid-19 pero bat kulang lagi ang mga bigay na ayuda ng mga ibang mayor, at brgy captain. 🤔 lagot kayo kay digong. 👊</t>
  </si>
  <si>
    <t>The Man of Pinas Fund for Covid But Bat Lacks The Great Preserves of Other Mayor and Brgy Captain Are Left You</t>
  </si>
  <si>
    <t>This country is not only facing a single crisis, Covid 19. There are still lots of things that need to be fixed, if we focus on the disease, the people may live but the country may not.</t>
  </si>
  <si>
    <t>this country is not only facing a single crisis covid  there are still lots of things that need to be fixed if we focus on the disease the people may live but the country may not</t>
  </si>
  <si>
    <t>Ung yosing-yosi kana kaso may covid hahaha</t>
  </si>
  <si>
    <t>ung yosingyosi kana case with covid hahaha</t>
  </si>
  <si>
    <t>Omg. Hospitals are now not accepting Covid-19 patients coz they've reached the maximum number of covid19 patients to be admitted.</t>
  </si>
  <si>
    <t>omg hospitals are now not accepting covid patients coz theyve reached the maximum number of covid patients to be admitted</t>
  </si>
  <si>
    <t>Lebanon has closed its airport, borders and ports for two weeks starting Sunday until March 29 at midnight to contain the spread of covid in the country. The Govt  is banning public &amp;private gatherings and govt offices will be closed except for security, health &amp;service offices</t>
  </si>
  <si>
    <t>lebanon has closed its airport borders and ports for two weeks starting sunday until march  at midnight to contain the spread of covid in the country the govt  is banning public private gatherings and govt offices will be closed except for security health service offices</t>
  </si>
  <si>
    <t>May nagpapahumble sa FB kesyo mahirap daw sya. Pero tignan mo ang lifestyle nyan after Covid for sure kaban nanaman ng bayan ang bitbit nyan. Wag ako!</t>
  </si>
  <si>
    <t>There is a fb kesyo hard hard but you look at the lifestyle Nyan after Covid for Sure Kaban Nanaman The Bit Nyan Wag I</t>
  </si>
  <si>
    <t>DOH: In two to three months, COVID-19 cases in the country could reach 75,000 but we can still flatten this curve</t>
  </si>
  <si>
    <t>doh in two to three months covid cases in the country could reach  but we can still flatten this curve</t>
  </si>
  <si>
    <t>Covid go away please, malapit na ako mabaliw.🙄  pic.twitter.com/Lf4hzAFQoX</t>
  </si>
  <si>
    <t>covid go away please near i crazy</t>
  </si>
  <si>
    <t>81 of 366: As of today, the number of COVID-19 cases has been increasing. At this rate, we will be looking at longer quarantine and lockdown period. People, please please, stay indoors! Everyone is affected. If you…  https://www.instagram.com/p/B9_zYcZF1G_/?igshid=1d5vhfsp39zc3 …</t>
  </si>
  <si>
    <t>of  as of today the number of covid cases has been increasing at this rate we will be looking at longer quarantine and lockdown period people please please stay indoors everyone is affected if you…   …</t>
  </si>
  <si>
    <t>Sa gitna ng mga pagsubok na ating  pinagdaraanan ngayong COVID-19, let us all be reminded that NOTHING SHINES BRIGHTER THAN A MOTHER'S LOVE!  So give mom the love, the joy and that beautiful glow that she truly…  https://www.instagram.com/p/B_2LEHMn0kW/?igshid=vuspjqokaqr8 …</t>
  </si>
  <si>
    <t>In the midst of the trials OUR COVID LET US ALL BE REMINDED THAT NOTHING SHINES BRIGHTER THAN A MOTHERS LOVE SO GIVE MOM THE LOVE THE JOY AND THAT BEAUTIFUL GLOW THAT SHE TRULY ... ... ...</t>
  </si>
  <si>
    <t>Meanwhile in Palawan .. pag anunsyo ni Du30 na aalisin na ang pondo sa covid free , napa announce agad si gaga na may positive here.. #KMJS15</t>
  </si>
  <si>
    <t>MeanWhile In Palawan Announcement by Du to remove the fund at Covid Free Napa announced Napa immediately with Positive Here Kmjs</t>
  </si>
  <si>
    <t>Saklap Duty padin ako hanggang Sunday.. 🙏🙏🙏 Health Worker, Fight COVID-19..</t>
  </si>
  <si>
    <t>Simple duty padin me until Sunday Health Worker Fight Covid</t>
  </si>
  <si>
    <t>Ang daming nangyaring sobrang maganda at sobrang pangit ngayong may CoVID-19.</t>
  </si>
  <si>
    <t>Damage happens very nice and very ugly now with covid</t>
  </si>
  <si>
    <t>#Covid wave is finally here and it's not looking good.  Always had a feeling it would end up like this.</t>
  </si>
  <si>
    <t>covid wave is finally here and its not looking good  always had a feeling it would end up like this</t>
  </si>
  <si>
    <t>Rapid Covid Testing on monday.</t>
  </si>
  <si>
    <t>rapid covid testing on monday</t>
  </si>
  <si>
    <t>Witty  #COVID19PH #Covid_19 #COVID2019 #LockdownNow https://twitter.com/ANCALERTS/status/1242095736096841728 …</t>
  </si>
  <si>
    <t>witty  covidph covid covid lockdownnow  …</t>
  </si>
  <si>
    <t>UPDATE: Cebu City Health Office says the 27-year-old PUI who died at a hospital here tested negative for COVID-19. @cnnphilippines pic.twitter.com/P1wimunJDT</t>
  </si>
  <si>
    <t>update cebu city health office says the yearold pui who died at a hospital here tested negative for covid</t>
  </si>
  <si>
    <t>Humanda ka sakin matapos pang tong Covid-19. #Thailand #GoingBack #FirstItinerary #คั่นกูEP10 pic.twitter.com/It7v9fLuT1</t>
  </si>
  <si>
    <t>You'll be prepared after Tong Covid Thailand Goingback Firstitinerary คั่น กู Ep</t>
  </si>
  <si>
    <t>covid? we don't know her. 🤪 chs. burger king 🍔 + paseo kanina ✨ @Leznatsu 💕 + @maaaaarvel 👩🏻‍🏫 pic.twitter.com/DhjJpy4Up1</t>
  </si>
  <si>
    <t>covid we dont know her 🤪 chs burger king   paseo kanina      ‍</t>
  </si>
  <si>
    <t>To AVOID COVID-19 Mag alcohol sa kamay pati sa atay!! 😂😂  Tara TAGAY🤣</t>
  </si>
  <si>
    <t>to avoid covid mag alcohol in hand as well as liver tagay🤣</t>
  </si>
  <si>
    <t>i really admire how brave my tita is. she’s a nurse sa baliwag district and ngayon ililipat sya sa covid ward sa malolos. may vid sya na di nya malapitan pinsan namin na 4 yrs old if i’m not mistaken. nagpapaalam sya mula sa malayo kasi lilipat na nga sya sa malolos. sa gc ng—  pic.twitter.com/raDDZSUAts</t>
  </si>
  <si>
    <t>I Really Admire How Brave My Tita Is She's A Nurse In Baliwag District And Now Moves her to Covid Ward in Malolos with Vid He's not our cousin cousin that yrs old if I'm not Mistaken tells her awayhim in Malolos in GC's-</t>
  </si>
  <si>
    <t>Bukas yung grocery, pharmacy and other basic necessity needs na pwedeng puntahan at bilhan.   "MASS PUBLIC TRANSPORTATION SUSPENDIDO"   Sec. Nograles: You may use private vehicles, or if wala you have to walk.   Ok ka lang po ba sir? 🤷🏼‍♂️🤦🏻‍♂️🙉 #Covid_19PH</t>
  </si>
  <si>
    <t>Tomorrow Yung Grocery Pharmacy and Other Basic Necessity Needs and Bilhan Mass Public Transportation Suspended Sec Nograles You May Use Private Vehicles or If You Have To Walk You Are Just Bang Ka Sir 🤷🤦 Covidph</t>
  </si>
  <si>
    <t>suspended na dito sa zamboanga, may meaning kaya to na may nag positive na sa 5 PUI ng COVID-19??</t>
  </si>
  <si>
    <t>Suspended here in Zamboanga with meaning so to have been positive in Pui of Covid</t>
  </si>
  <si>
    <t>Kanus-a mani mahuman ning COVID-19 oy! Hapit na ma expired akong passport baaaaaa! 😭</t>
  </si>
  <si>
    <t>Kanani finish this Covid Oy is about to expired my passport baaaaaa</t>
  </si>
  <si>
    <t>alAhh sobrang lapit lang sa bahay namin yung nag ka covid sa aplaya :(((</t>
  </si>
  <si>
    <t>Alahh just approached to our house as you covid in the waterfront</t>
  </si>
  <si>
    <t>siiiz anunaaaa palala na ng palala ang covid sa pilipinas, uunahin niyo pa yan?</t>
  </si>
  <si>
    <t>Siiiz Anunaaaa The Covid in the Philippines is full of you ahead</t>
  </si>
  <si>
    <t>DLSU School of Economics Associate Prof. Krista Yu and ChE Full Prof. Kathleen Aviso offer new insights in their peer-reviewed research work on the COVID-19 pandemic, one of the country’s first COVID-related studies.    https://link.springer.com/article/10.1007/s41660-020-00113-y …</t>
  </si>
  <si>
    <t>dlsu school of economics associate prof krista yu and che full prof kathleen aviso offer new insights in their peerreviewed research work on the covid pandemic one of the country’s first covidrelated studies     …</t>
  </si>
  <si>
    <t>I will raise awareness to certain causes like COVID-19 awareneness which is timely and relevant to my country, which is the Philippines. I wanna show the world, the universe rather, that I am confidently POOREST of the POOR with a heart ❤❤❤ THANK YOU VERY MUCH 🙏</t>
  </si>
  <si>
    <t>i will raise awareness to certain causes like covid awareneness which is timely and relevant to my country which is the philippines i wanna show the world the universe rather that i am confidently poorest of the poor with a heart  thank you very much</t>
  </si>
  <si>
    <t>Number of #coronavirus #Covid_19 cases is consistent at 200 above in recent days. This means that not yet contained with the #EnhancedCommunityQuarantine #LockdownExtended . Please make way to contain the soonest https://twitter.com/DOHgovph/status/1251422703103311872 …</t>
  </si>
  <si>
    <t>number of coronavirus covid cases is consistent at  above in recent days this means that not yet contained with the enhancedcommunityquarantine lockdownextended  please make way to contain the soonest  …</t>
  </si>
  <si>
    <t>Ayaw ko. Nakakasawa! Sinabayan pa ngnputanginang COVID-19 na to!!!!</t>
  </si>
  <si>
    <t>I do not want to take care of the covid to</t>
  </si>
  <si>
    <t>Kanus.a pa ni matapos ang covid kay wala nako kwarta ipa merienda sa frontliners. Hehe.</t>
  </si>
  <si>
    <t>Kanusan Pa Ni The Covid For I Don't Have Money Iphone With Frontliners Hehe</t>
  </si>
  <si>
    <t>Mas dadami pa tulong ko sa inyo wait lang si Covid kasi ayaw pang lumayas. 🙄</t>
  </si>
  <si>
    <t>More I'll help you just wait Covid because you do not want to go away</t>
  </si>
  <si>
    <t>The advents of CoVID really makes me anxious everyday. Potang ina</t>
  </si>
  <si>
    <t>the advents of covid really makes me anxious everyday potang ina</t>
  </si>
  <si>
    <t>Ill never order shit online again fuck the shipping and covid</t>
  </si>
  <si>
    <t>ill never order shit online again fuck the shipping and covid</t>
  </si>
  <si>
    <t>Mahiya naman sana ang mga politikong inuuna ang sarili sa ating mga frontliners na araw-araw niririsk ang sariling kaligtasan para lang mapangalagaan at mailigtas ang bayan sa COVID-19. #MassTestingNowPH #NOtoVIPTesting</t>
  </si>
  <si>
    <t>It would be ashamed of politicians ahead of our own frontliners who daylight niririsk self safety just to preserve and save the people in Covid Masstestingnowph notoviptesting</t>
  </si>
  <si>
    <t>Funny how some Pinoys blame people in Luzon for having the most number of COVID-19 cases. Aside from being very crowded, this island is home to several international airports with most international flights. Yup nowadays, we need to state the obvious.</t>
  </si>
  <si>
    <t>funny how some pinoys blame people in luzon for having the most number of covid cases aside from being very crowded this island is home to several international airports with most international flights yup nowadays we need to state the obvious</t>
  </si>
  <si>
    <t>Gagis stress ikakamatay natin hindi covid</t>
  </si>
  <si>
    <t>Generate Stress Surdue not Covid</t>
  </si>
  <si>
    <t>HAY NAKO BAKA NANGANGARAP NA AKO SIGURO NGAYONG BUMALIK SA TUGUEGARAO AFTER BAKASYON PERO PARANG GUSTO KO UMALIS NG TUGUEGARAO AT MARANASAN ULIT PUMUNTA SA IBANG LUGAR.   COVID-19 BE GONE‼️‼️‼️‼️</t>
  </si>
  <si>
    <t>hay nako maybe i'm dreaming maybe now return to tuguegarao after vacation but as if i like to leave tuguegarao and experience again go somewhere covid be gone !!!!</t>
  </si>
  <si>
    <t>covid tama na please.. dagat na dagat na kamiiii 🥺</t>
  </si>
  <si>
    <t>Covid correctly pleased sea sea that we are 🥺</t>
  </si>
  <si>
    <t>Content from the UP COVID-19 Pandemic Response Team  Dotted map of confirmed cases of #COVID19 in NCR. pic.twitter.com/rOKyREiElU</t>
  </si>
  <si>
    <t>content from the up covid pandemic response team  dotted map of confirmed cases of covid in ncr</t>
  </si>
  <si>
    <t>Miss na miss ko na jayjay. Covid awat na oh!! 😢</t>
  </si>
  <si>
    <t>miss i miss that jayjay covid wave that oh</t>
  </si>
  <si>
    <t>Covid-freedom pls.  🇵🇭 #IndependenceDay #ArawNgKalayaan</t>
  </si>
  <si>
    <t>CoiderFreedom Pls Independencday Arwaykalkanaya</t>
  </si>
  <si>
    <t>Magulu na sa covid 19. Nagugulo pa mga tao dto sa ayuda nayan. Hahahah</t>
  </si>
  <si>
    <t>ikulu already in the covid tangled people dto in ayuda nayan hahahah</t>
  </si>
  <si>
    <t>Balayan is no longer Covid free😕, stay safe sa lahat ng mga taga balayan ❤💯</t>
  </si>
  <si>
    <t>Balayan Is No Longer Covid Free Stay Safe to All Shooters</t>
  </si>
  <si>
    <t>Caduang Aldo ning Novena || Salamat Apung Iru dahil eme paburen ing balen Apalit dahil COVID FREE ya ing balen sana panatilyan mung ligtas deng tao at balen ning Apalit dakal a salamat king blessing🙏🗝️  pic.twitter.com/ITK35JnSRJ</t>
  </si>
  <si>
    <t>Caduang Aldo Ning Novena Thanks Apung Iru Since Eme Paburen Ing Balen Apalit Since Covid Free Ya Ing Balen Hope to Keep Mung Safe Deng Man and Balen Ning Absolute A Thank you King Blessing</t>
  </si>
  <si>
    <t>Meh njd mo adtog bali pahawa na covid bi!</t>
  </si>
  <si>
    <t>meh njd mo adtog bali pagawawa na covid bi</t>
  </si>
  <si>
    <t>Covid ba</t>
  </si>
  <si>
    <t>covid ba</t>
  </si>
  <si>
    <t>COVID-19 is the situation that separates men from the boys. Populists all over the world have been exposed.</t>
  </si>
  <si>
    <t>covid is the situation that separates men from the boys populists all over the world have been exposed</t>
  </si>
  <si>
    <t>At some point, makapasalamat nalang pud ko nga ni shift akong kuya knowing nga daghan kaayo nangatanggong nga seafarers karon way trabaho not because of covid but because of gukod kaayo tungod sa kadaghan seafarers gi samotan pa gyud pagkakita nakos post atong seafarer gipatay</t>
  </si>
  <si>
    <t>And some point I'm going to be thankful by Shift my brother knowing that there are so many Seafarers today that it's not because of the covenant because of the quantity of seafarers who have been killed in the same Seafarers</t>
  </si>
  <si>
    <t>Stop mna us sa pg business pra tumahimik ndin ung mga bashers ntin Mya mag covid ptyo kakatinda😔😓😰</t>
  </si>
  <si>
    <t>STOP MNA US IN PG BUSINESS PRA SAFE NININ Ung Bashers Ntin Mya Mag Covid Ptyo Swimming</t>
  </si>
  <si>
    <t>Huhuhuhu mahuman na unta ang covid sge raman tag kasab an oy masking la ante rako</t>
  </si>
  <si>
    <t>Huhuhuhu may have the Covid Sge Raman Tag Kasab an Oy Masking La Ante Rako</t>
  </si>
  <si>
    <t>At 8:00 AM of April 7, 2020, Lazi PS personnel led by PSMS Sarex Dela Peña under the direct supervision of PCPT NELSON LAMOCO, ACOP together with BFP, PCG and AFP conducted 24-hour Checkpoint operation in relation to COVID-19 at the National Highway of Tigbawan,  Lazi, Siquijor.  pic.twitter.com/9dJ0cDOYRu</t>
  </si>
  <si>
    <t>at  am of april   lazi ps personnel led by psms sarex dela peña under the direct supervision of pcpt nelson lamoco acop together with bfp pcg and afp conducted hour checkpoint operation in relation to covid at the national highway of tigbawan  lazi siquijor</t>
  </si>
  <si>
    <t>Sana matapos na talaga tong covid na to para makapunta na sila!!!! Pero with how things are going dito sa atin mukhang matatagalan pa :((</t>
  </si>
  <si>
    <t>Hopefully after Tong Covid to get to get that they are but with How Things are going here with us it looks intimidated yet</t>
  </si>
  <si>
    <t>Kaya hindi ako makatulog-tulog ng maayos kasi yung symptoms ng covid tangina kinakabahan ako e</t>
  </si>
  <si>
    <t>So I can not sleep well because Yung Symptoms of Covid Tangina nervous me e</t>
  </si>
  <si>
    <t>Guys lets pray for the world right now My family and i we pray all together in 6pm share ko lang  Keep safe everyone sana makakita na sila ng gamot sa covid lets pray</t>
  </si>
  <si>
    <t>Guys Lets Pray For The World Right Now My Family And I W We Pray All Together In PM Share I Just Keep Safe Everyone Hope they see medicine at Covid Lets Pray</t>
  </si>
  <si>
    <t>Pake ba nito kung lasinggera at malandi kami? Inggit ka? Sige after covid sama ka namin. Malala kana girl. Di namin need opinion mo, Walang gamot sa mga insecure. Lol  https://twitter.com/denisekrstne/status/1272559014245593091 …</t>
  </si>
  <si>
    <t>Does it pack if we are lustrous and flirting We envy you so much Covid we are miserable we are the girl we do not need your opinion without medicine to insecure lol ...</t>
  </si>
  <si>
    <t>🎶  Blackout ki blackout, kulpa di mayor ECQ pa syempre, kulpa di mayor CoViD na Zamboanga, kulpa di mayor  Di mayor, Di mayor</t>
  </si>
  <si>
    <t>Blackout Ki Blackout Kulpa Di Major Ecq PA Syempre Kulpa Senior Covid Na Zamboanga Kulpa Di Mayor Di Mayor Senior</t>
  </si>
  <si>
    <t>Thanks to global pandemic COVID-19 the needs for communication meetings app. spikes exponentially.</t>
  </si>
  <si>
    <t>thanks to global pandemic covid the needs for communication meetings app spikes exponentially</t>
  </si>
  <si>
    <t>Yung sinugod ako sa ospital dahil nahirapan ako huminga at ilan days na ko nag diarrhea. lagnat, sorethroat,  cough.   Tas yung pagdating ko sa ospital parang di ako makapaniwala na hala covid na ba to, wala ako iba ginawa kundi manalangin.  Pagcheck skin ng doctor.  pic.twitter.com/531tNruamt</t>
  </si>
  <si>
    <t>I started in the hospital because I had difficulty breathing and some days I've been diarrhea fever sorethroat cough tas I'm coming to the hospital as if I could not believe that Covid was that I did nothing else I did but pray scene of the Doctor</t>
  </si>
  <si>
    <t>ay ganun? basta take care ha.. wala pa nmn kayo covid positive dyn?</t>
  </si>
  <si>
    <t>It's just take care ha Nothing more nmn you covid positive dynn</t>
  </si>
  <si>
    <t>Cancelled muna resume ng work sa Monday kasi naka-lockdown daw Naga City subdivision kung saan nakatira si President. Taga-dun daw kasi yung 17 y/o na positive sa Covid-19. Huhu. Nakakatakot 😩</t>
  </si>
  <si>
    <t>Cancelled first resume work on Monday because Naga Naga City Subdivision where President Lunches Yung Yung Yung Yung Positive in Covid Huhu Scary</t>
  </si>
  <si>
    <t>Mag tapos ni ang covid birahi daun ahh hahaha</t>
  </si>
  <si>
    <t>Have done the covid birahi daun ahh hahaha</t>
  </si>
  <si>
    <t>DFA: Passport applicants with confirmed appointments from March 9, and who were not able to show up during their appointment due to COVID-19 concerns and the community quarantine, will be accommodated from April 15 until May 29.</t>
  </si>
  <si>
    <t>dfa passport applicants with confirmed appointments from march  and who were not able to show up during their appointment due to covid concerns and the community quarantine will be accommodated from april  until may</t>
  </si>
  <si>
    <t>magkaka cooking show na ko sa covid na to</t>
  </si>
  <si>
    <t>My Cooking Show I'm in Covid to</t>
  </si>
  <si>
    <t>Cayetano:  Yes, before COVID-19, there was a very toxic environment, pro and anti-Duterte, despite the 80, 85 percent approval rating, and we respect that. Am I saying that no one should criticize? No.</t>
  </si>
  <si>
    <t>cayetano  yes before covid there was a very toxic environment pro and antiduterte despite the   percent approval rating and we respect that am i saying that no one should criticize no</t>
  </si>
  <si>
    <t>People in the Philippines, STOP ranting against our government. A first class country aren’t prepared as well. All we have to fo is help each other instead. #COVID2019 #Covid_19PH #QuarantineOnlineParty #StayHome #StayHomeSaveLives https://twitter.com/CBSNews/status/1246205822188879873 …</t>
  </si>
  <si>
    <t>people in the philippines stop ranting against our government a first class country aren’t prepared as well all we have to fo is help each other instead covid covidph quarantineonlineparty stayhome stayhomesavelives  …</t>
  </si>
  <si>
    <t>PPE #covid #COVID19Pandemic pic.twitter.com/xv8oSEUBMW</t>
  </si>
  <si>
    <t>ppe covid covidpandemic</t>
  </si>
  <si>
    <t>Let us teach the basics of handwashing, sanitizing and social distancing to our family members at home. Gawin natin bilang mamamayan may puso para sa kapwa. Magtulungan tayo puksain ang COVID-19.</t>
  </si>
  <si>
    <t>Let Us Teach The Basics of Handwashing Sanitizing and Social Distancing To Our Family Members And Home We Do as Citizens Have a Heart for both Working We will eliminate Covid</t>
  </si>
  <si>
    <t>Imbis pababa ng pababa eh pataas ng pataas yung may mga COVID sobrang sama ng taon na ‘to 😔💔</t>
  </si>
  <si>
    <t>Immediate downhill over the upwards there are covids too much of the year 'to</t>
  </si>
  <si>
    <t>May Covid-19 case na dito sa barangay namin 😟</t>
  </si>
  <si>
    <t>There is a covid case here in barangay we</t>
  </si>
  <si>
    <t>Double our effort to take COVID out from us. Today's update for new cases is frightening. Let's help our frontliners even in a smallest way we can to contain the spread of the virus. God bless PH.</t>
  </si>
  <si>
    <t>double our effort to take covid out from us todays update for new cases is frightening lets help our frontliners even in a smallest way we can to contain the spread of the virus god bless ph</t>
  </si>
  <si>
    <t>"wake me up when covid ends" -pduts</t>
  </si>
  <si>
    <t>wake me up when covid ends pduts</t>
  </si>
  <si>
    <t>Baliw nyoooo, nilalagnat Lang ako Wala Naman ako COVID😑</t>
  </si>
  <si>
    <t>mad nyoooo just fever me don't have me covid</t>
  </si>
  <si>
    <t>Throwback to this best moment before COVID-19 fucked us all up.  #COVIDserye @ Garahe Sports Bar and Grill  https://www.instagram.com/p/B-i0Q50p7Xi/?igshid=zm2w1ki46ky4 …</t>
  </si>
  <si>
    <t>throwback to this best moment before covid fucked us all up  covidserye  garahe sports bar and grill   …</t>
  </si>
  <si>
    <t>@valenzuelacity san po puede pumunta pra magpacheck kung may nararamdaman sintomas ng covid?</t>
  </si>
  <si>
    <t>SAN PO PUEDE GO PRA MAGCHECK If there feels symptoms of Covid</t>
  </si>
  <si>
    <t>TF COVID-19 ADVISORY: The local government has received reports of ‘poor quality rice’ being distributed to some beneficiaries of the LGU’s second wave of assistance. Thru the City Social Welfare and Development Office, the local government will immediately replace these (cont'd)  pic.twitter.com/G8KJcjGzBU</t>
  </si>
  <si>
    <t>tf covid advisory the local government has received reports of ‘poor quality rice’ being distributed to some beneficiaries of the lgu’s second wave of assistance thru the city social welfare and development office the local government will immediately replace these contd</t>
  </si>
  <si>
    <t>Sorry tawang-tawa lang ako dun sa isang comment:  “Kahit po ang Covid-19 ninakawan! Pakisoli po ang 5!”   Hahahahaha. Best comment! 😂😂😂  https://twitter.com/hecklerforever8/status/1247746629987209220 …</t>
  </si>
  <si>
    <t>I'm sorry I'm just dun in a comment "Even Covid robbed Pakisoli Po" hahahahahaha best comment ...</t>
  </si>
  <si>
    <t>Quezon City has given temporary shelter to those who are not able to go through while implementing enhanced community quarantine due to the spread of COVID-19.  They are temporarily dealing with Quezon Memorial…  https://www.instagram.com/p/B-UfuAfngLt/?igshid=1loi3cc7whb1k …</t>
  </si>
  <si>
    <t>quezon city has given temporary shelter to those who are not able to go through while implementing enhanced community quarantine due to the spread of covid  they are temporarily dealing with quezon memorial…   …</t>
  </si>
  <si>
    <t>Clearly to say! Mawala mn ang covid 19, wala jd mg seryoso nako.</t>
  </si>
  <si>
    <t>Clearly To Say Miss Mn The Covid None JD MG Serious Nako</t>
  </si>
  <si>
    <t>Antique is now a COVID-FREE!!!! 🥺💖</t>
  </si>
  <si>
    <t>antique is now a covidfree 🥺</t>
  </si>
  <si>
    <t>Even as an adult, when people say curfew, takot pa din ako. So ngayon, mas takot na ko sa mga pulis kesa sa COVID-19.</t>
  </si>
  <si>
    <t>EVEN AS AN ADULT WHEN People say curfew I am still so so much more afraid of the police than Covid</t>
  </si>
  <si>
    <t>kahadlok ba maglakaw² sa syudad uy.  Like suguon bitaw ka? Tanan tao nagmask. Dili normal bitaw.  😔 #COVID19 #Covid_19</t>
  </si>
  <si>
    <t>Afraid to walk in the city he doesn't want to sound you guys nagmakak not normal covid covid</t>
  </si>
  <si>
    <t>Dahil sa covid ma move pa ata flying ko ah may to june na #babasales</t>
  </si>
  <si>
    <t>Due to Covid Ma Move Pa Ata Flying I Have To June Babasales</t>
  </si>
  <si>
    <t>Grabe njud ang 98 total number of cases sa COVID-19 sa Philippines 🇵🇭</t>
  </si>
  <si>
    <t>The Total Number of Cases in the Philippines</t>
  </si>
  <si>
    <t>by the looks of it, mukhang mae-extend ang wfh. i mean, the covid cases just keep on increasing.  sana im wrong kasi mas productive ako pag nasa office. 😂</t>
  </si>
  <si>
    <t>By The Looks Of It Looks MaeExtend The WFH I Mean The Covid Cases Just Keep On Increasing Sana Im Wrong Kasi Mas Productive I'm in the Office</t>
  </si>
  <si>
    <t>So weird ng administrasyon na ito. Bakit puro military action? Wala ba kayong pa-mass testing kung may COVID instead? So weird.</t>
  </si>
  <si>
    <t>So Weird's Administration Why Pure Military Action Do not Ka Pamass Testing If Covid Instead So Weird</t>
  </si>
  <si>
    <t>Gusto naman noon ko maningpalad ug abroad ani uy asa ta maka apply after aning covid ? 😞</t>
  </si>
  <si>
    <t>I want to help and abroad ani hope we can apply after aning covid</t>
  </si>
  <si>
    <t>COVID-19 TIMELINE: Region 4A CALABARZON in Venn Diagram  The President was right– we're at war against COVID-19.  But with no mass testing... how can we ever hope of winning?  #MassTestingNowPH #MathTesting pic.twitter.com/jZyRRxlFgx</t>
  </si>
  <si>
    <t>covid timeline region a calabarzon in venn diagram  the president was right– were at war against covid  but with no mass testing how can we ever hope of winning  masstestingnowph mathtesting</t>
  </si>
  <si>
    <t>BREAKING: Number of Filipinos abroad diagnosed with COVID-19 rises to 2,140 as the DFA reports 218 new infections. A total of 244 died, while 574 have recovered from the viral disease. @cnnphilippines</t>
  </si>
  <si>
    <t>breaking number of filipinos abroad diagnosed with covid rises to  as the dfa reports  new infections a total of  died while  have recovered from the viral disease</t>
  </si>
  <si>
    <t>;covid cancelling everything except my feelings for u</t>
  </si>
  <si>
    <t>covid cancelling everything except my feelings for u</t>
  </si>
  <si>
    <t>Panginoon sana po ma lift na yung ECQ at bumalik na sa dating normal at sana po pagaling nyo na ang mga tao na apekto sa corona virus sana matapos na lahat sana po ma alis na yung covid 19 huwag nyo kami pa babayan panginoon sana po matapos na lahat Amen 🙏🙏</t>
  </si>
  <si>
    <t>Lord I will be able to lift that ECQ and returned to the former normal and hopefully cried that people affect the Corona virus hopefully all that covid could not let us still go homeAmen.</t>
  </si>
  <si>
    <t>❤️❤️❤️ 🌇 🌇 NO need to filter to see the beautiful sunset #QUARANTINELIFE #quarantine #covid #newnormal #earthishealing #statathome #keepgoing pic.twitter.com/Louz4ZeEI1</t>
  </si>
  <si>
    <t>no need to filter to see the beautiful sunset quarantinelife quarantine covid newnormal earthishealing statathome keepgoing</t>
  </si>
  <si>
    <t>It’s been four months ago today that you crossed the rainbow bridge, my sunshine Ikero.. We lost your battle against Canine Distemper Virus, now please intercede for us to win our battle against COVID-19..  pic.twitter.com/u93UjJDJQp</t>
  </si>
  <si>
    <t>it’s been four months ago today that you crossed the rainbow bridge my sunshine ikero we lost your battle against canine distemper virus now please intercede for us to win our battle against covid</t>
  </si>
  <si>
    <t>If you have an extra cash and extra time. We’re not leaving anyone behind. Show us that we are in this fight against covid together.   The people need us, and they need you,  Let’s give a little help for our front liners. They are bravely facing the risk everyday.  pic.twitter.com/6zEPD04wVd</t>
  </si>
  <si>
    <t>if you have an extra cash and extra time we’re not leaving anyone behind show us that we are in this fight against covid together   the people need us and they need you  let’s give a little help for our front liners they are bravely facing the risk everyday</t>
  </si>
  <si>
    <t>Eh putangina si Duterte lang naman ang mukhang may covid sa mga to pero bakit lahat sila natest?! The fuck.  https://twitter.com/gmanews/status/1239759499692363776 …</t>
  </si>
  <si>
    <t>Eh Turning Duterte just looks like Covid to those but why they all natest the fuck ...</t>
  </si>
  <si>
    <t>Nananawagan kayo sa bayanihan tapos nung may nakita kayong lubos na nakakatulong pagpapaliwanagin ninyo! Anong virus meron kayo!? Malala pa sa COVID-19 #OUSTDUTERTENOW</t>
  </si>
  <si>
    <t>You're calling in the hometown after you have seen you fully help you explanate what virus do you have worse in covid ousttutertenow</t>
  </si>
  <si>
    <t>Ngayon ko napapatunayan na mas nakakatakot at nakamamatay ‘tong gobyernong ‘to kaysa sa COVID-19</t>
  </si>
  <si>
    <t>Now I prove to be more frightening and deadly 'Tong Government' to than Covid</t>
  </si>
  <si>
    <t>#Tiltok best entertainment ever in #COVID times...  https://twitter.com/StickboyBabes/status/1243393466207330311 …</t>
  </si>
  <si>
    <t>tiltok best entertainment ever in covid times   …</t>
  </si>
  <si>
    <t>okay, so y’all been complaining kay di madazun ijo vacay trips. okay maki complain ako huhu, okay guys tell me what’s sadder than this? lazo lazo paman sab ugsa permi ak nag pray na ma end na an covid. Looord, ajaw pasagde mausik ine ☹️  pic.twitter.com/vouwI9vN2a</t>
  </si>
  <si>
    <t>okay so y'all been complaining kay di madazun ijo vacay trips okay maki complain ako huhu okay guys tell me what's sadder than this lazo lazo paman sab uday always a covid looord ajaw pasagde mausik ine</t>
  </si>
  <si>
    <t>Yes po sir, sampal ko na din po sa kanila na nag positive po sila sa covid at ako po itong immunocomprise pero negative po sa covid... Naniniwala naman po ako sa Karma.. And nangyari na po sa kanila... Warm hugs din po sir and marami pong salamat sa pakikinig 😊🙏🏻</t>
  </si>
  <si>
    <t>yes po sir I am also with them that they are positive to covid and i am it immunocomprise but negative for covid i believe in karma and happened to them warm hugs also po sir and many thanks for listening</t>
  </si>
  <si>
    <t>masama ba kung winiwish ko na lahat ng nagpa VIP test sa covid magpositive?</t>
  </si>
  <si>
    <t>Is badly if I win all the Naga VIP test on Covid Pagositive</t>
  </si>
  <si>
    <t>Today, the number of COVID deaths is not just a number. It means a loss, a very painful one. Uncle, you are sorely missed. Auntie, I am sorry for your pain. We can't be there for you so we will just embrace you with our thoughts and prayers. #WhenWillThisEnd</t>
  </si>
  <si>
    <t>today the number of covid deaths is not just a number it means a loss a very painful one uncle you are sorely missed auntie i am sorry for your pain we cant be there for you so we will just embrace you with our thoughts and prayers whenwillthisend</t>
  </si>
  <si>
    <t>Sana talaga may vaccine na sa covid juskooo lalo na si mama di mapirmi sa bahay nag wowork parin hays</t>
  </si>
  <si>
    <t>Hopefully there is a vaccine in Covid Juskoo especially Mama Di Makabama at home Wowork Parin Hays</t>
  </si>
  <si>
    <t>MARKET EDGE U.S. President Trump set to meet pharmaceutical executives. The global death toll from covid-19 cases tops 3,000. The Federal Reserve and Bank of Japan assure financial market stability amid global…  https://www.instagram.com/p/B9OXZe2n_bs/?igshid=1cao7ih5cuq4p …</t>
  </si>
  <si>
    <t>market edge us president trump set to meet pharmaceutical executives the global death toll from covid cases tops  the federal reserve and bank of japan assure financial market stability amid global…   …</t>
  </si>
  <si>
    <t>Senator @MannyPacquiao spoke recently with @TheManilaTimes about the COVID-19 pandemic. @danteang2 @tmtjoseframos @tmtreginanabang pic.twitter.com/Hu2Smu1taz</t>
  </si>
  <si>
    <t>senator  spoke recently with  about the covid pandemic</t>
  </si>
  <si>
    <t>The perfect storm kaayo ang covid. Daming cover ups na nagaganap.</t>
  </si>
  <si>
    <t>The Perfect Storm Come Covid Daming Cover UPS occurring</t>
  </si>
  <si>
    <t>🔥🔥Congrats to friends who followed Mr BitSigma's magic signals, earn big profit on  http://Boboo.com !  🛎🛎Join  https://t.me/joinchat/L49I0VPga7aswXUQheIB9g … to enjoy free VIP signals.   ❤️❤️Earn safe profit and control risk to beat COVID-19!  pic.twitter.com/wOqCpaVjaH</t>
  </si>
  <si>
    <t>Pinoy Mukbang | Ulo ng Lechon | Bizarre Food  https://youtu.be/g-UUGJkk3wA  via @YouTube #bizarre #food #vlog #mukbang #ASMR #pinoyfood #YouTuber #ABS-CBN #foodvlog #COVID19 #Covid_19 #coronavirus #pork #head #lechon #litson #asianfood #asia #grilled</t>
  </si>
  <si>
    <t>Pinoy Mukbang Head of Lechon Bizarre Food Via Bizarre Food Vlog Mukbang Asmr Pinoyfood Youtuber Abscbn Foodvlog Covid CoVid CoRoNavirus Pork Head Lechon Leapon Asianfood Asia Grilled</t>
  </si>
  <si>
    <t>Linog and covid pleasee tama na😣🙏🏻</t>
  </si>
  <si>
    <t>Earthquake and Covid Pleasee</t>
  </si>
  <si>
    <t>Let's use this platform to remind our co-public transporters to do their part. We need to do this hand-in-hand. Let's not be timid to remind them that COVID-19 is still here and we have a role to take to keep ourselves and our families safe!</t>
  </si>
  <si>
    <t>lets use this platform to remind our copublic transporters to do their part we need to do this handinhand lets not be timid to remind them that covid is still here and we have a role to take to keep ourselves and our families safe</t>
  </si>
  <si>
    <t>APRIL NA PALA BUKAS????? HUWAW FCK U COVID!</t>
  </si>
  <si>
    <t>April shovel tomorrow cream fck u covid</t>
  </si>
  <si>
    <t>Bui nang dahil sa covid natutunan ko maligo. tsk Hahah  https://twitter.com/AngTanongKoSayo/status/1248448022897254402 …</t>
  </si>
  <si>
    <t>Bui because of Covid I learned to bath tsk hahah ...</t>
  </si>
  <si>
    <t>COVID-19, the disease caused by the virus, is no laughing matter, but a strong dose of humor is part of what we need to get us through a time like this.</t>
  </si>
  <si>
    <t>covid the disease caused by the virus is no laughing matter but a strong dose of humor is part of what we need to get us through a time like this</t>
  </si>
  <si>
    <t>Ayan yata cases ng COVID 19 sa pinas  https://twitter.com/TheJihyeLee/status/1277395169646526465 …</t>
  </si>
  <si>
    <t>Ayan Yata Cases of Covid in Pinas ...</t>
  </si>
  <si>
    <t>Can I just say I'm so tired and drained today... COVID-19 issues, this 'lockdown', my uncle who will undergo surgery &amp; all other immunocompromised patients whose health &amp; welfare are at stake at this moment. I just hope people would truly cooperate on this plan 🙏🏻</t>
  </si>
  <si>
    <t>can i just say im so tired and drained today covid issues this lockdown my uncle who will undergo surgery  all other immunocompromised patients whose health  welfare are at stake at this moment i just hope people would truly cooperate on this plan</t>
  </si>
  <si>
    <t>daghana gyud ug gisayang nga ticket nako aning covid oy badshot man</t>
  </si>
  <si>
    <t>There is so much and wasted ticket I have a covid oy badshot man</t>
  </si>
  <si>
    <t>Yes he is playing like an expert in the midst of this pandemic #coronavirus Bottomline more +covid patient less recovery. Are we waiting for more death toll due to Atom's expertise? He coul've sent private message to Doc Edcel pero ano Jollibee!</t>
  </si>
  <si>
    <t>yes he is playing like an expert in the midst of this pandemic coronavirus bottomline more covid patient less recovery are we waiting for more death toll due to atoms expertise he coulve sent private message to doc edcel pero ano jollibee</t>
  </si>
  <si>
    <t>ang lala nung may covid cases. road to 30k na :———-(</t>
  </si>
  <si>
    <t>the lala nung with covid cases road to k that ---</t>
  </si>
  <si>
    <t>PRRD says   Di makaintindi yon iba shoot to kill sa mga leftist yon   Stay at home 🏠 marunong ba kayo umintindi ? yan utos nya sa lahat   #StayHomeStaySafe #Covid_19</t>
  </si>
  <si>
    <t>PRRD SAYS DO USE ITH OTHER SHOOT TO KILL IN THE LEFTIST YON STAY AND HOME KNOW YOU KNOW YAN IMPTLY IT ALL STAYHOMESTAYSAFE COVID</t>
  </si>
  <si>
    <t>Breakfast Sampler! Thursday it is. Time to ponder on the next two weeks. It's game time. #covid_19 #coronavirus #luzonlockdown @ Pamatawan, Zambales, Philippines  https://www.instagram.com/p/B_BNzOBlXPB/?igshid=g0zh46b4g1fg …</t>
  </si>
  <si>
    <t>breakfast sampler thursday it is time to ponder on the next two weeks its game time covid coronavirus luzonlockdown  pamatawan zambales philippines   …</t>
  </si>
  <si>
    <t>Ang cute ni Brad 😍 balik naman sila dito pag wala ng covid-19 huhuhu miss ko na sila :((</t>
  </si>
  <si>
    <t>Brad's cute back to it here without covid huhuhu I miss you</t>
  </si>
  <si>
    <t>Andaming bagay at oras ang nasayang puta mawala kanang Covid ka!!</t>
  </si>
  <si>
    <t>!</t>
  </si>
  <si>
    <t>Isang minutong katahimikan at pagbibigay-pugay para sa ating healthcare workers--mga kapatid natin na inuna ang kapakanan ng iba bago ang sarili, na di inalintana ang banta ng COVID-19 para lamang patuloy na…  https://www.instagram.com/p/B-J1uF9nY9j/?igshid=k0sa6dqz2yu5 …</t>
  </si>
  <si>
    <t>A minute silence and rejuvenation for our healthcare workers our brothers who have taken care of the welfare of others before self-inhaled the threat of Covid just to continue ... ...</t>
  </si>
  <si>
    <t>Sa kabila ng banta ng COVID-19, narito ang listahan ng emergency hotlines sa Metro Manila na pwede niyong tawagan kung kinakailangan.  Patuloy nating protektahan ang ating mga sarili laban sa #COVID19.   Stay safe and healthy everyone! #HomeCreditPH pic.twitter.com/AcLclG6SDU</t>
  </si>
  <si>
    <t>Despite the threat of Covid Here is a list of emergency hotlines in Metro Manila who can call if we need to keep our own against Covid Stay Safe and Healthy Everyone HomeCreditph</t>
  </si>
  <si>
    <t>Sorry ang iksi ng pisi ko sa mga nagsishare ng kung ano ano about CoVid-19 just to cause panic and paranoia.  pic.twitter.com/xQ7vfLY6LE</t>
  </si>
  <si>
    <t>I'm sorry for the weapon of me with the priests of what about covid just to cause panic and paranoia</t>
  </si>
  <si>
    <t>iyak coz we can’t celebrate zairah’s bday coz of COVID ☹️</t>
  </si>
  <si>
    <t>iyak coz we can't celebrate zairah’s birthday coz of covid</t>
  </si>
  <si>
    <t>Sarap pakinggan at mapanuod sa tv ung mga gumaling sa covid 🥺</t>
  </si>
  <si>
    <t>Feeling to listen and toss to TV ung to covid 🥺</t>
  </si>
  <si>
    <t>i guess when we're done with this whole covid ordeal (hopefully sooner than later), i'll be selling these! ✨sticker pack of 6 - PHP100 (limited 30 sets) ✨friends and rocko's modern life - PHP40 each (20 pieces only) ✨seinfeld - PHP50 each (15 pieces only)  pic.twitter.com/gcufzB9Os6</t>
  </si>
  <si>
    <t>i guess when were done with this whole covid ordeal hopefully sooner than later ill be selling these sticker pack of   php limited  sets friends and rockos modern life  php each  pieces only seinfeld  php each  pieces only</t>
  </si>
  <si>
    <t>Covid mawala ka na utang na loob wala na ko magawa 😂😂😂😂😂 @ Pulang Lupa Dos  https://www.instagram.com/p/B-PVkamHpll/?igshid=cjsadz2tj7ww …</t>
  </si>
  <si>
    <t>Covid lose you owe no longer I do red soil dos ...</t>
  </si>
  <si>
    <t>Mas okay naman siguro yung memes abt sa covid no? Kesa sa fake news HAHAHAHHAHAAH</t>
  </si>
  <si>
    <t>It's Okay Maybe Yung Memes Abt at Covid No Kesa on Fake News Hahahahhahaah</t>
  </si>
  <si>
    <t>grabe gumastos ako 1k para lang sa isang jersey!!! Atleast nakatulong ako sa iniaim ng gmmtv, I am not only get my own Sarawat and/or Tine’s iconic jerseys, but I'm a part of this great support to the medical staff in the fight against COVID-19. #2gethertheseries #GMMTV</t>
  </si>
  <si>
    <t>Tang ina!! WAG NYONG PANG TAPAL si @VicoSotto !! TATAKAS NYO NAMAN UNG BILYONES TAPOS PATI COVID-19 KAKALIMUTAN NYO!! TIGILAN ANG VULCASEAL STYLE NYO!!!! #ProtectVico</t>
  </si>
  <si>
    <t>Tang Mother's Do not Fleet You Will Fleen Billiones Done Covid You forget to stop the Vulcaseal style of NYO Protectvico</t>
  </si>
  <si>
    <t>“I accept the challenge. This is an honor... to be of service,” Gen Cimatu on being appted by pres. Du30te as the point person to lead Cebu Covid-19 response team</t>
  </si>
  <si>
    <t>“i accept the challenge this is an honor to be of service” gen cimatu on being appted by pres dute as the point person to lead cebu covid response team</t>
  </si>
  <si>
    <t>May covid na tumatanggap pdn ng bisita? kahit pa kamag anak mga yun 2beses na nkakaasar na. kng gusto nyo nag ka virus kayo nlng. damay nyo pa kaming mag asawa. aga nyo ah! 😤</t>
  </si>
  <si>
    <t>There is a covid that receives the visitor's PDN even if you are a kin times nkakaasar that you want you virus?</t>
  </si>
  <si>
    <t>Payout will be done next week after validation of beneficiaries by the DSWD. The SAP is "aimed at mitigating the impact of work suspensions on the poor and vulnerable" amid the COVID-19 pandemic. Vice Mayor Rommel Agan, who was tasked by Mayor Beng Climaco to oversee the program,</t>
  </si>
  <si>
    <t>payout will be done next week after validation of beneficiaries by the dswd the sap is aimed at mitigating the impact of work suspensions on the poor and vulnerable amid the covid pandemic vice mayor rommel agan who was tasked by mayor beng climaco to oversee the program</t>
  </si>
  <si>
    <t>Happy 5th month of love to us love @imkennethg ❤️❤️ This picture lang sa since we dont have new pics tungod aning covid so kani nlng first picture nato together cute kaayo sya that day wala ko mag expect nga ikaw na d i ang right person ❤️  pic.twitter.com/5rb9y5swBu</t>
  </si>
  <si>
    <t>Happy Th Month Of Love To Us Love This Picture We Don't Have New Pics Because Of The Covid So Nlng Firm</t>
  </si>
  <si>
    <t>Wala pa din po ba break ang lms?  :(( nakaka awa na po mga kaibigan ko na naghahanap ng load makapag lms lang. Wala na po sila mapaloadan hirap na po lumabas ang tao nadami na po may covid sa batangas</t>
  </si>
  <si>
    <t>Do not still break the lms who are mercy that are my friends looking for loads LMS just no longer they get it hard to get out of the man who has covid in Batangas</t>
  </si>
  <si>
    <t>DAPAT MATULOY COACHELLA SA CALIFORNIA! covid lumayas layas ka na! 😡</t>
  </si>
  <si>
    <t>Coachella must be on California Covid Lumasas you are already</t>
  </si>
  <si>
    <t>kung wala lang covid, nakapagpicture na sana sa beach ng nakaswimsuit. hahaha jk 1/2</t>
  </si>
  <si>
    <t>If there is not just covid native to the beach of Sangwimsuit hahaha jk</t>
  </si>
  <si>
    <t>I need positivity but not being positive in covid 19, please 🙄</t>
  </si>
  <si>
    <t>i need positivity but not being positive in covid  please</t>
  </si>
  <si>
    <t>Cordillera Region reports 16 COVID-19 cases as of this morning:  • Baguio City: 12  • Abra: 2 • Benguet: 2</t>
  </si>
  <si>
    <t>cordillera region reports  covid cases as of this morning  • baguio city   • abra  • benguet</t>
  </si>
  <si>
    <t>ECQ Is extended means my role as Babysitter is also extended 🤱🤱👶👼😅🕯️ #ECQ #Covid_19 #COVID2019 #QuarantineActivities</t>
  </si>
  <si>
    <t>ecq is extended means my role as babysitter is also extended 🤱🤱 ecq covid covid quarantineactivities</t>
  </si>
  <si>
    <t>Boracay is preciously beautiful without people.   Photos by Fritz Mendez  #covid_19 #beach #sea #boracay #itsmorefuninthephilippines #itsmorefuninthephilippines🇵🇭 #photooftheday #ph #picoftheday #pic #traveler…  https://www.instagram.com/p/B_Td-s1HVkY/?igshid=y99pv54yvm8x …</t>
  </si>
  <si>
    <t>boracay is preciously beautiful without people   photos by fritz mendez  covid beach sea boracay itsmorefuninthephilippines itsmorefuninthephilippines photooftheday ph picoftheday pic traveler…   …</t>
  </si>
  <si>
    <t>is this fuckin DOH COVID hotline working? i am on the phone for more than 5mins already</t>
  </si>
  <si>
    <t>is this fuckin doh covid hotline working i am on the phone for more than mins already</t>
  </si>
  <si>
    <t>Bat kasi nagkaron pa ng CoVid 19, huling sem na namin makakasama isa't isa tsaka yung mga lower year ih 🥺 pinagkait pa.</t>
  </si>
  <si>
    <t>Bat because Covid Last SEM we can join Isa One Tsaka Young Lower Year Ih 🥺 Under</t>
  </si>
  <si>
    <t>If only maka afford ato country ug mass testing huhu kay impossible na ang iban lugar COVID free pa, tas isa ra ang positive sa Cebu 😥</t>
  </si>
  <si>
    <t>If only can afford our country and mass testing Huhu Kay Impossible is the other place COVID FREE PA TAS ONE IS ONLY POSITIVE IN CEBU</t>
  </si>
  <si>
    <t>Lastly!!!! May lang jod unta mahuman ning tanan aron di makapahimus ang mga tao ☹️ covid hawa na pls!</t>
  </si>
  <si>
    <t>Lastly just have it done all this to the people Covid Hawa's pls</t>
  </si>
  <si>
    <t>face shield using empty water bottles #improvisedfaceshield #nurse #covid_19 #sarscov2 #covid19 #coronavirus  We continue to work,for you to stay at home.  #frontlinersph @ Butuan Medical Center  https://www.instagram.com/p/B98uikbhh9k/?igshid=lojnzyena487 …</t>
  </si>
  <si>
    <t>face shield using empty water bottles improvisedfaceshield nurse covid sarscov covid coronavirus  we continue to workfor you to stay at home  frontlinersph  butuan medical center   …</t>
  </si>
  <si>
    <t>No. Let’s expect na yung initial cases ng covid sa PH ay from rich people talaga since sila yung afford magtravel abroad. Kaya mostly ng initial cases sa high end Hospital nacheck up.   Mema lang hahahaha  https://twitter.com/JerryGracio/status/1236853908921675778 …</t>
  </si>
  <si>
    <t>No let's expect that the Initial Cases of Covid in PH is from Rich People really since they are Yung Afford Magravel Abroad so mostly of Initial Cases at High End Hospital Nacheck up Mema Lang Hahahaha ...</t>
  </si>
  <si>
    <t>God Sana mawala na ang Covid-19  🙏🙏🙏</t>
  </si>
  <si>
    <t>God would have lost the covid</t>
  </si>
  <si>
    <t>Blood plasma lang gamot NG covid kung ano ano sabi m.  https://twitter.com/TrillanesSonny/status/1247350988765196288 …</t>
  </si>
  <si>
    <t>Blood plasma just covid medicine what what says m ...</t>
  </si>
  <si>
    <t>Until the end of covid, delayed pa rin 🤦🤦🤦  pic.twitter.com/Xp0KjDZw8t</t>
  </si>
  <si>
    <t>until the end of covid delayed pa rin 🤦🤦🤦</t>
  </si>
  <si>
    <t>Laban lang. Praying wala nang mahawa sa covid esp sa mga frontliners. Paano na kung wala kayo? 😩</t>
  </si>
  <si>
    <t>battles just praying no more infected with Covid ESP on frontliners How's that without you</t>
  </si>
  <si>
    <t>Read on👇 #coronavirus #CoronavirusPandemic #Covid_19 pic.twitter.com/SdZMYMAQ8X</t>
  </si>
  <si>
    <t>read on coronavirus coronaviruspandemic covid</t>
  </si>
  <si>
    <t>Yes, amen Only The Almighty God can defeat this COVID-19 Prayer is the best weapon all against odds. Be safe ourselves guys... Doctors, Nurses, social workers.  All of us.  pic.twitter.com/S70GnAuUBT</t>
  </si>
  <si>
    <t>yes amen only the almighty god can defeat this covid prayer is the best weapon all against odds be safe ourselves guys doctors nurses social workers  all of us</t>
  </si>
  <si>
    <t>Padayon ta sa adbokasiya puhon. Pahawa na covid-19.</t>
  </si>
  <si>
    <t>Let's continue with Adbokasya Puhon Keep Covid</t>
  </si>
  <si>
    <t>hoy covid free kami didtoy ilocos sur apay di kay la umapal didta metro manila? apunay nga tangken ulo yon.</t>
  </si>
  <si>
    <t>Hey Covid Free We Hone Ilocos Sur Area From La Umapal Didta Metro Manila Apencian Head</t>
  </si>
  <si>
    <t>As of May 1, DOH reports 29 new COVID-19 cases, 1 new death and 16 new recoveries among healthcare workers, bringing the total to 1,723 affected (19.3% of total cases). 34 have died, while 272 have recovered.</t>
  </si>
  <si>
    <t>as of may  doh reports  new covid cases  new death and  new recoveries among healthcare workers bringing the total to  affected  of total cases  have died while  have recovered</t>
  </si>
  <si>
    <t>dahil sa covid-19 may time na tayo mag pahinga or matulog nang matagal sa bahay</t>
  </si>
  <si>
    <t>Due to Covid there's time we'll rest or sleep long at home</t>
  </si>
  <si>
    <t>My 1-month old cough still exists, wow. And I cant go to any hospitals to further medicate this coz of the covid threat. Hays. Solmux nlng until matapos ang lockdown huhu. 🥺</t>
  </si>
  <si>
    <t>my month old cough still exists wow and i cant go to any hospitals to further medicate this coz of the covid threat hays solmux nlng until matapos ang lockdown huhu 🥺</t>
  </si>
  <si>
    <t>sa totoo lang the only reason why im scared of having covid is bc of the possibility of infecting those around me... pero kung ako lang...</t>
  </si>
  <si>
    <t>sa totoo lang the only reason why im scared of having covid is bc of the possibility of infecting those around me pero kung ako lang</t>
  </si>
  <si>
    <t>Yung babalik ka sa pagaaral kasi ayaw mo pa magwork kaso nagkaroon pa ng COVID-19</t>
  </si>
  <si>
    <t>Young you will come back to study because you don't want anybody else COVID</t>
  </si>
  <si>
    <t>Gusto ko na matapos to!! Bakit ganon nasira ng Covid 19 ang mga events na Once in a Life time lang!!😩😭</t>
  </si>
  <si>
    <t>I WANT TO HAPPY TO WHY GO COVID THE COVID EVENTS ONCE IN A LIFE TIME ONLY</t>
  </si>
  <si>
    <t>Yot if makabantay sila sa akong opinion against this government, magyawyaw gyud ko kay since january pa sigi kog tweet about suggestions and possible actions against covid. It took them a month to actually implement my suggestion.</t>
  </si>
  <si>
    <t>yot if they can watch my opinion against this government i'm always dressed in since january pa sigi kog tweet about suggestions and possible actions against it took them about my suggestion</t>
  </si>
  <si>
    <t>napakasakit ng ulo ko......covid ikaw ba to</t>
  </si>
  <si>
    <t>Headache Kocovid You Are To</t>
  </si>
  <si>
    <t>++ kakamatay lang kagabi ng kapitbahay namin na may symptoms ng covid &amp; nakapag-travel sa japan last feb so bawal na lumabas para magpaload :-)))</t>
  </si>
  <si>
    <t>just die last night our neighbor with Symptoms of Covid Recovering Japan Last Feb So Bawal to go out to engage</t>
  </si>
  <si>
    <t>Tingbon nalang nato bantay btaw ug mu surrender ig homan covid WHAAHAH</t>
  </si>
  <si>
    <t>Nato Nato Nato Bantay Btaw And Mu Surrender Ig Homan Covid Whaahah</t>
  </si>
  <si>
    <t>TOP STORY: City starts buying items meant to fight COVID  https://www.philstar.com/the-freeman/cebu-news/bottom-article-list/2020/02/20/1994642/city-starts-buying-items-meant-fight-covid …</t>
  </si>
  <si>
    <t>top story city starts buying items meant to fight covid   …</t>
  </si>
  <si>
    <t>Wait! May sala pa rin si Yap.  Maaari parin  siyang kasuhan ng PSG.  Naglihim pa rin siya na pending  ang result ng kanyang  CoVid Test at may iniinda siyang  sintomas  Que positive o hindi dapat ay hindi siya…  https://www.instagram.com/p/B-PXrPtJ88_/?igshid=18g6g9r7wetgh …</t>
  </si>
  <si>
    <t>Wait is still in love with Yap he can still be injured by PSG he still pending the result of the Result of his Covid Test and has the Symptom of Que positive or should not he ... ...</t>
  </si>
  <si>
    <t>mama: pyestay tobuan la nabuwas, unla tayon mibantay : nakalista na sana pagkakainan ko no anggapo labat yay covid  HAHAHAHHAAHA</t>
  </si>
  <si>
    <t>Mama Pyestay Tobuan La Saved Unla Tayaya Lovely I Was Loving You No Ang Tangapo Labat Yay Covid Hahahahhaaha</t>
  </si>
  <si>
    <t>kapag ipagtatabuyan natin yung covid lalong magstay yan, try naten mahalin, iiwan tayo nan ‼️ ganon naman lagi ey</t>
  </si>
  <si>
    <t>When we'll be covered with covid more funtay yan try Naten to love to leave us nan!</t>
  </si>
  <si>
    <t>Romualdez: all matters directly and principally relating to the appropriate government response on the coronavirus disease-19 (COVID-19) pandemic and how to curb its effect on the economy and the general public especially the labor force.”</t>
  </si>
  <si>
    <t>romualdez all matters directly and principally relating to the appropriate government response on the coronavirus disease covid pandemic and how to curb its effect on the economy and the general public especially the labor force”</t>
  </si>
  <si>
    <t>“BECAUSE YOU LIED”  Imagine this:  You (a COVID infected patient) enter the emergency room with cough and fever. You denied several times of having a travel history even your family denied it. You enter the emergency room with 10 to 15 patients and 8 to 10 health workers inside.</t>
  </si>
  <si>
    <t>“because you lied”  imagine this  you a covid infected patient enter the emergency room with cough and fever you denied several times of having a travel history even your family denied it you enter the emergency room with  to  patients and  to  health workers inside</t>
  </si>
  <si>
    <t>ONGOING: Meeting of Task Force Covid-19 Zamboanga presided by Mayor Beng Climaco and attended by key government agencies, city officials, private and public hospitals and medical facilities, security and religious sectors including medical experts from the US Special Forces.  pic.twitter.com/l1GAhjtkKV</t>
  </si>
  <si>
    <t>ongoing meeting of task force covid zamboanga presided by mayor beng climaco and attended by key government agencies city officials private and public hospitals and medical facilities security and religious sectors including medical experts from the us special forces</t>
  </si>
  <si>
    <t>Pag umubo covid na agad? Sabagay pag mapera tropa agad</t>
  </si>
  <si>
    <t>Coving Covid to immediately flush troops immediately</t>
  </si>
  <si>
    <t>Lagi ko na po syang nakikita sa balita simula nung Covid. Mas napapadalas. Baka may balak 🤔</t>
  </si>
  <si>
    <t>I've always been seen in the news since Covid is more frequent cow with intention 🤔</t>
  </si>
  <si>
    <t>2020; in January earth quake, fire, eruption. In February flooding, landslides, COVID-19, March virus spreads all over the world, cancellations of events and total chaos! Heal our earth, Lord!</t>
  </si>
  <si>
    <t>in january earth quake fire eruption in february flooding landslides covid march virus spreads all over the world cancellations of events and total chaos heal our earth lord</t>
  </si>
  <si>
    <t>Propaganda hides your scum! | #ChinaLiedPeopleDied #Covid_19 #WuhanVirus #ChineseWuhanVirus #ChineseCoronaVirus https://twitter.com/wutingzy/status/1240661305792565248 …</t>
  </si>
  <si>
    <t>propaganda hides your scum  chinaliedpeopledied covid wuhanvirus chinesewuhanvirus chinesecoronavirus  …</t>
  </si>
  <si>
    <t>Reminding you na mahirap magkasakit ngayon. Not just covid-19, but even common cold can give you a hard time. Busy lahat ng health workers, mahaba pila sa drug stores and puno ng patiente ang mga hospitals.   Kaya ikaw, pag isipan mong mabuti kung mag liliwalaliw ka sa labas.</t>
  </si>
  <si>
    <t>Reminding You That's Difficult to Kill Now Not Just Covid But Even Covid But Even Cold Cold Can Give You A Hard Time Busy All Health Workers Long Pila In Drug Stores And Patiente The Hospitals Are You Thinking</t>
  </si>
  <si>
    <t>7-hoyyy pre set na ulipag tapos ng covid haha ingat ka pre idol ko to eh bigman tapos mabilis hahaha ingat ka dyan sainyo may cornbeef 19 dyan haha hardwork padin godbless pre!!! 🏀❤️💯</t>
  </si>
  <si>
    <t>hoyyy pre set hacking of covid haha careful you pre idol i to eh bigman finished fast hahaha carefully you will be with cornbeef dyan haha hardwork padin godbless pre</t>
  </si>
  <si>
    <t>Kanang di man ko tantong bright no ug di sad ko nagapaminaw aning mga issue sa atong government pero naa juy mga tao nga arang ka opinionated ug OA, dra guro mo mamatay dili sa covid sa arang ninyo ka opinionated ug pagka OA.</t>
  </si>
  <si>
    <t>That I don't have a bright no and I'm not listening to our government's issues but you have a person who is opinionated and your teacher is not in the covid of your opinionated and oa</t>
  </si>
  <si>
    <t>Woke up to the kalats of Harry Roque. DONGGGG DILI UP PREDICTION ANG KONTRA, COVID. SHUNIMEL KA</t>
  </si>
  <si>
    <t>Woke Up To The Kalats Of Harry Roque Dongggg Not Up Prediction The Counter Covid Shunimel</t>
  </si>
  <si>
    <t>Duon sa mga nagtitinda ng Mahal na Alcohol wag nyo na hintayin na ma AlKulong kayo nyeta kayo  #Covid_19PH</t>
  </si>
  <si>
    <t>DuCo on Dear Alcohol vendors Do not wait to wait for you to take your alert nyeta you covidph</t>
  </si>
  <si>
    <t>Lahat ata ng desisyon niyo para sa bayan negative. Magpapalaganap ka na nga lang ng something positive, COVID-19 pa. 😭😭😭  https://twitter.com/inquirerdotnet/status/1242800877934649349 …</t>
  </si>
  <si>
    <t>All your decision for the negative town you just spread something positive covid yet ...</t>
  </si>
  <si>
    <t>Pls compensate with COVID-19 Wisp skin  https://twitter.com/DOTA2/status/1239301476465274880 …</t>
  </si>
  <si>
    <t>pls compensate with covid wisp skin   …</t>
  </si>
  <si>
    <t>lalong lumala po because of COVID-19 pre existing na po ang sakit niya.. cheret</t>
  </si>
  <si>
    <t>Because of covid pre existing is his cheret disease</t>
  </si>
  <si>
    <t>Richard Gutierrez and Sarah Labhati wedding postponed due to COVID-19 threat &gt;&gt;&gt; SAFETY FIRST! KUDOS to the couple! #CoronavirusPandemic</t>
  </si>
  <si>
    <t>richard gutierrez and sarah labhati wedding postponed due to covid threat  safety first kudos to the couple coronaviruspandemic</t>
  </si>
  <si>
    <t>Nakakaparanoid, nakakatakot may kaso na ng covid sa barangay namen 😭😭😭</t>
  </si>
  <si>
    <t>Adimingly scary May be case of covid in Barangay Namen</t>
  </si>
  <si>
    <t>PCMS Yogyog adopts Mr. Jopel &amp; Mrs. Catherine Andales’ family w/ 8 children by giving grocery items, 10kg rice &amp; 1 live chicken in relation w/ PNP’s Adopt an Indigent family this COVID-19 crisis @JobRb93 @rwinp88 @pnpdpcr @PNPKalingaPPO #KapwaKoSagotKo #WeHealAsOne #PNPKakampiMo pic.twitter.com/4U9ZZ2gmfM</t>
  </si>
  <si>
    <t>pcms yogyog adopts mr jopel  mrs catherine andales’ family w  children by giving grocery items kg rice   live chicken in relation w pnp’s adopt an indigent family this covid crisis     kapwakosagotko wehealasone pnpkakampimo</t>
  </si>
  <si>
    <t>The DOH-7 also reported additional 3 COVID-19 deaths in the region. @cnnphilippines</t>
  </si>
  <si>
    <t>the doh also reported additional  covid deaths in the region</t>
  </si>
  <si>
    <t>Tangina true pero parang goodbye hazard na ang non covid lolol</t>
  </si>
  <si>
    <t>Tangina True but goodbye hazard is the non covid lolol</t>
  </si>
  <si>
    <t>First a member going out with hos friends then now a member thanking COVID?!!! Plus sampling Jim Jones? Wow!!!</t>
  </si>
  <si>
    <t>first a member going out with his friends then now a member thanking covid plus sampling jim jones wow</t>
  </si>
  <si>
    <t>Sarap hahaha kasalanan ng covid.</t>
  </si>
  <si>
    <t>sarap hahaha fault of covid</t>
  </si>
  <si>
    <t>Our fallen HEROES 🙏  Nakaka-alarma, 9 doctors na namamatay sa Pilipinas due to COVID-19 exposure, one of the highest death rates in the world. 45 na deaths sa atin as of March 26 😭  pic.twitter.com/eXQHHNpp0c</t>
  </si>
  <si>
    <t>OUR FALLEN HEROES BACKGROUND DOCTORS WHICH DOCIATION IN THE PHILIPPINE DUE TO COVID EXPOSURE ONE OF THE HIGHEST DEATH RATES IN THE WORLD DEATHS TO US OF MARCH</t>
  </si>
  <si>
    <t>Ready na po ako. Tatakbo na lang po akong kagawad sa amin, char. :(  Kawawa naman mga tao, nakasurvive nga sa covid, patuloy naman ang hamon ng financial instability.  https://twitter.com/DZMMTeleRadyo/status/1247489296866541568 …</t>
  </si>
  <si>
    <t>Ready I'm just running I'm a member of the people people who are still in Covid in Covid the challenge of financial instability ...</t>
  </si>
  <si>
    <t>The Coronavirus (COVID-19) CE-IVD kit product completion is specifically designed and developed to target ONLY the latest strain of coronavirus causing the global outbreak.   Now available in the Philippines!  Contact me or e-mail us at info@lifelinediag.com for more info.  https://twitter.com/PrimerdesignLtd/status/1229386237573771264 …</t>
  </si>
  <si>
    <t>the coronavirus covid ceivd kit product completion is specifically designed and developed to target only the latest strain of coronavirus causing the global outbreak   now available in the philippines  contact me or email us at infocom for more info   …</t>
  </si>
  <si>
    <t>Tapos yung mga facilities na ginagwa para sa covid patients ketagal approbahan LOL ANO YUN SAKA AAPPEOBAHN PAG WAL NG MGA PATIENTS AT AFFECTED NA MGA HEALTH WORKERS? BASURA TALAGA BASURA</t>
  </si>
  <si>
    <t>Finished the facilities that are treated for covid patients ketalagaway lol What is Aappeobahn tasting patients and affected health workers waste really waste</t>
  </si>
  <si>
    <t>Whilst I recognise that not everyone is privileged to work from home during these times, please know that you are in my prayers. My thoughts go to our hardworking front liners sacrificing their life to fight this #pandemic, we salute you &amp; we are with you! #covidー19 #covid_19 pic.twitter.com/XLQiOZhb1N</t>
  </si>
  <si>
    <t>whilst i recognise that not everyone is privileged to work from home during these times please know that you are in my prayers my thoughts go to our hardworking front liners sacrificing their life to fight this pandemic we salute you  we are with you covid covid</t>
  </si>
  <si>
    <t>Covid 19 made me appreciate probinsya life. Like kahit wala kang pera may makakain ka parin, pitas lang ng mga bunga ng mga mini garden sa bahay ❤️❤️</t>
  </si>
  <si>
    <t>Covid Made Me Appreciate Provinces Life Like Even if you have no money you have to eat parin just the fruits of mini garden at home</t>
  </si>
  <si>
    <t>Kawawa kaming mga event organizer dahil sa pag postpone o pag cancel ng mga upcoming events! Lecheng COVID na yan!</t>
  </si>
  <si>
    <t>We Want Event Organizers Due to Postpone or Cancel of Upcoming Events Lecheng Covid Yan</t>
  </si>
  <si>
    <t>#MustRead Almost sabay pala na pumasok ang COVID 19 sa Italy (January 31)  and Pinas (January 30)... Kung iisipin, bakit ang Italy nasa  132,547 na ang infected, ang Pilipinas nasa 3,660 lang.. Italy has an area of 301,338 km(2) while Philippines is 300,000 km(2).</t>
  </si>
  <si>
    <t>Mustread Almost once the covid entered the Italy January and Pinas January to think Why Italy Na is Infected The Philippines In Italy Has An Area Of Km While Philippines Is Km</t>
  </si>
  <si>
    <t>"If you are not willing to risk the unusual, you will have to settle for the ordinary"-Jim Rohn  Sa panahon na may COVID-19 lumalakas na naman ang trend na walang pera sa lupa ang seaman... Kaya let's end the trend!  Subok tayo ng bago, para may bago ding mangyari. 🤔🤔🤔  pic.twitter.com/vbuncxbEa4</t>
  </si>
  <si>
    <t>If You Are Not Willing To Risk The Unusual You Will Have To Settle For The Ordinaryjim Rohn In Time With Covid The Trend That There is no money on earth the seaman so lets end the trend we test a new one to also happen 🤔🤔🤔</t>
  </si>
  <si>
    <t>Hala kami diri no wala jud mi nadawat na relief goods tapos wala nasad mi pagkaon pero grabe naman sad ng muabot sa ing-ani na mag rally jud. Naa may other ways para i voice out ang reklamo ba. What if naay isa dira nay COVID-19? Matakdan mo tungod ra sa relief packs?  https://twitter.com/dzrhnews/status/1245185466048991232 …</t>
  </si>
  <si>
    <t>We have nothing to do not have relief goods then we don't have to come to the shaggani that you have an other way to voice out the complaint what if it's a complaintWith relief packs ...</t>
  </si>
  <si>
    <t>My husband who happens to be a Nurse as well, is one of those who will assists hospitals to battle Covid-19 crisis.  Yes.Mas frontliner. He said that he’s ready &amp; I shouldn’t worry nor overthink. Tho, hindi niya alam kung kailan siya makakauwi but he promised that he”ll be back.</t>
  </si>
  <si>
    <t>my husband who happens to be a nurse as well is one of those who will assists hospitals to battle covid crisis  yesmas frontliner he said that he’s ready  i shouldn’t worry nor overthink tho hindi niya alam kung kailan siya makakauwi but he promised that he”ll be back</t>
  </si>
  <si>
    <t>how to prevent covid?  keep it squeaky clean  pic.twitter.com/FuUIXxECoW</t>
  </si>
  <si>
    <t>how to prevent covid  keep it squeaky clean</t>
  </si>
  <si>
    <t>According to Rob rubin of mysterium phil awhile ago on fb live  How long does the covid crisis in the Phil last? Number 6 is the answer (6 days, 6 weeks, 6 months it depends)  Number of positive after the covid crisis?  Number 12 (1200? 12,000? 120,000?)  Well let's see.</t>
  </si>
  <si>
    <t>according to rob rubin of mysterium phil awhile ago on fb live  how long does the covid crisis in the phil last number  is the answer  days  weeks  months it depends  number of positive after the covid crisis  number      well lets see</t>
  </si>
  <si>
    <t>Lahat kasi isisisi sa presidente para may madagdag na puna lang. E yung mga mayayaman ngang countries, grabe ang cases, sinisisi ba nila yun sa Prsidente nila..kulang na lang sabihin na galing kay Duterte ang covid. He is doing the best already for a developing country.  https://twitter.com/aIIainec/status/1238144416633606147 …</t>
  </si>
  <si>
    <t>All because of the president for a complacent comment.</t>
  </si>
  <si>
    <t>Daghan pa kaayo kog lipsticks ba di man gud magamit ron tungod sa covid. Sige ratag mask ani. 💄</t>
  </si>
  <si>
    <t>I have many more lipsticks to use ron because of covid goes raatan mask yield</t>
  </si>
  <si>
    <t>GOBYERNO UNANG NANGMALIIT NG COVID mga gagong to sa tao pa ipapasa  https://twitter.com/cnnphilippines/status/1239517288346222593 …</t>
  </si>
  <si>
    <t>Government first minimizes Covid to do to man to pass ...</t>
  </si>
  <si>
    <t>Pakshet na Covid... Dipa malusaw at mawala ng tuluyan. Gusto ko na mamuhay ng normal ulit. #COVID19 #AnxietyFeelsLike</t>
  </si>
  <si>
    <t>Pakshet covid dipa dissolute and losing the lodging I want to live normal times covid anxietyfeellike</t>
  </si>
  <si>
    <t>JUST IN: Manila Teachers party-list Rep. Virgilio Lacson tests negative for COVID-19, the House secretary general confirms. Lacson initially tested positive, but RITM test showed he does not have the viral disease. @cnnphilippines</t>
  </si>
  <si>
    <t>just in manila teachers partylist rep virgilio lacson tests negative for covid the house secretary general confirms lacson initially tested positive but ritm test showed he does not have the viral disease</t>
  </si>
  <si>
    <t>BREAKING: Department of Health confirms 661 more COVID-19 infections -- 460 detected in the past three days and 201 part of validation backlog.  The country now has 28,459 cases of COVID-19, with 7,378 recoveries and 1,130 deaths. @cnnphilippines pic.twitter.com/kjcvQIMOdz</t>
  </si>
  <si>
    <t>breaking department of health confirms  more covid infections   detected in the past three days and  part of validation backlog  the country now has  cases of covid with  recoveries and  deaths</t>
  </si>
  <si>
    <t>may covid positive pa dito sa oriental mindoro ? wala na ko naririnig news update me huhuhu wala ako makita sa internet!!</t>
  </si>
  <si>
    <t>There is Covid positive yet here in Oriental Mindoro I've never heard News Update Me Huhuhu I do not see on the internet</t>
  </si>
  <si>
    <t>This is what happens when you try to be a professional photographer/videographer and test your drone take off indoors without calibrating it first. 😭😭😭  This COVID-19 home self quarantine is definitely more unsafe…  https://www.instagram.com/p/B9vlYh0HJyV/?igshid=9fdqjredl06a …</t>
  </si>
  <si>
    <t>this is what happens when you try to be a professional photographervideographer and test your drone take off indoors without calibrating it first   this covid home self quarantine is definitely more unsafe…   …</t>
  </si>
  <si>
    <t>The Lord of hosts has sworn: "As I have planned, so shall it be, and as I have purposed, so shall it stand. #quarantinereflections #Covid_19PH</t>
  </si>
  <si>
    <t>the lord of hosts has sworn as i have planned so shall it be and as i have purposed so shall it stand quarantinereflections covidph</t>
  </si>
  <si>
    <t>Grabe Politics ang pinairal ngayon hindi humanity, amidst covid yun ang inayos niyo maraming nawawalan nang trabaho at magugutom dahil sa pinairal niyo. #ABSCBNShutdown</t>
  </si>
  <si>
    <t>GRABE POLITICS Today is not Humanity Amidst Covid Yuo has arranged Many losing work and hunger because of your abscbnshutdown.</t>
  </si>
  <si>
    <t>Nakakamiss na yung dati. Sana mag end na war natin sa COVID-19 ☹😓</t>
  </si>
  <si>
    <t>Those who had previously ended our War in Covid</t>
  </si>
  <si>
    <t>Morning Prayer. 🙏 “We offer prayers for essential personnel such as doctors, nurses and other medical workers who are taking care of the sick, including COVID-19 patients. We pray that  they may be given the needed personal protective equipment to keep them from being infected.”  pic.twitter.com/dBaibSwZYx</t>
  </si>
  <si>
    <t>morning prayer  “we offer prayers for essential personnel such as doctors nurses and other medical workers who are taking care of the sick including covid patients we pray that  they may be given the needed personal protective equipment to keep them from being infected”</t>
  </si>
  <si>
    <t>Siguro sa ka samok sa ph ron, mo pahawa nalang ang covid kay maikog na 😌 ga dungag ra daw syas kagubot dri -.-</t>
  </si>
  <si>
    <t>Maybe you are in the pH ron you will leave the covid because it's a mess of sys.</t>
  </si>
  <si>
    <t>COVID WILL END SOON, JUST PRAY. 🙏☝️</t>
  </si>
  <si>
    <t>covid will end soon just pray</t>
  </si>
  <si>
    <t>ng dahil jan sa COVID mukhang di na matutuloy Bora namin pag May🥺</t>
  </si>
  <si>
    <t>of because Jan at Covid seems to be unable to continue Bora we have to be m</t>
  </si>
  <si>
    <t>Kanus-a pa kaha mawala ning COVID oy</t>
  </si>
  <si>
    <t>Kanusa Kasa Losing Ning Covid Oy</t>
  </si>
  <si>
    <t>Tanginang yan Si Bong Go pinuri na working hard  E si duque nga, nangayayat na sa kakabantay sa status ng COVID, wala man lang complement?</t>
  </si>
  <si>
    <t>That's Bong Go Primaled Working Hard E Si Duque is that it is worse than the safety of Covid status without the complement</t>
  </si>
  <si>
    <t>Mas malakas ang virus ng TikTok kaysa COVID-19. Imagine hindi ka na nga lumalabas, nahawa ka pa rin.</t>
  </si>
  <si>
    <t>The tilt virus is stronger than covid imagine you will not go out anyway</t>
  </si>
  <si>
    <t>No face to face interaction. According to source, USeP raised its white flag in the battle of COVID-proof schools.</t>
  </si>
  <si>
    <t>no face to face interaction according to source usep raised its white flag in the battle of covidproof schools</t>
  </si>
  <si>
    <t>and so, my boyf named the turtle,  COVID 😑  WHY such name?  coz the turtle admitted itself when the MCO started.   turtle pun mau kuarantin. turtle pun pandai. be like Covid.  now Covid is chillax-ing in its swimming pool 🐢</t>
  </si>
  <si>
    <t>and so my boyf named the turtle  covid   why such name  coz the turtle admitted itself when the mco started   turtle pun mau kuarantin turtle pun pandai be like covid  now covid is chillaxing in its swimming pool</t>
  </si>
  <si>
    <t>Naisip ko lang wag na tuloy SY ngayong taon tas nextyear kung anong buwan nahinto klase dahil sa covid pasukan ulet naten Tas ituloy Graduation diba kase hirap mag paalam ng sa online lang sa mga classmate naten na matagal nateng nakasama e</t>
  </si>
  <si>
    <t>I just thought of waging that this year Tas Nextyear what month stops class because of the covid entrance Uloet Naten Tas pursue Graduation Diva Kase hard to pay attention to just online classmate Naten</t>
  </si>
  <si>
    <t>True talaga yung pangalan na covid rose? 🤭🤭🤭</t>
  </si>
  <si>
    <t>True Really Name Covid Rose 🤭🤭🤭</t>
  </si>
  <si>
    <t>Hahaha mas maraming views na daw ba dahil sa covid?</t>
  </si>
  <si>
    <t>hahaha more views that do because of covid</t>
  </si>
  <si>
    <t>coronavirus pandemic. The private hospitals are the city's allies in the COVID-19 response. Joining the mayor during the turnover were City Administrator Apple Go and her chief executive assistant Mike Saavedra.  #COVIDreadyZambo #COVID19PH</t>
  </si>
  <si>
    <t>coronavirus pandemic the private hospitals are the citys allies in the covid response joining the mayor during the turnover were city administrator apple go and her chief executive assistant mike saavedra  covidreadyzambo covidph</t>
  </si>
  <si>
    <t>The recommendation to end Mayor Sara Duterte's  voluntary isolation came after it was learned that Senator Win Gatchalian, whom Mayor Sara met in Manila this week, did not have physical contact with the person who tested positive for COVID-19.</t>
  </si>
  <si>
    <t>the recommendation to end mayor sara dutertes  voluntary isolation came after it was learned that senator win gatchalian whom mayor sara met in manila this week did not have physical contact with the person who tested positive for covid</t>
  </si>
  <si>
    <t>All those P1 fares I’m letting go, cause of COVID-19 scares 🥺</t>
  </si>
  <si>
    <t>all those p fares i’m letting go cause of covid scares 🥺</t>
  </si>
  <si>
    <t>ano man tong covid parang HIV kailangan bleach ang gamitin 😁</t>
  </si>
  <si>
    <t>What Tong Covid Like HIV Needs Bleach The Use</t>
  </si>
  <si>
    <t>Ambot lang sad. Pero if namatay man galing, basin naa toy gabation daan, na tiwasan lang sa COVID kay Immune System baya nimo ang ga patyon ana. Hays!!!</t>
  </si>
  <si>
    <t>Just so sad but if you died from a way toy a way to the covid to the covid for immune system you would kill that hays</t>
  </si>
  <si>
    <t>This would be a valid statement if the government has done something in response to COVID since January — they didn’t. Even as early as February, governments around the world have either toyed with the idea of a travel ban or outright implemented. We never did any of that.</t>
  </si>
  <si>
    <t>this would be a valid statement if the government has done something in response to covid since january — they didn’t even as early as february governments around the world have either toyed with the idea of a travel ban or outright implemented we never did any of that</t>
  </si>
  <si>
    <t>nakakaawa naman yung mga taga bacoor cavite. may covid na nga tas nasa 500 na bahay pa yung nasunog huhu😔</t>
  </si>
  <si>
    <t>The bacoor cavites have a covite with a covid that is still in the house yet burnt huhu</t>
  </si>
  <si>
    <t>Lower House starts virtual meeting of the sub-committe on peace and order cluster of the Covid 19 Ad Hoc Committee.  Majority Leader Martin Romualdez presides.  Three panels - on public order, defense and security and human rights - participating in the meeting.</t>
  </si>
  <si>
    <t>lower house starts virtual meeting of the subcommitte on peace and order cluster of the covid  ad hoc committee  majority leader martin romualdez presides  three panels  on public order defense and security and human rights  participating in the meeting</t>
  </si>
  <si>
    <t>Sana ligtas sila papa at peter :( NY has the most number of confirmed COVID-19 cases in the US .</t>
  </si>
  <si>
    <t>sana ligtas sila papa at peter  ny has the most number of confirmed covid cases in the us</t>
  </si>
  <si>
    <t>Puro goodnews nababasa ko tungkol sa covid ngayon araw ag</t>
  </si>
  <si>
    <t>pure goodnews i read about covid now day ag</t>
  </si>
  <si>
    <t>Gov't says no policy to hide COVID-19 deaths, warns public vs fake news: http://news.abs-cbn.com/news/04/12/20/govt-says-no-policy-to-hide-covid-19-deaths-warns-public-vs-fake-news … via @ABSCBNNews</t>
  </si>
  <si>
    <t>govt says no policy to hide covid deaths warns public vs fake news  … via</t>
  </si>
  <si>
    <t>How are we flattening hierarchies in school communities?   -@MsKass1   So relevant especially when security officers are literally living at the school during this time of #Covid_19 #LiberateAndChill</t>
  </si>
  <si>
    <t>how are we flattening hierarchies in school communities      so relevant especially when security officers are literally living at the school during this time of covid liberateandchill</t>
  </si>
  <si>
    <t>If this COVID-19 is a test from god or who/whatever, its unfair. I hate it.</t>
  </si>
  <si>
    <t>if this covid is a test from god or whowhatever its unfair i hate it</t>
  </si>
  <si>
    <t>@EdselSalvana doc is DOH doing emergency procurement of ventilators, negative pressure tents, and other ICU provisions for COVID-19 care ?</t>
  </si>
  <si>
    <t>doc is doh doing emergency procurement of ventilators negative pressure tents and other icu provisions for covid care</t>
  </si>
  <si>
    <t>Ano't may possitive sa COVID dine saaming barangay🤦🏻‍♂</t>
  </si>
  <si>
    <t>Anot with possitive to Covid Dine Saaming Barangay🤦</t>
  </si>
  <si>
    <t>The House Defeat Covid-19 Committee, sub-committee on Economic Stimulus holds virtual hearing  pic.twitter.com/6tsHR9Piyd</t>
  </si>
  <si>
    <t>the house defeat covid committee subcommittee on economic stimulus holds virtual hearing</t>
  </si>
  <si>
    <t>Naiiyak ako sa napanood ko sa Facebook ehh😥  Haysss. Sana naman matapos na ang Covid 19!</t>
  </si>
  <si>
    <t>I was crying for I watched on Facebook ehh haysss hopefully after the covid</t>
  </si>
  <si>
    <t>Continuous conduct of quarantine checkpoint at QCP Sitio Calbayan, Kataboggan, Pinukpuk to implement ECQ to prevent spread of COVID-19 #STAYHOMESAVELIVES #PNPLabanSaCOVID19 #TeamPNP #WeServeAndProtect #PNPKakampiMo pic.twitter.com/AyJ4ENWHY3</t>
  </si>
  <si>
    <t>continuous conduct of quarantine checkpoint at qcp sitio calbayan kataboggan pinukpuk to implement ecq to prevent spread of covid stayhomesavelives pnplabansacovid teampnp weserveandprotect pnpkakampimo</t>
  </si>
  <si>
    <t>Me: *nagsusukat ng damit* Mama: saan ka? Me: wala, para pag natapos Covid ready na susuotin ko pag umalis ako. Mama: hala, parehas tayo, para naka ready na din akin.   Maaaa! Bat ka ganyan? Hinamon mo pa ako na pagandahan 🤦🏻‍♀️ hyss HAHAHAHAHAHAHA TAWANG TAWA AKO. MAMA KO NGA 'TO 🤷🏻‍♀️</t>
  </si>
  <si>
    <t>metrying onclothesmamawhereyouleftmeforthefinishedcovidreadytowear, Ileftmymamahalasamewe'rereadyformealsomaaaabatsoyouchallengedmetowinner🤦hysslaughinglolmymomIto 🤷</t>
  </si>
  <si>
    <t>98 na pala ang positive sa COVID-19 na yan ☹️</t>
  </si>
  <si>
    <t>that is positive in that covid</t>
  </si>
  <si>
    <t>Move on oy. Nag covid nlg waa pa ka move on lol.</t>
  </si>
  <si>
    <t>Move on oy nag covid nlg waa yet you move on lol</t>
  </si>
  <si>
    <t>Deleted 1st tweet to post screenie.  Manila HealthTek, which developed the COVID test kit, is a startup company from UP, headed by Dr. Raul Destura, from UP. Same group who did dengue detection kits. Saka teh, to be funded by DOST grant, dapat gobyerno ka, which UP is. Research!  pic.twitter.com/n1GmB7NOtI</t>
  </si>
  <si>
    <t>deleted st tweet to post screenie  manila healthtek which developed the covid test kit is a startup company from up headed by dr raul destura from up same group who did dengue detection kits saka teh to be funded by dost grant dapat gobyerno ka which up is research</t>
  </si>
  <si>
    <t>The gov’t must be called out! Prioritize our health facilities and health workers! Provide every thing for the most efficient, effective and safe performance of the duties of our health workers amidst the harsh situation brought by the Covid-19 pandemic!   https://news.abs-cbn.com/news/03/20/20/we-feel-were-on-our-own-ph-hospitals-appeal-to-govt-for-help-in-covid-19-fight …</t>
  </si>
  <si>
    <t>the gov’t must be called out prioritize our health facilities and health workers provide every thing for the most efficient effective and safe performance of the duties of our health workers amidst the harsh situation brought by the covid pandemic    …</t>
  </si>
  <si>
    <t>NAULAW NALANG ANG COVID SA ISSUE KARON SA PILIPINAS 🙄</t>
  </si>
  <si>
    <t>The Covid Issue is ashamed now in the Philippines</t>
  </si>
  <si>
    <t>BREAKING: The tally of COVID-19 cases in the country climbs to 27,799, as recoveries exceed 7,000. @cnnphilippines pic.twitter.com/1PzpCZW6vC</t>
  </si>
  <si>
    <t>breaking the tally of covid cases in the country climbs to  as recoveries exceed</t>
  </si>
  <si>
    <t>i hope matapos na ang covid, gusto ko na makasama yung pamilya ko, magtravel, magmall, maglakad sa daan ng hindi nangangamba sa kalusugan</t>
  </si>
  <si>
    <t>i hope after that the covid I want to be with the family I will shop Magdravel Walk on the way of not afraid of health</t>
  </si>
  <si>
    <t>Suyaa nako sa iba na gina pagawas japun sa ilahang parents despite naay covid 19 threat uy</t>
  </si>
  <si>
    <t>suyaa ko to others that go out japun to the parents despite that is currently covid threat Hey</t>
  </si>
  <si>
    <t>I hope and wish that soon there's a vaccine that could erase COVID-19 and pls we neee to pray and pray  https://twitter.com/philredcross/status/1243099975522762752 …</t>
  </si>
  <si>
    <t>i hope and wish that soon there's a vaccine that could erase covid and please we need to pray and pray  …</t>
  </si>
  <si>
    <t>PSSg Analyn Gapol under the supervision of  PCPT NELSON LAMOCO, ACOP conducted short dissemination on social distancing, no back rider policy, mandatory wearing of facemask on public places and EO on Curfew hours and liquor ban in relation to COVID -19 to drivers and backriders.  pic.twitter.com/MhGvqTlVEj</t>
  </si>
  <si>
    <t>pssg analyn gapol under the supervision of  pcpt nelson lamoco acop conducted short dissemination on social distancing no back rider policy mandatory wearing of facemask on public places and eo on curfew hours and liquor ban in relation to covid  to drivers and backriders</t>
  </si>
  <si>
    <t>Ade yun nga. July na next week. Kalahating taon ng 2020 natin nasa bahay lang tayo. Andaeng kanseladong plano. Hays tangina mo covid</t>
  </si>
  <si>
    <t>Ade Yun Next Next Week half-year we are home to home we are also in front of our home</t>
  </si>
  <si>
    <t>Dugaya mawagtang sa COVID-19 oy. Nakalimot na baya ko unsay lasa sa Red horse ug Empe.</t>
  </si>
  <si>
    <t>Dugaya Dadded to Covid Oy I forgot to bay what to taste Red Horse and Empe</t>
  </si>
  <si>
    <t>excited na ako mag manila e, panira covid :&lt;&lt;</t>
  </si>
  <si>
    <t>Excited that I am Manila e Panira Covid</t>
  </si>
  <si>
    <t>Philippine Dept of Health confirms biggest single-day increase of Covid-19 cases (77) total now 307 (from 1,269 tests conducted according to DoH website) #COVID19 #COVID19PH pic.twitter.com/yxPanKJK3E</t>
  </si>
  <si>
    <t>philippine dept of health confirms biggest singleday increase of covid cases  total now  from  tests conducted according to doh website covid covidph</t>
  </si>
  <si>
    <t>Hello!!!!! Good Morning Everyone!! Stay Safe Always, And Im Praying na sana matapos na itong Covid 19, Be Strong and Have Faith as Always With God! Kaya na ito Laban lang!!!!</t>
  </si>
  <si>
    <t>Hello Good Morning Everyone Stay Safe Always And Im Praying That Hopefully This Covid Be Strong And Have Faith As Always With God So That's Just Against</t>
  </si>
  <si>
    <t>Hahahaha kumustahin natin si @Reensu_ nakagawa na ba siya "antidote sa covid"? 😂</t>
  </si>
  <si>
    <t>HAHAHAHA Let's say that he has already antidote to Covid</t>
  </si>
  <si>
    <t>Kapoya na uyyy. Ako ra dyud gkapoy aning COVID ayy. Kalas pa dyud kaayog kwarta. Hayyssttt</t>
  </si>
  <si>
    <t>KAPOYA NA UYYY ME RA JUD GKAPOY ANING COVID AYY KALAS PA DAYYSSTTT</t>
  </si>
  <si>
    <t>Hindi lang #COVID19 ang sakit s mundo. May mamamatay sa ibang sakit, injuries due to accident, etc dahil hindi magamot sa mga hospitals gawa ng COVID na 'to. 😔  https://twitter.com/liampclancy/status/1249479485877104640 …</t>
  </si>
  <si>
    <t>Not only covid the illness s world has killer in other pain injuries Due to Accident etc because not treated with hospitals work of Covid to ...</t>
  </si>
  <si>
    <t>Sa panahon ngayon lalo na at sikat c COVID dito mo talaga makikita kung sino yong tao na hindi mandidiri sayo pag ikaw ay bumahing lang.</t>
  </si>
  <si>
    <t>During today especially and famous c covid here you really can see who is your person who is not mandidiri to you when you just sneeze</t>
  </si>
  <si>
    <t>Ingat ang Covid sayo daiiii</t>
  </si>
  <si>
    <t>Caution The Covid Sayo Daiiii</t>
  </si>
  <si>
    <t>Di ko baga alam. Hahaha kung tamaan siguro ako ng COVID, hrs lang itatagal ko huhu. Love you all.</t>
  </si>
  <si>
    <t>I do not know Hahaha if I'm right I'm Covid HRS I just huhu love you all</t>
  </si>
  <si>
    <t>Happy cinco de mayo! Saya sana ngayon sa ISLAND kung di lang tong covid.</t>
  </si>
  <si>
    <t>Happy Cinco De Mayo Hope now on Island if not just tong covid</t>
  </si>
  <si>
    <t>OB COVID WARD Here I come. 🦾🦾🦾</t>
  </si>
  <si>
    <t>ob covid ward here i come 🦾🦾🦾</t>
  </si>
  <si>
    <t>I have reactivated the old FB acct to announce something on our resto’s page. Walang nagbago kahit may Covid. Toxic pa din pagaaway sa pulitika ukol naman sa sakit. Gobyerno at mamayan naman pareho ang may sala at dapat magtulungan. Kelangan ata social media distancing e.</t>
  </si>
  <si>
    <t>I HAVE REACTIVATED THE OLD FB ACCT TO ANNOUNCE Something on Our Restto's Page No one has changed even with Covid toxic still political warrior about illness Government and people both guilty and should work together ata social media distancing e</t>
  </si>
  <si>
    <t>Sson A after covid!! Sabhan mo na ate hennie❤️</t>
  </si>
  <si>
    <t>sson a after covid sabhan mo na ate hennie</t>
  </si>
  <si>
    <t>According to DOLE, clients of construction projects will pay for COVID-19 prevention and control measures in their project sites.  pic.twitter.com/jAn2lsKXe5</t>
  </si>
  <si>
    <t>according to dole clients of construction projects will pay for covid prevention and control measures in their project sites</t>
  </si>
  <si>
    <t>Yes why he? Why not someone from the medical sector or other related fields. Why a peace adviser? Kaya bang makipagnegotiate kay COVID-19?</t>
  </si>
  <si>
    <t>yes why he why not someone from the medical sector or other related fields why a peace adviser kaya bang makipagnegotiate kay covid</t>
  </si>
  <si>
    <t>I am thinking about peace and total healing of the world. Esp our country Philippines. All be well and happy. BACK TO NORMAL. covid virus be gone. People will realize how important lesson this Covid virus gave us. FAMILY bonding. Unity and care of one another. #4  https://twitter.com/CoolMho/status/1240915653009100801 …</t>
  </si>
  <si>
    <t>i am thinking about peace and total healing of the world esp our country philippines all be well and happy back to normal covid virus be gone people will realize how important lesson this covid virus gave us family bonding unity and care of one another    …</t>
  </si>
  <si>
    <t>Na abot nagud ang adlaw nga akong gi kahadlokan nga ihome isolate ang napositive sa covid-19 kay puno na ang mga ospitals 😣</t>
  </si>
  <si>
    <t>that the day I have to fear Ihome isolate the noodle of Covid for the ospitals is full</t>
  </si>
  <si>
    <t>Tara mcdo talaga pagkatapod ng fvcking covid na to.</t>
  </si>
  <si>
    <t>Tara Mcdo really fifting fvcking covid to</t>
  </si>
  <si>
    <t>‼️DOH confirms eight COVID-19 patients have died in the Philippines. This brings the total number of deceased to 33.  ‼️The DOH also confirms the recovery of three patients, bringing the total number of recovered patients to 18.</t>
  </si>
  <si>
    <t>‼doh confirms eight covid patients have died in the philippines this brings the total number of deceased to   ‼the doh also confirms the recovery of three patients bringing the total number of recovered patients to</t>
  </si>
  <si>
    <t>Imbis na makapag pakondisyon nabubulok ako sa bahay punyeta ka covid</t>
  </si>
  <si>
    <t>Imbis to be condemned I rotting home ka covid home</t>
  </si>
  <si>
    <t>The President now has more than P275 billion to respond to the COVID-19 crisis. Why is the Department of Health still treating our health workers as volunteers? #COVID19 #ProtectOurFrontliners pic.twitter.com/ACojzH53jK</t>
  </si>
  <si>
    <t>the president now has more than p billion to respond to the covid crisis why is the department of health still treating our health workers as volunteers covid protectourfrontliners</t>
  </si>
  <si>
    <t>Humanon sa Covid bago uyab2 para walay mo harang!</t>
  </si>
  <si>
    <t>COVID LOVING BEFORE ABOUT YOURSELF</t>
  </si>
  <si>
    <t>Kahit na nasa krisis ngayon dahil sa pandemic ng Covid-19,  basta kasama ang pamilya na ligtas... Simpleng salu-salo i-celebrate ang fiesta ng #BarangayKrusNaLigas Krus na Ligas @ Quezon City, Philippines  https://www.instagram.com/p/B_twBiHHiP3/?igshid=j634rqiuv71j …</t>
  </si>
  <si>
    <t>Even in the crisis today because of the pandemic of Covid Just with the family safe Safe Salusalo Icelebrate the fiesta of Barangaykrusnaligas KRUST Quezon City Philippines ...</t>
  </si>
  <si>
    <t>Jusko, panic buying na din samin sa Batangas City after may ma-confirmed na case ng covid 🥺</t>
  </si>
  <si>
    <t>Jusko Panic Buying that is also seamin to Batangas City after there is a maconfirmed case of covid 🥺</t>
  </si>
  <si>
    <t>Slogan ng PGH ngayon: “COVID-19, Atin ‘to”</t>
  </si>
  <si>
    <t>PGH slogan today "covid us' to"</t>
  </si>
  <si>
    <t>RT @rosegeorge3: If there is food on supermarket shelves, it’s usually because #seafarers have brought it to you. If you can, please help @seafarers_UK to help seafarers stuck in ports miles from home &amp; in other Covid-19 difficulties: -   https://www.seafarers.uk/news/seafarers-uk-covid-19-emergency-appeal-and-support-for-seafarers/1 …</t>
  </si>
  <si>
    <t>if there is food on supermarket shelves it’s usually because seafarers have brought it to you if you can please help uk to help seafarers stuck in ports miles from home  in other covid difficulties     …</t>
  </si>
  <si>
    <t>Ano ba COVID, di ka pa rin ba titigil. 🥺</t>
  </si>
  <si>
    <t>What Covid don't you still stop 🥺</t>
  </si>
  <si>
    <t>It's so hard to process. A very good friend has tested positive of COVID-19. A friend of a friend just died. Another friend again just tested positive. It hits you hard when you know somebody who has it. God, please have mercy! In Jesus name, Amen!</t>
  </si>
  <si>
    <t>its so hard to process a very good friend has tested positive of covid a friend of a friend just died another friend again just tested positive it hits you hard when you know somebody who has it god please have mercy in jesus name amen</t>
  </si>
  <si>
    <t>Getting bigger and bigger #Covid_19 pic.twitter.com/gKC7x38R8C – sa Siglo Suites at The Milano Residences</t>
  </si>
  <si>
    <t>getting bigger and bigger covid  – sa siglo suites at the milano residences</t>
  </si>
  <si>
    <t>DOH really effed up this KUVED-19 response. It’s only now that they’re identifying COVID-only hospitals when this could’ve been done last January pa.</t>
  </si>
  <si>
    <t>doh really effed up this kuved response it’s only now that they’re identifying covidonly hospitals when this could’ve been done last january pa</t>
  </si>
  <si>
    <t>Sana matapos na tong issue ni COVID. Haha</t>
  </si>
  <si>
    <t>Hope Covid Haha's Issue after Tong</t>
  </si>
  <si>
    <t>Lord Save us from Covid 19, and Please give me more streght to fight challeges.  https://twitter.com/AngTanongKoSayo/status/1254409901025234945 …</t>
  </si>
  <si>
    <t>lord save us from covid and please give me more strength to fight challenges  …</t>
  </si>
  <si>
    <t>Ingat ta always guys. Kay ang COVID-19 mas makapatay sa mga naay poor reading comprehension.</t>
  </si>
  <si>
    <t>Caution Ta Always Guys Kay Kay The Covid is more able to kill the NAAY POOR READING COMPREHENSION</t>
  </si>
  <si>
    <t>akala ko ba plans to fight covid???? bakit iba????</t>
  </si>
  <si>
    <t>Do I Imagine Plans to Fight Covid Why Other</t>
  </si>
  <si>
    <t>Plan ko pala mag watch ng mga love story movies series this 2020 then nag covid wiz na 😂😂😂😂</t>
  </si>
  <si>
    <t>I plan</t>
  </si>
  <si>
    <t>So I think I am not going to Swiss this year.. maybe next year, pag may gamot na ang Covid.</t>
  </si>
  <si>
    <t>So I Think I Am Not Going To Swiss This Year Maybe Next Year With the Covid.</t>
  </si>
  <si>
    <t>kahadlok mag sakit ron panahona oy covid man dayun naa sa utok sa tao</t>
  </si>
  <si>
    <t>Fear of illness Ron Times Oy Covid Man Dayun is in human brain</t>
  </si>
  <si>
    <t>The Office of  Vice President @lenirobredo purchased P14 million-worth of test kits developed by scientists from the University of the Philippines, in its aim to further help in efforts for testing for COVID-19. | 📸 OVP | @UNTVNewsRescue @RadyoLaVerdad pic.twitter.com/Yyj0g47fYj</t>
  </si>
  <si>
    <t>the office of  vice president  purchased p millionworth of test kits developed by scientists from the university of the philippines in its aim to further help in efforts for testing for covid   ovp</t>
  </si>
  <si>
    <t>ANGEL'S BURGER | MUKBANG | MANOY ISKA  https://youtu.be/sKvEFxZNBxg  via @YouTube #angelsburger @AngelsBurgerr #mukbang #burger #coronavirus #Covid_19 #lockdown #lockdownextension #shein #TrendingOnTwitter</t>
  </si>
  <si>
    <t>angels burger  mukbang  manoy iska    via  angelsburger  mukbang burger coronavirus covid lockdown lockdownextension shein trendingontwitter</t>
  </si>
  <si>
    <t>Puta, di na talaga matatapos tong covid na to mamamatay na lang sa gutom lahat</t>
  </si>
  <si>
    <t>Puta dont really end Tong covid to die just hungry all</t>
  </si>
  <si>
    <t>Hi Mr. President, kung mag bibigay ka ng pabuya para mahuli ang corrupt officials mauubos ang kaban ng bayan! #Covid-19</t>
  </si>
  <si>
    <t>Hi Mr President If you give a reward to catch the corrupt officials the covid covid ark</t>
  </si>
  <si>
    <t>hindi ako mamamatay sa covid, mamamatay ako kaka-yosi depota</t>
  </si>
  <si>
    <t>I will not die in Covid I will die Kakitosi Depota</t>
  </si>
  <si>
    <t>as a hypochondriac tangina this COVID ha</t>
  </si>
  <si>
    <t>as a hypochondriac tangina this covid ha</t>
  </si>
  <si>
    <t>Orkot tong COVID-19. Nilalabas na nila konti konti. Pano na lang ...</t>
  </si>
  <si>
    <t>Orkot Tong Covid they are releasing Konti Konti Pano that's just</t>
  </si>
  <si>
    <t>14/n These are just concerns based on my knowledge on public health which are of course open for discussions. Hopefully, it can be addressed in our country. Also, I hope we can ponder on the current situation of COVID 19.  But to cap it with a pun, here's a surfer riding waves 😅  pic.twitter.com/DAu97huOVr</t>
  </si>
  <si>
    <t>n these are just concerns based on my knowledge on public health which are of course open for discussions hopefully it can be addressed in our country also i hope we can ponder on the current situation of covid   but to cap it with a pun heres a surfer riding waves</t>
  </si>
  <si>
    <t>Wow. 10,000 lives. That’s a lot. 😢 #Covid_19PH https://twitter.com/PhilippineStar/status/1240960253136490496 …</t>
  </si>
  <si>
    <t>wow  lives that’s a lot  covidph  …</t>
  </si>
  <si>
    <t>MAGTULUNGAN PO TAYO, 'WAG MAGMATIGASAN!!! ☹️ MARAMING PAMILYA ANG HINDI KINAKAYA ANG TAKBO NG BUHAY NGAYON, LALO NA'T  WALA PA 'YANG COVID NA 'YAN, MARAMI NA SA ATIN ANG "ISANG KAHIG, ISANG TUKA" PAANO PA NGAYON NA WALA SILANG MAPAGKUKUNAN NG PANGANGAILANGAN, PANGKAIN!!!</t>
  </si>
  <si>
    <t>Let's work hard to stave up many families do not plead the trend of life today especially not yet Yang Covid that's so much of us a beak how else they have no source of food needs?</t>
  </si>
  <si>
    <t>Sana maging COVID free na ang San Pablo.. Pati na rin ang buong Pilipinas.. Pati na rin ang buong mundo.. 🙏🙏🙏</t>
  </si>
  <si>
    <t>Hopefully Covid Free is the San Pablo as well as the whole Philippines as well as the whole world</t>
  </si>
  <si>
    <t>Hi! I'm Ms. Manal Sugadol, journalist from GMA 🇵🇭 digital newscast. We are doing a story about chloroquine and its effect to COVID 19. As an expert in this matter, we are interested to learn from you. Hoping you can spare us a time for an interview. Hoping for your kind response.</t>
  </si>
  <si>
    <t>hi im ms manal sugadol journalist from gma  digital newscast we are doing a story about chloroquine and its effect to covid  as an expert in this matter we are interested to learn from you hoping you can spare us a time for an interview hoping for your kind response</t>
  </si>
  <si>
    <t>The covid will not get you today? HAha</t>
  </si>
  <si>
    <t>the covid will not get you today haha</t>
  </si>
  <si>
    <t>Sana paggising natin bukas hindi na si covid-19 ang mga nasa news feed natin, panibagong buhay na sana.</t>
  </si>
  <si>
    <t>Hope we wake up tomorrow No longer Covid is those in News to feed us new life</t>
  </si>
  <si>
    <t>Ready na sana ko eh. Kaya lang ang panahon ngayon hindi ready dahil kay mareng #covid umalis at mag disappear kana pwede? Bye. @ Manila, Philippines  https://www.instagram.com/p/B-3uLJMnkEv/?igshid=9qdn7azsb3e6 …</t>
  </si>
  <si>
    <t>Ready I hope I'm just the time now not Ready because Mareng Covid leaves and disappearing Kana Pwede bye Manila Philippines ...</t>
  </si>
  <si>
    <t>Nakakapraning ang #Covid_19PH  nakakastress din yung Facebook 😣</t>
  </si>
  <si>
    <t>Claimed Covidph dressing also Yung Facebook</t>
  </si>
  <si>
    <t>Sana maraming makulong na politicians after administration dahil sa covid crisis. Mga abuso!</t>
  </si>
  <si>
    <t>Hopefully many internal politicians after administration due to covid crisis</t>
  </si>
  <si>
    <t>Baka pwede naman. Maging mindful kayo.  Walang paa ang COVID.  Dala ng tao ang COVID.  Kaya kumakalat.</t>
  </si>
  <si>
    <t>maybe you can make a limb paw with the covid carry the covid so spread</t>
  </si>
  <si>
    <t>kung tao lang ang covid... nahiya nalang sigurado yun dahil sa #AntiTerrorBill di sya ang priority eh. 🥴 #JunkTerrorBill #MassTestingNowPH</t>
  </si>
  <si>
    <t>If only people covid.</t>
  </si>
  <si>
    <t>@ustshsabmsoc   Please join the UST-SHS community in these collective prayers for our country’s healing from the COVID-19 starting today, April 1. 🙏  Thanks!  pic.twitter.com/j25SEItPbN</t>
  </si>
  <si>
    <t>please join the ustshs community in these collective prayers for our country’s healing from the covid starting today april    thanks</t>
  </si>
  <si>
    <t>Maybe DOH is not 100% transparent on issues on COVID-ql19, now lawmakers are in panic mode. They (DOH) should be very proactive in their communication.  #COVID19 #caronavirusoutbreak https://twitter.com/chiarazambrano/status/1236094693512896512 …</t>
  </si>
  <si>
    <t>maybe doh is not  transparent on issues on covidql now lawmakers are in panic mode they doh should be very proactive in their communication  covid caronavirusoutbreak  …</t>
  </si>
  <si>
    <t>Sana all ay safe sa covid at pati sa bagyo. Stay safeeeee!!</t>
  </si>
  <si>
    <t>Hopefully all is safe with covid and also in storm stay safeeeee</t>
  </si>
  <si>
    <t>Evening Prayer. 🙏 “We continue to pray that all the members of our family be kept safe from COVID-19 contamination. Grant us all a good night sleep so we will wake up refreshed and happy with the gift of another day and another chance to show the best of us in a time of crisis.”  pic.twitter.com/H8l9jZiBeE</t>
  </si>
  <si>
    <t>evening prayer  “we continue to pray that all the members of our family be kept safe from covid contamination grant us all a good night sleep so we will wake up refreshed and happy with the gift of another day and another chance to show the best of us in a time of crisis”</t>
  </si>
  <si>
    <t>Hahaha same here. Sobrang nakakapraning talaga tong covid na to idol @kaye_cal ... Kaya pray lang tayo para matapos na tong pandemic na to!</t>
  </si>
  <si>
    <t>hahaha same here hither very closely tong tong covid to idol cal so we just pray for the pandemic to</t>
  </si>
  <si>
    <t>Sana wala muna magpuputol Ng tubig ,Kuryente at internet at wala penalties at Interest sa utang pag Di nakabayad ,ISA Ito kasi sa mga inaalala din Kaya pilit na nagwowork ang Pinoy SA banta ng #Covid_19PH @SenGracePOE @karlo_nograles @SecDuque @gmanews</t>
  </si>
  <si>
    <t>Hopefully does not cut water electricity and internet and nothing penalties and interest in debt when it does not pay for it because it is also worried so that the Pinoy is in the threat of covidph nograles</t>
  </si>
  <si>
    <t>tangalin natin yung mindset na "maliit na sakripisyo lang ang 1 buwan" kada araw may covid man o wala karamihan sa mga Pilipino isang kahid isang tuka, kaya tanong natin sa gobyerno asan ang humanitarian aids? pag tinangal ang mga hanapbuhay pano sila mabubuhay?</t>
  </si>
  <si>
    <t>Let's get the mindset a little sacrifice just a day with covid or none most Filipinos a konday a beak so we ask the Government Asan the humanitarian AIDS when they are going to live.</t>
  </si>
  <si>
    <t>I felt that sa dad ni Jan. 😢 Ansakit mawalan ng magulang. Ikaw din diba nafeel mo yan. Sana lang matapos na tong Covid. Sana matapos na lahat ng hate at gulo. 💔</t>
  </si>
  <si>
    <t>i felt that at dad by jan anxiety loses a parent you are also diba nafeel you just after tong covid hopefully after all hate and mess</t>
  </si>
  <si>
    <t>I think it's a good thing that PH is super hot again, I mean, they told us COVID-19 has low chances of surviving in this kind of weather temperature, right?</t>
  </si>
  <si>
    <t>i think its a good thing that ph is super hot again i mean they told us covid has low chances of surviving in this kind of weather temperature right</t>
  </si>
  <si>
    <t xml:space="preserve"> https://twitter.com/joshuajawod_/status/1245980798462750721?s=19 … maybe you could help us out in our COVID-19 FUNDRAISING CAMPAIGN for our frontliners and families who are severely affected by this crisis</t>
  </si>
  <si>
    <t> … maybe you could help us out in our covid fundraising campaign for our frontliners and families who are severely affected by this crisis</t>
  </si>
  <si>
    <t>The medical personnels are already working NON-STOP in hospitals BAGO PA mag-dispatch ng military. The military is dispatched TO HELP BRING ORDER dahil ANG TITIGAS NG ULO NG IBANG TAO at tumataas n RISK OF SPREAD NG COVID habang NAUUBOS n resources at manpower ng mga ospital.</t>
  </si>
  <si>
    <t>The Medical Personnels Are Already Working Nonstop In Hospitals Before Military The Military Is Dispatched To Help Bring Order Because of the head of someone else and rising N Risk of Spread of Covid while exhausting n resources and manpower of hospitals</t>
  </si>
  <si>
    <t>That curfew looks like a purge!  May this be a lesson to everyone to follow the government.  I just hope this will slow down the increasing number of the COVID-19 spread.🙏🙏🙏 @ Dansalan…  https://www.instagram.com/p/B93_Vf9nIWYD0GRp5jJr2VfDfPVtSHnUF1_xYI0/?igshid=hp9rnd7sa03w …</t>
  </si>
  <si>
    <t>that curfew looks like a purge  may this be a lesson to everyone to follow the government  i just hope this will slow down the increasing number of the covid spread  dansalan…   …</t>
  </si>
  <si>
    <t>so far wala pang na e uulat na namatay sa gutom!!!!!!!! sa COVID marami na so stay at home kaysa mag rally2 mo....</t>
  </si>
  <si>
    <t>So far no e report died hunger in covid many so stay and home than you rally</t>
  </si>
  <si>
    <t>Due to this Pandemic Covid 19,flights  we’re postpone,not this time maybe next year..Thailand,Vietnam and Cambodia.Ok lang pud  nga wala nadayon kay basin dili pud naku ma enjoy ang laag.everything happens for a reason.  pic.twitter.com/HapfHJ08lE</t>
  </si>
  <si>
    <t>Due to this Pandemic Covid Flights We're postponenot this time Maybe next yearthailandvietnam and Cambodiaok lang pud nahala</t>
  </si>
  <si>
    <t>If I correctly remember, POGOs didn’t pay billions worth of taxes?   Maybe if they paid their right dues we wouldn’t be scouring for money to fund pur COVID-19 response?   Maybe if you get your facts straight, you’ll be more useful.   Bye, TRISHA.  https://twitter.com/dumidyeypee/status/1256086053703696387 …</t>
  </si>
  <si>
    <t>if i correctly remember pogos didn’t pay billions worth of taxes   maybe if they paid their right dues we wouldn’t be scouring for money to fund pur covid response   maybe if you get your facts straight you’ll be more useful   bye trisha   …</t>
  </si>
  <si>
    <t>An important modeling study exploring the impact of individual quarantine versus active monitoring of contacts for the mitigation of COVID-19. @TheLancetInfDis 🔗  https://www.thelancet.com/pdfs/journals/laninf/PIIS1473-3099(20)30361-3.pdf … pic.twitter.com/BDyPQgr4Ml</t>
  </si>
  <si>
    <t>an important modeling study exploring the impact of individual quarantine versus active monitoring of contacts for the mitigation of covid     …</t>
  </si>
  <si>
    <t>Covid paaaaaa haha puhon!</t>
  </si>
  <si>
    <t>covid paaaaaa haha puhon</t>
  </si>
  <si>
    <t>Covid free please,,</t>
  </si>
  <si>
    <t>covid free please</t>
  </si>
  <si>
    <t>Maganda araw mga ka-Tabloidista! Oras na para mag almusal bago mag trabaho at alamin ang kaganapan sa ating bansa kaugnay sa #Covid_19. #StayAtHomeAndStaySafe and God Bless us all. @AbanteNews #AbanteLockdownDiary #COVID19PH #TunaynaTabloidista #CoronaLockdown #covid19philippines pic.twitter.com/ww9I6hClWP</t>
  </si>
  <si>
    <t>Beautiful Day Katabolidists It's time to work before working and find out the event in our country associated with Covid StayathomeAndstaySafe and God Bless US All Abantelockdowndiary Covidph realnabloidista coronalockdown covidphilippines</t>
  </si>
  <si>
    <t>nakakaawa lang makita mga comments ng pilipino. di nila alam na nasa pribadong hospitals halos lahat ng magagaling na doctors and medical workers at mas magandang facility to cater covid patients.tsk....  wag ngawa ng ngawa .isip din mga pinoy!!!!!  pic.twitter.com/tb8J0YsLJP</t>
  </si>
  <si>
    <t>Filipino comments do not know they do not know that in private hospitals almost all the best doctors and medical workers and better facilities to cater covid patientstsk do not think of Pinoys also Pinoys</t>
  </si>
  <si>
    <t>Paso na ta na ugma. Ahak ning covid hahahhah</t>
  </si>
  <si>
    <t>Let's Go Tomorrow Ahak Ning Covid Hahahhah</t>
  </si>
  <si>
    <t>OR BAKA NADELAY BCOZ OF COVID???</t>
  </si>
  <si>
    <t>or baka nadelay bcoz of covid</t>
  </si>
  <si>
    <t>"Love Me at 23 (Pandemic " COVID-19 " Season)" on #Wattpad  https://my.w.tt/jBo7T24uB7  pic.twitter.com/rpDYOclkik</t>
  </si>
  <si>
    <t>love me at  pandemic  covid  season on wattpad   </t>
  </si>
  <si>
    <t>The Friday before midterms, also the Friday they announced that classes were suspended for 2 weeks due to COVID!!!  https://twitter.com/RobynVinter/status/1261604559597830145 … pic.twitter.com/TqOA6D3nJa</t>
  </si>
  <si>
    <t>the friday before midterms also the friday they announced that classes were suspended for  weeks due to covid   …</t>
  </si>
  <si>
    <t>Kanus-a mani mahuman ning animal na COVID-19 oy. Dili ko ka graduate ug masteral ani. Giatay!</t>
  </si>
  <si>
    <t>Kananian finish this Animal Covid Oy I'm not Graduate and Masteral Ani killed</t>
  </si>
  <si>
    <t>If I’m in control,i will give @ighalojude another season to prove himself.  This covid just took his 6 months for us. Stay safe all! @ManUtd #mufc</t>
  </si>
  <si>
    <t>if i’m in controli will give  another season to prove himself  this covid just took his  months for us stay safe all  mufc</t>
  </si>
  <si>
    <t>ok tungod sa COVID-19 bagsak na sad ko🤦🏻‍♀️</t>
  </si>
  <si>
    <t>ok because of covid smash that sad</t>
  </si>
  <si>
    <t>HINDI DESERVE NANG MGA MAMAYANG PILIPINO NA NAGBABAYAD NANG TAX ANG HINDI MAAYOS NA PAG ADDRESS SA PANDEMIC NA ITO! LAHAT NANG MAMAYAN AY KAILANGAN ITEST 4 COVID LALO NA ANG MATATANDA AT BATA. LAHAT NANG MAMAYAN AY DAPAT MABIGYAN NANG ALCOHOL AT MASK LALO NA ANG MATANDA AT BATA.</t>
  </si>
  <si>
    <t>Unable to deserve Filipino people who pay taxes The improper address of this pandemic all citizen requires ITEST COVID especially the elderly and children all people should be given alcohol and mask especially adults and children</t>
  </si>
  <si>
    <t>Yes, WE shall overcome, not just as a Filipino or Italian, but as part of this thing called HUMANITY.  Let's go fellow HUMAN &amp; we can start with the global call to please #StayHome #StayAtHome #Italy #flatteningthecurve #coronapocalypse #Covid_19PH #coronavirus https://twitter.com/SisKathleen/status/1238395121663643648 …</t>
  </si>
  <si>
    <t>yes we shall overcome not just as a filipino or italian but as part of this thing called humanity  lets go fellow human  we can start with the global call to please stayhome stayathome italy flatteningthecurve coronapocalypse covidph coronavirus  …</t>
  </si>
  <si>
    <t>LORD SANA MAKAHANAP NA NG LUNAS SA COVID-19🙏🙌</t>
  </si>
  <si>
    <t>lord would have found that covid cure</t>
  </si>
  <si>
    <t>My memes are gone. Everyone is now posting about COVID-19. 😔</t>
  </si>
  <si>
    <t>my memes are gone everyone is now posting about covid</t>
  </si>
  <si>
    <t>Kapag yung mga nasa kulungan ang nainfect ng #covid, ewan ko na lang talaga 😢</t>
  </si>
  <si>
    <t>When those who are in jail Nainfect by Covid I'm just really</t>
  </si>
  <si>
    <t>Kung wa rang COVID run kay naa unta kos Coffee Bay gatuon kay exam nasad taod taod</t>
  </si>
  <si>
    <t>If you don't have a covid run because it may be coffee bay with exams</t>
  </si>
  <si>
    <t>11:11 covid free🙏</t>
  </si>
  <si>
    <t>BIG SPORTS NEWS non COVID-19 related. Tom Brady leaves the New England Patriots.  https://twitter.com/Patriots/status/1239920926554230785 …</t>
  </si>
  <si>
    <t>big sports news non covid related tom brady leaves the new england patriots   …</t>
  </si>
  <si>
    <t>Tanawa karon tungods inyong biga nanay Covid  https://twitter.com/Maykillv/status/1109139022822043648 …</t>
  </si>
  <si>
    <t>Take care now because you biga mom covid ...</t>
  </si>
  <si>
    <t>MONDAY GCQ - Get Covid Quickly or Get Cremated Quickly??? 🤣🤣🤣</t>
  </si>
  <si>
    <t>monday gcq  get covid quickly or get cremated quickly 🤣🤣🤣</t>
  </si>
  <si>
    <t>PLEASE REQD! READ! READ! READ! #Covid_19PH #CoronavirusOutbreak #Covid_19   Preayers to you @DavidLat 🙏🙏🙏🙏🙏 https://twitter.com/DavidLat/status/1239997293086027778 …</t>
  </si>
  <si>
    <t>please read read read read covidph coronavirus outbreak covid prayers to you  …</t>
  </si>
  <si>
    <t>"Si Kim Chiu ang COVID-19 pandemic singer-actress?" my sleep-addled brain wondered out loud when the copy showed up on my feed.   And then it wondered, "Kung may Megastar, may Covid-19 pandemic singer-actress? What did she do to get that title?"  *facepalm  https://twitter.com/PhilippineStar/status/1251155959101054976 …</t>
  </si>
  <si>
    <t>si kim chiu ang covid pandemic singeractress my sleepaddled brain wondered out loud when the copy showed up on my feed   and then it wondered kung may megastar may covid pandemic singeractress what did she do to get that title  facepalm   …</t>
  </si>
  <si>
    <t>We are grateful for your concern and appreciation, sir! Asahan ninyo na patuloy naming paglilingkuran ang taumbayan para sa patuloy na pakikipaglaban sa COVID-19 at para na rin sa kaligtasan nating lahat.  #PNPKakampiMoLabanSaCOVID19 #StayHomeSaveLives #LaziPSAmigoCops @rpcrd7pnp pic.twitter.com/FEfK6XKuFn</t>
  </si>
  <si>
    <t>WE ARE GRATEFUL FOR YOUR CONCERN AND APPRECIATION SIR You expect that we will continue to serve the people for continued fighting with Covid and also for our safety pnpkakampimolabansacovid Stayhomesavelives Lazipsamigocops</t>
  </si>
  <si>
    <t>Amaw. Imung promise oi asa na? COVID-19 na lang!</t>
  </si>
  <si>
    <t>Amaw Imung Promise Oi Where Is Covid</t>
  </si>
  <si>
    <t>Ayown.. nanginginig sa check point hindi sa covid.. hahaha</t>
  </si>
  <si>
    <t>isown shivering at check point not in covid hahaha</t>
  </si>
  <si>
    <t>After covid talaga beach agad to promise</t>
  </si>
  <si>
    <t>after covid talaga beach agad to promise</t>
  </si>
  <si>
    <t>ksi po nagpapasent home sila ng positive sa covid</t>
  </si>
  <si>
    <t>KSI PO IMPOST HOME THEM POSITIVE IN COVID</t>
  </si>
  <si>
    <t>Dahil sa COVID-19 maraming opportunities na nasayang pati yung first time experiences putek sayang yung TANGLAW balik nyo 180 namin 😂</t>
  </si>
  <si>
    <t>Due to COVID Many Opportunities wasted as Yung First Time Experiences Putek Mahayang Yung Torch Back You</t>
  </si>
  <si>
    <t>#COVID19Pandemic #COVIDー19 #coronavirus #Covid_19PH https://twitter.com/eehhxxPLORER/status/1245639240395812864 …</t>
  </si>
  <si>
    <t>covidpandemic covid coronavirus covidph  …</t>
  </si>
  <si>
    <t>Wala naman mali  Part pa rin yan ng pagdodoktor. Soon you'll realize. Hanggang ngayon kahit doktor na gumagawa pa rin ng ppt for COVID. Because being a doctor doesnt end with just managing patients, it encompasses all pati prevention and proper health info dessimination.</t>
  </si>
  <si>
    <t>None of the wrong part is that of the dictionary Soon Youll Realize Until Now Even Doctor Who Still Makes PPT For Covid Being A Doctor Doesnt End With Just Managing Patients It Encompasses All PREVENTION AND PROPER HEALTH INFO DESOIMINATION</t>
  </si>
  <si>
    <t>Might I add that while during the US state of address, COVID was being brought up by Trump, Pelosi Rios his speech. - also, while being impeached, Trumpnwas already addressing COVID.</t>
  </si>
  <si>
    <t>might i add that while during the us state of address covid was being brought up by trump pelosi rios his speech  also while being impeached trumpnwas already addressing covid</t>
  </si>
  <si>
    <t>COVID-19, Hanta Virus at ngayon WEST PHILIPPINE SEA naman? 🤡  https://twitter.com/PhilstarNews/status/1242356977507827712 …</t>
  </si>
  <si>
    <t>Covid Hanta virus and now West Philippine Sea 🤡 ...</t>
  </si>
  <si>
    <t>Covid-19 effect 🤣lol  https://twitter.com/BLDSKER/status/1239039857986433025 …</t>
  </si>
  <si>
    <t>covid effect 🤣lol   …</t>
  </si>
  <si>
    <t>Bat mosquitero usapan dito? Dengue ba o Covid sakit ngayon?</t>
  </si>
  <si>
    <t>bat mosquiterero talked here dengue is or covid pain right now</t>
  </si>
  <si>
    <t>COVID-19: Onsanamaneh?!</t>
  </si>
  <si>
    <t>What is the name</t>
  </si>
  <si>
    <t>Holy week wala prosisyon huhu covid please stoppp na :(</t>
  </si>
  <si>
    <t>Holy Week nothing procession Hulu Covid PLEASE STOP THAT</t>
  </si>
  <si>
    <t>Grabe nakakatakot talaga yung Covid-19😥😥</t>
  </si>
  <si>
    <t>grabe scary really yung covid</t>
  </si>
  <si>
    <t>This is how our city looks like right now. We’re already declared as a COVID-19 hotspot.  pic.twitter.com/jx6epH02XY</t>
  </si>
  <si>
    <t>this is how our city looks like right now we’re already declared as a covid hotspot</t>
  </si>
  <si>
    <t>Mas naaapektuhan dito yung mga mahihirap 😔 pag di sila magbebenta or mamasada ano ang pambile nila? Nakakaiyak isipin. Sana magkaisa tayo at mag tulong tulong at sana matapos na ang COVID-19 in God's will.</t>
  </si>
  <si>
    <t>It's more affected by the poor when they do not sell or cooper what the chicken they cried out to think I would be united and help help and hopefully after the Covid in Gods Will</t>
  </si>
  <si>
    <t>Today's COVID 19 UPDATE!  2 ADDITIONAL CONFIRMED CASES 1 FILIPINO RECOVERY.  TOTAL STATS: 142 CONFIRMED CASES 3 RECOVERIES</t>
  </si>
  <si>
    <t>todays covid  update   additional confirmed cases  filipino recovery  total stats  confirmed cases  recoveries</t>
  </si>
  <si>
    <t>In the midst of the growing cases of COVID, let us always stay healthy, maintain proper hygiene, and ofc good serving of foods. 💙  pic.twitter.com/9QO74BvKVO – sa Zark's Burgers</t>
  </si>
  <si>
    <t>in the midst of the growing cases of covid let us always stay healthy maintain proper hygiene and ofc good serving of foods    – sa zarks burgers</t>
  </si>
  <si>
    <t>After 32 days of self-quarantine at home, nakalabas din to do my groceries. Almost 7k last time, how much naman kaya ngayon? Haha good luck! #extendedlockdown #EnhancedCommunityQuarantine #Covid_19</t>
  </si>
  <si>
    <t>AFTER DAYS OF SELFQUARANTINE AND HOME WERE TO DO MY GROCERIES ALMOST K LAST TIME HOW SO NOW HAHA GOOD LUCK EXTENDED LOCKDOWN ENHANCED COMMUNITY QUARANTINE COVID</t>
  </si>
  <si>
    <t>Cayetano:  And we don’t want na makasagabal tayo sa kanila. Hindi naman pwedeng araw-araw e hearing. E pa’no nila gagawin ‘yung trabaho nila? And that’s why we’re putting together today the Defeat COVID-19 Committee.</t>
  </si>
  <si>
    <t>Cayetano And We Do not Want That We Can Care for Them Not Can We Can Nearing E'no They Do 'Yung Job And That's Why We're Putting Tagether Today The Defeat Covid Committee</t>
  </si>
  <si>
    <t>Covid is cleansing the world 🙏🙏</t>
  </si>
  <si>
    <t>covid is cleansing the world</t>
  </si>
  <si>
    <t>mas marami pa atang naaresto kesa sa natest for covid ah.. bakit kaya</t>
  </si>
  <si>
    <t>more and were arrested kesa in the natest for covid ah why so</t>
  </si>
  <si>
    <t>#dswdmaymalasakit #COVID19PH #Covid_19PH #Mentalhealth pic.twitter.com/9e3o73i10o</t>
  </si>
  <si>
    <t>dswd may malasakit covid ph covid ph mental health</t>
  </si>
  <si>
    <t>tangina life is short. i mean what if walang magawang vaccine for covid. or russia naman ang magpasabog ng bio weapon. we can all be deadszt tomorrow.</t>
  </si>
  <si>
    <t>Tangina Life Is Short I Mean What If No Vaccine For Covid or Russia Blast Bio Weapon We Can All Be Deadzt Tomorrow</t>
  </si>
  <si>
    <t>I know COVID-19 isn’t a big deal for my America friends but fuck is it getting wild over here 🥴</t>
  </si>
  <si>
    <t>i know covid isn’t a big deal for my america friends but fuck is it getting wild over here 🥴</t>
  </si>
  <si>
    <t>DOLE briefs the House Defeat COVID Committee on the status of the agency's assistance to workers affected by the pandemic.  pic.twitter.com/l5m1Hjmzkh</t>
  </si>
  <si>
    <t>dole briefs the house defeat covid committee on the status of the agencys assistance to workers affected by the pandemic</t>
  </si>
  <si>
    <t>Actually may jumpsuit pa po and then the gown specially sa mga covid-19 positive patients po.</t>
  </si>
  <si>
    <t>actually may jumpsuit pa po and then the gown specially sa mga covid positive patients po</t>
  </si>
  <si>
    <t>my gate. How could I refuse? I’ll cook snacks for them in the coming days. Nothing spiked, of course. My landlady’s known about my habit for a while and she’s never had a problem with it. She’s an anaesthesiologist in a public children’s hospital. #Covid_19PH</t>
  </si>
  <si>
    <t>my gate how could i refuse i’ll cook snacks for them in the coming days nothing spiked of course my landlady’s known about my habit for a while and she’s never had a problem with it she’s an anaesthesiologist in a public children’s hospital covidph</t>
  </si>
  <si>
    <t>Magpapa full bangs ako after COVID! Ow yeah 😝</t>
  </si>
  <si>
    <t>I'm Full Bangs I After Covid Ow Yeah</t>
  </si>
  <si>
    <t>OWWA Administrator Hans Leo Cacdac says the agency has spent over half a billion pesos helping overseas workers amid the COVID-19 crisis.  pic.twitter.com/1GH0YGv9bX</t>
  </si>
  <si>
    <t>owwa administrator hans leo cacdac says the agency has spent over half a billion pesos helping overseas workers amid the covid crisis</t>
  </si>
  <si>
    <t>MAS MAHADLOK NAGUD KO SA AKONG MAMA KESA SA COVID!!!  pic.twitter.com/3r8bz94NFj</t>
  </si>
  <si>
    <t>I'm more frightened by my mom at Covid</t>
  </si>
  <si>
    <t>More and more hospitals in the Metro are declaring that they have reached “full capacity” as far as handling COVID cases is concerned. This is a serious red flag that the Government is turning a blind eye on! They’re not just tone deaf at this point. They’re apathetic af!</t>
  </si>
  <si>
    <t>more and more hospitals in the metro are declaring that they have reached “full capacity” as far as handling covid cases is concerned this is a serious red flag that the government is turning a blind eye on they’re not just tone deaf at this point they’re apathetic af</t>
  </si>
  <si>
    <t>[FROM TELEGRAM]: For those who intend to support the men and women fighting the COVID-19 outbreak, you may help through the following means:  Philippine General Hospital: Contact Dr. Mia Tabuñar PGH Number: (02) 8554 8400 Local 2004</t>
  </si>
  <si>
    <t>from telegram for those who intend to support the men and women fighting the covid outbreak you may help through the following means  philippine general hospital contact dr mia tabuñar pgh number    local</t>
  </si>
  <si>
    <t>The Level of Toxicity in Twitter is harder to contain than COVID-19</t>
  </si>
  <si>
    <t>the level of toxicity in twitter is harder to contain than covid</t>
  </si>
  <si>
    <t>Miss ko na mag Jollibee, Mcdo, Chowking, milktea, shawarma, at iba pa. Pero mas miss ko na ang maayos ng Pilipinas 🇵🇭, yung wala pang covid 19.</t>
  </si>
  <si>
    <t>I missed Jollibee McDo Chowking Milktea Shawarma and others but I miss the Philippines properly Yung no covid</t>
  </si>
  <si>
    <t>Community Quarantine pwede bang matapos ka na at COVID 19 pwede umalis ka na.  https://twitter.com/nadzminadam/status/1248320025519214593 …</t>
  </si>
  <si>
    <t>Community Quarantine can ever finish you and Covid can leave you ...</t>
  </si>
  <si>
    <t>11:11 Covid Free Pls 🥺</t>
  </si>
  <si>
    <t>covid free pls 🥺</t>
  </si>
  <si>
    <t>Ex-DOH secretary Manuel Dayrit: There’s a huge world of difference [between SARS and COVID-19]… We’re battling a different kind of virus.</t>
  </si>
  <si>
    <t>exdoh secretary manuel dayrit there’s a huge world of difference between sars and covid… we’re battling a different kind of virus</t>
  </si>
  <si>
    <t>Covid 19 crisis- Katungkulan ng media ang magtanong at humingi ng clarification. Katungkulan ng mga nasa health profession ang magpaliwanag nito. Nang mahinahon. Karapatan ng madla na malaman ang katotohanan. Wala dapat ego tripping.</t>
  </si>
  <si>
    <t>Covid Crisis Media Office Ask and seek clarification office of those in health profession will explain its mildly right of the audience to know the truth nothing should ego tripping</t>
  </si>
  <si>
    <t>Foreign Affairs Sec. Teddy Boy Locsin, Jr. says he will fight the temporary ban on the deployment of Filipino health workers abroad amid the COVID-19 pandemic in the IATF and the Cabinet, hitting on the government's move as a violation of the Constitution. @cnnphilippines</t>
  </si>
  <si>
    <t>foreign affairs sec teddy boy locsin jr says he will fight the temporary ban on the deployment of filipino health workers abroad amid the covid pandemic in the iatf and the cabinet hitting on the governments move as a violation of the constitution</t>
  </si>
  <si>
    <t>Hahahahahaha she flew all the way down to china🤣🤣 so she suddenly eaten and became famous covid 19 tho (sequel)🤣</t>
  </si>
  <si>
    <t>hahahahahaha she flew all the way down to china🤣🤣 so she suddenly eaten and became famous covid  tho sequel🤣</t>
  </si>
  <si>
    <t>Patuloy ang pagprotekta ng mga dds sa kanilang poon. Di nila alam, di sila kaya proteksyunan ng poon nila mula sa banta ng COVID. So sad.</t>
  </si>
  <si>
    <t>Continue protecting DDSs in their poon they do not know they can not protect them from the threat of Covid So Sad</t>
  </si>
  <si>
    <t>Kalasag tisyu aning COVID ooy 🙈😅  pic.twitter.com/IUAlekmzwb</t>
  </si>
  <si>
    <t>Shield Tissue Aning Covid Ooy</t>
  </si>
  <si>
    <t>So I just knew that Angeles City is Covid free now. Sana magtuloy tuloy na. Pra we can go back to what we usually do.</t>
  </si>
  <si>
    <t>so i just knew that angeles city is covid free now sana magtuloy tuloy na pra we can go back to what we usually do</t>
  </si>
  <si>
    <t>Naiimagine ko na sasabihin ni mayor belmonte tungkol dun sa 9 na presong nagpositibo sa covid-19 HAHAHAHAHA buset "Ahh so yun po syam nga po sa mga preso yung nahawa sa covid eh no😃😃, so palalabasin po naten sila para di mahawa yung iba tapos dun nalang sa labas manghawa 😃😃"</t>
  </si>
  <si>
    <t>I've been able to say that Mayor Belmonte will say about the priced positive in the covid hahahahaha buset ahh so that is the prisoners of the covid.</t>
  </si>
  <si>
    <t>Pero back to covid 19 ulit</t>
  </si>
  <si>
    <t>But back to covid times</t>
  </si>
  <si>
    <t>Introverts can handle Covid-19 fairly well. Afterall, they're experts at social distancing.  Just lightening up a little bit. Be safe and wash your hands. ✌️</t>
  </si>
  <si>
    <t>introverts can handle covid fairly well afterall theyre experts at social distancing  just lightening up a little bit be safe and wash your hands</t>
  </si>
  <si>
    <t>my ma and aunt are both getting tested for covid today 🙏🏻</t>
  </si>
  <si>
    <t>my ma and aunt are both getting tested for covid today</t>
  </si>
  <si>
    <t>Actually I can feel the anxiety by the takers huehue nakapangcheck naman sla siguru even before COVID ah</t>
  </si>
  <si>
    <t>actually i can feel the anxiety by the takers huehue nakapangcheck naman sla siguru even before covid ah</t>
  </si>
  <si>
    <t>Ang tagal mo matapos covid 😥</t>
  </si>
  <si>
    <t>the duration you finish covid</t>
  </si>
  <si>
    <t>Ano na pati kapitbahay namin may covid na puta ☹️☹️</t>
  </si>
  <si>
    <t>What we have neighbors with covid hooker</t>
  </si>
  <si>
    <t>Business as usual, while covid is spreading.🤷 #bpo</t>
  </si>
  <si>
    <t>business as usual while covid is spreading🤷 bpo</t>
  </si>
  <si>
    <t>From 10 yesterday to 20 confirmed cases of covid-19 today. Virus spread so fast. Honestly, I'm so scared now. No jokes.  may God help us all to be safe. 😔  @vonarialene</t>
  </si>
  <si>
    <t>from  yesterday to  confirmed cases of covid today virus spread so fast honestly im so scared now no jokes  may god help us all to be safe</t>
  </si>
  <si>
    <t>Simulation Exercise (SIMEX) on the proper handling of COVID-19 patient conducted by the Regional Health Service MIMAROPA headed by PLTCOL MATEO B HERNANDEZ, Chief RHS on April 22, 2020.  The said activity was…  https://www.instagram.com/p/B_RsPtyAvKJ/?igshid=1o4s7p8ollnci …</t>
  </si>
  <si>
    <t>simulation exercise simex on the proper handling of covid patient conducted by the regional health service mimaropa headed by pltcol mateo b hernandez chief rhs on april    the said activity was…   …</t>
  </si>
  <si>
    <t>@PLDT_Cares thanks for completely messing up my relocation - as a result I cannot work from home with no connection and cannot work from the office because of the COVID-19 virus - so you are basically making me unemployed - expect legal action</t>
  </si>
  <si>
    <t>cares thanks for completely messing up my relocation  as a result i cannot work from home with no connection and cannot work from the office because of the covid virus  so you are basically making me unemployed  expect legal action</t>
  </si>
  <si>
    <t>If this was a Zombie Apocalypse, I won’t mind having RETIRED Generals lead this country. But no, COVID-19 is a Health Issue, you can not fight virus with guns.   Did anyone notice the glaring absence of Medical Personnel or even Scientists in the National Action Plan of Duterte?</t>
  </si>
  <si>
    <t>if this was a zombie apocalypse i won’t mind having retired generals lead this country but no covid is a health issue you can not fight virus with guns   did anyone notice the glaring absence of medical personnel or even scientists in the national action plan of duterte</t>
  </si>
  <si>
    <t>#kampay #apacteam #amdocsphilippines #virtualkabala #amdocs #wfh #covid_19 #enhancecommunityquarantine @ Brgy.Valenzuela Makati City  https://www.instagram.com/p/B_EyfNrAMjU/?igshid=dzvqnna5ek6u …</t>
  </si>
  <si>
    <t>kampay apacteam amdocsphilippines virtualkabala amdocs wfh covid enhancecommunityquarantine  brgyvalenzuela makati city   …</t>
  </si>
  <si>
    <t>naay positive covid sa amua ayy shet</t>
  </si>
  <si>
    <t>Naay Positive Covid in Amua Ayy Shet</t>
  </si>
  <si>
    <t>PLS LORD END THIS COVID SHIT ASAP. I NEED TO GET OUT FOR MOVIES COFFEE CHICKEN WINGS KOREAN/JAPANESE FOOD AND A DATE  huhuhuhu</t>
  </si>
  <si>
    <t>pls lord end this covid shit asap i need to get out for movies coffee chicken wings koreanjapanese food and a date  huhuhuhu</t>
  </si>
  <si>
    <t>PAGKATAPOS TALAGA NG COVID DIDIRETCHO KAGAD KAMI NG MGA TROPA KO SA COURT</t>
  </si>
  <si>
    <t>After Covid Didiretcho we're cured of my troops in the court</t>
  </si>
  <si>
    <t>paita aning covid oy wa nata ka tubil hahahahahhaha wa nay maintenance hahahahaha chares lang</t>
  </si>
  <si>
    <t>PAITO ANING COVID OY WA NATA KA TUBIL HAHAHAHAHHAHAHA WA NAY MAINTENANCE HAHAHAHAHA CHARES JUST</t>
  </si>
  <si>
    <t>DepEd on Rep. Roman Romulo's suggestion to allow classes in provinces, islands without COVID cases: Kailangan siguro hihingi kami ng permiso sa Presidente kung papayagan. @cnnphilippines</t>
  </si>
  <si>
    <t>DEPED ON REP ROMAN ROMULOS SUGGESTION TO ALLOW CLASSES IN PROVINCES ISLANDS WITHOUT COVID CASES Need maybe we will ask for President's permission if allowed</t>
  </si>
  <si>
    <t>"The lockdown has been lifted! COVID 19 is gone for good!"  I and my best gurlfraans as soon as we hear the news:  pic.twitter.com/CX47VFadeC</t>
  </si>
  <si>
    <t>the lockdown has been lifted covid  is gone for good  i and my best gurlfraans as soon as we hear the news</t>
  </si>
  <si>
    <t>I have never been so scared my entire life. Fck u, Covid.</t>
  </si>
  <si>
    <t>i have never been so scared my entire life fck u covid</t>
  </si>
  <si>
    <t>Or worse, magsasara yung school...  Idfk kung ano yung tinutukoy ni ma'am, if re: COVID or sa number of enrollees.</t>
  </si>
  <si>
    <t>or Worse closes Yung School Idfk what does Maam IF Re Covid OR refer to the number of enrollees</t>
  </si>
  <si>
    <t>May good side din naman pala ang  COVID - 19 e, nakaka pag bonding kami ng fam ko hehe❤️</t>
  </si>
  <si>
    <t>Covid E I'm also a good side</t>
  </si>
  <si>
    <t>May namatay na pala sa meyc. bcoz of covid 19.</t>
  </si>
  <si>
    <t>Someone died in the Meyc Bcoz of Covid</t>
  </si>
  <si>
    <t>Yung mga magulang ko sa Quezon nagawa pa mag dagat umiinom daw sila ng Gin pang kontra Covid-19 😑 MYGOONESS😑😑</t>
  </si>
  <si>
    <t>Yung my parents in Quezon have done the sea drinking them as far as CoVid MyGooness</t>
  </si>
  <si>
    <t>Paanhaa lang gud oy di lage na siya ma covid haha</t>
  </si>
  <si>
    <t>paanhaa just gud oy di lage that he ma covid haha</t>
  </si>
  <si>
    <t>Stop muna ngayong year hehe makakapag nurse pa kaya ako neto lintik ka covid</t>
  </si>
  <si>
    <t>Stop first this year hehe could be nurse yet so I'm just a covid</t>
  </si>
  <si>
    <t>Zamboanga City Medical Center’s COVID-19 Data as of March 26, 2020:  COVID-19 confirmed: 1 Persons Under Investigation (PUI): 15 Persons Under Monitoring (PUM): 38  Follow the ZCMC COVID Updates account: @CovidZcmc pic.twitter.com/dGD0su4uGF</t>
  </si>
  <si>
    <t>zamboanga city medical center’s covid data as of march    covid confirmed  persons under investigation pui  persons under monitoring pum   follow the zcmc covid updates account</t>
  </si>
  <si>
    <t>Woke up very sick today, I have pain all over my body. I'm just hoping this isn't covid.</t>
  </si>
  <si>
    <t>woke up very sick today i have pain all over my body im just hoping this isnt covid</t>
  </si>
  <si>
    <t>Kawawa naman ate kong nurse kahit day off nagtratrabaho dahil sa covid na yan</t>
  </si>
  <si>
    <t>Woe to my nurse even day off working because of that covid</t>
  </si>
  <si>
    <t>I find it quite alarming, if not irresponsible, that names &amp; addresses of the 4th &amp; 5th confirmed CoViD-19 cases in PH are being disseminated via SocMed. I just hope these patients won’t be discriminated after. They’re victims as well.</t>
  </si>
  <si>
    <t>i find it quite alarming if not irresponsible that names  addresses of the th  th confirmed covid cases in ph are being disseminated via socmed i just hope these patients won’t be discriminated after they’re victims as well</t>
  </si>
  <si>
    <t>unveil the true data of covid cases through the DOH website next #PLDTHacked</t>
  </si>
  <si>
    <t>unveil the true data of covid cases through the doh website next pldthacked</t>
  </si>
  <si>
    <t>How does this work? Are underfunded national scientists supposed to find the vaccine before those in GSK or Sanofi, who probably started months ago? #WuhanVirus #COVIDー19 BREAKING: Duterte offers P10M reward to any Filipino who discovers COVID-19 vaccine  https://newsinfo.inquirer.net/1262136/breaking-duterte-offers-p10m-reward-for-filipino-who-discovers-covid-19-vaccine …</t>
  </si>
  <si>
    <t>how does this work are underfunded national scientists supposed to find the vaccine before those in gsk or sanofi who probably started months ago wuhanvirus covid breaking duterte offers pm reward to any filipino who discovers covid vaccine   …</t>
  </si>
  <si>
    <t>Lagi mingaw na tawn sila sa ilang mga frnds hahahaha pero puyo lang gud para iwas covid  KYLE ECHARRI MYXclusive @kyle_echarri @francinecarreld</t>
  </si>
  <si>
    <t>They have always been awned with their frnds hahahaha but just want to leave covid kyle echarri myxclusive echarri</t>
  </si>
  <si>
    <t>Everything is going to be okay soon 💓 #covid_19 @ Latag Taal Batangas  https://www.instagram.com/p/B-WVZwAgKXO/?igshid=1as3tdxs8n60a …</t>
  </si>
  <si>
    <t>everything is going to be okay soon  covid  latag taal batangas   …</t>
  </si>
  <si>
    <t>BICOL REGION REMAINS COVID-FREE 😇🤗</t>
  </si>
  <si>
    <t>bicol region remains covidfree 🤗</t>
  </si>
  <si>
    <t>Not because some filipino have a lot to say dahil sa lockdown and COVID reklamador na sila or so. Pakisaksak sa utak mo, na not every filipino can provide food and needs for themselves ng walang trabaho, have u ever consider them? No, kasi puro ka kuda—</t>
  </si>
  <si>
    <t>Not Because Some Filipino Have A Lot To Say Because of Lockdown and Covid Kumiladers That They Or So Pipe Your Brain Not Every Filipino Can Provide Food And Needs For Themselves of No Job Have U Ever Consider Them No. Because you're concentrated</t>
  </si>
  <si>
    <t>Mas nastress ako sa duwang bagong covid case kesa sa pachristmas light kang casureco 😫</t>
  </si>
  <si>
    <t>I'm more nastressed in dawa new covid case than pachristmas light kang casureco</t>
  </si>
  <si>
    <t>Napaka-pakshet. Akala nila maloloko nila tayo? Last year photo daw tapos naka-mask? Abay may covid pala last year  https://twitter.com/jobdln/status/1260453792253960193 …</t>
  </si>
  <si>
    <t>Skunkshet I thought they would deceive us last year photo daw finished Nakadask Abay with Covid Pala Last Year ...</t>
  </si>
  <si>
    <t>After covid chill</t>
  </si>
  <si>
    <t>after covid chill</t>
  </si>
  <si>
    <t>Haaaay nakakaparanoid na tagal mag labas ng memo. Huhu hello??? May uuwi pba samen or mabubulok kmi sa Manila na kinakain ng COVID. Chaar</t>
  </si>
  <si>
    <t>Haaay Ademible Duration Outside Memo Huhu Hello Hello with PBA PBA Samen or Rotting Kmi in Manila eating by Covid Chaar</t>
  </si>
  <si>
    <t>Hahahahaha kaila ka ani. Lagot kaau ko. 🤓 sorry. Naa pai Vanessa Hudgens na “inevitable” daw ang deaths sa covid. Matakdan unta siya HAHA</t>
  </si>
  <si>
    <t>hahahahaha kaila kaila kau kau ko 🤓 sorry na pai vanessa hudgens "Inevitable" seems to be the deaths of covid it would have been haha</t>
  </si>
  <si>
    <t>Pwede ka mag good morning sako one time lang? Imong existence gyd ang isa sa mga rason nganong makalimot ko nga diay covid 19 haha. Morning beb! 😘</t>
  </si>
  <si>
    <t>You can go good morning sack one time only one of the reasons why I forget to forget that you are covid haha morning beb</t>
  </si>
  <si>
    <t>remind urself that it's okay to be 'tamad for the rest of the Covid-19 suspension days.</t>
  </si>
  <si>
    <t>remind yourself that it's okay to be tamed for the rest of the covid suspension days</t>
  </si>
  <si>
    <t>Pati hangin sa electricfan mainit na, tignan natin ma buhay kadto covid</t>
  </si>
  <si>
    <t>As well as air in electricfan hot let's look ma alive cotto covid</t>
  </si>
  <si>
    <t>Day 92: Rain on Me 💦😅 #lockdown #ecq #covid_19 #covid_19 #covidiaries pic.twitter.com/D9kZ0LFWXC – sa B. Rodriguez St.</t>
  </si>
  <si>
    <t>day  rain on me  lockdown ecq covid covid covidiaries  – sa b rodriguez st</t>
  </si>
  <si>
    <t>Reposting...  Dear Poorest of the Poor,   Ako ay kasama sa tinatawag na middle class. Nagtatrabaho, nagsisikap para mabigyan ng magandang buhay ang pamilya ko. Kabilang din ako sa apektado sa tigil trabaho na dulot ng covid na to.</t>
  </si>
  <si>
    <t>Reposting Dear Poorest of the Poor I am included in the so-called middle class working trying to give a good life my family also includes me affected by stopping work caused by covid to</t>
  </si>
  <si>
    <t>Covid pahawa na 😎</t>
  </si>
  <si>
    <t>Covid pahawa na</t>
  </si>
  <si>
    <t>Booked flight na together with Lalabs and his family. Sana ok na Covid that time😭😭😭</t>
  </si>
  <si>
    <t>booked flight na together with lalabs and his family sana ok na covid that time</t>
  </si>
  <si>
    <t>Last week he was at war on coup rumors after senate overshadowed him for ABSCBN woes.Then the alleged budget insertions, DFA probe of 1 billion fund audit for OFWs - you need congress abscbn hearing as smokescreen in the midst of COVID crisis.   https://www.google.com/amp/s/newsinfo.inquirer.net/1238598/p-1-b-fund-for-distressed-pinoys-abroad-under-audit/amp …</t>
  </si>
  <si>
    <t>last week he was at war on coup rumors after senate overshadowed him for abscbn woesthen the alleged budget insertions dfa probe of  billion fund audit for ofws  you need congress abscbn hearing as smokescreen in the midst of covid crisis    …</t>
  </si>
  <si>
    <t>Sana pati COVID cases sa Pinas 🥺  https://twitter.com/artisanaI/status/1274177907074560000 …</t>
  </si>
  <si>
    <t>Hopefully covid cases in Pinas 🥺 ...</t>
  </si>
  <si>
    <t>indi naman dapat yun ang problemahin natin kundi ngayon issue kung paano mawawala ang covid chuchu</t>
  </si>
  <si>
    <t>Indi I must be the problem but now issue how to lose the covid chuchu</t>
  </si>
  <si>
    <t>Duque urges House to file counterpart bill of Sen Gordon "instutitionalizing and ensuring the supplies of PPEs as well as other pandemic or epidemic supplies, to really ramp up the country’s capacity to mount an effective response vs COVID-19."</t>
  </si>
  <si>
    <t>duque urges house to file counterpart bill of sen gordon instutitionalizing and ensuring the supplies of ppes as well as other pandemic or epidemic supplies to really ramp up the country’s capacity to mount an effective response vs covid</t>
  </si>
  <si>
    <t>Tangina kung hindi itong covid papatay sakin, dengue eh.</t>
  </si>
  <si>
    <t>Tangina if it does not covid killing dengue eh</t>
  </si>
  <si>
    <t>Philippines' COVID-19 cases breach 16k with over 1,000 newly reported cases  https://shar.es/aHBHec  via @gmanews by: @joahnacasilao</t>
  </si>
  <si>
    <t>philippines covid cases breach k with over  newly reported cases    via  by</t>
  </si>
  <si>
    <t>Murag di madayon Boys Like Girls tungods covid-19. HAHAHAHA di rako masuya ana nga adlaw 😂</t>
  </si>
  <si>
    <t>Boys Like Girls Because Covid Hahahaha Di Rako</t>
  </si>
  <si>
    <t>Teka.. So ano na nga ba ang resulta ng COVID-19 test nila Duterte at Bong Go?</t>
  </si>
  <si>
    <t>Teka So What is the result of the Covid test they Duterte and Bong Go</t>
  </si>
  <si>
    <t>hays kahuman na tawn COVID uy kay magpa renovate pakos akoang kwarto 😪😭</t>
  </si>
  <si>
    <t>Hays come to you covid uy because I have a room</t>
  </si>
  <si>
    <t>No confirmed COVID-19 cases in WV.  pic.twitter.com/uEwL0HDuHz</t>
  </si>
  <si>
    <t>no confirmed covid cases in wv</t>
  </si>
  <si>
    <t>@martinjulioo  please di pa tapos covid, wag muna tayo magplastikan hahaha</t>
  </si>
  <si>
    <t>Please don't finished covid don't let go first make up hahaha</t>
  </si>
  <si>
    <t>COVID 19 baka iquiz natin sa Thursday</t>
  </si>
  <si>
    <t>covid maybe wequiz in thursday</t>
  </si>
  <si>
    <t>dad tried to wake me up by “nikkkkk!!! mata na naa si bruce ga huwat sa ubos!! dong bruce, huwat sa ha”   sooo i hit him with the blanket and told him “dad covid oy” 😭😭😭😂😂</t>
  </si>
  <si>
    <t>Dad tried to wake me up by "Nikkkkk eyes that bruce ga huwat below dong bruce huh" sooo i hit him with the blanket and told him "dad covid oy"</t>
  </si>
  <si>
    <t>She’s still blonde and gorgeous as ever. Anyway, thank you chaeng for your support for the medical team, our frontliners against covid-19! #ROSÉ pic.twitter.com/W0iiIUxK52</t>
  </si>
  <si>
    <t>she’s still blonde and gorgeous as ever anyway thank you chaeng for your support for the medical team our frontliners against covid rosé</t>
  </si>
  <si>
    <t>Mahulaan nawa ni Mamu kung kelan mawawala ang covid!🇨🇳🇨🇳🇨🇳  . . . . . #swagg &amp; #charm &amp; #moods #egai #ultiegai #egaiversion #egaihushnagtatagnghashtag #egai2020 #goodnight #goodevening #mirror #seats #smile #pretty…  https://www.instagram.com/p/B-G6JCXjzer/?igshid=1iewjcs8umvom …</t>
  </si>
  <si>
    <t>May Mamu count if Kelan lost Covid Swagg Charm Moods Egai Ultiegai Egaiiversion Egaihushnagtaghtaghtag Egai Goodnight Goodnight Goodevening Mirror Seats Smile Pretty ... ... ...</t>
  </si>
  <si>
    <t>Tumawag ako RITM, nde daw cla natanggap ng animal bite maliban na lang sa Covid cases.</t>
  </si>
  <si>
    <t>I called Ritm Nde Daw Cla received by Animal Bite unless Covid Cases</t>
  </si>
  <si>
    <t>Tbh, lumabas ang tunay na ugali ng mga gobyerno nung sumapit tong covid-19.   by 2022, dont expect us to vote you again.</t>
  </si>
  <si>
    <t>TBH Exit The Real Behavior of Governments When Tong Covid By Dont Expect Us To Vote You Again</t>
  </si>
  <si>
    <t>We r still in need of PPE.Any &amp; all donations are valued and appreciated.Thankyou🙏🏻 #COVID19PH #Covid_19 #NCOV #PPEShortages @GaryValenciano1 @zsazsapadilla @mor1019chacha @InigoDPascual @IvanaAlawi @vicegandako @annecurtissmith @VhongX44 @anakarylle @jhongsample @amypcastillo pic.twitter.com/1kiAx4P2LL</t>
  </si>
  <si>
    <t>we r still in need of ppeany  all donations are valued and appreciatedthankyou covidph covid ncov ppeshortages</t>
  </si>
  <si>
    <t>Hindi nyo pansin parang tumataas everyday ang cases ng COVID pero lage tayo naka focus sa Terror Bill at extension ng power ni DU✅900..  DIVERSION</t>
  </si>
  <si>
    <t>It's not your attention as it rises everyday the casses of Covid but lage we focus on the terror bill and power extension of du diversion</t>
  </si>
  <si>
    <t>Feeling nostalgic. Without COVID-19, we've already fulfilled our childhood dream to have a Meteor Garden adventure last April. Anshakeet parin eh. 💔 @JustMariDav @krazyclaude https://twitter.com/TheAnnyeongOppa/status/1257544276793110530 …</t>
  </si>
  <si>
    <t>feeling nostalgic without covid we've already fulfilled our childhood dream to have a meteor garden adventure last april anshakeet parineh  …</t>
  </si>
  <si>
    <t>Covid-19 is alarming. Please naman maligo tayo araw-araw. #SinigangClub</t>
  </si>
  <si>
    <t>covid is alarming please bathe day day</t>
  </si>
  <si>
    <t>Yung mga current Meralco bills ng taumbayan parang cases ng Covid-19 dito sa Philippines. Nakakagulat sa pagtaas. Sana malaman din natin saan sa part ng bill na yun yung fresh at late case. Payt me! 💪 #JunkMeralcoBill</t>
  </si>
  <si>
    <t>Yung Current Meralco Bills of the people Like Covid Cases here in Philippines Surprisingly Increased Hope We Also Know Where In Part Of Bill Yung Fresh And Late Case Payt Me Junkmeralcobill</t>
  </si>
  <si>
    <t>The 49th death is PH178, a 74-year-old Filipino from Manila with no travel and exposure history. Confirmed positive March 16, died March 19 from acute respiratory distress syndrome secondary to severe pneumonia, COVID-19. He was also hypertensive.</t>
  </si>
  <si>
    <t>the th death is ph a yearold filipino from manila with no travel and exposure history confirmed positive march  died march  from acute respiratory distress syndrome secondary to severe pneumonia covid he was also hypertensive</t>
  </si>
  <si>
    <t>ANG GUSTO NAMIN MASS TESTING! BAKIT NYO HO KAMI BIBIGYAN NG MASS PRAYERS?  PRAY PRAY AND COVID WILL STAY AWAY?   #MassTestingNow</t>
  </si>
  <si>
    <t>We Want Mass Testing Why Do You Have Mass Prayers Pray Pray And Covid Will Stay Away Masstestingnow</t>
  </si>
  <si>
    <t>Puta miss ko na si Vani tangina ka talaga Covid-19 😫</t>
  </si>
  <si>
    <t>Puta I miss that Vani Tangina you really covid</t>
  </si>
  <si>
    <t>ati may covid kase kung wala lang ba eh nagpadala din kme ng foods yan pala gusto mo ? May matatanggap pa kameng ayuda kay yorme pede na ba yun? ✌️✌️</t>
  </si>
  <si>
    <t>Ati there is covid kase if nothing else sends KME of Foods Yan</t>
  </si>
  <si>
    <t>Yakang yaka ka namin Covid Virus Pilipino kami Di ka bagay dito sa Pilipinas 💪🤜🏾🤛🏾</t>
  </si>
  <si>
    <t>Yakang We Covid Virus Filipino We do not matter here in the Philippines 🤜🤛</t>
  </si>
  <si>
    <t>fck that covid 19 virus my hometown is in a quarantine and total lock down I cant fucking go home bc of that 😭 what am i supposed to do here in Iloilo 😭 im gonna starve to death here 😭 I just wanna go home to my family.</t>
  </si>
  <si>
    <t>fck that covid  virus my hometown is in a quarantine and total lock down i cant fucking go home bc of that  what am i supposed to do here in iloilo  im gonna starve to death here  i just wanna go home to my family</t>
  </si>
  <si>
    <t>may covid pa tapos eto naman si ebola..🤦🏻‍♀️</t>
  </si>
  <si>
    <t>There's a covid then Ego Ebola🤦</t>
  </si>
  <si>
    <t>okay na tanan may COVID pa 😏</t>
  </si>
  <si>
    <t>Okay that has covid yet</t>
  </si>
  <si>
    <t>Aymog kabalaka mo undang rakog tiktok pag undang nasad ang COVID HAHAHAH😂</t>
  </si>
  <si>
    <t>Aymog Concern You Stuff Race Temptation Tease Nasad The Covid Hahahah</t>
  </si>
  <si>
    <t>Grabe talaga tong covid. Pati sexlife ng iba suspended din hahahahaha</t>
  </si>
  <si>
    <t>Grabe really Tong Covid as well as sexlife of others Suspended also hahahahaha</t>
  </si>
  <si>
    <t>Hahaha. Baka after covid iba na ulit kinahihiligan ko.</t>
  </si>
  <si>
    <t>hahaha maybe after covid others i passed</t>
  </si>
  <si>
    <t>On the gov’t response to COVID-19, Pernia was again alone in Cabinet in supporting a gradual easing of the Luzon lockdown after April 30 to support a weakening economy. He was the first official to call for mass testing of potential infections as part of outbreak response.</t>
  </si>
  <si>
    <t>on the gov’t response to covid pernia was again alone in cabinet in supporting a gradual easing of the luzon lockdown after april  to support a weakening economy he was the first official to call for mass testing of potential infections as part of outbreak response</t>
  </si>
  <si>
    <t>Mas madami pa kayo na-aresto kasya napa test kung may covid e, shame.</t>
  </si>
  <si>
    <t>More more you have been arrested with Napa Test if there is Covid E Shame</t>
  </si>
  <si>
    <t>no secrets   1. jowa q shimpri 2. parents 3. lance ¿ 4. raph 5. ex m.u lang, angelito 6. rash 7. sa covid 8. ate kylle anne 9. hindi tayo talo hoy 10. sabay tayong mabulok sa bahay hanggang april 14 :"&gt;</t>
  </si>
  <si>
    <t>No Secrets Jowa Q Shimpri Parents Lance ¿Raph Ex Mu Lang Angelito Rash at Covid Ate Kylle Anne We do not lose Hey we decompose home until April</t>
  </si>
  <si>
    <t>"462 NA!" . .  Ayan naaaaa!!! . . LOOOOOORD, HAVE MERCY 🙏🙏🙏 . . GMA NEWS:  Kabuuang bilang ng kumpirmadong kaso ng COVID-19 sa Pilipinas, 462 na matapos madagdagan ng 82 na kumpirmadong kaso; nasa 33 naman ang…  https://www.instagram.com/p/B-EuWkMhBjq/?igshid=1tfe0r4jr0q8e …</t>
  </si>
  <si>
    <t>That isanaaa Loooooord have Mercy GMA News total number of confirmed Covid case in the Philippines after adding the confirmed case on the ... ...</t>
  </si>
  <si>
    <t>Na excite ko sa pa party kemee ni angellea after aning covid na ni BWHAHAHAHAAHAHAHAHH</t>
  </si>
  <si>
    <t>I'm excite in PA Party Kemee's Angellea After Aning Covid by Bwhahahahahahhh</t>
  </si>
  <si>
    <t>Roque: More construction projects will be allowed under modified ECQ, but will only allow workers aged 21-59. All employees must be tested for COVID-19 and must be given a place to stay onsite. @cnnphilippines pic.twitter.com/uXSYskernN</t>
  </si>
  <si>
    <t>roque more construction projects will be allowed under modified ecq but will only allow workers aged  all employees must be tested for covid and must be given a place to stay onsite</t>
  </si>
  <si>
    <t>#Covid/death/day - 1200 Driving/death/day - 3700 We should stop driving and stay at home! 🙈 #pandemic #covid19 pic.twitter.com/K7ffpygc09</t>
  </si>
  <si>
    <t>coviddeathday   drivingdeathday   we should stop driving and stay at home  pandemic covid</t>
  </si>
  <si>
    <t>Nabanggit sa resolusyon ng mga Senador tungkol sa pagpaparesign SOH Francisco Duque III ang mabagal na accreditation ng DOH sa Marikina Covid Testing Center, pero ayon kay Marikina Mayor Teodoro, ipauunaya na niya ang desisyong ito kay Sec. Duque. @News5AKSYON  pic.twitter.com/rnWTvqQ9eH</t>
  </si>
  <si>
    <t>Senators' resolutions about Soh Francisco Duque III mentioned the slow accreditation of the DOH in the Marikina Covid Testing Center but said Marikina Mayor Teodoro he would have this decision to Sec Duque</t>
  </si>
  <si>
    <t>Huy totoo talaga. Pipangalan nila talaga sa COVID-19. Kapitbahay namin to dati. Luuuhh  pic.twitter.com/RS6tqaVg6O</t>
  </si>
  <si>
    <t>Huy really really will name them actually in the covid neighbor we have to last Luuuhh</t>
  </si>
  <si>
    <t>Hahahahahaha. Bakit “Enkantadiks” ang term nila sa mga batang na-aadik sa enkantadia? Hahahaha tapos “cobibe” yung mga bebeng pinanganak na mga ducks this covid-19 pandemic. Hahahaha.</t>
  </si>
  <si>
    <t>HAHAHAHAHAHA Why "Encancadiks" The terms of the children in the Enkadikia Hahahaha done "Cobibe" Yung Bebeng born ducks this covid pandemic hahahaha</t>
  </si>
  <si>
    <t>Just got a call from my sister, talking about a lot of things and we actually reached up to 3 hours and we called it “the covid-19 effect”.  LDR life. 😆  @vonarialene – sa San Isidro, Makati City</t>
  </si>
  <si>
    <t>just got a call from my sister talking about a lot of things and we actually reached up to  hours and we called it “the covid effect”  ldr life    – sa san isidro makati city</t>
  </si>
  <si>
    <t>hahahaha nice lagi! pero naa nakoy shanghai karung november lavan lang jud sa covid lol</t>
  </si>
  <si>
    <t>Hahahaa nice lagi pero naa nakoy shanghai karung nakoy lavan lang jud sa covid lol</t>
  </si>
  <si>
    <t>Unsay iLaban na way trabaho, way tabang nya way kwarta, unsaon? Maypa magka COVID pra human.</t>
  </si>
  <si>
    <t>What Does It Way to Help Help Help Money How May Coven Prod</t>
  </si>
  <si>
    <t>Di ko alam kung bakit sabik na sabik ang iba lumabas....   gusto atang nilang magka covid.</t>
  </si>
  <si>
    <t>I do not know why eagerly eagerly get out like they want to be covid</t>
  </si>
  <si>
    <t>tanginang mga to pinagkalat na may covid yung bata , eh dengue lang naman gumastos pa tuloy yung magulang eh hirap na nga sila</t>
  </si>
  <si>
    <t>Source to Spread with Covid Yung Children Eh Dengue just spent the parent still hard</t>
  </si>
  <si>
    <t>Balancing work and being a dad to a 5yr old in this covid shit situation. Supahdad</t>
  </si>
  <si>
    <t>balancing work and being a dad to a yr old in this covid shit situation supahdad</t>
  </si>
  <si>
    <t>damn too much tea on this covid crisis</t>
  </si>
  <si>
    <t>Hayy covid 😌</t>
  </si>
  <si>
    <t>Hayy Covid.</t>
  </si>
  <si>
    <t>Alam mo na KUNWARI CoViD-19 carrier ka at bakit ka pa lumabas? Di ba dapat magpa self quarantine ka? O seek medical assitance from health professionals? Ayan na mismo, disiplina po ang kailangan ano? Gamitin po ang utak. Wag puro post dito ng walang maitulong sa bayan.</t>
  </si>
  <si>
    <t>You know Kuwari Covid carrier you and why you go out there should not be self quarantine or seek medical assitance from Health Professionals Ayan itself Discipline What Need What To Use The Brain Wag Puro Post here without helping the town</t>
  </si>
  <si>
    <t>I hate this quarantine!! I hate covid!!! Back to normal na pls 🙁</t>
  </si>
  <si>
    <t>i hate this quarantine i hate covid back to normal na pls</t>
  </si>
  <si>
    <t>Ate She! Mga vids po ng fronliners na ndi mayakap yung families nila kasi baka mahawaan ung mga anak nila or nasa bahay ng COVID. 😭😭</t>
  </si>
  <si>
    <t>ate she vids of fronliners who ndi hug their families</t>
  </si>
  <si>
    <t>Covid 19 ka lang patuloy ang buhay ng mga taong need kumita ng pera para sa pamilya💪❤</t>
  </si>
  <si>
    <t>Covid You Just Keep The Life Of People Need Earn Money for Family</t>
  </si>
  <si>
    <t>Ewan ko lang pero kanina sumagi sa isip ko yung mga taong nakatira malapit sa bundok grabeeeee they are so freeeee!!! 🥰 Medyo mas malayo sila from COVID pero seryoso namimiss ko lang talaga umakyat ng buuuuundoooooooook!!!!</t>
  </si>
  <si>
    <t>I just do but I've been thinking about the people who live near the mountain grabeeee they are so freeeee 🥰 they are somewhat farther from covid but seriously nick I just really climb buuuundoundooooooook</t>
  </si>
  <si>
    <t>In case anyone is confused why a lot of people may be upset or angry why people are still going out, here's why:  Just because MCO or CMCO (PKP / PKPB) is over, it doesn't mean the pandemic is over.  The number of Covid-19 cases going down, does not mean the virus is gone.</t>
  </si>
  <si>
    <t>in case anyone is confused why a lot of people may be upset or angry why people are still going out heres why  just because mco or cmco pkp  pkpb is over it doesnt mean the pandemic is over  the number of covid cases going down does not mean the virus is gone</t>
  </si>
  <si>
    <t>Done and dusted CoVID ICU rotation. #quarantineready #COVID19PH #COVID__19 #COVID19 pic.twitter.com/aiVcGly1pH</t>
  </si>
  <si>
    <t>done and dusted covid icu rotation quarantineready covidph covid covid</t>
  </si>
  <si>
    <t>Lord please spare the world with this Covid-19, please stop the spread. Thank you 🙏🏻</t>
  </si>
  <si>
    <t>lord please spare the world with this covid please stop the spread thank you</t>
  </si>
  <si>
    <t>May covid pa ba sa pinas? Bat paiba iba po tayo ng priority ano po?  https://twitter.com/PhilstarNews/status/1276087208303345665 …</t>
  </si>
  <si>
    <t>Is Covid still in Pinas Bat different Priority Priority What please ...</t>
  </si>
  <si>
    <t>Hahaha. Keye nge ngayon nag tampo 😂😂 Tapos na sanag covid pls.😕</t>
  </si>
  <si>
    <t>Hahaha Keye Nge Today Nagko Finish Done Sanag Covid Pls</t>
  </si>
  <si>
    <t>GRABE QC HA. NUMBER 1 NA NGA SA CONFIRMED HIV PATI BA NAMAN SA COVID. LABAS PA DALI. GANYAN KAMI SA QC.</t>
  </si>
  <si>
    <t>GRABE QC HA NUMBER THAT IN CONFIRMED HIV as well as in Covid outside we are in QC</t>
  </si>
  <si>
    <t>COVID-19 please stop your world tour na.</t>
  </si>
  <si>
    <t>covid please stop your world tour na</t>
  </si>
  <si>
    <t>Ako rin nalilito na sa gusto ng pinas  Covid FREE or FREE Covid?  God bless us! Let God do the move ❤️</t>
  </si>
  <si>
    <t>I am also confused with the likes of Pinas Covid Free OR FREE COVID GOD BLESS US Let God Do The Move</t>
  </si>
  <si>
    <t>SecGen Montales: The health and safety of everyone in HRep continues to be our priority. As part of our immediate measures to protect everyone against COVID-19, the HRep premises shall undergo thorough cleaning and disinfection.</t>
  </si>
  <si>
    <t>secgen montales the health and safety of everyone in hrep continues to be our priority as part of our immediate measures to protect everyone against covid the hrep premises shall undergo thorough cleaning and disinfection</t>
  </si>
  <si>
    <t>INFO: Total number of confirmed cases of COVID-19 in the Philippines rose to 35. Students are advised to remain at home and avoid going to public places during the week-long suspension of classes.  Be in the know!…  https://www.instagram.com/p/B9i8B5Ch0TT/?igshid=1ocmqqn9fjk3n …</t>
  </si>
  <si>
    <t>info total number of confirmed cases of covid in the philippines rose to  students are advised to remain at home and avoid going to public places during the weeklong suspension of classes  be in the know…   …</t>
  </si>
  <si>
    <t>ung lolo ko tumawag kahapon, ang tanong eh kelan daw bakasyon namin sa manila. kaso nga may covid edi sorry na lang daw kami. nakakainis.</t>
  </si>
  <si>
    <t>Lolo I called yesterday the question eh Kelan daw we vacation in Manila case with Covid Edi I'm just annoying</t>
  </si>
  <si>
    <t>may case na ng covid-19 sa Laguna, keep safe everyone!! wash your hands properly and mag alcohol lagi</t>
  </si>
  <si>
    <t>There's COVID COVID IN LAGUNA KEEP SAFE EVERYONE WASH YOUR HANDS PROPERLY AND MAG ALCOHOL ENJOY</t>
  </si>
  <si>
    <t>Gusto ko na magpapirma ng route slip para makapag pabind at makapag gawa na din ng brochure ih, yawa na covid ayan aba.</t>
  </si>
  <si>
    <t>I would like to sign a route slip to get kept and make brochure ih yawa that covid is woe</t>
  </si>
  <si>
    <t>Ok lang may Covid yata ak dry throat and medyo masama pakiramdam</t>
  </si>
  <si>
    <t>ok just with covid yata ak dry throat and pretty bad feeling</t>
  </si>
  <si>
    <t>In the Philippine, the one who died is a tourist from Wuhan, they are couple who got sick during their stay in our country but unfortunately one died &amp; one survive with this deadly virus. Many are under investigation because of this. It's a chair reaction lets pray &amp; Keep safe.</t>
  </si>
  <si>
    <t>in the philippine the one who died is a tourist from wuhan they are couple who got sick during their stay in our country but unfortunately one died  one survive with this deadly virus many are under investigation because of this its a chair reaction lets pray  keep safe</t>
  </si>
  <si>
    <t>putangina jud ning covid!! taas na kaayong panahon ug oras ang nasayang fuck u</t>
  </si>
  <si>
    <t>Putangina jud ning covid long time and time wasted fuck u</t>
  </si>
  <si>
    <t>Still "covid free"</t>
  </si>
  <si>
    <t>still covid free</t>
  </si>
  <si>
    <t>Temecula Winery Reports Two Positive Cases of COVID-19   https://sandiego.eater.com/2020/6/25/21303207/temecula-wilson-creek-winery-temporary-closure-covid-19-coronavirus …</t>
  </si>
  <si>
    <t>temecula winery reports two positive cases of covid    …</t>
  </si>
  <si>
    <t>BREAKING: Philippines' COVID-19 infections hit 21,340, with 714 new cases. DOH reports 350 fresh cases whose results were released within the last three days and 364 late cases whose results were released at least four days ago. @cnnphilippines pic.twitter.com/pZ9Bw2qYGR</t>
  </si>
  <si>
    <t>breaking philippines covid infections hit  with  new cases doh reports  fresh cases whose results were released within the last three days and  late cases whose results were released at least four days ago</t>
  </si>
  <si>
    <t>Wag mo stress sarili mo sir. More positive vibes lang laban lang! Fight against covid. Kayang kaya pinoy yan eh. 😊😊</t>
  </si>
  <si>
    <t>Do you stress yourself sir more positive vibes just against just fight against covid can be so Pinoy Yan eh.</t>
  </si>
  <si>
    <t>Chill, people! 🙄  Hnd kayo nakakatulong para matapos na ang Covid-19 ... 🙄 Maawa nmn kayo sa #FrontlinersPH ..  #OUSTDUTERTENOW? 🙄 #Covid_19PH #SamMoralesIsOver 😂</t>
  </si>
  <si>
    <t>Chill People Hnd You helped to finish the covid merciful nmn you at the frontlinersph oustdutertenow covidph sammoralesisover</t>
  </si>
  <si>
    <t>Daghan lagi tao, covid free nata mga cyst? Or hulat lang jud tag second wave ani. 😂</t>
  </si>
  <si>
    <t>Many always people Covid Free Nata Cyst Or Just Forgive Jud TaG Second Wave Ani</t>
  </si>
  <si>
    <t>Not good. Even the normal conditions are not good. 60 deaths per month and no COVID testing?  https://twitter.com/rapplerdotcom/status/1264016574215790595 …</t>
  </si>
  <si>
    <t>not good even the normal conditions are not good  deaths per month and no covid testing   …</t>
  </si>
  <si>
    <t>Back when everything was still peaceful. First quarter of 2020 had us crumble under taal volcano explosion and covid-19 pandemic. We are now almost over with April and we are still battling with the latter. Let’s…  https://www.instagram.com/p/B_bSHD4F7Ql/?igshid=pgcon66ffxyu …</t>
  </si>
  <si>
    <t>back when everything was still peaceful first quarter of  had us crumble under taal volcano explosion and covid pandemic we are now almost over with april and we are still battling with the latter let’s…   …</t>
  </si>
  <si>
    <t>go away COVID!  https://twitter.com/JrmMabini/status/1257613694445350912 …</t>
  </si>
  <si>
    <t>go away covid   …</t>
  </si>
  <si>
    <t>Let’s claim it — April will be the month of answered prayers, more recoveries from COVID 19 and of course Philippines will be COVID 19 FREE 💯🙏🙇‍♂️</t>
  </si>
  <si>
    <t>let’s claim it — april will be the month of answered prayers more recoveries from covid  and of course philippines will be covid  free ‍</t>
  </si>
  <si>
    <t>Oh Good morning! Woke up so delighted. My patient is well now. He throws shade most now. We both know it's Covid-19 but we are learning to laugh at it now. Thanks for those who pray for Val! He's getting sassier! Now now now.</t>
  </si>
  <si>
    <t>oh good morning woke up so delighted my patient is well now he throws shade most now we both know its covid but we are learning to laugh at it now thanks for those who pray for val hes getting sassier now now now</t>
  </si>
  <si>
    <t>hindi na 'ko magtataka na dadami pa yung may covid</t>
  </si>
  <si>
    <t>I will not be surprised that there is a covid</t>
  </si>
  <si>
    <t>AHHHHHHHH FUCK YOU COVID TALAGA</t>
  </si>
  <si>
    <t>ahhhhhhhh fuck you covid actually</t>
  </si>
  <si>
    <t>undang ghorl mag ka covid jud kas imong ka katol hahaah</t>
  </si>
  <si>
    <t>Pause Ghorl Mag Ka Ka Covid Jud Kas Ka Ka Katrina Hahaah</t>
  </si>
  <si>
    <t>tungod kay covid,  daw wala na chansa madayun ang Anniv. getaway namun sa June 😏</t>
  </si>
  <si>
    <t>Because Covid seems to have no Chansa Madayun Anniv Getaway Namun Sa June</t>
  </si>
  <si>
    <t>1. stage (teacher's day) 2. 4 years 3. NOON  4. NOON 5. he always asked my day 6. masungit 7. green 8. 🥺 9. ingat sa covid! 10. bistro :( 11. ako 12. hinde... 13. siya 14. hindi 15. hindi na</t>
  </si>
  <si>
    <t>Stage Teachers Day Years Then He Always Asked My Day Rugged Green 🥺 Caution in Covid Bistro I Hinde He Hind no longer</t>
  </si>
  <si>
    <t>siguro after ng covid nato ,lahat na may tiktok LOL</t>
  </si>
  <si>
    <t>Maybe After of Covid Nato all with Til</t>
  </si>
  <si>
    <t>Haay dugaya mahuman sa Covid oyy ka alakon naman ko</t>
  </si>
  <si>
    <t>HAAY DUSAYA WAS TO COVID OYY KA</t>
  </si>
  <si>
    <t>Ngayong covid-19, nakapag save ako ng 10-15k huhu TYL alam kong kailangan ng family ko to in the near future....... 😌</t>
  </si>
  <si>
    <t>Now Covid I Save K Huhu Tyl I Know Family My Family To The Near Future</t>
  </si>
  <si>
    <t>sobrang  saya ko sana ngayon no?! kakagraduate ko lang sana tapos sabay salubong sa birthday ko! hahaha lintek na covid na yan</t>
  </si>
  <si>
    <t>I'm so happy now there's no critiquance I just had done together at the birthday I hahaha Lintek that covid that</t>
  </si>
  <si>
    <t>Pag nagka COVID ka, patyon ka.  https://twitter.com/inquirerdotnet/status/1237614664902561794 …</t>
  </si>
  <si>
    <t>When you covin you to kill you ...</t>
  </si>
  <si>
    <t>Atay maning covid-19 oy na cancel man ang exam, di pa jod mi ka paso.</t>
  </si>
  <si>
    <t>Liver Maning Covid Oy Na Cancel Man The Exam Di Pa Jod Mi You Paso</t>
  </si>
  <si>
    <t>Asan naba Kasi si Quiboloy para mawala na Yung covid hahaha charoooot</t>
  </si>
  <si>
    <t>Asan Naba because Quiboloy is to lose the covid hahaha charoooot</t>
  </si>
  <si>
    <t>Sa sunod na kay umaarangkada pa ang covid-19. @pledis_17 dokyeom kag sa inyo tanan, inom gid vitamins hahahah.</t>
  </si>
  <si>
    <t>The next time the Covid Dokyeom and all of you have been in vitamins hahahah</t>
  </si>
  <si>
    <t>Around 9:00pm I already saw some members of the military circling parts of Manila, esp. around LRT stations. However, I didn't feel safe. Alam ko may mga quota 'to mga 'to.  #lockdownmetromanila #Covid_19PH #MMLockdown</t>
  </si>
  <si>
    <t>around pm i already saw some members of the military circling parts of manila esp around lstations however i didnt feel safe alam ko may mga quota to mga to  lockdownmetromanila covidph mmlockdown</t>
  </si>
  <si>
    <t>The Province of Cavite is now under State of Calamity due to COVID-19 outbreak. Please stay at home and follow government guidelines for your safety.  pic.twitter.com/IASXs8bFqO – sa Legislative Building</t>
  </si>
  <si>
    <t>the province of cavite is now under state of calamity due to covid outbreak please stay at home and follow government guidelines for your safety   – sa legislative building</t>
  </si>
  <si>
    <t>Bawal nga lumabas may nangapitbahay naman! 🙄 #stupidity #Covid_19</t>
  </si>
  <si>
    <t>It's not going to go out with Stupidity Covid</t>
  </si>
  <si>
    <t>COVID + LOA for 1 year to so medyo matagal haha marami akong time to improve myself. I will be back!!!</t>
  </si>
  <si>
    <t>covid loa for year to so pretty long haha i have much time to improve myself i will be back</t>
  </si>
  <si>
    <t>Mamili nang wastong at may ibayong pag-iingat kontra COVID-19.  #SafeCity #HealthyCity #ThinkBIGTaguig #ILoveTaguig @ Taguig  https://www.instagram.com/p/CACIZFbgN3G/?igshid=13cu0nmcwa817 …</t>
  </si>
  <si>
    <t>Shop properly and with significant caution against Covid Safecity Healthycity Thinkbigguig ilovetaguig Taguig ...</t>
  </si>
  <si>
    <t>thank u for the laugh. we need this during trying times. we already have so much challenges this 2020 year of the rat, this typhoon #AmboPH is also challenging our COVID-19 responses. but no matter what, we still find the positivity within us. all shall pass. keep us entertained.</t>
  </si>
  <si>
    <t>thank u for the laugh we need this during trying times we already have so much challenges this  year of the rat this typhoon amboph is also challenging our covid responses but no matter what we still find the positivity within us all shall pass keep us entertained</t>
  </si>
  <si>
    <t>Gusto ko naman daw mahiling ang sentro tapos Naga ano daw COVID-19 kung lumayas kana tabi?</t>
  </si>
  <si>
    <t>I would like to be met The center finished Naga What Daw Covid If Iborn Aside</t>
  </si>
  <si>
    <t>Tungod aning COVID wa ko ka take sa akong special quiz huhu tan.awa 2!</t>
  </si>
  <si>
    <t>Because What Covid I Wa Take My Special Quiz Huhu Tanawa</t>
  </si>
  <si>
    <t>“ Everything happens for a reason ”  Maybe the reason why Lord gave us this kind of problem which is the covid-19 so that we can stay at home to rest and especially to have some time with our family  Sometimes you also need to look on the bright side  Stay Safe Everyone !! 🥺❤️</t>
  </si>
  <si>
    <t>“ everything happens for a reason ”  maybe the reason why lord gave us this kind of problem which is the covid so that we can stay at home to rest and especially to have some time with our family  sometimes you also need to look on the bright side  stay safe everyone  🥺</t>
  </si>
  <si>
    <t>Maka ship sila but not now. Lisud maka sulod sa PH ang mga unnecessary items. Pwera nalang kung items for COVID-19 crisis.</t>
  </si>
  <si>
    <t>SHIP SHIP BUT NOT NOW HAS HAVE TO PH THE UNNECESSARY ITEMS PAMPA NALANG KANTEMS FOR COVID CRISIS</t>
  </si>
  <si>
    <t>Bay naa nay nag positive sa COVID diri sa val alarming kaayo please please please stay at home!!!!</t>
  </si>
  <si>
    <t>Bay is there positive to Covid here at Val Alarming PLEASE Please PLEASE STAY at Home</t>
  </si>
  <si>
    <t>Hug sana kita kaso may COVID-19 eh  https://twitter.com/luigipacho/status/1240323528194314241 …</t>
  </si>
  <si>
    <t>Hug I wish case with covid eh ...</t>
  </si>
  <si>
    <t>sana bukas di na madagdagan cases ng covid🙏</t>
  </si>
  <si>
    <t>hopefully open can supplement cavid cases</t>
  </si>
  <si>
    <t>Ang haba talaga ng slides ng IPC... Jusko lors eh need ko basahin maigi may mga new policies kasi nga covid...  Ughhh... Covid-19 IBA KA!!!</t>
  </si>
  <si>
    <t>The length of the slides of IPC Jusko Lors Eh Need I read thoroughly with new policies because Covid Ughhh covid you are different</t>
  </si>
  <si>
    <t>"...But for RNA-based viruses such as Sars-Cov-2 - the scientific name for the bug that causes the Covid-19 disease - it takes about three weeks to build up a sufficient quantity of antibodies, and even then they may provide protection for only a few months, Vivier told AFP."  https://twitter.com/bledreyes/status/1251327628776058880 …</t>
  </si>
  <si>
    <t>but for rnabased viruses such as sarscov  the scientific name for the bug that causes the covid disease  it takes about three weeks to build up a sufficient quantity of antibodies and even then they may provide protection for only a few months vivier told afp   …</t>
  </si>
  <si>
    <t>Parang wala na covid ah. Matira matibay, palakasan ng immune system. 🤡🤡</t>
  </si>
  <si>
    <t>It's hardly covid ah durable durable Sport of the immune system 🤡🤡</t>
  </si>
  <si>
    <t>"Para makita kung ikaw ay kabilang sa immunocompromised, may comorbidity, buntis, o may pre-existing health risks vulnerable sa COVID-19. ”</t>
  </si>
  <si>
    <t>To see if you are among immunocompromised with comorbidity pregnant or have preexisting health risks vulnerable in covid "</t>
  </si>
  <si>
    <t>Inig mahuman ning covid haha</t>
  </si>
  <si>
    <t>When it's done Covid haha</t>
  </si>
  <si>
    <t>Yap: 'Yung P500 million po na kikitain na licensed tax na makukuha ng Pagcor, e sayang po 'yun dahil magagamit po 'yun sa pagtulong sa mga kababayan natin laban sa COVID-19.</t>
  </si>
  <si>
    <t>Yap Yung P Million Po earned licensed taxes that PAGCOR East is available because it is available for helping our countrymen against Covid</t>
  </si>
  <si>
    <t>One case in Caraga 😭😭😭 Lord please I want this COVID-19 to end.</t>
  </si>
  <si>
    <t>one case in caraga  lord please i want this covid to end</t>
  </si>
  <si>
    <t>Go, Imee! Suportahan ko ang pagsasauli mo sa bilyun-bilyong dolyares na ninakaw ng pamilya mo sa kaban ng bayan para may pambili ang DOH ng testing kits para sa covid-19!</t>
  </si>
  <si>
    <t>GO IMEE I support your restoration to billionsbillion dollars that your family stolen in the town's ark to have the DOH of testing kits for Covid</t>
  </si>
  <si>
    <t>HAHHAHA. Palubos ni apo. Malpas kuma tuy covid</t>
  </si>
  <si>
    <t>Hahhaha Palimon ni Apo Malpas Kuma Tuy Covid</t>
  </si>
  <si>
    <t>It breaks my heart hearing some story on how COVID affected soo many lives. To Tatay (sikad driver) I was stunned hearing that He needs to drive sikad pa ayha makapalit ug bugas ug sud-an.</t>
  </si>
  <si>
    <t>It breaks my heart hearing some story on how covid affected soo many lives to datay sikad driver i was stunned hearing that he needed to drive a nauha buy and sudan</t>
  </si>
  <si>
    <t>Speaker Cayetano assures OFWs that the Lower Chamber will flex its muscles to ensure the continuity of "on wheels" consular outreach service, especially in countries with high number of COVID-19 infections.</t>
  </si>
  <si>
    <t>speaker cayetano assures ofws that the lower chamber will flex its muscles to ensure the continuity of on wheels consular outreach service especially in countries with high number of covid infections</t>
  </si>
  <si>
    <t>I survived the covid ward!! 2 more days na lang sana😪</t>
  </si>
  <si>
    <t>i survived the covid ward  more days na lang sana</t>
  </si>
  <si>
    <t>wew, indi gane airborne ang covid tig-a gid rmn? 😏</t>
  </si>
  <si>
    <t>Wew Indian Airborne The Covid Tiga Gid Rmn</t>
  </si>
  <si>
    <t>WHO Cites Philippines For Containing COVID-19 Spread  https://www.wheninmanila.com/who-cites-philippines-for-containing-covid-19-spread/ … via @wheninmanila</t>
  </si>
  <si>
    <t>who cites philippines for containing covid spread   … via</t>
  </si>
  <si>
    <t>IATF spokesman: Kung back to normal tayo, sisipa ang number of COVID cases  Nograles says if gov't relaxes restrictions aimed at stemming the spread of COVID, people must still observe physical distancing measures, patients should be isolated, testing efforts ought to be expanded</t>
  </si>
  <si>
    <t>iatf spokesman kung back to normal tayo sisipa ang number of covid cases  nograles says if govt relaxes restrictions aimed at stemming the spread of covid people must still observe physical distancing measures patients should be isolated testing efforts ought to be expanded</t>
  </si>
  <si>
    <t>Can you please tell Covid-19 that they're being so rude rn? 😭</t>
  </si>
  <si>
    <t>can you please tell covid that they're being so rude rn</t>
  </si>
  <si>
    <t>I hope and pray that Covid-19 will soonest be controlled.</t>
  </si>
  <si>
    <t>i hope and pray that covid will soonest be controlled</t>
  </si>
  <si>
    <t>hala! yawertz! may mga ani ka-confident sa ani nga panahon, matakdan pa mog COVID, kwits pa!  https://twitter.com/TheFreemanNews/status/1252135870523555842 …</t>
  </si>
  <si>
    <t>Hala Yawertz May Kaconfident Ani Ani Malay Magakdan Pa Mog Mog Mog Kwits Pa ...</t>
  </si>
  <si>
    <t>Kalami mag mang inasal, penongs, pakbet, mga sinugba, roxas, etc. 😭😭 My godddd covid why u do this to me 😩😩😩</t>
  </si>
  <si>
    <t>Penongs Paken Penongs Pakbet Roxas Etc My Godddd Covid Why U Do This To Me</t>
  </si>
  <si>
    <t>In response to COVID-19, we aim to provide medical supplies and food aid to our Doctors to the Barrios and to the isolated and far-flung communities they dedicatedly serve. With your help, let’s raise 1M to support these unsung heroes.</t>
  </si>
  <si>
    <t>in response to covid we aim to provide medical supplies and food aid to our doctors to the barrios and to the isolated and farflung communities they dedicatedly serve with your help let’s raise m to support these unsung heroes</t>
  </si>
  <si>
    <t>mas urgent pa sa covid? GURL THE INCOMPETENCE, THE AUDACITY AND THE OVERALL FUCKERY JUMPED  https://twitter.com/PhilippineStar/status/1267397205586894848 …</t>
  </si>
  <si>
    <t>mas urgent pa sa covid gurl the incompetence the audacity and the overall fuckery jumped   …</t>
  </si>
  <si>
    <t>Wooahing the Covid-19!!!  @bbxiaaaaaa pic.twitter.com/BkcKMg9UyV</t>
  </si>
  <si>
    <t>wooahing the covid</t>
  </si>
  <si>
    <t>Small businesses form the backbone of most economies, and are rightfully recognized by @UN when it declared 27 June as #MSME Day. Every single day of this COVID-19 lockdown I think about my employees and their…  https://www.instagram.com/p/CB7CmAcHYEn/?igshid=6gmgdjuzw3nk …</t>
  </si>
  <si>
    <t>small businesses form the backbone of most economies and are rightfully recognized by  when it declared  june as msme day every single day of this covid lockdown i think about my employees and their…   …</t>
  </si>
  <si>
    <t>can covid just die lang because of this heat? 😭</t>
  </si>
  <si>
    <t>can covid just die lang because of this heat</t>
  </si>
  <si>
    <t>Laban na lang jud ang gensan no kung next week daghan na covid positive. Jusko nimo miyur!!!</t>
  </si>
  <si>
    <t>just against the gensan no if next week ago covid positive jusko you miyur</t>
  </si>
  <si>
    <t>Reason for sleeping late: searching the best face mask 😂😂😂 Maka boang ning Covid oi!</t>
  </si>
  <si>
    <t>reason for sleeping late searching the best face mask  maka boang ning covid oi</t>
  </si>
  <si>
    <t>Kapag namatay ka sa COVID you'll die alone. Di ka din paglalamayan. Kaya please wag matitigas ang ulo</t>
  </si>
  <si>
    <t>When you die in Covid Youll Die alone you are also tilted so please do not stiffen</t>
  </si>
  <si>
    <t>I miss fangirling! Why oh why Covid-19? Why do you have to ruin my plans? All of it! Whyyyyyyy?????? @GOT7Official #GOT7</t>
  </si>
  <si>
    <t>i miss fangirling why oh why covid why do you have to ruin my plans all of it whyyyyyyy  got</t>
  </si>
  <si>
    <t>Lami unta pakasal with parents lng og 1 pair ka sponsor. Kaso lng sayang kaau kay nabayaran na tanan. Venue, organizer, pica2x, gowns and tuxedos (natahi na) mao dli na ma refund. Haaaays   Maong extend2x nlng pud ang kasal namo 😞😞 sa june 6 na unta to kng walay covid</t>
  </si>
  <si>
    <t>Loving You Parents Long With Pair Sponsor Sponsor Sayang Kaau Kayang Kayang Kayang All Venue Organizer Picax Gowns And Tuxedos Na Dli Na Refund Haaaays That Extendx Nlng Pud Our Wedding In The June</t>
  </si>
  <si>
    <t>Sana matapos na tong covid.. Lord pls hear our prayers...</t>
  </si>
  <si>
    <t>Hopefully after Tong Covid Lord Pls Hear Our Prayers</t>
  </si>
  <si>
    <t>As someone working with PhilHealth, sobrang lugi talaga ng mga government hospitals handling COVID-19 patients. PPE’s cost 3,500 per set, one patient can consume 15 sets. 14,000 pesos lang ang binabayad sa hospitals. Luging-lugi!  https://twitter.com/manilabulletin/status/1247383009235308545 …</t>
  </si>
  <si>
    <t>AS SOMEONE WORKING WITH PHILHEALTH OUT OF GOVERNMENT HOSPITALS HOSPITALS HOSPITLING COVID PATIENTS PPE's COST PER SET ONE SET ONE PATIENT CAN CONSUME SETS PESOS PESS ONLY PAYMALLUGI ...</t>
  </si>
  <si>
    <t>Has COVID-19 made Gen-Z and Millennials appreciate the value of job security or is it still onwards for the gig economy? 🤔</t>
  </si>
  <si>
    <t>has covid made genz and millennials appreciate the value of job security or is it still onwards for the gig economy 🤔</t>
  </si>
  <si>
    <t>pag natapos na tong covid mag inom agad tayo !!! miss u patch😩👉👈  https://twitter.com/ptrcfrn/status/1240558713129205760 …</t>
  </si>
  <si>
    <t>After Tong Covid Take Drink Immediately We Miss U Patch ...</t>
  </si>
  <si>
    <t>Labaw litse nga covid yawa</t>
  </si>
  <si>
    <t>More Litse Covid Devil</t>
  </si>
  <si>
    <t>Hindi na talaga mawawala ang crab mentality ng ibang mga pinoy. Tatak na talaga yan. 😒#Covid_19PH</t>
  </si>
  <si>
    <t>Do not really lose the crab mentality of other Pinoy brands that are really Yan Covidph</t>
  </si>
  <si>
    <t>Sa gitna ng banta ng COVID may isang miyembro pa rin ng pamilya na umaarte sa ulam! 😒</t>
  </si>
  <si>
    <t>In the middle of the threat of covid there is a member still a family that is on the dish</t>
  </si>
  <si>
    <t>"lets get married. Cant wait to see my John Wick anymore"  😍💕 Covid: No social gatherings.</t>
  </si>
  <si>
    <t>lets get married cant wait to see my john wick anymore   covid no social gatherings</t>
  </si>
  <si>
    <t>rag musokol nag covid ang kaisog ba  https://twitter.com/jaaaydlls/status/1237008211674148867 …</t>
  </si>
  <si>
    <t>rag musokol is custody ba ...</t>
  </si>
  <si>
    <t>Hospital workers should be( especially those who are in contact with covid patients) 1. Swab every 14 days ( symptomatic or asymptomatic) 2 have regular x-ray and cbc every 14 days 3. Free multivitamins/hygiene kits 4. Free and comfortable lodging 5. Hazard pay</t>
  </si>
  <si>
    <t>hospital workers should be especially those who are in contact with covid patients  swab every  days  symptomatic or asymptomatic  have regular xray and cbc every  days  free multivitaminshygiene kits  free and comfortable lodging  hazard pay</t>
  </si>
  <si>
    <t>Instead of pretty faces, We must continue to sanitize and fight against #Covid_19PH #StopTheSpreadOfCorona pic.twitter.com/ZhCn3EJ0cU</t>
  </si>
  <si>
    <t>instead of pretty faces we must continue to sanitize and fight against covidph stopthespreadofcorona</t>
  </si>
  <si>
    <t>1-3 daw bigayan 2:14 na wala pa si Vice Mayor, eh di daw sisimulan mamigay hanggat di nagsasalita umay. Ano kaya sasabihin non? Baka maiimune kami sa covid kapag narinig namin ang kanyang munting talampati</t>
  </si>
  <si>
    <t>Daw Neither Vice Mayor Evo Starting Sharing As long as he does not speak. What to say Non cow we can be maimune to Covid when we hear his little siding</t>
  </si>
  <si>
    <t>mama: magkakasakit ka sa kakapuyat mo hindi sa covid  chu: mamamatay ka sa selos hindi sa covid  me: ok</t>
  </si>
  <si>
    <t>Mama you get sick with you not in Covid Chu kill you in jealously in covid me ok</t>
  </si>
  <si>
    <t>mas grabe paman guro ang ka bugo sa uban kaysa aning covid oy</t>
  </si>
  <si>
    <t>The worst Teacher is the one who is boggy with others than what Covid Oy</t>
  </si>
  <si>
    <t>La lang sigurong covid ngayon, andami kong pupuntahang celebration haysss sayangggg.</t>
  </si>
  <si>
    <t>Lang Lang Covid Today Andami Kong Kong Celebration Hayss Sayanggg</t>
  </si>
  <si>
    <t>Covid-19 season 2 here we go!</t>
  </si>
  <si>
    <t>covid season  here we go</t>
  </si>
  <si>
    <t>di sad kom tuo nga 0 case ang cebu sa covid-19 knowing nga naay chinese nga nag positive nga naay travel history sa cebu🤦‍♀️</t>
  </si>
  <si>
    <t>Unfortunately Cebu Case is CABU at COVID KNOWING THAT CHINESE POSITIVE HISTORY IN CEBU🤦</t>
  </si>
  <si>
    <t>(3) PROHIBITION ON LARGE EVENTS of schools, companies and civic organizations effective immediately.   Kindly read and observe faithfully!  LABAN KONTRA COVID-19, KAYANG-KAYA KUNG SAMA-SAMA!</t>
  </si>
  <si>
    <t>prohibition on large events of schools companies and civic organizations effective immediately   kindly read and observe faithfully  laban kontra covid kayangkaya kung samasama</t>
  </si>
  <si>
    <t>sorry may covid ako</t>
  </si>
  <si>
    <t>sorry with covid i</t>
  </si>
  <si>
    <t>Can I time travel back in 2005? Reminiscing about my “bagets” days gives my self the calmness that I need. No adult problems, No Covid-19 pandemic, just HS drama and procrastination over…  https://www.instagram.com/p/B_wtNtLHHwsZTJ6Ze6rLTc_4cbLikvZ_WVzQo80/?igshid=12n7uc1ej03ng …</t>
  </si>
  <si>
    <t>can i time travel back in  reminiscing about my “bagets” days gives my self the calmness that i need no adult problems no covid pandemic just hs drama and procrastination over…   …</t>
  </si>
  <si>
    <t>Dumarami na covid, kaya kesa pagala gala ka mas mabuti pa na mag tiktok ka nalang.</t>
  </si>
  <si>
    <t>breeding covid so far as you wandard you better to tackle you</t>
  </si>
  <si>
    <t>ACT-CIS Partylist Rep. Eric Go Yap, Chairperson, Committee on Appropriations :  PAGCOR  expressed its commitment to provide P2 billion to the Department of Health to strengthen and boost the efforts in the control and prevention of COVID-19.</t>
  </si>
  <si>
    <t>actcis partylist rep eric go yap chairperson committee on appropriations   pagcor  expressed its commitment to provide p billion to the department of health to strengthen and boost the efforts in the control and prevention of covid</t>
  </si>
  <si>
    <t>Covid pa love, lain kaayo kay ma delay</t>
  </si>
  <si>
    <t>Kaviev Lowe line Kayo K in Dale</t>
  </si>
  <si>
    <t>This is a sad photo for the #FrontlinersPH who are giving up their lives to save the Filipino people against the #Covid_19 virus.  Napa-iling nalang ako at tsk. Mga PRIVILEGED talaga ang swerte nila, napaka swerte.  #Vivico #Frontliners #QuarantineActivities pic.twitter.com/y6hkZCXGdT</t>
  </si>
  <si>
    <t>THIS IS A SAD PHOTO FOR THE FRONTLINERSPH WHO ARE GIVING UP THEIR LIVES TO SAVE THE FILIPINO PEOPLE AGAINST THE COVID VIRUS I'm sorry and TSK Privileged really the luck they are very luck vivico frontliners quarantiners quarantinactivities</t>
  </si>
  <si>
    <t>Edi sana diba start na ng UAAP Volleyball ngayon no? Badtrip na COVID-19</t>
  </si>
  <si>
    <t>Edi Sana Diba Start of UAAP volleyball now no badtrip covid</t>
  </si>
  <si>
    <t>mayntag mahuman naning covid para maka plastar na ang tanan🙏🏼</t>
  </si>
  <si>
    <t>may have finished counting covid so that everything is plastic</t>
  </si>
  <si>
    <t>and prayers to those we've lost along the way with covid 19.</t>
  </si>
  <si>
    <t>and prayers to those weve lost along the way with covid</t>
  </si>
  <si>
    <t>Mas malala padin ang sakit ng lipunan kesa sa Covid-19 😪</t>
  </si>
  <si>
    <t>worse pains the disease of society than covid</t>
  </si>
  <si>
    <t>Montales: He last reported for work on March 5. He went on leave on March 6, and was admitted to the hospital on March 7.   The diagnosis was Dengue. The doctors later tested him for COVID-19 on March 12 and 14, and the results just came out today.</t>
  </si>
  <si>
    <t>montales he last reported for work on march  he went on leave on march  and was admitted to the hospital on march    the diagnosis was dengue the doctors later tested him for covid on march  and  and the results just came out today</t>
  </si>
  <si>
    <t>Out of spite, dapat after this COVID-19 is done, i-ban na ang Chinese ppl from entering our country.   They shouldn't be allowed to fly anywhere at all! I don't care how much money they have. The world has been compromised many times dahil sa kanila.</t>
  </si>
  <si>
    <t>out of spite dapat after this covid is done iban na ang chinese ppl from entering our country   they shouldnt be allowed to fly anywhere at all i dont care how much money they have the world has been compromised many times dahil sa kanila</t>
  </si>
  <si>
    <t>BREAKING: DOH reports 220 new COVID-19 cases, 50 new deaths, and 40 new recoveries.  This brings the totals to 4,648 confirmed cases, 297 deaths, and 197 recoveries as of 4pm today, April 12. @gmanews</t>
  </si>
  <si>
    <t>breaking doh reports  new covid cases  new deaths and  new recoveries  this brings the totals to  confirmed cases  deaths and  recoveries as of pm today april</t>
  </si>
  <si>
    <t>Pangit ng 2020 - namatay si KOBE tapos ngayon NBA SEASON SUSPENDED dahil sa COVID-19 😭🏀 saklap.  pic.twitter.com/FYIRse3Gcj – sa Sasa Davao City</t>
  </si>
  <si>
    <t>Ugly Died Kobe Done Now NBA Season Suspended Due to Covid Saklap - in Sasa Davao City</t>
  </si>
  <si>
    <t>Moving man. Hahaha pero no to covid oy. Safety first. Char.</t>
  </si>
  <si>
    <t>moving man hahaha pero no to covid oy safety first char</t>
  </si>
  <si>
    <t>Covid 14 ang gaga. Hahahaha  https://twitter.com/FgT8888/status/1247768935207809025 …</t>
  </si>
  <si>
    <t>covid the gaga hahahaha ...</t>
  </si>
  <si>
    <t>ganto nalang bago tayo matulog magdasal nalang tayong lahat na huwag na sanang luamala, matapos na tong sakuna at as early as possible ma declare na COVID-19 free na ang ating bansa at buong mundo!</t>
  </si>
  <si>
    <t>Before we are going to sleep we all pray for not all Luamala after a disaster and as early as possible to declare that covid free is our country and world</t>
  </si>
  <si>
    <t>Wahahahahaha... kelangan mawala na tong covid na to para magamit mo na yan</t>
  </si>
  <si>
    <t>Wahahahahahaha Kelangan Missing Tong Covid To Use You</t>
  </si>
  <si>
    <t>Roque: Provinces are classified as low, moderate, or high-risk areas for COVID-19. In GCQ areas, people can return to work to specific industries by May 1. Kids aged 20 or younger and those aged 60 and up must still stay at home</t>
  </si>
  <si>
    <t>roque provinces are classified as low moderate or highrisk areas for covid in gcq areas people can return to work to specific industries by may  kids aged  or younger and those aged  and up must still stay at home</t>
  </si>
  <si>
    <t>Masakit lalamunan ko now. Is this covid? 😫</t>
  </si>
  <si>
    <t>Ill throat I now is this covid</t>
  </si>
  <si>
    <t>Edsa at the time of covid  https://twitter.com/ABSCBNNews/status/1239034190236024832 …</t>
  </si>
  <si>
    <t>edsa at the time of covid   …</t>
  </si>
  <si>
    <t>Usually #Covid_19 cases would present as  upper respiratory infections or community acquired pneumonia then suddenly ARDS( Acute Respiratory Syndrome). @iamkarendavila</t>
  </si>
  <si>
    <t>usually covid cases would present as  upper respiratory infections or community acquired pneumonia then suddenly ards acute respiratory syndrome</t>
  </si>
  <si>
    <t>Lockdown in Bulacan. Dahil sa wala nang masakyan papunta sa banko, balik serbisyo muna si bike...exercise in the time of Covid-19 #covid19 #coronavirus #project365 #projectinspire #epidemic #pandemic #quarantine…  https://www.instagram.com/p/B98E4i1hmEz/?igshid=1rr8tvwfajce1 …</t>
  </si>
  <si>
    <t>Lockdown in Bulacan Due to nothing to do with Bank Back Service Bikeexercise in the Time of Covid CoVid Coronavirus Project ProjectInSpire Epidemic Pandemic Quarantine ... ... ...</t>
  </si>
  <si>
    <t>The Philippines is terribly handling the situation regarding covid-19 talaga 😞  https://twitter.com/phkule/status/1262716600504860672 …</t>
  </si>
  <si>
    <t>the philippines is terribly handling the situation regarding covid talaga    …</t>
  </si>
  <si>
    <t>hays gusto ko nagid matapos ning covid kag lockdown ah huhuhu kalagawon nagid kooo</t>
  </si>
  <si>
    <t>hays i wish nagid after ning covid kag lockdown ah huhuhu bierback nagid koo</t>
  </si>
  <si>
    <t>Makakapag out of town din after covid In Shaa Allah! Deserve natin mag beach charot 🤣</t>
  </si>
  <si>
    <t>can out of town also after covid in shaa allah deserve our beach charot 🤣</t>
  </si>
  <si>
    <t>I don’t like face masks, find them uncomfortable, but if I go out I wear it. We have reusable cloth masks that has disposable filters. Here in South East Asia wearing of masks was common before COVID-19</t>
  </si>
  <si>
    <t>i don’t like face masks find them uncomfortable but if i go out i wear it we have reusable cloth masks that has disposable filters here in south east asia wearing of masks was common before covid</t>
  </si>
  <si>
    <t>Obviously not dilawan huh! Tinatamaan ng COVID 19 ang sinungaling hahahaha!</t>
  </si>
  <si>
    <t>obviously not dilan huh covid strikes the liar hahahaha</t>
  </si>
  <si>
    <t>Dear God,   I don't ask you to make my life easier... But I ask you to Heal all the Patients from the COVID-19, give Strength to all the Fronliners, and to all my Kababayan to face this Situation. In jesus name we pray, AMEN 🙏  Goodmorning 😊 #ALDUBxADNPrayForTheWorld https://twitter.com/AlDubADNTrends/status/1241756540370956290 …</t>
  </si>
  <si>
    <t>dear god   i dont ask you to make my life easier but i ask you to heal all the patients from the covid give strength to all the fronliners and to all my kababayan to face this situation in jesus name we pray amen   goodmorning  aldubxadnprayfortheworld  …</t>
  </si>
  <si>
    <t>FINALS WEEK TERROR BILL RACISM COVID 19  PUTANGINA UBOS NA UBOS NA KO</t>
  </si>
  <si>
    <t>Finals Week Terror Bill Racism Covid Toward Consuming I've exhausted</t>
  </si>
  <si>
    <t>So ayun na nga. Im preparing for this na. Excited even. Pero ghad ‘tong COVID na ‘to, saktong timing lang. Baka madelay pa or worse di mangyari. Please ‘wag naman.  https://twitter.com/h3yj4ys0njud3/status/1230867242444656640 …</t>
  </si>
  <si>
    <t>So IM Preparing for This Excited Even But Ghad 'Tong Covid' To Timing Timing Only Perhaps Made or Worse do not happen please 'do not ...</t>
  </si>
  <si>
    <t>PRU LIFE UK: The Philippine economy is still seen to grow by 0.6% in 2020 amid the effects of COVID-19 and a growth rebound for 2021 is forecast for the Philippine financial markets. Check out the macroeconomic…  https://www.instagram.com/p/CBDqVDiHK--/?igshid=g4g8em24trbg …</t>
  </si>
  <si>
    <t>pru life uk the philippine economy is still seen to grow by  in  amid the effects of covid and a growth rebound for  is forecast for the philippine financial markets check out the macroeconomic…   …</t>
  </si>
  <si>
    <t>NANG DAHIL SA COVID-19 NA TO, ANG DAMING SUMMER OUTING NA PLANO, NA NASIRA.</t>
  </si>
  <si>
    <t>because of the covid to the many summer outing plan damaged</t>
  </si>
  <si>
    <t>Pag talaga natapos yung quarantine at COVID na 'to at nakabalik ako ng Manila, aaraw-arawin kong breakfast yung manok sa GabSi, lunch yung Salted Egg wings ng Chef Von at dinner yung Honey Mustard wings ng MB. Di bale nang magkapakpak jusko.</t>
  </si>
  <si>
    <t>Really ended Yung Quarantine and Covid.</t>
  </si>
  <si>
    <t>unless di niyo pag strict lockdown ang manila and cebu, asta next 5 years may positive pa taton sa covid, dpota mass testing bala dayon gaka apektuhan ya mga other regions sa ka palak-palak sang mga tig-a ulo 😡</t>
  </si>
  <si>
    <t>Unless you strict lockdown the Manila and Cebu Asta Next Years have a positive yet tub on Covid Dpota Mass Testing Bala Balaya Bala Self affected Ya other regions to you pluck tula heads</t>
  </si>
  <si>
    <t>Tapos kahit di covid dahilan ng pagkamatay bawal ka paglamayan hayy</t>
  </si>
  <si>
    <t>done even in covid causes of dying illegal hayy</t>
  </si>
  <si>
    <t>If they found ABSCBN committed violations, penalize &amp; give sanction na parang "piyansa "or charge them for equivalent fines/fees. But not TOTAL SHUTDOWN which is equivalent to DEATH PENALTY coz of tbe many workers who lose their jobs. Masahol pa sa Corona CoVid virus ito!!!  https://twitter.com/prinsesachinita/status/1258132020460322818 …</t>
  </si>
  <si>
    <t>if they found abscbn committed violations penalize  give sanction na parang piyansa or charge them for equivalent finesfees but not total shutdown which is equivalent to death penalty coz of tbe many workers who lose their jobs masahol pa sa corona covid virus ito   …</t>
  </si>
  <si>
    <t>Suicide took 2,000 lives per day, kaya ipag pray natin yung isa’t isa na sana mas makayanan natin yung mga pagsubok ngayong may Covid 19 at after Covid 19.</t>
  </si>
  <si>
    <t>Suicide Took Lives Per Day So let's just prepare each other that we'd better cope with the trials now with Covid and After Covid</t>
  </si>
  <si>
    <t>bwiset na covid to pati pagpunta sa church napatigil den</t>
  </si>
  <si>
    <t>Bwiset covid to as well as going to church halt den</t>
  </si>
  <si>
    <t>Unta mawa na ang covid :&lt;</t>
  </si>
  <si>
    <t>UNTA MAKE THE COVID</t>
  </si>
  <si>
    <t>wews naay positive sa covid-19 na teacher sa school ni bebe  Si mama wa gyapon kauli and still unsure how  naunsa na man tawon ni uy</t>
  </si>
  <si>
    <t>Wews is positive to the Covid Teacher at School's School of Bebe Si Mama Wa Gayapon Kaby and Still Unsure How How To Hey</t>
  </si>
  <si>
    <t>Tang in a Lungs! Luwas na luwas na ako eh.. Pirma ko na lang kulang sa kontrata.. Balik Callboy na po tayo sa Manila. 😂 Makakapag ipon na naman ng mga damit..  COVID-19 dalas dalas aba.. alis na...</t>
  </si>
  <si>
    <t>Tang in a lungs export that I'm a sign that I'm just lacking in the contract return callboy that we're in Manila to lay clothes covid frequency frequency woe</t>
  </si>
  <si>
    <t>Dm me selling vitamins and supplements. Can ship worldwide and your protection from covid 19!!!</t>
  </si>
  <si>
    <t>dm me selling vitamins and supplements can ship worldwide and your protection from covid</t>
  </si>
  <si>
    <t>Hahahahahaha panlaban sa covid-19  https://twitter.com/bigthink/status/1235587280204595208 …</t>
  </si>
  <si>
    <t>Hahahahahaha defenses the covid ...</t>
  </si>
  <si>
    <t>animal na covid samot na nuon di ta palaagon ani</t>
  </si>
  <si>
    <t>Animal Covid Samot Nuon</t>
  </si>
  <si>
    <t>Friday the 13th amidst COVID-19. Coincidence?? 🤔🤔</t>
  </si>
  <si>
    <t>friday the th amidst covid coincidence 🤔🤔</t>
  </si>
  <si>
    <t>I can’t believe this pero nag positive tita ko sa covid. All I can do rn is cheer her up through chat. To all OFW lalo na ang mga Frontliners, mag iingat po kayo.</t>
  </si>
  <si>
    <t>I Can not believe this but my positive tita at covid all i can do rn is cheer her up through chat to all ofw especially the frontliners take care of you</t>
  </si>
  <si>
    <t>pano ko kaya bubunuin lahat ng schedule na naiwan ko, dahil sa covid na to tsk.</t>
  </si>
  <si>
    <t>How can I shoot all the schedule I missed because of Covid to TSK</t>
  </si>
  <si>
    <t>Natapos ang summer na wala man lang akong napuntahan. Shame on you, COVID-19!! 🤣😒</t>
  </si>
  <si>
    <t>The summer ended that I did not go to Shame On You Covid 🤣</t>
  </si>
  <si>
    <t>COVID please lang pakibilisan mawala sa mundo, naiirita na ako sa mga ganap ngayon LEGIT.</t>
  </si>
  <si>
    <t>Covid please just get lost in the world mirry that I'm totally now legit</t>
  </si>
  <si>
    <t>Seryoso! Dapat atong 27 akong kasal hahahahah but then covid happened, ready na unta ipanghatag ang invitations 🥺🙄</t>
  </si>
  <si>
    <t>Seriously we should be my wedding hahahahah but then covid happened ready to share invitations 🥺</t>
  </si>
  <si>
    <t>Lisudayy kaayo ang quiz ganina sa ethics ayy tapos niabot pajud sa covid ang mga quiz na kausikk unsay connect? Ahw na hahahaha</t>
  </si>
  <si>
    <t>The Quiz is so hard like Ethics Ayy then reaches the covid of Kausikk quiz what connect ahw na hahahaha</t>
  </si>
  <si>
    <t>How about those frontliners na mas vulnerable sa covid-19?! kailan niyo sila ipapatest?  https://twitter.com/ABSCBNNews/status/1243076469468745734 …</t>
  </si>
  <si>
    <t>How About Those Frontliners are more vulnerable in Covid when will they be applied ...</t>
  </si>
  <si>
    <t>Nalulungkot ako para sa sarili ko 😔 Halos ubos na ung savings ko wala ng natira. Ang bigat! Covid umalis kna</t>
  </si>
  <si>
    <t>I'm sorry for myself almost consuming that ung savings I have nothing left behind the weight covid left kna</t>
  </si>
  <si>
    <t>KUNG AKO MU CONFESS DI JUD SIGURO I SEEN NI CRUSH HAHAHAHAHAHAHA MAWALA NALANG GURO ANG COVID, DI GHAPON NIYA I SEEN.  https://twitter.com/renpepugal/status/1245042617928126464 …</t>
  </si>
  <si>
    <t>If I'm Mu Confess di Jud Maybe I Seen by Crush Hahahahahahahahahahahahahahahahahahah.</t>
  </si>
  <si>
    <t>Work from home starting tomorrow #Covid_19PH #WorkFromHome pic.twitter.com/Cp4Z2ABizh</t>
  </si>
  <si>
    <t>work from home starting tomorrow covid ph work from home</t>
  </si>
  <si>
    <t>Cebu City imposes 8 p.m.-5 a.m. curfew over COVID-19 threat: -   https://www.gmanetwork.com/news/news/regions/729797/cebu-city-imposes-8-p-m-5-a-m-curfew-over-covid-19-threat/story/1 …</t>
  </si>
  <si>
    <t>cebu city imposes  pm am curfew over covid threat     …</t>
  </si>
  <si>
    <t>Free ra Covid Testing sa VSMMC?</t>
  </si>
  <si>
    <t>free ra covid testing sa vsmmc</t>
  </si>
  <si>
    <t>Aw covid</t>
  </si>
  <si>
    <t>Or sides</t>
  </si>
  <si>
    <t>Brosas hits government for its 'waves of negligence and incompetence' in connection with the COVID-19 pandemic</t>
  </si>
  <si>
    <t>brosas hits government for its waves of negligence and incompetence in connection with the covid pandemic</t>
  </si>
  <si>
    <t>Hindi na nagexceed ng 1k yung covid 19 cases ng Japan, parang kailan lang sila yung pumapangalawa sa China. Galing.</t>
  </si>
  <si>
    <t>Japan's Covid Cases no longer nagexceeded as if they were only second in China from</t>
  </si>
  <si>
    <t>In the midst of a pandemic, this is our President If COVID-19 won’t kill the people, he will 👇🏻👇🏻👇🏻 #OUSTDUTERTENOW https://twitter.com/rapplerdotcom/status/1245375302819250176 …</t>
  </si>
  <si>
    <t>in the midst of a pandemic this is our president if covid won’t kill the people he will  oustdutertenow  …</t>
  </si>
  <si>
    <t>naaalala ko pa nung una ko syang nakilala nagiikot dito sa may amin kalaban nya si ilagan. kung meron man dapat pamarisan ang mga mayor si mayor nieto yun. wala pang covid-19 isang ungot mo lang sakanya mabilis pa sa alas 4 ang aksyon.</t>
  </si>
  <si>
    <t>I still remembered that I met him in his opponent Ipan Ilagan if Mayor Mayor Nieto had to criticize that there was no covid just a whorch you were just as fast as the action</t>
  </si>
  <si>
    <t>Inig mahuman na ng covid</t>
  </si>
  <si>
    <t>When the Covid has completed</t>
  </si>
  <si>
    <t>WALA PA NGANG MASS TESTING TAPOS I-CO COVID-FREE NA KAMI DITO SA CAGAYAN DE ORO...??? @DOHgovph #CAGAYANDEORO #CDO #PHILIPPINES #UNIVERSE #EVERYTHING</t>
  </si>
  <si>
    <t>There is no mass testing done Ico Covidfree here at Cagayan de Oro Cagayandeoro CDO Philippines Universe Everything</t>
  </si>
  <si>
    <t>@TVPatrol baka po pwedeng maaksyonan yung seaman na since march katapusan naka isolate na sa mga covid free ships ng Royal Caribbean this may pauwi na po sila masyado na sila matagal quaratined baka pwedeng umuwi na derecho? Sana po matulungan kami.</t>
  </si>
  <si>
    <t>May covid pero gagala pa den😆Yan naaaa gala pa mor😂 📍Eiffle Tower 📍Nami Island  pic.twitter.com/iXWOwbTyMy</t>
  </si>
  <si>
    <t>There is a covid but it is still involved as a wandering</t>
  </si>
  <si>
    <t>Covid cases in the USA decreased when mass protest were being held all over. This could be the solution to the pandemic,</t>
  </si>
  <si>
    <t>covid cases in the usa decreased when mass protest were being held all over this could be the solution to the pandemic</t>
  </si>
  <si>
    <t>Pota. After aning COVID-19 mag 1 week lage ko Siargao ba.</t>
  </si>
  <si>
    <t>POTA AFTER ANING COVID I WEEK LAYE KO SIGAO BA</t>
  </si>
  <si>
    <t>TIGNAN: Tatlong kumpirmadong kaso ng COVID-19 sa Pangasinan, dumagdag sa tala ng PHO: kabuuang kaso sa lalawigan, 4 na  As of March 23, 2020 (6PM) COVID-19 MONITORING REPORT IN PANGASINAN  PLEASE SHARE.  Source: Pangasinan Provincial Health Office Photo from Province of Pang FB  pic.twitter.com/6cSbkq3yLn</t>
  </si>
  <si>
    <t>See Three Confirm Covid Case In Pangasinan Add to Pho Total Case Notes In Province As Of March PM Covid Monitoring Repoin Pangasinan Pangasan Source Source Pangasinan Provincial Health Office Photo From Province of Pang</t>
  </si>
  <si>
    <t>D reality is, maraming namamatay na patient ngayon hindi dhl s covid, dahil hindi sila nakakakuha ng medical service dhl d sila priority</t>
  </si>
  <si>
    <t>D Reality is Many Dying Patient Today not Dhl S Covid because they do not get medical service DHL D they priority</t>
  </si>
  <si>
    <t>di na jud ko kahuwat nga pag mata nako wala na ning giatay nga covid</t>
  </si>
  <si>
    <t>I don't want to see that I'm not killed by Covid</t>
  </si>
  <si>
    <t>i-suggest kaha nako sa among maestra sa chem na mag himo mig project nga vaccine para sa COVID?</t>
  </si>
  <si>
    <t>I will find our chem teacher to make a vaccine project for covid</t>
  </si>
  <si>
    <t>March 12: Senators were asked to self-quarantine -&gt; PUM March 14: Sen Koko begins experiencing body pains and colds -&gt; PUI with mild symptoms March 16: Sen Koko goes grocery shopping March 20: Sen Koko gets tested March 25: Sen Koko goes to MMC, gets confirmation of COVID (+)  https://twitter.com/rapplerdotcom/status/1243042142567759874 …</t>
  </si>
  <si>
    <t>march  senators were asked to selfquarantine  pum march  sen koko begins experiencing body pains and colds  pui with mild symptoms march  sen koko goes grocery shopping march  sen koko gets tested march  sen koko goes to mmc gets confirmation of covid    …</t>
  </si>
  <si>
    <t>Cardiogenic shock yan na ba yung best mo doc... ang sabihin nyo pinabayaan nyo siya porket my case na covid u denied to treat her well... oh common...</t>
  </si>
  <si>
    <t>Cardiogenic Shock Yan Ba Yung Best Mo Doc The Say Nyo Her Beverded Her Porket My Case Covid U Denied To Treat Her Well Oh Common</t>
  </si>
  <si>
    <t>So yung first case ng Covid-19 na taga Abra eh nasa ITRMC. And malapit ang workplace namin dun and everyday kami magrereport. Di bale kaya to.</t>
  </si>
  <si>
    <t>So Yung First Case of Covid While Abra Eh NASARMC AND WORKPLACE WE WORKPLACE DUN AND EVERYDAY WE REPLACED DON</t>
  </si>
  <si>
    <t>Tagsayo na kay ko mo duty ay hays. COVID go away na para ma normal na tanan pls</t>
  </si>
  <si>
    <t>Sango Kay Ko Mo Duty is Hays Covid Go Away for Ma Normal Tanan Pls</t>
  </si>
  <si>
    <t>Sige umayos lang itong covid scare na ito.</t>
  </si>
  <si>
    <t>SIGE THIS COVID SCARE ONLY</t>
  </si>
  <si>
    <t>This is the day, kung saan makikita ko siyang aakyat ng stage, kukunin ang award and her diploma. Sana matapos na itong covid, para lahat maranasan nila ang graduation. They deserve it.</t>
  </si>
  <si>
    <t>This is the day where I'll see him climb the Stage to take the award and her diploma hopefully this covid for all they experience the Graduation they deserve it</t>
  </si>
  <si>
    <t>I need to finish up huhu covid pls</t>
  </si>
  <si>
    <t>i need to finish up huhu covid pls</t>
  </si>
  <si>
    <t>Baka ito na ang sagot sa covid. Bili na sa Lazada. Haha.  pic.twitter.com/pGXPJPShs0</t>
  </si>
  <si>
    <t>This may be the answer to Covid Buy in Lazada haha</t>
  </si>
  <si>
    <t>Potaenaaaaa sana naman mahanap na yung nagka symptoms ng covid 19 sa barangay namin para maipa quarantine na</t>
  </si>
  <si>
    <t>Potaiaaaaa hopefully find that Covid's Symptoms in Barangay in Barangay we will be quarantine</t>
  </si>
  <si>
    <t>Good morning mga ka-Tabloidista! Handa ang inyong lingkod upang mangalap ng balita sa metro Manila kaugnay sa sitwasyon ng mga pinoy laban sa COVID-19 @AbanteNews #AbanteNews #AbanteDigital #TunaynaTabloidista #COVID19 #Coronavirus pic.twitter.com/Z5lItdxjwS</t>
  </si>
  <si>
    <t>Good morning Katabolidists Your servant is ready to gather news in Metro Manila in relation to the situation of the Pinoy against Covid Abantenews AbanteDigital realnabloidista CoRonavirus</t>
  </si>
  <si>
    <t>Ingat po tayo sa COVID :&lt;&lt;</t>
  </si>
  <si>
    <t>Let's take care of Covid</t>
  </si>
  <si>
    <t xml:space="preserve"> https://www.express.co.uk/news/world/1276194/china-coronavirus-origin-investigation-who-world-health-organization-wuhan-market-lab/ … "China has been criticised for being secretive regarding how it handled the start of the killer virus. Many countries believe Beijing delayed letting the world know about the seriousness of the COVID-19 outbreak."</t>
  </si>
  <si>
    <t> … china has been criticised for being secretive regarding how it handled the start of the killer virus many countries believe beijing delayed letting the world know about the seriousness of the covid outbreak</t>
  </si>
  <si>
    <t>@anthonysm @WaxSM @arabellasm @isacsm 50 or so days to go and it’s the Hanoi F1 GP na! Hope the COVID-19 virus is long gone before we board the plane. 😩   Excited!🥳  https://twitter.com/ScuderiaFerrari/status/1227553984975712257 …</t>
  </si>
  <si>
    <t>or so days to go and it’s the hanoi f gp na hope the covid virus is long gone before we board the plane    excited🥳   …</t>
  </si>
  <si>
    <t>Shit may pangatlong declared ng positive sa covid dito sa laguna 😣</t>
  </si>
  <si>
    <t>Shit There is a third declared of positive in Covid here in Laguna</t>
  </si>
  <si>
    <t>Sana mawala na COVID pati na rin ang clown na gobyerno hehe  https://twitter.com/dandrebs_/status/1262063954047594496 …</t>
  </si>
  <si>
    <t>Hope to lose that covid as well as the clown government hehe ...</t>
  </si>
  <si>
    <t>Another doctor dies of covid ☹️😢</t>
  </si>
  <si>
    <t>another doctor dies of covid</t>
  </si>
  <si>
    <t>When the COVID-19 pandemic ends, do a good deed for the rest of 2020. Spend your vacation in the Philippines 🇵🇭  Eat in Filipino owned restaurants🍴. Sleep in Philippine hotels 🏘️. Visit Philippines tourist places 🏞🏕️.  Buy Filipino/local products or buy in local stores.</t>
  </si>
  <si>
    <t>when the covid pandemic ends do a good deed for the rest of  spend your vacation in the philippines   eat in filipino owned restaurants sleep in philippine hotels  visit philippines tourist places   buy filipinolocal products or buy in local stores</t>
  </si>
  <si>
    <t>Stay safe and be vigilant always. #Covid_19 #CoronaOutbreak #CoronavirusPandemic #COVID19 #selfisolating #QuarantineAndChill #SocialDistancing pic.twitter.com/r8dmkByGzD</t>
  </si>
  <si>
    <t>stay safe and be vigilant always covid coronaoutbreak coronaviruspandemic covid selfisolating quarantineandchill socialdistancing</t>
  </si>
  <si>
    <t>I understand (and agree) with the dissatisfaction with Duterte pero I don’t agree with hoping he tests positive for covid-19 and therefore dies. It’s not how to be a better person.</t>
  </si>
  <si>
    <t>i understand and agree with the dissatisfaction with duterte pero i don’t agree with hoping he tests positive for covid and therefore dies it’s not how to be a better person</t>
  </si>
  <si>
    <t>gala after this fucking covid</t>
  </si>
  <si>
    <t>MAGHANAP NGA NG GAMOT , DI PA TAPOS LOCKDOWN PADAMI NG PADAMI KASO NG COVID SA PINAS , INUUNA NYO TO , MAG FOCUS MUNA KAYO SA MAS MALALANG PROBLEMA !  ✖#YesToABSCBNShutDown</t>
  </si>
  <si>
    <t>Search for medicine not finished Lockdown Madami Madami Covid cases in Pinas you first focus on focus on more severe problems Yestoabscbnshutdown</t>
  </si>
  <si>
    <t>Kaning mga naga tweet sigeg whine about sa covid ba. Asa kaya ni sila naga stay while tweeting? 🤔</t>
  </si>
  <si>
    <t>Kaning Naga Tweets Sigeg Whine About In Covid Ba Asa Asa Ng Naga Stay While Tweeting 🤔</t>
  </si>
  <si>
    <t>Basta replayan mo ako baka palipasin natin tong covid</t>
  </si>
  <si>
    <t>Just refund me I might like Tong Covid</t>
  </si>
  <si>
    <t>I hope that it is not lost on us that we are speaking from a position of privilege. Many of our brothers and sisters cannot afford to just stay home in order to put food on their table. Let's pray for them while we do our share in containing Covid-19.   (c) @gennoboy pic.twitter.com/BaMGp8rlJM</t>
  </si>
  <si>
    <t>i hope that it is not lost on us that we are speaking from a position of privilege many of our brothers and sisters cannot afford to just stay home in order to put food on their table lets pray for them while we do our share in containing covid   c</t>
  </si>
  <si>
    <t>Likay ta :) para iwas covid</t>
  </si>
  <si>
    <t>Liki Ta Al Bara Awas Sfood</t>
  </si>
  <si>
    <t>yawa jud ning covid ba pati ring nuon sa amoa gitanggal😕</t>
  </si>
  <si>
    <t>Yawa jud to Covid Does it as well as it is deleted</t>
  </si>
  <si>
    <t>BREAKING: The number of COVID-19 recoveries surpasses 2,000, as 107 more patients recover from the viral disease. The Health department also records 264 new infections and 25 more deaths.</t>
  </si>
  <si>
    <t>breaking the number of covid recoveries surpasses  as  more patients recover from the viral disease the health department also records  new infections and  more deaths</t>
  </si>
  <si>
    <t>Kung walang covid, hindi kayo kikilos ng ganito kabilis?  Jail decongestion was like a mantra i've heard for years.   Nearly 10,000 inmates freed as virus hits Philippine jails  https://www.gmanetwork.com/news/news/nation/736561/nearly-10-000-inmates-freed-as-virus-hits-philippine-jails/story/ …</t>
  </si>
  <si>
    <t>If there is no covid you will not act like this fast jail decongestion Was Like A Mantra Ive Heard For Years Nearly Inmates Freed As Virus Hits Philippine Jails ...</t>
  </si>
  <si>
    <t>Abi nakog covid ra atong problema dri hahahahahah</t>
  </si>
  <si>
    <t>I ALL COVID ROING OUR PROBLEM DRI HAHAHAHAHAH</t>
  </si>
  <si>
    <t>Ano COVID di kapa ba aalis sa EARTH dahil sayo mag popost kami ngayon sa FB!! Layas na!! Lubayan muna kamii.</t>
  </si>
  <si>
    <t>What Covid Di Kapa Is leaving Earth because you will popost we now in FB go away first</t>
  </si>
  <si>
    <t>COVID-19, then this! Whoa!!!</t>
  </si>
  <si>
    <t>covid then this whoa</t>
  </si>
  <si>
    <t>Please if you have a few minutes, pray for my cousin. Covid-19 patient po sya. Frontliner po sya from London. Thank you.</t>
  </si>
  <si>
    <t>please if you have a few minutes pray for my cousin covid patient po sya frontliner po sya from london thank you</t>
  </si>
  <si>
    <t>We have seen some countries take drastic steps to control the outbreak such as China which has shown a sharp decline in cases of Covid-19 infection.</t>
  </si>
  <si>
    <t>we have seen some countries take drastic steps to control the outbreak such as china which has shown a sharp decline in cases of covid infection</t>
  </si>
  <si>
    <t>Safe ka nga sa COVID. HIGH BLOOD PRESSURE naman abot mo kakakain. Di ka rin naligtas ng ECQ.</t>
  </si>
  <si>
    <t>Safe You at Covid High Blood Pressure Reach you eat not being saved by ECQ</t>
  </si>
  <si>
    <t>@AirAsiaSupport hi! I tried to convert my flight into Credit Account due to the Covid situation. I tried the AVA chat but it always fail, even if im replying the correct BIG ID and email. Kindly check my DM.</t>
  </si>
  <si>
    <t>hi i tried to convert my flight into credit account due to the covid situation i tried the ava chat but it always fail even if im replying the correct big id and email kindly check my dm</t>
  </si>
  <si>
    <t>Cliff Hanger Episode of tatay digong's WAR ON COVID  https://twitter.com/gmanews/status/1244678274883567625 …</t>
  </si>
  <si>
    <t>cliff hanger episode of tatay digongs war on covid   …</t>
  </si>
  <si>
    <t>kanus ah mani mawala ang covid oy ! ka dutyhon nako buslot nakay bulsa nako ba 🙄🙄🙄</t>
  </si>
  <si>
    <t>When did the covid oyter do you lose my pockets?</t>
  </si>
  <si>
    <t>COVID - 19 Christ Over Virus Infected Disease 💯💪🏼</t>
  </si>
  <si>
    <t>covid   christ over virus infected disease</t>
  </si>
  <si>
    <t>coz sharing is caring ~   for COVID-19 updates, download HEALTHLYNKED COVID-19 Tracker app   link for android -  https://play.google.com/store/apps/details?id=com.healthlynked.hlvt …  link for ios -  https://apps.apple.com/ph/app/healthlynked-covid-19-tracker/id1500575377 … #COVID2019 🔁↘️⬇️↙️ pic.twitter.com/BA5uO9cstU</t>
  </si>
  <si>
    <t>coz sharing is caring    for covid updates download healthlynked covid tracker app   link for android    …  link for ios    … covid ↘↙</t>
  </si>
  <si>
    <t>After this covid thingy.. ako na mangliligaw sa kanya buset na yan #covid19</t>
  </si>
  <si>
    <t>After this covid thingy me to mislead him buset yan covid</t>
  </si>
  <si>
    <t>Kita na ba ang covid mula sa himpapawid?  https://twitter.com/ABSCBNNews/status/1276804209401159680 …</t>
  </si>
  <si>
    <t>Income is the covid from the air ...</t>
  </si>
  <si>
    <t>BREAKING: DFA reports 30 new COVID-19 cases among Filipinos abroad, bringing total to 1,707. Meanwhile, 455 have recovered from the viral illness and 202 have died. @cnnphilippines</t>
  </si>
  <si>
    <t>breaking dfa reports  new covid cases among filipinos abroad bringing total to  meanwhile  have recovered from the viral illness and  have died</t>
  </si>
  <si>
    <t>Sana matapos na tong Covid na to.</t>
  </si>
  <si>
    <t>Akala ko covid 19 ang hinaharap natin di lang pala yun. Wake up citizens of the Republic of the Philippines.  https://twitter.com/ABSCBNNews/status/1245376928363601921 …</t>
  </si>
  <si>
    <t>I thought Covid was our future in Jun Wake Up Citizens of the Republic of the Philippines ...</t>
  </si>
  <si>
    <t>Be insured and protected against COVID-19 with FWD life insurance</t>
  </si>
  <si>
    <t>be insured and protected against covid with fwd life insurance</t>
  </si>
  <si>
    <t>Day 9: chicken mayo rice 🍗🍚🥒 #covid_19 #covid19diaries #coronacation #restday #restdayfeels #lunch #lunchtime #fooddelivery pic.twitter.com/n63kc81IBD</t>
  </si>
  <si>
    <t>day chicken mayo rice 🥒 covid covid diaries coronacation rest day restdayfeels lunch lunchtime food delivery</t>
  </si>
  <si>
    <t>Don’t want to open facebook. 1st COVID Positive in our province. 3mos of doing our best para lang ma secure mi ari, nasayang ra gyud. :(</t>
  </si>
  <si>
    <t>don’t want to open facebook st covid positive in our province mos of doing our best para lang ma secure mi ari nasayang ra gyud</t>
  </si>
  <si>
    <t>Wala pa unta gi lift ang ECQ diri sa Davao. Lisud pa man gud. Diba wala pa man to nadakpan tung positive sa covid? Or nadakpan na? Hahaha Di ko sure. Pero bitaw, hadlok pa man igawas karun.</t>
  </si>
  <si>
    <t>The ECQ has not been lifted here in Davao it's still hard to get rid of it's positive in the covid or arrested hahaha I'm not sure but it's still a bit.</t>
  </si>
  <si>
    <t>I nominate Vico Sotto and Isko Moreno for President and Vice President, respectively! 💪💯🙄 #Eleksyon2022 #Covid_19PH #Covid_19 #COVID2019 #CoronaCrisis https://twitter.com/ronaldgem/status/1240713112988205057 …</t>
  </si>
  <si>
    <t>i nominate vico sotto and isko moreno for president and vice president respectively  eleksyon covidph covid covid coronacrisis  …</t>
  </si>
  <si>
    <t>Praying to the God that this Covid-19 will already be controlled. Thus, I can't wait for the day that everything will be back to its normal state.</t>
  </si>
  <si>
    <t>praying to the god that this covid will already be controlled thus i cant wait for the day that everything will be back to its normal state</t>
  </si>
  <si>
    <t>Taga asa manka kay anhaon tika human covid  https://twitter.com/iamkenocay/status/1252919350769537024 …</t>
  </si>
  <si>
    <t>I Hope Manka Kay Anhaon Tika Human Covid ...</t>
  </si>
  <si>
    <t>He is a from a Private Hosp.  Got treatment at Makati Med.  A Nurse who is working in our Public Hospital is also now Covid negative.  He got treatment in a public hospital in San Pablo City.</t>
  </si>
  <si>
    <t>he is a from a private hospital for treatment at makati med a nurse who is working in our public hospital is also now covid negative he got treatment in a public hospital in san pablo city</t>
  </si>
  <si>
    <t>Yung hahayaan ko mga kapatid kong lalaki na bilhin kung ano man mga gusto nilang bilhin. Konting tiis nalang talaga, pag naging okay na lahat at matapos na tong Covid 19 Lockdown na to, uwi na talaga ako ng aklan 🤔😊</t>
  </si>
  <si>
    <t>I'll let my sisters buy whatever they want to buy little bit of tais that it's okay as it's okay and after Tong Covid Lockdown to go home I'm really Aklan 🤔</t>
  </si>
  <si>
    <t>Naa na dayon for sale na COVID-19 test kits? Assss innn?</t>
  </si>
  <si>
    <t>There is now for sale Covid Test Kits Assss Innn</t>
  </si>
  <si>
    <t>teka ano toooo????? eh pag ikaw nag covid 19 positive at na tegi ka, swerte ka rin ba¿?¿? 😧  https://twitter.com/cnnphilippines/status/1244654112127385604 …</t>
  </si>
  <si>
    <t>Teka What Toooo Eh When Do You Covid Positive And That Tegi You Luck You Rin Ba¿¿ ...</t>
  </si>
  <si>
    <t>Facebook Is Adding a New Hug Reaction to Offer 'Extra Support' During the COVID-19 Pandemic   https://people.com/human-interest/facebook-adding-hug-reaction-extra-support-covid19-pandemic/ …</t>
  </si>
  <si>
    <t>facebook is adding a new hug reaction to offer extra support during the covid pandemic    …</t>
  </si>
  <si>
    <t>please tell me, bago nyo ikulong sana di muna mag positive Covid-19, kasi wtf pag yan talaga nakapasok sa prisinto, ubos mga yun</t>
  </si>
  <si>
    <t>PLEASE TELL ME Before you shut up in first Positive Covid because WTF is actually inserted into the printer</t>
  </si>
  <si>
    <t>Covid-19 shopping 2 (@ S&amp;R Membership Shopping - @snrshopping in Muntinlupa City, Metro Manila) https://www.swarmapp.com/c/2tNz3RCnjAa </t>
  </si>
  <si>
    <t>covid shopping   sr membership shopping   in muntinlupa city metro manila  </t>
  </si>
  <si>
    <t>Trip mo ba ang mga usapang Covid, Tsina, Duterte, atbp? 😏  https://youtu.be/CoJQuDDZvqE </t>
  </si>
  <si>
    <t>Do you trip covid covid China Duterte etc.</t>
  </si>
  <si>
    <t>Toothache during Covid-19 pandemic lockdown.😣Anyone know a dentist in TaYtay Rizal  Pls PM me asap tnx</t>
  </si>
  <si>
    <t>toothache during covid pandemic lockdownanyone know a dentist in taytay rizal  pls pm me asap tnx</t>
  </si>
  <si>
    <t>Diko alam kung matutuwa ako o matatakot sa pag extend ng walang pasok e taena kasing COVID-19 nato e</t>
  </si>
  <si>
    <t>diko knows whether I can be pleased or frightened to extend the unattended e taena as covid nato e</t>
  </si>
  <si>
    <t>What’s wrong with the advice - Stay Home. There are smart wannabes people who are talking about being privileged and if you won’t move you won’t eat. You’re as good (or worst) as a Covid statistics. Feed them. 🤐</t>
  </si>
  <si>
    <t>what’s wrong with the advice  stay home there are smart wannabes people who are talking about being privileged and if you won’t move you won’t eat you’re as good or worst as a covid statistics feed them 🤐</t>
  </si>
  <si>
    <t>RELATED: Marikina City will open its own COVID-19 testing center this Friday even without accreditation from the Department of Health, with Mayor Marcy Teodoro citing "local autonomy" on the issue</t>
  </si>
  <si>
    <t>related marikina city will open its own covid testing center this friday even without accreditation from the department of health with mayor marcy teodoro citing local autonomy on the issue</t>
  </si>
  <si>
    <t>Gusto mo ng tuli doctor  Yung gamot sa covid 19 Sarap mag chupa</t>
  </si>
  <si>
    <t>You want a circumcision doctor yung medicine in covid sarap mag chupa</t>
  </si>
  <si>
    <t>So pano ako papasok sa work puro positive sa covid ung nasa street namin ☹️</t>
  </si>
  <si>
    <t>So Pano I'm going to work pure positive to Covid Ung is on our street</t>
  </si>
  <si>
    <t>Chaka san banda nag command ung karamihan sa mga senators na tinest nila for Covid, After nilang matest naglaho na sila sa mapa.</t>
  </si>
  <si>
    <t>Chaka San Bando command ung most of the senators that they tinest for Covid after they had disappeared on the map</t>
  </si>
  <si>
    <t>Ari ko jamaica laban oy hahahahaha pero mas laban gyud mawala nang covid para tagay na</t>
  </si>
  <si>
    <t>I'm Jamaica Against Oy Hahahahaha but it's even more bogs to lose Covid for cheers</t>
  </si>
  <si>
    <t>wait, i dont remember tweeting this covid-19. im not even drunk to not remember anything. fuck, 3am really sucks 😂  https://twitter.com/khieeeeen/status/1243978564510183424 …</t>
  </si>
  <si>
    <t>wait i dont remember tweeting this covid im not even drunk to not remember anything fuck am really sucks    …</t>
  </si>
  <si>
    <t>Happy independence day! Sana makalaya narin tayo sa COVID and sa lahat ng worries natin sa life! Exciting! Have a great day ahead! #ArawNgKalayaan</t>
  </si>
  <si>
    <t>HAPPY INDEPENDENCE DAY Hopefully I will be able to break</t>
  </si>
  <si>
    <t>Di na ko makapaghintay na mawala 'tong Covid-19 tapos maiiwan na ulit ako dito sa bahay mag-isa.</t>
  </si>
  <si>
    <t>I can not wait to lose Tong Covid then I'm here at home alone</t>
  </si>
  <si>
    <t>“98% jud biya ang probability na matakdan kag covid kung muadto lag dentist”</t>
  </si>
  <si>
    <t>"Jud Juda Is Probability That Is Abstained and Covid If I Go Dentist"</t>
  </si>
  <si>
    <t>Speaker Cayetano on the economic managers:  Ako ano lang siguro no, ‘yung appeal ko sa economic team at sa infrastructure team, habang ‘yung uncertainty ng COVID-19 nandiyan, at habang maaapektuhan ang international tourism, agahan niyo ang pag-release at pagpapagawa ng infra</t>
  </si>
  <si>
    <t>Speaker Cayetano On The Economic Managers I'm just why I'm no 'appeal to the Economic Team and the infrastructure team while the uncertainty of Covid is there and while the International Tourism will be affected by the infraeline and construction of infra</t>
  </si>
  <si>
    <t>380 positive and 25 death coz of covid19. Wowww!! Grabe ang keep up ni Covid ha?  pic.twitter.com/3gBrm0BjKA</t>
  </si>
  <si>
    <t>positive and  death coz of covid wowww grabe ang keep up ni covid ha</t>
  </si>
  <si>
    <t>OMG AS IN FAN DIAY NA ANG JADINE PUD YA??? HALA KA UY KANUS A ILANG CONCERT YA WA NAMAN KOY UPDATE NILA HAHAHAHAA WALA MAN GURO CONCERT MAHITABO KAY COVID HWHAHAHA</t>
  </si>
  <si>
    <t>omg as in fan day that is jadine pud ya ka uy ka uy kanus a couple conceya way koy koy update they hahahahaa none teacher concemahitabo to covid hwhahaha</t>
  </si>
  <si>
    <t>Sobrang nakakatakot na yung Covid-19 😭😭😭</t>
  </si>
  <si>
    <t>It's so scary that covid</t>
  </si>
  <si>
    <t>#GalingLNCitizens have done many initiatives to fight COVID-19. A lot have helped in this disinfection activities around Lancaster New City, while observing social distancing!  Here in Lancaster New City, we are a family!  #LancasterNewCity #YourFamilyFriendlyCity #PROVENEO pic.twitter.com/HwIn4iHll9</t>
  </si>
  <si>
    <t>galinglncitizens have done many initiatives to fight covid a lot have helped in this disinfection activities around lancaster new city while observing social distancing  here in lancaster new city we are a family  lancasternewcity yourfamilyfriendlycity proveneo</t>
  </si>
  <si>
    <t>JUST: There are now 94 confirmed cases of COVID-19 in San Juan City with 12 deaths as of 4 p.m. of March 30, the San Juan City LGU disclosed. @manilabulletin</t>
  </si>
  <si>
    <t>just there are now  confirmed cases of covid in san juan city with  deaths as of  pm of march  the san juan city lgu disclosed</t>
  </si>
  <si>
    <t>YAWA GULAY NA PIRME AMO SUD-AN. FEEL NAKO GULAY AKO KAMATYAN, DILI COVID</t>
  </si>
  <si>
    <t>Devil Vegetables So I Sudan Feel My Vegetable I Can't Coven</t>
  </si>
  <si>
    <t>crisis managememt. ..  Never in my wildest dream that this will happen #Covid_19</t>
  </si>
  <si>
    <t>crisis management never in my wildest dream that this will happen covid</t>
  </si>
  <si>
    <t>Sino ba ang maeengganyo mag travel abroad kung inaalala mo yung COVID 19  pic.twitter.com/lRzmJb04Xa</t>
  </si>
  <si>
    <t>Who Will Travel Abroad Travel If You Remember Yung Covid</t>
  </si>
  <si>
    <t>taya mga taw ron ba basta masakit nya mahibawan nga bughat ra okay raman basta di lang covid</t>
  </si>
  <si>
    <t>bets are there as long as it hurts to be bundled just okay as it is not covid</t>
  </si>
  <si>
    <t>So we all can be informed 🤔 Covid Testing : PCR Kits and Rapid Test Kits 🎥 : Dr. Eric Domingo, MD from DOH    https://youtu.be/z3kRqEJIGcQ </t>
  </si>
  <si>
    <t>so we all can be informed 🤔 covid testing  pcr kits and rapid test kits   dr eric domingo md from doh     </t>
  </si>
  <si>
    <t>Covid 19 Pandemic Then Bagyong Ambo.... What's Next?  Papalalain Paba tong Kundisyon koh? My Goodness  😒😒</t>
  </si>
  <si>
    <t>Covid Pandemic Then Turoyant Ambo Whats Next Fair Paba Tong Condition Koh My Goodness</t>
  </si>
  <si>
    <t>PWEDE BANG DALHIN NIYO SI SAM MORALES SA OSPITAL TAPOS IPAHAWA NIYO SA MGA MAY COVID!!! NAKAKASIRA KA NG ARAW!!</t>
  </si>
  <si>
    <t>Can you bring Sam Morales to the hospital done to shave you with the covid you break up the sun</t>
  </si>
  <si>
    <t>mamaya naaa :&lt; bat ba kasi nagkaron pa ng covid, wala tuloy pangticket edi sana makakanood ako :&lt;&lt; #GlobalLiveFMxKristSingto</t>
  </si>
  <si>
    <t>Later Bat Ba Kasi Covid None Punicket Edi Hope I can watch GloballiveFmxkristingo</t>
  </si>
  <si>
    <t>Maybe the entire democratic party should pack their racist ANTI-AMERICAN bags and go live in China, DON'T forget to take Twitter with you all!  #TRAITORS  BREAKING: Trump pulls U.S. out of WHO following China COVID-19 scandal  https://trendingpolitics.com/breaking-trump-pulls-u-s-out-of-who-following-china-covid-19-scandal/#.XtG3HbrcoJE.twitter …</t>
  </si>
  <si>
    <t>maybe the entire democratic party should pack their racist antiamerican bags and go live in china dont forget to take twitter with you all  traitors  breaking trump pulls us out of who following china covid scandal   …</t>
  </si>
  <si>
    <t>Doing my usual Sunday ritual of closing down all the millions of tabs that I opened throughout the week. It’s mind boggling how all the #Covid_19 articles ago are now totally irrelevant. Like they were written weeks or months ago, not days ago.</t>
  </si>
  <si>
    <t>doing my usual sunday ritual of closing down all the millions of tabs that i opened throughout the week it’s mind boggling how all the covid articles ago are now totally irrelevant like they were written weeks or months ago not days ago</t>
  </si>
  <si>
    <t>Dahil sa CoVid naka tambay kmi sa third floor na once in a bluemoon lng nmin bisitahin haha  pic.twitter.com/6bsaHp6OpO</t>
  </si>
  <si>
    <t>Due to covid turned kmi kmi in the third floor that once in a bluemoon lng nmin visit haha</t>
  </si>
  <si>
    <t>Kupal ka Cathy isa kang TRoLLS.! Mag ka covid Sana buong pamilya mo at mamatay.!</t>
  </si>
  <si>
    <t>Kupal Ka cathy you are a trolls you will covid i hope your whole family and die</t>
  </si>
  <si>
    <t>Magka covid ka sana!</t>
  </si>
  <si>
    <t>covid you would have</t>
  </si>
  <si>
    <t>In response to the COVID-19 crisis, Negros Occidental Governor Eugenio Jose Lacson ordered the closure of borders, ports, and airports in the province along with the activation of the Inter Agency COVID-19 Border Monitoring and Regulation Task Force.  (1/2)  pic.twitter.com/NEUAyfUHbN</t>
  </si>
  <si>
    <t>in response to the covid crisis negros occidental governor eugenio jose lacson ordered the closure of borders ports and airports in the province along with the activation of the inter agency covid border monitoring and regulation task force</t>
  </si>
  <si>
    <t>I’m so curious if doctors and health experts are leading the covid crisis here in the country. Parang police/military lead eh ahaha</t>
  </si>
  <si>
    <t>i’m so curious if doctors and health experts are leading the covid crisis here in the country parang policemilitary lead eh ahaha</t>
  </si>
  <si>
    <t>To the point na kanina na isip ko, what if mag ka COVID-19 ako, may mag kakaroon ba ng pake!! Pero p*ta! Ayoko! Takot ako magkasakit at mamatay! Pero kasi nakakasawa na din minsan yungbcycle ng buhay! 😭😭😭</t>
  </si>
  <si>
    <t>To The Point I Thought What If You Covid I Covid I Was Pakke But PTA Do not Fear I'm sick and die but because it's too late yungbcycle of life</t>
  </si>
  <si>
    <t>Regional Peace and Order Council and Regional Development Council created the Davao Region Covid-19 Task Force to implement a regionwide unified effort across LGUs to contain the Covid-19 infection.</t>
  </si>
  <si>
    <t>regional peace and order council and regional development council created the davao region covid task force to implement a regionwide unified effort across lgus to contain the covid infection</t>
  </si>
  <si>
    <t>11. Miss you naaaaaa. Tama na ang spare ribs ha! Hahahahahahaha i-tour mo kami sa Bulacan pag wala na covid 😂 see you soon 😁</t>
  </si>
  <si>
    <t>miss younaaaaaacorrectspareribsiTourhawowusintheCitygonecovidsee you soon</t>
  </si>
  <si>
    <t>tungod aning covid ang mga plano manga drawing lang sa tzk</t>
  </si>
  <si>
    <t>Because Covid The Plans Manga Drawing Only Tzk</t>
  </si>
  <si>
    <t>PMAJ JULIO A NALLIW JR, COP coordinated with Dr. Rizal Leo D. Cala, MHO regarding updates on COVID-19 and MGCQ at RHU Junction, Pinukpuk, Kalinga. #PNPLabanSaCOVID19 #STAYHOMESAVELIVES #TeamPNP #WeServeAndProtect #PNPKakampiMo pic.twitter.com/Ylz8Xe2nyq</t>
  </si>
  <si>
    <t>pmaj julio a nalliw jr cop coordinated with dr rizal leo d cala mho regarding updates on covid and mgcq at rhu junction pinukpuk kalinga pnplabansacovid stayhomesavelives teampnp weserveandprotect pnpkakampimo</t>
  </si>
  <si>
    <t>‼️ Additional Guidelines for the Community Quarantine over the Entire Luzon and Management of the COVID-19 Situation.‼️ #COVID19 pic.twitter.com/xM6maZSbIz</t>
  </si>
  <si>
    <t>‼ additional guidelines for the community quarantine over the entire luzon and management of the covid situation‼ covid</t>
  </si>
  <si>
    <t>Sama sama tayo. Di lang sa EDSA. Di lang sa Mendiola. Di lang sa Luneta. Di lang sa Monumento.   Pagkatapos ng COVID, sama sama tayong magdasal at magmartsa sa bawat lansangan ng Metro Manila.  Kahit may panganib ng pagdanak ng dugo, lalaban tayo!</t>
  </si>
  <si>
    <t>Together we are not just in EDSA in Mendiola not just in Luneta not just the monument after Covid together we pray together and march on every street of Metro Manila even with the danger of bloodshed we fight</t>
  </si>
  <si>
    <t>Nearly all of the new COVID-19 patients confirmed by DOH are Filipinos, except for a 66-year-old Thai male who recently visited Thailand. @cnnphilippines</t>
  </si>
  <si>
    <t>nearly all of the new covid patients confirmed by doh are filipinos except for a yearold thai male who recently visited thailand</t>
  </si>
  <si>
    <t>Kung walang Covid, papunta na dapat ako ng Australia para sa 2wks business trip. 😭 🛫🇦🇺</t>
  </si>
  <si>
    <t>If there is no covid to that I should be Australia for WKS business trip</t>
  </si>
  <si>
    <t>May mother ka talagang napaparanoid dahil sa misinformation dahil sa fake news sa COVID. 😑</t>
  </si>
  <si>
    <t>You have a mother really looking forward to misinformation because of Fake News in Covid</t>
  </si>
  <si>
    <t>Fuck this Covid 19. Umiinom na sana kami ngayon HAHAHAHA  pic.twitter.com/eS04FRTT3N</t>
  </si>
  <si>
    <t>FUCK THIS COVID I WOULD NOW HAHAHAHA</t>
  </si>
  <si>
    <t>No School = No Baon  Potek na COVID 19 yan!</t>
  </si>
  <si>
    <t>No School No Baon Peeth Peeth Covid Yan</t>
  </si>
  <si>
    <t>yung sasahurin ko talaga sa work form home nato igagala ko lang after this covid shit</t>
  </si>
  <si>
    <t>I'm really going to work form home Nato I just wipe after this covid shit</t>
  </si>
  <si>
    <t>BAKIT!! PARANG!! MAS!! NAKAKAANXIOUS!! ANG!! MGA!! GAGAWIN!! SA!! SCHOOL!! KESA!! COVID!! TANGINAAAAA!!!</t>
  </si>
  <si>
    <t>Why do schools do not seem to be more tuned in School Kesa Covid Tanginaaaaa</t>
  </si>
  <si>
    <t>matagal tagal pa tong covid 😔</t>
  </si>
  <si>
    <t>Long time Tong Covid</t>
  </si>
  <si>
    <t>tangina fucking covid umalis kana!!</t>
  </si>
  <si>
    <t>Tangina fucking covid leaves kana</t>
  </si>
  <si>
    <t>Maraming salamat, COVID-19 Frontliners!  pic.twitter.com/hQQ5XfnuS1</t>
  </si>
  <si>
    <t>Many thanks Covid Frontliners</t>
  </si>
  <si>
    <t>MAPAPA SANA ALL KA NA LANG! AHAHAHAHAHAAHAHAHA! NO TO COVID 19, YES TOJERICK! HAHAHAHA</t>
  </si>
  <si>
    <t>Hope all you are just ahahahahahahahahahahah no to covid yes tojerick hahahaha</t>
  </si>
  <si>
    <t>Wake me up when covid ends.</t>
  </si>
  <si>
    <t>May we have a safe environment against COVID-19. #covidance https://twitter.com/DOHgovph/status/1235521471587299329 …</t>
  </si>
  <si>
    <t>may we have a safe environment against covid covidance  …</t>
  </si>
  <si>
    <t>Wow Neg. Or. Covid-19 free na daw!!! Wow just wow! Wanna move there!</t>
  </si>
  <si>
    <t>wow neg or covid free na daw wow just wow wanna move there</t>
  </si>
  <si>
    <t>Matapos ni covid kag may rally hamabli nyo willing ko mapatay madula lang si duterte</t>
  </si>
  <si>
    <t>After Covid and there's a rally hambling I will kill Duterte just play</t>
  </si>
  <si>
    <t>PLEASE stop saying that higher number of covid cases recovering indicates flattening of the curve! It is an effect  of  treatment and early detection ; flattening of the curve is shown by decrease in new cases which our graph does not show.</t>
  </si>
  <si>
    <t>please stop saying that higher number of covid cases recovering indicates flattening of the curve it is an effect  of  treatment and early detection  flattening of the curve is shown by decrease in new cases which our graph does not show</t>
  </si>
  <si>
    <t>Halit ni nga Covid mo. 😡😡 Lente te tani sbng kkwa na tito money nya pang bayad hosp ni lola. Dpotaaaaaaa st pauls kaya pa?</t>
  </si>
  <si>
    <t>Happy Covid Mo Lens Te Tani Sbng Kkwa Na Tito Money Nya Pay Hosp by Lola Dpotaaaaaaa St Pauls</t>
  </si>
  <si>
    <t>maypag nagsugot ko na mag undang nag work sa hospital si mother ☹️ na worry naman nuon ko nya tungod sa COVID-19 oyy</t>
  </si>
  <si>
    <t>May I agree to stop Mother's hospital to worry about me because of Covid Oyy</t>
  </si>
  <si>
    <t>Talked to a friend from Germany. This is seen to be something that will last for 2-4yrs. Despite entering their 2nd wave, they are out &amp; about, restaurants doing distancing. In other words, coping and “co-existing” with Covid is  the mindset already.</t>
  </si>
  <si>
    <t>talked to a friend from germany this is seen to be something that will last for yrs despite entering their nd wave they are out  about restaurants doing distancing in other words coping and “coexisting” with covid is  the mindset already</t>
  </si>
  <si>
    <t>Wake me up when covid-19 ends</t>
  </si>
  <si>
    <t>LOUDER MS. SARAH! LOUDER! NO COVID-19 SURGE IF ONLY THE DUTERTE ADMINISTRATION TRULY CARED ABOUT SAVING LIVES, NOT SAVING FACE.  https://twitter.com/sarahelago/status/1274650405549596672 …</t>
  </si>
  <si>
    <t>louder ms sarah louder no covid surge if only the duterte administration truly cared about saving lives not saving face   …</t>
  </si>
  <si>
    <t>Dahil samin nakaadmit ang first Covid - 19 sa laguna. Nakasurvive sa duty kanina. Nice team effort guys. 🙏🏻🙏🏻🙏🏻  pic.twitter.com/dtd7aLdwfM</t>
  </si>
  <si>
    <t>Due to Saminit FIRST COVID IN LAGUNA NASABUNVIVE IN DUTY EXPORT NICE TEAM EFFORT GUYS</t>
  </si>
  <si>
    <t>Pag apak ko sa bahay sa Alangan.  Papa: Baka may COVID ka na? Mama: Mag alcohol ka muna bago ka mag mano.  HUYYYYY GRABE KAYOOOOO. PAMILYA KO BA KAYO HAHAHAHHA SHUTA.</t>
  </si>
  <si>
    <t>I'm home to the house in the mouthpiece Papa may have a covid you mama alcohol you first before you mane huyyyyy grabe kinooooo family do you hahahahha shoute</t>
  </si>
  <si>
    <t>Please wag sasabay sa Covid😭😭😭</t>
  </si>
  <si>
    <t>Please do not sustain Covid</t>
  </si>
  <si>
    <t>As our country continues to contain the spread of COVID-19, we want you to know that the health and safety of our community is our priority. Our online store 📲  http://CGX.PH  is open 24/7 with free shipping nationwide + cash on delivery.  Thank you and stay safe.🙏🏻🇵🇭 pic.twitter.com/6PTwSBCSz8</t>
  </si>
  <si>
    <t>as our country continues to contain the spread of covid we want you to know that the health and safety of our community is our priority our online store     is open  with free shipping nationwide  cash on delivery  thank you and stay safe</t>
  </si>
  <si>
    <t>Experienced Business Class seat dahil sa Covid-19. Di ko man naranasan ano ang eksena sa lounge, importante nakauwi na ako! ❤️ Salamat sa pag intindi ni Ate ko sa aking sitwasyon. Will always be grateful! ❤️🙏  pic.twitter.com/2JxDKP8eph</t>
  </si>
  <si>
    <t>Experienced Business Class Seat Due to Covid I did not experience What the Lounge scene is important I'm home thanks to the comprehension of me in my situation Will Always Be Grateful</t>
  </si>
  <si>
    <t>and how can we reduce HIV discrimination in the Philippine like covid???</t>
  </si>
  <si>
    <t>and how can we reduce hiv discrimination in the philippine like covid</t>
  </si>
  <si>
    <t>Kalaagon na kayko. Og wala lang jud ning covid.</t>
  </si>
  <si>
    <t>Kayo Kayko Og Lang Jud Ning Covid</t>
  </si>
  <si>
    <t>pag natapos yang covid na yan, ako naman isang buwan di uuwi sa bahay</t>
  </si>
  <si>
    <t>When I finished Covid that's me a month not going home</t>
  </si>
  <si>
    <t>“Just a few days ago, he called the COVID-19 pandemic a “fantasy”.”  https://twitter.com/jeremyhobson/status/1238462355496996867 …</t>
  </si>
  <si>
    <t>“just a few days ago he called the covid pandemic a “fantasy””   …</t>
  </si>
  <si>
    <t>Covid-19 making ppl who used to hate tiktok, install it.  pic.twitter.com/az6PWNPHso</t>
  </si>
  <si>
    <t>covid making people who used to hate tiktok install it</t>
  </si>
  <si>
    <t>LORD HEAL THE WORLD, IN JESUS NAME AMEN! 🙏 #Covid_19 #pray #PrayForTheWorld</t>
  </si>
  <si>
    <t>lord heal the world in jesus name amen  covid pray prayfortheworld</t>
  </si>
  <si>
    <t>Grabe epekto satin ng covid paglabas ko ng bahay namin nakakapanibago ang unti ng tao, lungkot ng panahon tsaka halos makikita mo sa kanila yung takot mapapaisip ka na lang na wala namang ganto dati at bakit nangyayari satin ito!!!</t>
  </si>
  <si>
    <t>Grabe Satin Impact of Covid Release My house We are changing the slowdog sadness of time Tsaka almost you can see them the fear you just have nothing to do and why satin it</t>
  </si>
  <si>
    <t>Pahulam unta nako ni nimo pero naa pa man Covid heheh pag human nalang 😁😁</t>
  </si>
  <si>
    <t>I would have lent to you but still a covid heheh</t>
  </si>
  <si>
    <t>25k+++ Covid Cases here.</t>
  </si>
  <si>
    <t>k covid cases here</t>
  </si>
  <si>
    <t>Sabi nila 'wag naman daw galingan ng ilang mayor at napapahiya ang iba.  'Di ba natin naisip na hindi naman nila ginagalingan, ginagawa lang talaga nila trabaho nila.  Na-amazed ka kasi bago sa  paningin mo.  #COVID2019 #Covid_19 #Mayor #COVID #COVID19</t>
  </si>
  <si>
    <t>They say that some mayor and be ashamed of the others we do not think they do not just do it just work they do not work because you have done before in sight of you covid covid mayor covid covid covid covid covid covid covid covid covid</t>
  </si>
  <si>
    <t>COVID-19 took over the "BIG C" (used to be Cancer) title 😭 let us pray.  Almighty Father, Give us strength, Oh Lord, to fight the battle of our time, for with you all things are possible. In Jesus’ most precious name I pray, AMEN.  pic.twitter.com/2CHQhTRixd</t>
  </si>
  <si>
    <t>covid took over the big c used to be cancer title  let us pray  almighty father give us strength oh lord to fight the battle of our time for with you all things are possible in jesus’ most precious name i pray amen</t>
  </si>
  <si>
    <t>Ig was covid puhon tagbaw</t>
  </si>
  <si>
    <t>IG Was Covid Puhon Satisfaction</t>
  </si>
  <si>
    <t>tanginang covid yan. miss kona jowa ko</t>
  </si>
  <si>
    <t>tanged covid yan miss kona my jowa</t>
  </si>
  <si>
    <t>Di rasad biya ko tantong makapurdoy. Gani Covid, tsinelas ray gusto dili sapatos. Naka save ka karong naoga nimo bes! 😅  pic.twitter.com/KSSH6eqfFt</t>
  </si>
  <si>
    <t>Di Rasad I Leave Tantong Like Covid Slippers Ray Want Not Shoes You Save Now</t>
  </si>
  <si>
    <t>ALL YOU NEED TO KNOW ABOUT COVID-19!   WATCH THIS!    https://www.facebook.com/110379630606640/posts/137463234564946/?d=null&amp;vh=e …</t>
  </si>
  <si>
    <t>all you need to know about covid   watch this     …</t>
  </si>
  <si>
    <t>HINDI KA MAN NAPILI NABIGYAN NG RELIEF 1K 5K 8K atlease pinili ka ni lord 🙏🙏🙏 makaligtas sa COVID 19</t>
  </si>
  <si>
    <t>You did not choose to be given a Relief K K K Atleease lord you chose to survive Covid</t>
  </si>
  <si>
    <t>Omg ma issue ka diha geng. Ywa ning panahon ron nagkalibanga ra ka kay wa kay kaon², girefer na kas hospital nga gahandle ug mga COVID patients</t>
  </si>
  <si>
    <t>OMG MA Issue You Are The One Time Ron You Are Rone With Wa Kay Kaon² Girefer Nas Hospital Gaherand and Covid Patients</t>
  </si>
  <si>
    <t>Pag covid free na gagala ako na kasama ka 🖤</t>
  </si>
  <si>
    <t>COVID FREE I will be involved with you</t>
  </si>
  <si>
    <t>Wala silang covid kaya magaling sila</t>
  </si>
  <si>
    <t>They don't have covid so they are fine</t>
  </si>
  <si>
    <t>I know what happened to abs-cbn is terrible but let's focus on the pandemic first, we can ask the govt about abs-cbn later. COVID 19 muna guys the topic is getting diverted again</t>
  </si>
  <si>
    <t>i know what happened to abscbn is terrible but lets focus on the pandemic first we can ask the govt about abscbn later covid  muna guys the topic is getting diverted again</t>
  </si>
  <si>
    <t>Sana mag negative lahat sa covid mga PUM and PUI. Lalo sa Gen.t!! Mahal ko gf at mga tropa ko dyan.</t>
  </si>
  <si>
    <t>Hopefully Negative Everything in Covid Pum And Pui Especially in the Gent I love gf and my troops Dyan</t>
  </si>
  <si>
    <t>So, ayun nga po. May sinaksa po dito sa Southville. Covid who? Mamamatay sila sa saksak hindi sa virus.</t>
  </si>
  <si>
    <t>So therefore there is someone here in the Southville Covid WHO they will die in the stabs not in the virus</t>
  </si>
  <si>
    <t>sarap i-share lahat ng posts about covid-19 grrrr nakakainis na talaga</t>
  </si>
  <si>
    <t>sarap ishare all posts about covid grrrr annoying really</t>
  </si>
  <si>
    <t>bakit wala ka mask, tutok pa naman ang covid x asf sayo 🤭</t>
  </si>
  <si>
    <t>Why don't you mask the covid x asf sayo 🤭</t>
  </si>
  <si>
    <t>Good news! Covid-free na ang barangay namin!</t>
  </si>
  <si>
    <t>Good News Covidfree is the barangay we</t>
  </si>
  <si>
    <t>Gi insist gud sa National government paulion tong mga na stranded. Selos sila ky covid free ang Bohol. What a joke!</t>
  </si>
  <si>
    <t>Gud Insist Gud at National Government Paulion Tong Those who stranded Selos Ky Covid Free The Bohol What a Joke</t>
  </si>
  <si>
    <t>Work parin kahit may covid 19 na. Cuarantine for 14days at work...huhu wala na uwian to.. Buti nlaang free food</t>
  </si>
  <si>
    <t>Work parin Even with Covid Cuarantine for Days and Workhuhu no longer Uwian to Good Nlaang Free Food</t>
  </si>
  <si>
    <t>hoy! magkwento kana naman at mukang may jowa na ih hahahahaha inom tayo after netong Covid na to hahahaha ingat palagi! at tara magtiktok kuh! 👊🏻🍻</t>
  </si>
  <si>
    <t>Hey County and the Jowa with Jowa Ih Hahahahaha Drink We After Net Covid To Hahahaha Careful And Tara Stick Kuh</t>
  </si>
  <si>
    <t>May 21 it is 😔 but due to COVID-19 all gatherings includings concerts are cancelled. Sad to say na postponed concert ni Avril, pang fourth time ko na sana today makita siyang live on…  https://www.instagram.com/p/CAZM_xEjFNrxn5gu37yzXL2FxESCb5dAPmzess0/?igshid=ja8j4b4tve8v …</t>
  </si>
  <si>
    <t>may  it is  but due to covid all gatherings includings concerts are cancelled sad to say na postponed concert ni avril pang fourth time ko na sana today makita siyang live on…   …</t>
  </si>
  <si>
    <t>Kabataan Party List:Hindi na rin mabilang ang mga health workers na nagkaroon ng exposure sa COVID-19 positive patients, ngunit hindi makakuha ng testing dahil walang sintomas.</t>
  </si>
  <si>
    <t>Youth Party Lists not as well as health workers who have exposure to covid positive patients but do not get testing because no symptoms</t>
  </si>
  <si>
    <t>My most introverted birthday celebration so far happened during the 2020 quarantine. Wishing for a COVID-19-free society and world peace ☮️🎂🎈🎉💕  pic.twitter.com/Z2w9r60CT8</t>
  </si>
  <si>
    <t>my most introverted birthday celebration so far happened during the  quarantine wishing for a covidfree society and world peace</t>
  </si>
  <si>
    <t>ga gown na unta mi ugma if wala lang ning covid oy ☹️☹️</t>
  </si>
  <si>
    <t>Ga gown we should have been tomorrow if not just counting oy</t>
  </si>
  <si>
    <t>HUY SA KAYAWA NI JERUM MURAG AKO IYANG GIOASANGINLAN NAGKA COVID NING DAVAO. WA KA KUYAPI DONG?! KALAMI MANGULATA</t>
  </si>
  <si>
    <t>Huy Sa Jerum's Abundance I Give It Covid Ning Davao Wa Ka Kuyapi Dong Kalami</t>
  </si>
  <si>
    <t>Dahil sa covid 19.Eto na lang magandang gawain natin ang magbatian ng Gud morning,gud afternoon and gud evening</t>
  </si>
  <si>
    <t>Because of Covid Eto we are just a good work for Gud Morningsud Afternoon and Gud Evening</t>
  </si>
  <si>
    <t>Nag rap2 nako diria thanks covid naa man diay koy talent  pic.twitter.com/8ClmyMtOiQ</t>
  </si>
  <si>
    <t>i rap diria thanks covid i have a talent</t>
  </si>
  <si>
    <t>Kakaiba talaga dito sa san luis, mabigyan at hinde puro reklamo, lalo na yung mga salungat sa mga nanunungkulan ngayon dito, mga tangina nyo, MGA MUKHANG PERA MAS MALALA PA KAYO SA COVID!!!</t>
  </si>
  <si>
    <t>It's really really here in San Luis Given and Hinde concealed complaints Especially those who are contrary to today's Tangina Nyo looks like money worse than covid</t>
  </si>
  <si>
    <t>COVID who</t>
  </si>
  <si>
    <t>covid who</t>
  </si>
  <si>
    <t>Be cautious. Be safe. Wear mask. PRAY. 🙏 #COVID_19 #ECQ #quarantine</t>
  </si>
  <si>
    <t>be cautious be safe wear mask pray  covid ecq quarantine</t>
  </si>
  <si>
    <t>DOH also confirms 14 COVID-19 patients have died in the Philippines. This brings the total number of deceased to 349.</t>
  </si>
  <si>
    <t>doh also confirms  covid patients have died in the philippines this brings the total number of deceased to</t>
  </si>
  <si>
    <t>COVID-19 is so alarming,,, am scared bruhhh</t>
  </si>
  <si>
    <t>covid is so alarming am scared bruhhh</t>
  </si>
  <si>
    <t>tas DDS ka parin despite all these. ma CoVID ka sana</t>
  </si>
  <si>
    <t>TAS DDS Ka Parin Despite All These Ma Covid You Hope</t>
  </si>
  <si>
    <t>But... we’ve only started to anticipate testing kits for everyone 😧 How will we get ourselves treated for COVID-19 before April 14 if we don’t even know whether we have it or not? What if I’m a symptomatic or something? We supposed to just drop dead now without knowing? 🤔  https://twitter.com/gmanews/status/1245943098900766720 …</t>
  </si>
  <si>
    <t>but we’ve only started to anticipate testing kits for everyone  how will we get ourselves treated for covid before april  if we don’t even know whether we have it or not what if i’m a symptomatic or something we supposed to just drop dead now without knowing 🤔   …</t>
  </si>
  <si>
    <t>For Lagman: The Congress of the Philippines cannot defeat or subdue the deadly COVID-19 pandemic by legislation even if it holds a special session upon the call of the President purportedly to stop the virus’ escalation as part of the agenda.</t>
  </si>
  <si>
    <t>for lagman the congress of the philippines cannot defeat or subdue the deadly covid pandemic by legislation even if it holds a special session upon the call of the president purportedly to stop the virus’ escalation as part of the agenda</t>
  </si>
  <si>
    <t>Di bale ng walang ayuda basta bumalik lang sa normal ang mga buhAy natin at lalo na mawala na itong covid. Sobrang saklap lalo pat may dapt ka pangbibilhin gatas at diaper mg anak mo..🙏🙏🙏🙏</t>
  </si>
  <si>
    <t>Do not have no doubt just returns to our lives and especially to lose this covid very much too much Pat with dapture daptizes milk and diaper mg you</t>
  </si>
  <si>
    <t>Yes Ma’am. Nasa Manila ako. Pero malayo iniisip ko though safe sila doon from COVID-19, most of them aren’t aware of this pandemic kasi may mga lugar na hindi naman naaabot ng technology. Mapapahayyy ka na lang.</t>
  </si>
  <si>
    <t>yes ma'am I'm in Manila but far I'm thinking though they are there if they are there from covid most of them aren't aware of this pandemic because there are places that do not reach Technology your justice</t>
  </si>
  <si>
    <t>Flight to Palawan na sana ako mamaya kung walang covid. 😅</t>
  </si>
  <si>
    <t>Flight to Palawan I would have been later if there was no covid</t>
  </si>
  <si>
    <t>BREAKING: Alang-alang reports first confirmed cases of COVID-19 in the municipality.</t>
  </si>
  <si>
    <t>breaking alangalang reports first confirmed cases of covid in the municipality</t>
  </si>
  <si>
    <t>Tanging si Lord lang ang makakacure ng Covid-19..</t>
  </si>
  <si>
    <t>Only Lord Makakacure of Covid</t>
  </si>
  <si>
    <t>JUST IN: Victory Liner spokesperson Alex Briones says the bus company has laid off off 400 employees as a result of the COVID-19 pandemic’s impact on transport operations in the country | @cnnphilippines</t>
  </si>
  <si>
    <t>just in victory liner spokesperson alex briones says the bus company has laid off off  employees as a result of the covid pandemic’s impact on transport operations in the country</t>
  </si>
  <si>
    <t>1 month lage ang lockdown sure kaha ka nga wala nay covid ana? 😂😂 ay ra gud pag binugok</t>
  </si>
  <si>
    <t>Month Lage The Lockdown Sure You Are No Covid Ana Ay Ra Gudugok</t>
  </si>
  <si>
    <t>naol china covid free</t>
  </si>
  <si>
    <t>Dmi ko pang naisip ibenta kso ktakot mkipag sapalaran sa covid 🥺</t>
  </si>
  <si>
    <t>DMI I thought to sell KSO KSA ktigot mp3 random in covid 🥺</t>
  </si>
  <si>
    <t>Doctors from China arrived to help fight #Covid_19PH pic.twitter.com/oQ60ivJPQA – sa Ninoy Aquino International Airport (MNL)</t>
  </si>
  <si>
    <t>doctors from china arrived to help fight covidph  – sa ninoy aquino international airport mnl</t>
  </si>
  <si>
    <t>While we are battling COVID-19, this man just saved us from an asteroid towards the Earth. Thank you for your kindness and strength our brave hero!  pic.twitter.com/7p6pV51LF9</t>
  </si>
  <si>
    <t>while we are battling covid this man just saved us from an asteroid towards the earth thank you for your kindness and strength our brave hero</t>
  </si>
  <si>
    <t>Can I Say "Putangina Mo?" Matandang Bobo! dapat ito magka COVID e. 🤬 @MochaUson @salvadorpanelo @SenKokoPimentel #KokoResign pic.twitter.com/Lh1E0HDZRl</t>
  </si>
  <si>
    <t>CAN I Say Your Old Bobo Should It Covid E 🤬 Kokoresign</t>
  </si>
  <si>
    <t>covid free this month pls</t>
  </si>
  <si>
    <t>ang arte mo kase me pa 'di pa ako ready' nalalaman jan eh gusto mo naman! wala na!!!wala na!!!! engage na sya ikaw ni jowa wala!! ayoko naaaa!!!!! 😭😭😭😭💔💔💔tamaan sana si girl ng covid!!!!  pic.twitter.com/kl563gnTJr</t>
  </si>
  <si>
    <t>The Arte Mo Kase Me I'm still Ready Know Knew Jan Eh You Want No Lost Engage That You're Jowa Nobody Don't Want Naaa Miss Hope the Girl of Covid</t>
  </si>
  <si>
    <t>Sana matapos natong covid shit nato pesti. Ang daming taong nagsusuffer</t>
  </si>
  <si>
    <t>Hopefully after nato covid shit nato pesti the many people suspect</t>
  </si>
  <si>
    <t>Too much sweets because of yema, ice cream and softdrinks. I can feel some mild sore throat, so promptly gargled Bactidol and can feel my throat went at ease. Paranoid over Covid-19...hahaha</t>
  </si>
  <si>
    <t>too much sweets because of yema ice cream and softdrinks i can feel some mild sore throat so promptly gargled bactidol and can feel my throat went at ease paranoid over covidhahaha</t>
  </si>
  <si>
    <t>I MISS ELIZABETH QUAY! 😭 #thisiswa just let this covid be over and I’ll go back to 🇦🇺  pic.twitter.com/7cm1KXCBl6</t>
  </si>
  <si>
    <t>i miss elizabeth quay  thisiswa just let this covid be over and i’ll go back to</t>
  </si>
  <si>
    <t>As we face an unprecedented health crisis in COVID-19, we have to remember that our first line of defense against any virus is a healthy body and optimal protection.  Another virus we’ve been combatting for a while…  https://www.instagram.com/p/B_WTUseJrXr/?igshid=6ir8k3rbh0tt …</t>
  </si>
  <si>
    <t>as we face an unprecedented health crisis in covid we have to remember that our first line of defense against any virus is a healthy body and optimal protection  another virus we’ve been combatting for a while…   …</t>
  </si>
  <si>
    <t>HAHAHAHAHA SAMOKA MAG PA TEST GID DAW KAMI SA COVID HAHAHA LALAA NIMO PAPA UY</t>
  </si>
  <si>
    <t>hahahahaha samoka</t>
  </si>
  <si>
    <t>It’s still not safe to say that Lucena City is now COVID-free since there are still many suspect and probable cases within the city that need to be tested. Stay safe, Lucenahins!</t>
  </si>
  <si>
    <t>it’s still not safe to say that lucena city is now covidfree since there are still many suspect and probable cases within the city that need to be tested stay safe lucenahins</t>
  </si>
  <si>
    <t>Si DJ Loonyo ang uyab nga way kahapsay inyong relationship kay daghan mo ilog. Nindot bitaw sad gyud sya mo sayaw pero ug ako bae, di ko gustog labad sa ulo. Haha  Hooy! Opinion ra nako ni. Naa na tawon koy anak ug minyuonon nako. Nagka COVID-19 lang gyud. 😂 Peace be with u!</t>
  </si>
  <si>
    <t>Dj Lonyo is your relationship with your river because you have a lot of beautiful you can dance but and I don't want to go to my head for a kid and my son is just my son and my coveness is just a son.be with u</t>
  </si>
  <si>
    <t>For those who want to visit their family in the provinces. Make sure your immune system is really boosted too ^.^   Stay healthy everyone ฅ'ω'ฅ #Covid_19PH pic.twitter.com/Vzk1SHVUNL</t>
  </si>
  <si>
    <t>for those who want to visit their family in the provinces make sure your immune system is really boosted too    stay healthy everyone ฅωฅ covidph</t>
  </si>
  <si>
    <t>after covid guys ha balik ta! 🙁 #islandlife pic.twitter.com/zuatlRPrvk</t>
  </si>
  <si>
    <t>after covid guys ha balik ta  islandlife</t>
  </si>
  <si>
    <t>@voguemagazine sorry to  bug here, i am teacher, I know we are all quarantined at home and I’d like to use social media to at least try my luck in seeking help from you guy in helping aid my countrymen fight covid here in Philippines. Thank you! 💋</t>
  </si>
  <si>
    <t>sorry to  bug here i am teacher i know we are all quarantined at home and i’d like to use social media to at least try my luck in seeking help from you guy in helping aid my countrymen fight covid here in philippines thank you</t>
  </si>
  <si>
    <t>COVID-19 doesn’t stop other infectious diseases. Pneumonia is still the number one cause of morbidity and mortality in children even before SARS-CoV-2. Dengue is all year round. Polio is back. Vaccination is…  https://www.instagram.com/p/B-QrbMqg_49/?igshid=1kg49usnves8h …</t>
  </si>
  <si>
    <t>covid doesn’t stop other infectious diseases pneumonia is still the number one cause of morbidity and mortality in children even before sarscov dengue is all year round polio is back vaccination is…   …</t>
  </si>
  <si>
    <t>1. Princess 2. Angelica 3.jehara 4. Me 5. Angelica 6. Keziah, jonnah 7. Covid 19 🤣 8. Princess 9. Pag librehon ko niya  ug vikings 10. Sanaol may jowa  ❤️For q's</t>
  </si>
  <si>
    <t>Princess Angelica Jehara Me Angelica Keziah Jonnah Covid 🤣 Princess When I FREE HIS AND VIKINGS SANANAOL WITH JOWA FOR QS</t>
  </si>
  <si>
    <t>“Pwede kayo mag bakasyon pero sa bahay lang” - Pres. Rodrigo Duterte 😅  Suspensyon ng klase hanggang April 12, 2020  #lockdown #COVID #CoronavirusPandemic #CoronaVirusUpdate #COVID2019 #COVIDー19 pic.twitter.com/r7SZCAVJ73</t>
  </si>
  <si>
    <t>"You can vacation but at home just" Pres Rodrigo Duterte suspension of class until April Lockdown covid coronaviruspandemic coronavirusupdate covid covid</t>
  </si>
  <si>
    <t>Nya makatabang kahag sugpo sa COVID-19 nang inyong pagkahilabtanon mem?</t>
  </si>
  <si>
    <t>He can help you to comment on the covid of your misunderstanding</t>
  </si>
  <si>
    <t>COVID-19 CORONAVIRUS PANDEMIC  Global Cases 🌐 Last updated: April 03, 2020, 10:37 GMT  pic.twitter.com/ahASDdzhcU – sa San Isidro, Makati City</t>
  </si>
  <si>
    <t>covid coronavirus pandemic  global cases  last updated april    gmt   – sa san isidro makati city</t>
  </si>
  <si>
    <t>Panic can’t cure Covid-19. Boost your immune system. Proper Hygiene, Hydrate...  https://twitter.com/gmanews/status/1236942384648335360 …</t>
  </si>
  <si>
    <t>panic can’t cure covid boost your immune system proper hygiene hydrate   …</t>
  </si>
  <si>
    <t>COVID-19: 10 Reasons Why You Ought Not To Panic. (A Thread)  Regardless of whether we classify the new coronavirus as a pandemic, it is a serious issue. In less than two months, it has spread over several continents. #CoronavirusPandemic #COVID2019 #Covid_19 #COVID #coronavirus</t>
  </si>
  <si>
    <t>covid  reasons why you ought not to panic a thread  regardless of whether we classify the new coronavirus as a pandemic it is a serious issue in less than two months it has spread over several continents coronaviruspandemic covid covid covid coronavirus</t>
  </si>
  <si>
    <t>ILAB projects that around 1 million OFWs are seen to be displaced due to the COVID-19 pandemic.</t>
  </si>
  <si>
    <t>ilab projects that around  million ofws are seen to be displaced due to the covid pandemic</t>
  </si>
  <si>
    <t>Donating $50million for COVID-19 Vaccine Research.  https://twitter.com/MrBeastYT/status/1234839674167922689 …</t>
  </si>
  <si>
    <t>donating million for covid vaccine research   …</t>
  </si>
  <si>
    <t>This COVID-19 really making us bring phone sex back huh? #RandomThought</t>
  </si>
  <si>
    <t>this covid really making us bring phone sex back huh randomthought</t>
  </si>
  <si>
    <t>Community Quarantine is okay... But no facemask during this month long period is NOT OKAY.   Du30 Govt. should and must IMPLEMENT "No Facemask, No Travel" Policy. Walang silbi ang alcohol sa ubo ni COVID-19.   CHAROT!  https://twitter.com/ANCALERTS/status/1238456313383813121 …</t>
  </si>
  <si>
    <t>community quarantine is okay but no facemask during this month long period is not okay   du govt should and must implement no facemask no travel policy walang silbi ang alcohol sa ubo ni covid   charot   …</t>
  </si>
  <si>
    <t>So we decided na hindi na manood ng live ng laban ng ateneo vs la salle volleyball ngayon sa MOA ng mabalitaan namin na may filipino ng nahawaan ng Covid-19 sa san juan at taguig. Sa bahay na lang kami manonood. Stay safe guys! #LabanAteneo</t>
  </si>
  <si>
    <t>So we are decided not to watch the Live battles of Ateneo vs La Salle Volleyball today in the MOA as we hear with Filipino with Covid's infected with San Juan and Taguig at home we just watch Stay Safe Guys</t>
  </si>
  <si>
    <t>Glad I could tune in to #TogetherAtHome streaming on YouTube. Such a proud moment fornme that my internet mum @ladygaga curated this event to raise funds to fight covid-19. Go and watch now! 🙂🥰</t>
  </si>
  <si>
    <t>glad i could tune in to togetherathome streaming on youtube such a proud moment fornme that my internet mum  curated this event to raise funds to fight covid go and watch now 🥰</t>
  </si>
  <si>
    <t>Kung walang #covid_19PH, saan ka sana pupunta ngayung #summer2020? pic.twitter.com/iS3TCzslWv</t>
  </si>
  <si>
    <t>If there is no covidph where you will be going to the summer</t>
  </si>
  <si>
    <t>Gi pangutana ko ug asa daw ko gikan ana ko sa cdo, then ana dayun sila na naa daw koy covid hahaha piste pag gikan diay didto sa lugar na naay positive hahahah basta lugar duh hahahaha</t>
  </si>
  <si>
    <t>I asked and where am I from CDO then who was there when I had a covid hahaha piste from the place where it was positive hahahaha</t>
  </si>
  <si>
    <t>yung COVID-19 po gusto namin mawala hindi po yung ABS-CBN 🙃</t>
  </si>
  <si>
    <t>yung covid we would disappear not the abscbn</t>
  </si>
  <si>
    <t>We are not frontliners but we manage to deliver the needs of our beloved fellow Filipinos. #buhaypowerplantoperator #Day4 #covid_19 @ Malita, Davao Del Sur, Philippines  https://www.instagram.com/p/B-B4F80JMk2/?igshid=17qvwwarozwu8 …</t>
  </si>
  <si>
    <t>we are not frontliners but we manage to deliver the needs of our beloved fellow filipinos buhaypowerplantoperator day covid  malita davao del sur philippines   …</t>
  </si>
  <si>
    <t>See you real soon after covid.</t>
  </si>
  <si>
    <t>see you real soon after covid</t>
  </si>
  <si>
    <t>May covid-19 na tas ibabalita pa saken ni Zach na mag-mimigrate sila. Huy virus punta ka saken welcome na welcome ka! 🥺</t>
  </si>
  <si>
    <t>There is a covid that TAS Saken's Saken by Zach that they will endure Huy Virus Punta You Saken Welcome to Welcome you 🥺</t>
  </si>
  <si>
    <t>Sure, after covid please🥴</t>
  </si>
  <si>
    <t>sure after covid please🥴</t>
  </si>
  <si>
    <t>It’s a MASK-wear these days.  We all want to succeed in the fight against COVID-19, and it will only happen if we work together. Let’s follow the rules and stay at home. But if we have to…  https://www.instagram.com/p/B_C4c4fHF3Z3D4W4K5UoEx0_xgRLvE1hpn_lks0/?igshid=rknojpo4r9ie …</t>
  </si>
  <si>
    <t>it’s a maskwear these days  we all want to succeed in the fight against covid and it will only happen if we work together let’s follow the rules and stay at home but if we have to…   …</t>
  </si>
  <si>
    <t>UPDATE!!!!  21 na po yung nag positive sa COVID- 19 sa barko nila ☹  PLEASE PRAY FOR THEM ☹❤  https://twitter.com/lrakatsoca/status/1235911073456222210 …</t>
  </si>
  <si>
    <t>It is updated that positively in Covid on the ship they please pray for them ...</t>
  </si>
  <si>
    <t>In light of the covid &amp; community quarantine in CDO.. My frnds &amp; I are organizing a charity drive to help the healthcare workers, d vulnerable &amp; poor sector in CDO. I know everyone is on a tight position right now. So we r asking any form of donation &amp; if naa lang pd mo sobra.🙏🏽  pic.twitter.com/oMPH41c2Gw</t>
  </si>
  <si>
    <t>in light of the covid  community quarantine in cdo my frnds  i are organizing a charity drive to help the healthcare workers d vulnerable  poor sector in cdo i know everyone is on a tight position right now so we r asking any form of donation  if naa lang pd mo sobra</t>
  </si>
  <si>
    <t>Kung wala lang covid nasa LU na sana kami nagpaparty na sa flotsam and jetsam 😂</t>
  </si>
  <si>
    <t>If there's nothing covid in Lu we would have been with Flotsam and Jetsam</t>
  </si>
  <si>
    <t>In God’s time...mahuman ka lang COVID. Gamit nko akong pakò unya mulupad ko kung asa paminawn ko. Hahaha manananggal ang peg. 🧚🏻‍♀️🧚🏻‍♀️🧚🏻‍♀️🧚🏻‍♀️🧚🏻‍♀️</t>
  </si>
  <si>
    <t>In God's TimeMahumumuman Ka lang covid using me then I'll be right where I'm listening to hahaha</t>
  </si>
  <si>
    <t>I know this doesn’t solve everything &amp; I know y’all are clamoring for mass testing &amp; wondering where the COVID fund was used but I am just so happy seeing Ate Mary happy &amp; grateful that people like her are being looked after by the gov’t after all.</t>
  </si>
  <si>
    <t>i know this doesn’t solve everything  i know y’all are clamoring for mass testing  wondering where the covid fund was used but i am just so happy seeing ate mary happy  grateful that people like her are being looked after by the gov’t after all</t>
  </si>
  <si>
    <t>Oo pag wala na covid hahaha</t>
  </si>
  <si>
    <t>yeah without covid hahaha</t>
  </si>
  <si>
    <t>I don't know why but thinking when can I meet my boyfriend makes me cry today 😭 bcs I don't know when will this covid thing gone and never come back. 🥺</t>
  </si>
  <si>
    <t>i dont know why but thinking when can i meet my boyfriend makes me cry today  bcs i dont know when will this covid thing gone and never come back 🥺</t>
  </si>
  <si>
    <t>Like tangina. It should be Filipinos against covid. Not Filipinos against the president. I'm not pro nor anti sa government but pls. Ang sakit niyo sa ulo 😭  https://twitter.com/4reuminct/status/1239386907269709824 …</t>
  </si>
  <si>
    <t>Like Tangina It Should Be Filipinos Against Covid Not Filipinos Against The President Im Not Pro Nor Anti On Government But Pls the pain you head ...</t>
  </si>
  <si>
    <t>Dami na sanang inuman ngayon kung walang covid hahaha</t>
  </si>
  <si>
    <t>Quantity that is drinking now if there is no covid hahaha</t>
  </si>
  <si>
    <t>gusto ko lumabas mag isa kaso potek na covid-19 yan 😭 sana may pasok nalang tapos walang covid-19.</t>
  </si>
  <si>
    <t>I wanted to go out with a case Peetha Covid Yan would have been done there was no covid</t>
  </si>
  <si>
    <t>Kapag natapos tong covid ano masarap kainin?</t>
  </si>
  <si>
    <t>When Finished Tong Covid What is delicious to eat</t>
  </si>
  <si>
    <t>Happy Birthday babe!! Pag bigyan mo na si Covid.</t>
  </si>
  <si>
    <t>HAPPY BIRTHDAY BABE when you give that Covid</t>
  </si>
  <si>
    <t>LABAN! Amping always 🙏 #SB19 @SB19Official The COVID WillNotGetMeToday  https://twitter.com/angel07outburst/status/1241557245004931073 …</t>
  </si>
  <si>
    <t>laban amping always  sb  the covid willnotgetmetoday   …</t>
  </si>
  <si>
    <t>My sister is from seattle washington and she is a nurse, been praying for her safety.. lord protect my sister and my parents from covid-19..in jesus name AMEN🙏🏻🙏🏻🙏🏻  pic.twitter.com/4cHGnddZPU</t>
  </si>
  <si>
    <t>my sister is from seattle washington and she is a nurse been praying for her safety lord protect my sister and my parents from covidin jesus name amen</t>
  </si>
  <si>
    <t>How I wish na April fool lang ning COVID 😕</t>
  </si>
  <si>
    <t>how i wish na april fool lang ning covid</t>
  </si>
  <si>
    <t>Pre-covid or post-covid, it is a yes. Learned this the hard way when we started infecting each other in the office with virus last year... and with stomach flu the year before that. Tsk.  https://twitter.com/Beelzeburb/status/1275474190381039620 …</t>
  </si>
  <si>
    <t>precovid or postcovid it is a yes learned this the hard way when we started infecting each other in the office with virus last year and with stomach flu the year before that tsk   …</t>
  </si>
  <si>
    <t>kahit may nararamdaman tayong krisis ngayon dulot ni COVID-19  i hope your holy week still has been memorable.. and now on this day Easter sunday I would all like to greet you a Happy Easter :) 😊☺️🤗 @franniereyess @makylachavez_ @itsaiyana</t>
  </si>
  <si>
    <t>Although we feel crisis now caused by covid i hope your holy week still has been memorable and now on this day easter sunday i would all like to greet you a happy easter 🤗</t>
  </si>
  <si>
    <t>Bye for now, Twitter!  Avoiding certain things to protect your emotional health is not a weakness. IT’S WISDOM! #covid #mentalhealth #safeandhealthy pic.twitter.com/K9xwJkwTk1</t>
  </si>
  <si>
    <t>bye for now twitter  avoiding certain things to protect your emotional health is not a weakness it’s wisdom covid mentalhealth safeandhealthy</t>
  </si>
  <si>
    <t>WTF is COVID-14? Tsk!</t>
  </si>
  <si>
    <t>wtf is covid tsk</t>
  </si>
  <si>
    <t>Salamat sa mga Frontliner💕 na tumutulong mabuhay kayo👏🏻💕🙏 Tuloy tuloy lang ang pag bibigay ng donations para sa mga kabataan🙏Lord sana wala na ang covid 19 dahil madami ng napapahamak sana mawala na ito, thank you lord gabayan nyo kami🙏💕💕</t>
  </si>
  <si>
    <t>Thanks to the frontliner that helps you live the donations for the youthslord would have been no longer the covid because many of the danger would have lost it thank you lord guide us</t>
  </si>
  <si>
    <t>Tanginang dare game sa facebook napaka normie pero 2 beses ko na ginawa hahahahahahah covid napapaano ka na ga di ka pa ga tapos mauuna pa ata akong matapos kesa sayo ihh awat na.</t>
  </si>
  <si>
    <t>Sangot Dare Game On Facebook Very Normie But I've Made Hahahahahahah Covid You've got you gently then I'm going to go ahead</t>
  </si>
  <si>
    <t>ADB Fast Tracks $3 Million Grant to Help the Philippines Fight COVID-19  https://www.adb.org/print/node/573721 … @jvanfortaleza Taguig's busy street @ADBPhilippines @ADB_HQ @pnagovph #nCoV2019 #CoronaVirusUpdates pic.twitter.com/c4FhuJjEOu</t>
  </si>
  <si>
    <t>adb fast tracks  million grant to help the philippines fight covid   …  taguigs busy street  hq  ncov coronavirusupdates</t>
  </si>
  <si>
    <t>Maytag dayon2 na nga wa nay cases sa COVID oi..please Lord ipalayo na tawn. Gimingaw na kay kos amoa ug sa akong uyab.. 😭</t>
  </si>
  <si>
    <t>There is no cases at Covid Oiplease Lord I will have to miss Kos amoa and my girlfriend</t>
  </si>
  <si>
    <t>Slowly but surely ba eto? Slow progress is progress? @DOHgovph I believe you can do better. Waaay better.  And, bakit 700+ ang covid cases na medical professional? Please step up.  https://twitter.com/earthshakerph/status/1251130325771542528 …</t>
  </si>
  <si>
    <t>slowly but surely ba eto slow progress is progress  i believe you can do better waaay better  and bakit  ang covid cases na medical professional please step up   …</t>
  </si>
  <si>
    <t>Bukidnon confirmed its first positive case on covid-19. 😔😭</t>
  </si>
  <si>
    <t>bukidnon confirmed its first positive case on covid</t>
  </si>
  <si>
    <t>Naisip ko na marami talagang tumakbo nung huling halalan para mangurakot pero napurnada ang mga plano dahil sinusubok ng COVID-19 yung totoong serbisyong publiko nila.   Sumusuko na akong komunidad talaga. Nagkalat ang mga trapo!!!</t>
  </si>
  <si>
    <t>I thought that much last had run last elections to scare but the plans were napred because Covid was testing that true public service they surrendered my community really scattered the Trap</t>
  </si>
  <si>
    <t>Parang di naman about covid. Nabuhay at namiss lang yata sya ng world.</t>
  </si>
  <si>
    <t>It's like not about Covid lived and Yata's World's Namiss</t>
  </si>
  <si>
    <t>Tanginang gobyerno to mas masakit pa sa covid kung iisipin</t>
  </si>
  <si>
    <t>Tang Government to more painful in Covid if you think</t>
  </si>
  <si>
    <t>Adopt me ug mo laag ko pagadian ah? Haha kalaagon ko ug mawala na ning covid 😞</t>
  </si>
  <si>
    <t>Adopt me and you can do it I'm so bad and lose your Covid</t>
  </si>
  <si>
    <t>Yeah even china burn people alive just to contain the virus? Is that what you mean? Oops sorry spillwd it out. So pag ikaw na COVID gusto mo sunugin ka din?</t>
  </si>
  <si>
    <t>Yeah Even China Burn People Alive Just To Contain The Virus Is That What You Mean Oops Sorry Spillwd It Out So When You Covid You Want to Fit You</t>
  </si>
  <si>
    <t>11;11 covid free</t>
  </si>
  <si>
    <t>#YesToABSCBNShutdown #extendlockdown #StayAtHome #Covid_19 pic.twitter.com/56NoRF1u86</t>
  </si>
  <si>
    <t>yestoabscbnshutdown extendlockdown stayathome covid</t>
  </si>
  <si>
    <t>All those times unspent with my daughter. Ang laki laki na ng anak ko 😓 lumaki ang anak kong wala ako sa tabi niya. And this whole COVID thing makes it even more personal. Gusto ko lang ma-make sure na safe ang anak ko parati 😢</t>
  </si>
  <si>
    <t>all those times unspent with my daughter the size of my son I grew up my son without me beside him and this whole covid thing makes it even more personally i just mamake Sure that is safe</t>
  </si>
  <si>
    <t>Anong covid, covid. Tangina tara na mag gym.</t>
  </si>
  <si>
    <t>What covid covid tangina tara gym</t>
  </si>
  <si>
    <t>Huhu end of the world na talaga dahil sa imbinto at ottos ng divel na covid-19 😥</t>
  </si>
  <si>
    <t>Huhu End of the World that's really because of the divel covid divel and Ottos</t>
  </si>
  <si>
    <t>HAHAHAHAHAHA. Totoo!! May DM nang DM sa’kin na i-deep throat niya ako. COVID-19 is waving at you! Deepthroat an eggplant muna. 🍆  https://twitter.com/XiaoBaoZi69/status/1245212129269030918 …</t>
  </si>
  <si>
    <t>Hahahahahaha True with DM DM Sa'kin That Ideep Throat Her I Covid Is Waving And You Deepthroat An Eggplant first ...</t>
  </si>
  <si>
    <t>Approved na ang remdesivir mahuman najud ang covid huhu thank You Lord!!! 🤍🧡</t>
  </si>
  <si>
    <t>APPROVED THE REMDESIVIR WILL NAJUD THE COVID HUHU THANK YOU LORD 🤍🧡</t>
  </si>
  <si>
    <t>Matapos na sana tong fucking covid na to</t>
  </si>
  <si>
    <t>After that tong tong fucking covid to</t>
  </si>
  <si>
    <t>matapos lang tong covid Magapatattoo talaga ako!</t>
  </si>
  <si>
    <t>Just after Tong Covid I'm really going to</t>
  </si>
  <si>
    <t>House Members on Tuesday vowed to help address the class disruption issue that has affected students, faculty members, tertiary schools and educational institutions, and their personnel because of the COVID-19 pandemic.  pic.twitter.com/izanmnNFFb</t>
  </si>
  <si>
    <t>house members on tuesday vowed to help address the class disruption issue that has affected students faculty members tertiary schools and educational institutions and their personnel because of the covid pandemic</t>
  </si>
  <si>
    <t>Kung doktor ka or nurse, tapos biglang isinugod sa ospital sina  Mocha, Bong Go, Allan Cayetano, Panelo, Joy Belmont, or si Duterte dahil sa Covid-19, gagamutin nyo? Char! Haha</t>
  </si>
  <si>
    <t>If you doctors or nurse done suddenly Mocha Bong Go Allan Cayetano Panelo Joy Belmont or Duterte because of Covid Maga char char haha</t>
  </si>
  <si>
    <t>Staff meeting about CoVid-19 🚑🚨 #CoVid19Prevention #TPMOAmazing #TeleperformanceMOA @ MAAX  https://www.instagram.com/p/B9nPpmaJqP2C-qex04LxMXoy_2UvBMYUVMseDw0/?igshid=1skoszph6k7oi …</t>
  </si>
  <si>
    <t>staff meeting about covid  covidprevention tpmoamazing teleperformancemoa  maax   …</t>
  </si>
  <si>
    <t>Papayag ako sa Pandaigdigang Paliparan ng Pilipinas once matapos 'yung sa Bulacan as it will be bigger and better. Pero NAIA? Saka na 'yan. Hindi ikabababa ng utang at COVID cases 'yan.</t>
  </si>
  <si>
    <t>I will agree to the international airport of the Philippines once after the Bulacan as it will be Bigger and Better but Naiah that is not falling in debt and Covid Cases Yan</t>
  </si>
  <si>
    <t>Understanding COVID testing: A FAQ sheet for decision makers and laypersons -  https://www.facebook.com/100003620781460/posts/1899745493489458/?d=n …</t>
  </si>
  <si>
    <t>understanding covid testing a faq sheet for decision makers and laypersons    …</t>
  </si>
  <si>
    <t>BREAKING: DOH confirms three new cases of COVID-19, bringing the total number of confirmed cases in the country to 52 #TheFreeman pic.twitter.com/2ZToO21Tsl</t>
  </si>
  <si>
    <t>breaking doh confirms three new cases of covid bringing the total number of confirmed cases in the country to  thefreeman</t>
  </si>
  <si>
    <t>We don't know who will be positive sa COVID next</t>
  </si>
  <si>
    <t>we dont know who will be positive sa covid next</t>
  </si>
  <si>
    <t>kahit may covid pa sa brgy UP Campus eh walang paki yung landlady namin. Obligate mo talaga magbayad ng titirahan mo. kaya sana dun sa mga narereport dahil gusto ng FUN FOR FREE pls maraming jan easy to get dun nalang po makipag transact wag po ipilit na gawing FREE ang FOR HIRE – sa UP Diliman</t>
  </si>
  <si>
    <t>Although there is a covid in Brgy Up Campus Eh Shall Yung Landlady we obligate you really pay your settlement so I hope the narereports because Fun For Free Pls Want Many Pls Many Jan Easy To Get Dun KindlyThe for hire - to up darkan</t>
  </si>
  <si>
    <t>Yung most defensive player ka na sa NBA ng 2 consecutive seasons pero di mo pa din nadepensahan yung COVID-19, UMAAAY</t>
  </si>
  <si>
    <t>Yung most Defensive Player are you in the NBA of consecutive seasons but you still have not been defended by Covid Assembly</t>
  </si>
  <si>
    <t>Mawal lang gyud ning Covid maka skin care N gyud kog balik ba</t>
  </si>
  <si>
    <t>just miss you covid can skin care n</t>
  </si>
  <si>
    <t>Una gipapauli ang mga positive ug COVID-19 nya karon gapatukod ug crematorium HAHAHA mayor okay pa ka?  pic.twitter.com/OBeAFFEvQB</t>
  </si>
  <si>
    <t>First returns the positive and covid he now build crematorium hahaha mayor is okay</t>
  </si>
  <si>
    <t>Gagi naiyak ako dun sa recovered covid-19 patients na mag asawa. Ang saya naman 💞😩</t>
  </si>
  <si>
    <t>gagi kept me dun to recovered covid patients to marry the fun in turn</t>
  </si>
  <si>
    <t>Keep your family safe amid COVID-19 concern❤️👩‍👩‍👧‍👦🚰 Keep safe Everyone🙏 Keep safe🇵🇭 #CoronaAlert #CourageOn pic.twitter.com/tfVvCqxjtJ</t>
  </si>
  <si>
    <t>keep your family safe amid covid concern‍‍‍ keep safe everyone keep safe coronaalert courageon</t>
  </si>
  <si>
    <t>President Rodrigo Duterte addresses the nation on COVID-19 |  March 12, 2020   With the declaration of Code Red Sublevel (2): - Classes in All Levels in NCR are suspended until April 12, 2020</t>
  </si>
  <si>
    <t>president rodrigo duterte addresses the nation on covid   march     with the declaration of code red sublevel   classes in all levels in ncr are suspended until april</t>
  </si>
  <si>
    <t>Pants on Fire!! 6 vehicles! No Travel Pass. No Courtesy Call.  The Triage team was brought to you, you did not go the Triage venue- dont hide that fact. You know the Task Force Covid rules. Pure arrogance. Pure lies.  pic.twitter.com/B2RsRlmmkC</t>
  </si>
  <si>
    <t>pants on fire  vehicles no travel pass no courtesy call  the triage team was brought to you you did not go the triage venue dont hide that fact you know the task force covid rules pure arrogance pure lies</t>
  </si>
  <si>
    <t>Kapag may kumpirmadong kaso ng #covid:  1. Contact tracing. Those who came into close contact with the patient ate required to quarantine for 14 days.  2. Disinfection. The city's disinfecting team disinfects the area of patient's residence (and other places, as needed).  pic.twitter.com/EFaEYFh34G</t>
  </si>
  <si>
    <t>kapag may kumpirmadong kaso ng covid   contact tracing those who came into close contact with the patient ate required to quarantine for  days   disinfection the citys disinfecting team disinfects the area of patients residence and other places as needed</t>
  </si>
  <si>
    <t>BULLSHIT sa mga taong ngdadasal na mahawaan ng COVID ang mga taong ayaw nila. Eh, tao ka pa ba? Tao pa ba tawag sayo? 😡</t>
  </si>
  <si>
    <t>bullshit with people of the conjunctivity that covid people who do not want them eh people are still in person</t>
  </si>
  <si>
    <t>Big companies except ours are helping out with their employees amidst this nightmare through giving out some financial aides. Again, except ours. So sad  Covid will end soon. Lives will return back to normal. Claiming it. In God’s name. Amen 🙏</t>
  </si>
  <si>
    <t>big companies except ours are helping out with their employees amidst this nightmare through giving out some financial aides again except ours so sad  covid will end soon lives will return back to normal claiming it in god’s name amen</t>
  </si>
  <si>
    <t>Sure sure. Ig walang ng covid 19</t>
  </si>
  <si>
    <t>Sure sure IG without a covid</t>
  </si>
  <si>
    <t>wala dito yung dad ko sa Manila, same with Josh, tapos can't go to out and spend time w/friends and relatives. This COVID-19 IS TOO MUCH ALREADY. but still stay indoors guys.</t>
  </si>
  <si>
    <t>wala dito yung dad ko sa manila same with josh tapos cant go to out and spend time wfriends and relatives this covid is too much already but still stay indoors guys</t>
  </si>
  <si>
    <t>Wala ra daw ang COVID.   Kumpyansa ra kaayo no. I'm not shocked why the number of positives kept on increasing here sa PH. Dude, better safe than sorry.</t>
  </si>
  <si>
    <t>wala ra daw ang covid   kumpyansa ra kaayo no im not shocked why the number of positives kept on increasing here sa ph dude better safe than sorry</t>
  </si>
  <si>
    <t>What if COVID-19 is earth’s antibodies?  Day 1 palang po @self Hahahahaha🥴</t>
  </si>
  <si>
    <t>what if covid is earth’s antibodies  day  palang po  hahahahaha🥴</t>
  </si>
  <si>
    <t>230 new covid-19 cases, naitala ng @DOHgovph. Kabuuang covid-19 cases, 5,453 na  pic.twitter.com/zWU6l4YA35</t>
  </si>
  <si>
    <t>New Covid Cases recorded by Total Covid Cases that</t>
  </si>
  <si>
    <t>Sureee. Pagtapos ng covid hahaha. Miss u too ❤️</t>
  </si>
  <si>
    <t>Sureee completing covid hahaha miss u too</t>
  </si>
  <si>
    <t>10 na yung covid cases pero wala pa ring stocks ng face masks sa bambang</t>
  </si>
  <si>
    <t>that covid cases but still no Stocks of Face Masks in the Bambang</t>
  </si>
  <si>
    <t>Iza Calzado tests positive for Covid-19 but in recovery, says manager  https://www.manilatimes.net/2020/03/28/news/latest-stories/iza-calzado-tests-positive-for-covid-19-but-in-recovery-says-manager/707506/ …</t>
  </si>
  <si>
    <t>iza calzado tests positive for covid but in recovery says manager   …</t>
  </si>
  <si>
    <t>bakit di nalang tayo maglaro, parang jueteng hulaan anu ang irereport na number ng doh the next day as the new count for covid case para naman abangan natin lagi ang daily report ng doh at mapigilan ang mga di mapirmi sa bahay at gusto pa rin gumagala kahit sinabi na stay home</t>
  </si>
  <si>
    <t>Why do not we play like jueteng guessing the Irereport Number of DOH THE NEXT DAY AS THE NEW COUNT FOR COVID CASE FOR WE KNOW THE DAILY DOY REPORT OF DOH AND CURRENCY DIABACKI at home and still wander even toldthat stay home</t>
  </si>
  <si>
    <t>My thumb while reading this tweet covered "Staff ni" so ang basa ko lang ay Sen. Bong...namatay dahil sa COVID...juskooo nakigtotak. 🙏 Not a fan or his supporter tho HEHE  https://twitter.com/gmanews/status/1244198319162703872 …</t>
  </si>
  <si>
    <t>My Thumb While Reading This Tweet Covered Staff SO The wet I just had sen bong died because of covidjuskooo pathous not a fan or his supporter tho hehe ...</t>
  </si>
  <si>
    <t>Nasaan na kaya siya? He need to Staph this veerus.  #Covid_19PH pic.twitter.com/2OVJer1zS3</t>
  </si>
  <si>
    <t>Where is He He Need To Staph This Veerus Covidph</t>
  </si>
  <si>
    <t>Ngano banha kaayo ang Cluster 1? Hilom mo oy! Diri baya pinaka daghan COVID ha! Diri pud ang sabungan. Ataya. 😂</t>
  </si>
  <si>
    <t>why is the cluster so silently oyo oyo hay is most covid ha here pud the cockpit</t>
  </si>
  <si>
    <t>Tinatamad na ko magwork dahil sa mga lockdown na yan sahil sa Covid 19. Hmp 😒 Parang gusto ko lng humiga ng 1month sa kama ko. 😩</t>
  </si>
  <si>
    <t>I'm sure I'm doing well because of the lockdowns that yan sahil in the covid hmp as if I wanted to lie down month in my bed</t>
  </si>
  <si>
    <t>Hindi katiyakan na kapag na Covid Test ang tao at negative, hindi na kakapitan o makakakuha ng Covid sa future. Lalo ngayong pandemic na yan. @ Santa Maria, Bulacan  https://www.instagram.com/p/B-I9iBEJs6G/?igshid=meimpctaprpw …</t>
  </si>
  <si>
    <t>It is uncertain that when people covid test and negative can not close or get Covid to Future especially this pandemic Yan Santa Maria Bulacan ...</t>
  </si>
  <si>
    <t>So my kinakapatid messaged me. Pagtapos nitong Covid-19, parang gusto ko nang patulan 'to. HAHAHAHA.  pic.twitter.com/MUkrQKUbNW</t>
  </si>
  <si>
    <t>So my foster messaged me finish this covid as I like to Hahahaha</t>
  </si>
  <si>
    <t>Are we really on the second wave?? Teka ano bang wave itong pinag-uusapan natin, ayuda ba o covid infection?? Pakilinaw ha!! Sayang yung 2 months na lockdown 🌊🌊🌊</t>
  </si>
  <si>
    <t>Are We Really On The Second Wave Teka What Does It Wave We Sort Opposs? Or Covid Infection Remember Ha Alas Yung Months Lockdown</t>
  </si>
  <si>
    <t>Not yet but I plan to. I just inquired if there is a chance that your rebooking period could be extended because of the effects of covid to international travel. Thanks for the reply.</t>
  </si>
  <si>
    <t>not yet but i plan to i just inquired if there is a chance that your rebooking period could be extended because of the effects of covid to international travel thanks for the reply</t>
  </si>
  <si>
    <t>sana matapos na ung covid-19 :--((</t>
  </si>
  <si>
    <t>Huy jusko. 42K na lang nsa wallet ko. Choss! Kelangan kong work. Tang-inang COVID to oh, maanimalan na gyud nig mag EECQ  https://twitter.com/davaocitygov/status/1247452188730777600 …</t>
  </si>
  <si>
    <t>Huy Jusko K Na Lang Nsa Wallet Ko Choss Kelangan Kong Work Tanginang Covid to Oh</t>
  </si>
  <si>
    <t>Ang unsa man juy pandemic? Ang Covid-19 or ang Tiktok?!</t>
  </si>
  <si>
    <t>What a juy pandemic is the covid or the gutter</t>
  </si>
  <si>
    <t>For Covid-19 crisis, let me share this prayer three years ago.  pic.twitter.com/kLKJIyJMc4</t>
  </si>
  <si>
    <t>for covid crisis let me share this prayer three years ago</t>
  </si>
  <si>
    <t>@DZMMTeleRadyo, @gmanews, @MakatiTraffic , @MMDA Hindi po ba kaya ng Gobyerno na ilagay sa isang hotel or a compound ang lahat ng mga health workers para di na umuwi sa bahy nila at magdala ng posibling COVID-Virus.. as long as they travel.. possibiliy of infection was there</t>
  </si>
  <si>
    <t>Is not the government to put on a hotel or a compound all the health workers for not coming to their bahy and bring a positive covidvirus as long as they travel possibiliy of infection Was there</t>
  </si>
  <si>
    <t>Mahayblad ko aning gobyerno. Di ko mamatay sa Covid pero mamatay kos hypertension.</t>
  </si>
  <si>
    <t>I am going through the government I do not die in Covid but die Kos Hypertension</t>
  </si>
  <si>
    <t>Taenang covid to 💔😭</t>
  </si>
  <si>
    <t>taenang covid to</t>
  </si>
  <si>
    <t>og wa palang ning covid and way summer class hagbay rako ni larga pagkahibaw namong wanka</t>
  </si>
  <si>
    <t>og wa palang ning covid and way summer class hagbay rako ni larga namong wanka</t>
  </si>
  <si>
    <t>Sa totoo lang, kasi gusto natin lahat matuloy.  No one wants this.  A part of me dies everytime I have to say "cancel/postpone/suspend."😭  Sabi nga ni @mikygandara "Grabe kang COVID-19 ka."🤣 #covidgoaway</t>
  </si>
  <si>
    <t>In fact, we want everything to go no one wants this a part of me dies everytime i have to say cancelpostponesusponespend says that grabe kang covidgaway</t>
  </si>
  <si>
    <t>Tambay sa bahay dahil sa COVID-19. Wala pang isang linggo matapos ma-suspend temporary work namin bagot na ako sa bahay😂</t>
  </si>
  <si>
    <t>hanging home because of covid less than a week after we suspended temporary work we were in the house</t>
  </si>
  <si>
    <t>Tapos yung iba tinututukan ng baril dahil lumalabas??? Tas ikaw nmay kakayahang makapag pa covid test pero ikaw pa yung di sumunod? Wala sa estado yan tsk.</t>
  </si>
  <si>
    <t>Finish the other guns because you're going to get you a covid test but you're still in the state of Yan Tsk</t>
  </si>
  <si>
    <t>Basta mawala na lagi ning covid 🦠 mama? Pwedi usa ka buwan di mo uli ug balay?  Mama: pwedi man dai pero aynag balik diri sa balay kasabot!  Me: hehehehe 😓🤦🏻‍♀️</t>
  </si>
  <si>
    <t>Just disappears that news is always a mama pwedi a moon you don't have a house again but it's back here but it's back here at home hehehehe 🤦</t>
  </si>
  <si>
    <t>Sa mga bored na sa quarantine at mahilig sa puzzles, libre ngayon sa IOS at Android ang #monumentvalley2   Enjoy 😎 #LuzonLockdown #COVID  pic.twitter.com/55hFxSab4s</t>
  </si>
  <si>
    <t>With bored in quarantine and puzzles FREE now on iOS and Android MonumentValley enjoy LuzonLockDown covid</t>
  </si>
  <si>
    <t>A friend currently has COVID-19 pneumonia. His CT scan isn't looking good. Other resident friends are getting admitted, swabbed, and are awaiting test results. Everyone else is getting quarantined...  This is all too surreal. Can we please wake up from this nightmare now???</t>
  </si>
  <si>
    <t>a friend currently has covid pneumonia his ct scan isnt looking good other resident friends are getting admitted swabbed and are awaiting test results everyone else is getting quarantined  this is all too surreal can we please wake up from this nightmare now</t>
  </si>
  <si>
    <t>what if the COVID-19 Pandemic is our version of Wall-E? what if we have to move to outer space and live in a spaceship for the rest of our lives?</t>
  </si>
  <si>
    <t>what if the covid pandemic is our version of walle what if we have to move to outer space and live in a spaceship for the rest of our lives</t>
  </si>
  <si>
    <t>My future sister-in-law’s friend just referred to Covid as the “kung-flu”. Wow.</t>
  </si>
  <si>
    <t>my future sisterinlaw’s friend just referred to covid as the “kungflu” wow</t>
  </si>
  <si>
    <t>So kahapon di kami nakapagdate dahil sa covid. Nag vid call kami, at talagang nag polo pa yan para makatotohanan 😅 @lanzlote Thank you so much ❤️  I love you so muchh 🥰 pic.twitter.com/TM3oJo3n3v</t>
  </si>
  <si>
    <t>So yesterday we did not date because of Covid I'm a video call and really polo Yan for realistic thank you so much i love you so muchh 🥰</t>
  </si>
  <si>
    <t>11:11 mawala na COVID please :’((</t>
  </si>
  <si>
    <t>lose that covid please '</t>
  </si>
  <si>
    <t>pakyu ka Glenna Asher!! mag ka covid ka sana</t>
  </si>
  <si>
    <t>Ka Glenna Asher Mag Ka Covid You Hopefully</t>
  </si>
  <si>
    <t>OWEMGIIII 380 na yung confirmed cases ng covid parang 290 something lang kahapon tapos ngayon maygash</t>
  </si>
  <si>
    <t>Owemgiiii Yung Confirmed Cases of Covid Like Something Just Yesterday Done Now Maygash</t>
  </si>
  <si>
    <t>potaena feeling ko may daddy issues na yung covid-19 kasi never nya nakuha atensyon ni Tatay Digz  https://twitter.com/richardbolisay/status/1275076129024434177 …</t>
  </si>
  <si>
    <t>Potaena Feeling I May Daddy Issues That Covid Kasi Never Never Got Attention By Dawz ...</t>
  </si>
  <si>
    <t>Quibs ipa stop mo na covid, marami nakong gustong makita</t>
  </si>
  <si>
    <t>Quibs IPA Stop you covid much teen like to see</t>
  </si>
  <si>
    <t>Montales: He was transferred to the ICU on March 15, was considered a Person Under Investigation, and underwent testing for COVID-19. The result has not come out until now.  He was 65 years old and had underlying medical conditions.</t>
  </si>
  <si>
    <t>montales he was transferred to the icu on march  was considered a person under investigation and underwent testing for covid the result has not come out until now  he was  years old and had underlying medical conditions</t>
  </si>
  <si>
    <t>COVID-19 prediction might be real! Credits to the rightful owners!  pic.twitter.com/pDWPvQnNhv</t>
  </si>
  <si>
    <t>covid prediction might be real credits to the rightful owners</t>
  </si>
  <si>
    <t>People must see the inequality from ‘social distancing’ as a safety measure. #COVID19PH #Covid_19 #SocialDistancing pic.twitter.com/W7H3a4ef89</t>
  </si>
  <si>
    <t>people must see the inequality from ‘social distancing’ as a safety measure covidph covid socialdistancing</t>
  </si>
  <si>
    <t>hindi naman mga ganto tao sa twitter nung wala pa covid-19 🤷🏻‍♀️</t>
  </si>
  <si>
    <t>Neither Ganto people on Twitter when not covid 🤷</t>
  </si>
  <si>
    <t>Silver lining, indeed! From biking to bike infra to better public transport. It’s the dream! I’m almost to blame for Covid 😆 But, no, don’t go back! ✌🏼</t>
  </si>
  <si>
    <t>silver lining indeed from biking to bike infra to better public transport it’s the dream i’m almost to blame for covid  but no don’t go back</t>
  </si>
  <si>
    <t>I don’t talk, argue, or explain about Covid-19 because I’m not an expert 🤷🏻‍♂️</t>
  </si>
  <si>
    <t>i don’t talk argue or explain about covid because i’m not an expert 🤷‍</t>
  </si>
  <si>
    <t>Pagaling kaagad. Asymptomatic naman sya and according sa mayor dito is malakas naman daw yung covid positive. Thankyou sa mass testing sa pangasinan at nakita agad.</t>
  </si>
  <si>
    <t>Immediately Asymptomatican hera and according to Mayor here is strongly Yung Covid positive thankyou in mass testing in Pangasinan and seen immediately</t>
  </si>
  <si>
    <t>Pray.. Thank God.. Go on vacation.. We postponed our supposed to be vacation because of this covid 19</t>
  </si>
  <si>
    <t>pray thank god go on vacation we postponed our supposed to be vacation because of this covid</t>
  </si>
  <si>
    <t>I'm posting excellent service and leadership by our politicians in this #covid19ph #covid_19ph #pandemicph #crisisph #coronoaviruspandemicph crisis Mayor Ilagan of #puertogalera 👏 pic.twitter.com/WEv4UwYzAV</t>
  </si>
  <si>
    <t>im posting excellent service and leadership by our politicians in this covidph covidph pandemicph crisisph coronoaviruspandemicph crisis mayor ilagan of puertogalera</t>
  </si>
  <si>
    <t>Unsay pagtuo nilas covid, christmas party? Hahaha. Kung maka help lang jud ba, why not oi. Ganahan lang jud sige pa libre.</t>
  </si>
  <si>
    <t>HOW TO COVID CHRISTMAS PARTY HAHAHA KANG MAKA HELP JUD BA WHY NOT OI LIKE JUD SIGE FREE FREE</t>
  </si>
  <si>
    <t>Sana manlang binigyan sila ng mask para maprotectahan sarili nila sa covid hays  https://twitter.com/rapplerdotcom/status/1238851737613672448 …</t>
  </si>
  <si>
    <t>Hopefully gave them a mask to protect themselves at Covid Hays ...</t>
  </si>
  <si>
    <t>Though we rarely talk, and rarely am I affectionate, know that I have always been proud of you. The forever gwapa 💐 inside and out of the family, congratulations on finishing this chapter of your life (pahamak covid 😕), and know we are always here to root for your success !! 🎈  pic.twitter.com/cCbbfHqDgL</t>
  </si>
  <si>
    <t>though we rarely talk and rarely am i affectionate know that i have always been proud of you the forever gwapa  inside and out of the family congratulations on finishing this chapter of your life pahamak covid  and know we are always here to root for your success</t>
  </si>
  <si>
    <t>Hahaha covid-19 ang theme?</t>
  </si>
  <si>
    <t>hahaha covid the theme</t>
  </si>
  <si>
    <t>Cayetano:  Unang una, do we have a choice? ‘Yung iba kasi sabi, kailangan ng leadership ngayon, ano ibig-sabihin nun? Palitan ang presidente. Gusto nila, kandidato nila. *Hindi time mamulitika. Hindi time para i-weaponize itong COVID-19.*</t>
  </si>
  <si>
    <t>Cayetano First Do We Have A Choice 'Yung Other Because Leadership Needs Now What Says Nun Replace President They Want They Candidate Not Time Militics Not Time For Iweonize This Covid</t>
  </si>
  <si>
    <t>distributed IEC materials on COVID-19 prevention tips, drug abuse prevention, ECLIP &amp; amnesty program and anti VAWC to the travellers passing through QCP at Calbayan, Katabbogan, Pinukpuk, Kalinga. #PNPLabanSaCOVID19 #STAYHOMESAVELIVES #TeamPNP #WeServeAndProtect #PNPKakampiMo pic.twitter.com/aA6pFfgPDL</t>
  </si>
  <si>
    <t>distributed iec materials on covid prevention tips drug abuse prevention eclip  amnesty program and anti vawc to the travellers passing through qcp at calbayan katabbogan pinukpuk kalinga pnplabansacovid stayhomesavelives teampnp weserveandprotect pnpkakampimo</t>
  </si>
  <si>
    <t>konti nalang sasayawin ko na yung "Kahit ayaw mo na" dance cover ni @mimiyuuuh !!!!! gago kang covid ka</t>
  </si>
  <si>
    <t>It's a little bit that I'll get it even if you don't want to dance COVER you covid</t>
  </si>
  <si>
    <t>RT @YahooPH: No Social Distancing: 23 prisoners seek temporary liberty to avoid COVID-19 in crowded cells: -   https://ph.news.yahoo.com/no-social-distancing-23-prisoners-060916260.html/1 … pic.twitter.com/8uZXFwG6cw</t>
  </si>
  <si>
    <t>no social distancing  prisoners seek temporary liberty to avoid covid in crowded cells     …</t>
  </si>
  <si>
    <t>FREE AND VOLUNTARY COVID-19 RT-PCR TESTING   For airplane passengers arriving in Davao City beginning June 8, 2020 and onwards.   Please prepare a copy or picture of your ticket and boarding pass.   Text or call Covid-19 Operations Center for instructions. via @davaocitygov pic.twitter.com/3YtFiH1qSa</t>
  </si>
  <si>
    <t>free and voluntary covid rtpcr testing   for airplane passengers arriving in davao city beginning june   and onwards   please prepare a copy or picture of your ticket and boarding pass   text or call covid operations center for instructions via</t>
  </si>
  <si>
    <t>Sa gitna ng krisis dulot ng Covid-19, 'wag na nating hintayin pang my umiyak para bigyan ng tulong. Maraming nangangailangan at naghihirap, tignan natin ang sitwasyon ng mga tao. 'wag bigay ng bigay isipin at alalahanin din natin yung mga taong mas nangangailan at naghihirap rn.</t>
  </si>
  <si>
    <t>In the midst of the crisis caused by Covid do not wait for my cry to give help many needy and suffering the situation of people do not give up and concern those who are more agreed and suffering rn</t>
  </si>
  <si>
    <t>Refreshing ☀️. . . hukadkafe #frozen #kalamansi #stayhealthy #staystrong #stayhome #covid_19 #filipinofood #filipinofoodmovement #cebu #philippines #calamansi @ Cebu City  https://www.instagram.com/p/B_zAzM0AhyL/?igshid=1ifo42hpdcoxx …</t>
  </si>
  <si>
    <t>Refreshing Jukkafe frozen stayshealthy Staystrong Stayhome Covid Filipinofood FilipinoFoodmovement Cebu Philippines CAdiksi Cebu City ...</t>
  </si>
  <si>
    <t>HOY CHIEEE! SASABIHIN KO PALANG EH! AFTER COVID!!!!!!!!!!!!!!  https://twitter.com/aguilararchie04/status/1259791735040835584 …</t>
  </si>
  <si>
    <t>Hey Chieee I will say it. After Covid ...</t>
  </si>
  <si>
    <t>China is fighting Covid-19 with medication from Cuba, Philippines is fighting Covid-19 with medication from Russia. As an American in the Philippines, a simple question where is USA leadership on this issue?</t>
  </si>
  <si>
    <t>china is fighting covid with medication from cuba philippines is fighting covid with medication from russia as an american in the philippines a simple question where is usa leadership on this issue</t>
  </si>
  <si>
    <t>Aw From 98 to 111 #Covid_19PH.</t>
  </si>
  <si>
    <t>aw from  to  covidph</t>
  </si>
  <si>
    <t>DS Neptali Gonzales takes the floor to deliver his privilege speech through videoconference. He highlights the importance of protecting Filipino medical frontliners as the country continues to fight the COVID-19 pandemic.  pic.twitter.com/AHokkbKJMq</t>
  </si>
  <si>
    <t>ds neptali gonzales takes the floor to deliver his privilege speech through videoconference he highlights the importance of protecting filipino medical frontliners as the country continues to fight the covid pandemic</t>
  </si>
  <si>
    <t>COVID FREE ON MAY PLS 😢🙏</t>
  </si>
  <si>
    <t>covid free on may pls</t>
  </si>
  <si>
    <t>Aga aga naiiyak ako, dahil sa napapanuod ko sa fb about covid sa ibang bansa 😭💔</t>
  </si>
  <si>
    <t>AGA AGA I'm crying because I've been with FB about Covid abroad</t>
  </si>
  <si>
    <t>If I remember it right, one of her staffs tested positive to COVID-19.</t>
  </si>
  <si>
    <t>if i remember it right one of her staffs tested positive to covid</t>
  </si>
  <si>
    <t>Ma human ning COVID mo laag jud kog London. Reward sa self nga naka survive sa virus. Tapos didto diay sa london ma virusan. 😂😂😂😂😂😂😂😂😂😂😂😂😂</t>
  </si>
  <si>
    <t>Ma Human Ning Mo London Jud Kog London Reward Self Survive to the Virus Then at London Ma Virusan</t>
  </si>
  <si>
    <t>Oh dear... sana in the next 3 weeks, maka-develop din sila ng plano at programang post-Covid para sa mga SMEs.</t>
  </si>
  <si>
    <t>Oh Dear Sana In The Next Weeks They also have a Plan and Postcovid program for SMEs</t>
  </si>
  <si>
    <t>Metro Manila Is Now on "Community Quarantine"—Here's What That Means The government has raised COVID-19’s alert level to code red sublevel 2. And for those of you who need some clarification on what this means, let’s…  https://www.instagram.com/p/B9qmqe8hnZa/?igshid=eb775xvkrooy …</t>
  </si>
  <si>
    <t>metro manila is now on community quarantine—heres what that means the government has raised covid’s alert level to code red sublevel  and for those of you who need some clarification on what this means let’s…   …</t>
  </si>
  <si>
    <t>Sana mag positive ako sa Covid-19 🙏</t>
  </si>
  <si>
    <t>I hope I'm positive at Covid</t>
  </si>
  <si>
    <t xml:space="preserve"> http://5.to  avoid COVID-19, iwasan po natin ang physical contact lalo na kung may jowa na yung tao.  6.MANATILI SA LOOB NG BAHAY, di mo kaya? Sa maling tao nga nagstay ka for how many years sa loob ng bahay pa kaya.</t>
  </si>
  <si>
    <t>Avoid Covid Let's avoid Physical Contacts especially if there is a jowa that people stay indoors in your home you are in the wrong person who stays you for how many many years indoors</t>
  </si>
  <si>
    <t>Pwede pwede hahahahaha. Oy mag release ka ng cartoon interpretations mo on covid. Magtetrending yan. Post sa facebook. Will share hahaha</t>
  </si>
  <si>
    <t>PWEDE PWEDE HAHAHAHAHA OY I release cartoon interpretations you on Covid Materrating Yan Post on Facebook Will Share Hahaha</t>
  </si>
  <si>
    <t>Nakoooooo!!! Prince Covid? Or princess covid? 😂😂</t>
  </si>
  <si>
    <t>nakoooooo prince covid or princess covid</t>
  </si>
  <si>
    <t>Hoy COVID! Ikaw jud sinugdanan ani tanan grrrr</t>
  </si>
  <si>
    <t>Hey Covid You Jud Origin All Grrrr</t>
  </si>
  <si>
    <t>.... ano bang kaaway niyo, up prediction o covid-19? 🤨  https://twitter.com/ANCALERTS/status/1277829828134273030 …</t>
  </si>
  <si>
    <t>What is your enemy up prediction or covid 🤨 ...</t>
  </si>
  <si>
    <t>I don't believe that there are only 3 cases of #covid_19 in the Philippines. Just imagine the amount of illegal Chinese workers here. Then factor in the state of our mass transportation and healthcare system. Connect the dots and do the math.</t>
  </si>
  <si>
    <t>i dont believe that there are only  cases of covid in the philippines just imagine the amount of illegal chinese workers here then factor in the state of our mass transportation and healthcare system connect the dots and do the math</t>
  </si>
  <si>
    <t>I cant believe CEBU CITY ga unas COVID sa Pinas.  where did the people and the LGU go wrong?</t>
  </si>
  <si>
    <t>i cant believe cebu city ga unas covid sa pinas  where did the people and the lgu go wrong</t>
  </si>
  <si>
    <t>kung wala ni ang covid-19 tane gabakbak na kami practice para sa liga, yawa makaplay nako tane after 2 years !!!</t>
  </si>
  <si>
    <t>If you don't have the Covid Tane we're going to practice for the league devil you can take a moment after years</t>
  </si>
  <si>
    <t>Yahahahaha love mo nalang covid para mawala</t>
  </si>
  <si>
    <t>Yahahahaha you love any covid to lose</t>
  </si>
  <si>
    <t>Nganong mahadlok man kos Covid ako man ang kwaknit</t>
  </si>
  <si>
    <t>Why is it afraid of Kos Kos Kosaknit</t>
  </si>
  <si>
    <t>@justinechon0 hahahaha yung aports natin nahawa na lalo, tambay nalang dyan sainyo boy pag nawala covid hahaha</t>
  </si>
  <si>
    <t>hahahaha yung aports we are susceptible to hagga dyan sayairo boy when lost covid hahaha</t>
  </si>
  <si>
    <t>Kaya minsan ayaw ko manood ng news, naccarried away ako. Hindi ko masasabi na privileged ako, nakakadurog lang ng puso ung mapapanood mo sa tv. I understand what the govt is trying to do, pero ung iba sa atin, hindi sa COVID mamatay, kundi sa gutom.</t>
  </si>
  <si>
    <t>So sometimes I do not want to watch News Naccarried Away I can not say that privileged I just crushed the heart of the heart. You can watch TV I Understand What The Govt is trying to do but no other than our not in Covid die but hungry</t>
  </si>
  <si>
    <t>Hello @AirAsiaSupport Kindly check dm. Perhaps anyone reading, mind enlightening me why are flights that were cancelled due to covid-19 are not available for refund?  pic.twitter.com/h6LhNB99tW</t>
  </si>
  <si>
    <t>hello  kindly check dm perhaps anyone reading mind enlightening me why are flights that were cancelled due to covid are not available for refund</t>
  </si>
  <si>
    <t>My first time to touch a ballot paper to vote and having a power who is the one to be elected or not. Now, I'm glad that my decision in that year is truly-worthy. NOW, that pandemic (COVID-19) is an eye-opener to everyone.   Well, magkita-kita na lang tayo sa susunod na eleksyon.</t>
  </si>
  <si>
    <t>my first time to touch a ballot paper to vote and having a power who is the one to be elected or not now im glad that my decision in that year is trulyworthy now that pandemic covid is an eyeopener to everyone   well magkitakita na lang tayo sa susunod na eleksyon</t>
  </si>
  <si>
    <t>This covid makes me rethink my career plans.</t>
  </si>
  <si>
    <t>this covid makes me rethink my career plans</t>
  </si>
  <si>
    <t>kakaawa yung mga negosyo na affected ng COVID-19 😔</t>
  </si>
  <si>
    <t>COVID's Affected Businesses Affected</t>
  </si>
  <si>
    <t>vaccine sa covid ug greet ni crush lang, Lord, for bday gift heheheheh</t>
  </si>
  <si>
    <t>Vaccine in Covid and Greet by Crush Lang Lord for Birthday Gift hehehe</t>
  </si>
  <si>
    <t>11:11 covid free ❤</t>
  </si>
  <si>
    <t>I’m not sure why people are buying all the necessities like soap, alcohol, tissue, etc. when we should be having that on hand even without COVID-19. Virus is freaking everywhere you go. I keep two bottles of 70% solution alcohol for my daily use. Omg!!!</t>
  </si>
  <si>
    <t>i’m not sure why people are buying all the necessities like soap alcohol tissue etc when we should be having that on hand even without covid virus is freaking everywhere you go i keep two bottles of  solution alcohol for my daily use omg</t>
  </si>
  <si>
    <t>Coronavirus vaccine: WHO officials say at least 20 are in development in global race for cure  https://www.cnbc.com/2020/03/20/who-officials-say-at-least-20-coronavirus-vaccines-are-in-development-in-global-race-for-cure.html … #Covid_19 #PrayForTheWorld</t>
  </si>
  <si>
    <t>coronavirus vaccine who officials say at least  are in development in global race for cure   … covid prayfortheworld</t>
  </si>
  <si>
    <t>DOH: As the country remains in a state of public health emergency due to COVID-19, and cases reaching a critical point in Cebu City, the Department is grateful to all who heeded the call of duty during these daunting times</t>
  </si>
  <si>
    <t>doh as the country remains in a state of public health emergency due to covid and cases reaching a critical point in cebu city the department is grateful to all who heeded the call of duty during these daunting times</t>
  </si>
  <si>
    <t>Oo teh eitherway naman ay di rin sila makakaalis or makakapunta rito kung may covid. Hahaha</t>
  </si>
  <si>
    <t>Yes Teh Eitherway they do not get rid of or can come here if there is a covid hahaha</t>
  </si>
  <si>
    <t>Hoy masakit dibdib ko sa galit! Hindi dahil sa covid ha. Wala akong travel history.</t>
  </si>
  <si>
    <t>Hey pain my breast with anger not because Covid ha I have no travel history</t>
  </si>
  <si>
    <t>Aneurism dayon kay tingod aning (latenight) d raba mag dayon hahahha litse na matay tas sakit d kay sa covid nyate hahaha</t>
  </si>
  <si>
    <t>Aneurism immediately with the Latenight d Raba Mag immediately hahahha litse to mad sore D Kay at Covid Nyate hahaha</t>
  </si>
  <si>
    <t>500th Photo for my INSTAGRAM.  Today I had to say goodbye to my students because the semester is officially over - gahd the troubles. It was nice to live the idea that though there is this Covid-19 Global Crisis,…  https://www.instagram.com/p/B_d9gfiJTEY/?igshid=1j9g5q6scajos …</t>
  </si>
  <si>
    <t>th photo for my instagram  today i had to say goodbye to my students because the semester is officially over  gahd the troubles it was nice to live the idea that though there is this covid global crisis…   …</t>
  </si>
  <si>
    <t>Haist nakakalungkot naman, hindi mapuntahan ni ryleigh yung mga kamaganak niya magbbday 😩 lintik na covid to.</t>
  </si>
  <si>
    <t>Haist Sadly, Ryleigh Yung is not able to reach his kinsman lintik covid to</t>
  </si>
  <si>
    <t>pre may Covid pa chill kalang hahaha</t>
  </si>
  <si>
    <t>pre with covid pa chill wedge hahaha</t>
  </si>
  <si>
    <t>Tita:Naunsa nagud ning gobyerno nato naa na gani covid gakalisud na mga tawo pero giuna na pagpa undang sa ABS 😭😭😭</t>
  </si>
  <si>
    <t>Titana Nagud Ning Nato Government is there to be Covid People Between ABS</t>
  </si>
  <si>
    <t>Kakalungkot sissy... Pero para sa kaligtasan ng lahat... #CarLy #Covid_19</t>
  </si>
  <si>
    <t>sad sissy but for the safety of all carly covid</t>
  </si>
  <si>
    <t>BREAKING: DFA reports six new COVID-19 cases, three additional recoveries and one death among Filipinos abroad. The total number of infected overseas Filipinos is now at 2,461, with 285 deaths and 861 recoveries. @cnnphilippines pic.twitter.com/Zrclqf2oR4</t>
  </si>
  <si>
    <t>breaking dfa reports six new covid cases three additional recoveries and one death among filipinos abroad the total number of infected overseas filipinos is now at  with  deaths and  recoveries</t>
  </si>
  <si>
    <t>NASAAN ANG P270 BILLION?  To those who were asking, feel free to access this microsite:  https://bit.ly/2xPfT6T  Read the action plans, goals and reports.  Everything you're looking for is there. Including what has been done to address the COVID-19 crisis.  You want #transparency?</t>
  </si>
  <si>
    <t>nasaan ang p billion  to those who were asking feel free to access this microsite    read the action plans goals and reports  everything youre looking for is there including what has been done to address the covid crisis  you want transparency</t>
  </si>
  <si>
    <t>Nograles: Land, air, and sea travel of uniformed personnel for official business, especially those transporting medical supplies, laboratory specimen related to COVID-19 and other humanitarian assistance shall be allowed.</t>
  </si>
  <si>
    <t>nograles land air and sea travel of uniformed personnel for official business especially those transporting medical supplies laboratory specimen related to covid and other humanitarian assistance shall be allowed</t>
  </si>
  <si>
    <t>nearly 100 confirmed covid cases...</t>
  </si>
  <si>
    <t>nearly  confirmed covid cases</t>
  </si>
  <si>
    <t>Makamiss ang court and tournaments. Unta mahuman na ang problema sa covid para back to normal na tanan.  pic.twitter.com/0CdODXTO9U</t>
  </si>
  <si>
    <t>Court and Tournaments may have the covid problem for back to normal</t>
  </si>
  <si>
    <t>And also, EVERYONE  is vulnerable when it comes to COVID, wag kang bobo please lang. shut your mouth and use your brain aight?</t>
  </si>
  <si>
    <t>and also everyone  is vulnerable when it comes to covid wag kang bobo please lang shut your mouth and use your brain aight</t>
  </si>
  <si>
    <t>What? So what? What now?  An explainer video on Covid-19 / NCOV-2019 using Clips  Created by teachers during Everyone Can Create workshop at the Ateneo de Iloilo  #SencoSchoolsNetwork #LearningwithiPad…  https://www.instagram.com/p/B8dAbYGh05w/?igshid=yintevwkaege …</t>
  </si>
  <si>
    <t>what so what what now  an explainer video on covid  ncov using clips  created by teachers during everyone can create workshop at the ateneo de iloilo  sencoschoolsnetwork learningwithipad…   …</t>
  </si>
  <si>
    <t>Mas nagulat lang ako na mas naaksyonan nyo pa pagpapa sara ng ABS-CBN, kesa paghahanap ng gamot para sa COVID VIRUS na yan!</t>
  </si>
  <si>
    <t>I'm just more surprised to be more like ABSCBN's Sara's Sara Kesa finding medicine for Yan covid virus</t>
  </si>
  <si>
    <t>True hahahaha laliman kag mag rally ka human naay Covid haha bay kasabot mn kong gutom bay pero mahatagan mn jud na di mana kalimtan sa govt. Yawa unsaon pag human aning covid jusko lord</t>
  </si>
  <si>
    <t>True Hahahaha Labiman and Rally Human Human Naay Kida Haha Kong Kong Kong Kong Hungry Bay But I'll Be There I Don't Forget In The Govt Devil How To Human Any Covid Jusko Lord</t>
  </si>
  <si>
    <t>Mao, gi pa gamayan pa jud nang budget sa health care karon ni samot pa naa ang covid.... haay bigti 😞😅</t>
  </si>
  <si>
    <t>I still have a Budget of the Health Care today by Samot Pa The Covid Haay Hindi</t>
  </si>
  <si>
    <t>OMG HAHAHAHA PINAGKAMALAN MAY COVID TITO KO E KAKAUWI LANG NYAN GALING MACAU NE RUGUNG KAMWA🤣</t>
  </si>
  <si>
    <t>OMG HAHAHAHA MANY WITH COVID TITO KO ELLLL MAKE NYAN AWESOME MACAU NE RUGUNG KAMWA🤣</t>
  </si>
  <si>
    <t>DOH Undersecretary Maria Rosario Vergeire on changes to classifications of COVID-19 patients: This is a new global reporting system, kailangan po aligned tayo sa global regulations. Wala po tayong binago sa sistema, meron pa rin po tayong persons under monitoring. @cnnphilippines</t>
  </si>
  <si>
    <t>Doh Undersecretary Maria Rosario Vergeire On Changes To Classifications of Covid Patients This Is A New Global Reporting System We Need to Global Regulations We have no change in the system still we are still persons under monitoring</t>
  </si>
  <si>
    <t>Keep my family safe and wish to have covid free country or world soon *finger crossed  pic.twitter.com/7B64rAfpTZ</t>
  </si>
  <si>
    <t>keep my family safe and wish to have covid free country or world soon finger crossed</t>
  </si>
  <si>
    <t>okay ka lang? Hihintayin mo pang umabot sa libo libo ang maapektuhan bgo aksyonan? ikaw ang overreacting!  #Covid_19 https://twitter.com/ABSCBNNews/status/1238267280628289536 …</t>
  </si>
  <si>
    <t>Okay you just wait for you to reach thousands of thousands the affected BGO ACTICATION You are the overreacting covid ...</t>
  </si>
  <si>
    <t>Baka daw my vaccine kana sa covid. Enge daw sila</t>
  </si>
  <si>
    <t>My vaccine can not be like the covid engine they are</t>
  </si>
  <si>
    <t>Sure najud mahuman amo klasi March 20 hays tungod sa covid hadloka naman dire oi😢😢</t>
  </si>
  <si>
    <t>Sure Najud finish kind of march hays because of covid hatokaa naman dirt</t>
  </si>
  <si>
    <t>Basin naa nakoy Covid ngee</t>
  </si>
  <si>
    <t>maybe nakoy covid ngee</t>
  </si>
  <si>
    <t>COVID-19 kahit nakakatakot ka... kahit bad ka sa katawan ng tao... totoo pla, I SEE THE GOOD IN THE BAD..  Kapag DININIG na ng AMANG DIYOS sa langit ang dasal namin na ALISIN ka na... sana wag mo isama sa pag-alis mo yung mga MAGAGANDANG EPEKTONG dala mo sa buhay namin.</t>
  </si>
  <si>
    <t>Covid Although you are frightened at youWe are</t>
  </si>
  <si>
    <t>Hahaha ka otoi oi. Hoooiii close sd mo sah? Close man ang seaside. Huhu dghanag na apektohan aning covid oi.</t>
  </si>
  <si>
    <t>hahaha ka otoi oi hoooiii close sd mo sah close man ang seaside huhu dghanag na affirts aning covid oi</t>
  </si>
  <si>
    <t>Postponed na naman yung Science week dahil sa COVID-19. 🧐 Sige back to being a student muna. 😂❤</t>
  </si>
  <si>
    <t>postponed that is science week because of covid 🧐 go back to being a student first</t>
  </si>
  <si>
    <t>Nak cash nlg sayo ha, kain kayo ng mga friends mo after COVID (Loida, A. 2020). AHAHAHAHAHAHAHAHAHAHAHAHAH</t>
  </si>
  <si>
    <t>Nak Cash Nlg Sayo Ha Ko Ko Kain Friends You After Covid Loida A ahahahahahahahahahahahahahah</t>
  </si>
  <si>
    <t>Katigbak: Nung tumama yung pandemya, gumawa kami ng isang pangako sa aming mga empleyado, na hanggang sa kaya namin ay hindi kami magbabawas ng trabaho. But the joint impact of COVID and cease and desist order, it's going to make it impossible for us to keep our employees. (1/2)</t>
  </si>
  <si>
    <t>Bureabouts of tossed pandemy We make a commitment to our employees until we are not we will not reduce the job but the joint impact of covid and cease and desist order its going to make it impossible for us to keep our employees</t>
  </si>
  <si>
    <t>Ahahahaha cge soon kna human na ang covid</t>
  </si>
  <si>
    <t>Ahahahaha CGE Soon KNA HUMAN THAT THE COVID</t>
  </si>
  <si>
    <t>HINDI MAMATAY ANG TAO SA SAKIT NA COVID 19 KUNDI SA GUTOM!!!!!!!</t>
  </si>
  <si>
    <t>Man does not die in pain covid but hunger</t>
  </si>
  <si>
    <t>1/4 This is our crew cab for news coverages. On regular days, this use to carry only one team: driver, reporter, and cameraman—hitchhiking is strongly discouraged. But these days, at the height of COVID-19, it is fetching ALL employees involved in the news operation.  pic.twitter.com/jXuoyaoiLL</t>
  </si>
  <si>
    <t>this is our crew cab for news coverages on regular days this use to carry only one team driver reporter and cameraman—hitchhiking is strongly discouraged but these days at the height of covid it is fetching all employees involved in the news operation</t>
  </si>
  <si>
    <t>HOYYYYY NAKAKAPARANOID ANG COVID HUHUHUHU</t>
  </si>
  <si>
    <t>Hoyyyyy Ademible Covid Huhuhuhu</t>
  </si>
  <si>
    <t>sana matapos na tong covid na to para makita ko na ulit jowa ko hays bwisit na covid yan</t>
  </si>
  <si>
    <t>Hopefully after Tong Covid to see that I will see that again my jowa hays bwisit that covid yan</t>
  </si>
  <si>
    <t>Eye opener! Take time to read this! Wala naman mawawala... #COVID19 #Covid_19 #COVID19PH pic.twitter.com/eNpOxNYacv</t>
  </si>
  <si>
    <t>Eye Opener Take Time to Read This Nothing to Lose Covid Covidph</t>
  </si>
  <si>
    <t>Now we have another 77 confirmed cases which brings the total number of covid-19 cases to 307.   May God bless and heal these patients.</t>
  </si>
  <si>
    <t>now we have another  confirmed cases which brings the total number of covid cases to    may god bless and heal these patients</t>
  </si>
  <si>
    <t>Covid jud nagpapuyo sa tanan mga laagan.   PBB feels sa ta guys .</t>
  </si>
  <si>
    <t>Covid Jud dwells at all Laagan PBB feels in Ta guys</t>
  </si>
  <si>
    <t>Via @DOHgovph   Inaaanyayahan ng Kagawaran ng Kalusugan ang lahat na manatili na lamang sa bahay upang mapigilan natin ang pagkalat ng sakit na COVID-19.  pic.twitter.com/gzAHz9QjfX</t>
  </si>
  <si>
    <t>Via Health Department allows everyone to stay at home so we can prevent the spread of Covid disease</t>
  </si>
  <si>
    <t>Amaw HAHAHAHHAA. Mangita na kog bag ong eskwelahan humag COVID HAHAHAHAHA</t>
  </si>
  <si>
    <t>amaw hahahahhaa seek kog bag ong school moan covid hahahahaha</t>
  </si>
  <si>
    <t>Camarines Sur Rep. LRay Villafuerte responds to suggestions on foregoing infrastructure projects to focus more on COVID-19 response: Infrastructure is really the fuel that will drive the economy back to its feet. It should be the last to touch because it is a priority.</t>
  </si>
  <si>
    <t>camarines sur rep lray villafuerte responds to suggestions on foregoing infrastructure projects to focus more on covid response infrastructure is really the fuel that will drive the economy back to its feet it should be the last to touch because it is a priority</t>
  </si>
  <si>
    <t>NAGA IS COVID FREE, SO MAYBE NAGA MUST HAVE A LOCKDOWN FOR AWHILE HNNGGGGG</t>
  </si>
  <si>
    <t>naga is covid free so maybe naga must have a lockdown for awhile hnnggggg</t>
  </si>
  <si>
    <t>UNTA MAWA NANING COVID UNTA SUGOD UGMA DAGHAN NA MAKA RECOVER PLEASE LORD 🙏🏻🙏🏻🥺</t>
  </si>
  <si>
    <t>May Naning Covid May Start Tomorrow Many Recovering Please Lord 🥺</t>
  </si>
  <si>
    <t>Ay di ko alam na yung pinagawa sakin ni doc na test kay para malaman na din pala yun kung may covid ako o wala naku  https://twitter.com/AdorableKent/status/1239449303648624643 …</t>
  </si>
  <si>
    <t>I did not know that Doc was able to test Kay to know that if I had a covid or nothing ...</t>
  </si>
  <si>
    <t>BREAKING: DOH reports 13 additional cases of COVID-19 in the Philippines upon validation of laboratory results confirmed on March 13. This bring the total number of cases to 111 as of March 14, 2020.</t>
  </si>
  <si>
    <t>breaking doh reports  additional cases of covid in the philippines upon validation of laboratory results confirmed on march  this bring the total number of cases to  as of march</t>
  </si>
  <si>
    <t>Siz, COVID 19 lang pala makakapag patumba sa Ang Probinsyano. HAAHAHAHAHAH</t>
  </si>
  <si>
    <t>SIZ covid just can knock on the provinces haahahahahah</t>
  </si>
  <si>
    <t>Mayors in other cities already took necessary precaution on how to to fight the Covid-19, yet our Mayor here in Bacolod fucking City is puro meeting. Meeting kung diin makwa budget png bakal test kits kag proper protective equipments para sa front liners?? BUGTAW BACOLOD!!</t>
  </si>
  <si>
    <t>mayors in other cities already took necessary precaution on how to to fight the covid yet our mayor here in bacolod fucking city is puro meeting meeting kung diin makwa budget png bakal test kits kag proper protective equipments para sa front liners bugtaw bacolod</t>
  </si>
  <si>
    <t>BD Max is here! Automated testing here we go! #MassTestingNowPH #Covid_19 pic.twitter.com/F54UonC3oE – sa Philippine General Hospital (PGH)</t>
  </si>
  <si>
    <t>bd max is here automated testing here we go masstestingnowph covid  – sa philippine general hospital pgh</t>
  </si>
  <si>
    <t>Let the soldiers perform their strength on military defense in the outfield not in hospitals.  Covid 19 in Philippine scenarios are calling for Martial Law. Let's do this, AFP.  @AFPManila @cnnbrk @cnnphils @PhilstarNews @inquirer @gmanewsbreaking @FightCovid @kmp_phl https://twitter.com/cnnphilippines/status/1248879956496535552 …</t>
  </si>
  <si>
    <t>let the soldiers perform their strength on military defense in the outfield not in hospitals  covid  in philippine scenarios are calling for martial law lets do this afp         phl  …</t>
  </si>
  <si>
    <t>Yung dkana nakapagsisimba ng dahil sa COVID 19😞huhuhu</t>
  </si>
  <si>
    <t>Yung Dkana churches because of covid huhuhu</t>
  </si>
  <si>
    <t>Arellano: DOLE post COVID recovery plan will provide livelihood assistance for affected OFWs brought by the coronavirus pandemic</t>
  </si>
  <si>
    <t>arellano dole post covid recovery plan will provide livelihood assistance for affected ofws brought by the coronavirus pandemic</t>
  </si>
  <si>
    <t>This govt’s covid-dealing hospitals are not that fully equipped to handle all the cases. In the process, even non-covid cases, unwarrantedly classified as covid (&amp; later tested negative) die without the benefit of family attention &amp; lie in body bags alone for hours or days!</t>
  </si>
  <si>
    <t>this govt’s coviddealing hospitals are not that fully equipped to handle all the cases in the process even noncovid cases unwarrantedly classified as covid  later tested negative die without the benefit of family attention  lie in body bags alone for hours or days</t>
  </si>
  <si>
    <t>True! Hahaha! Matapos lang tong covid haha lalaban tayo pagfafanney abroad ult! Hahahha</t>
  </si>
  <si>
    <t>True Hahaha After Just Tong Covid Haha We will fight pagfafafanney abroad ult hahahha</t>
  </si>
  <si>
    <t>There's a freaking huge chance na magkaheat stroke ka kesa magkaroon ng Covid-19 so drink some wATER BITCHES  pic.twitter.com/fxibDZvLP8</t>
  </si>
  <si>
    <t>theres a freaking huge chance that is taheat stroke kesa have covid so drink some water bitches</t>
  </si>
  <si>
    <t>I know I'm no perfect person. I commit mistakes, I am flawed, I easily get impatient and I am sometimes irreligious. But I know despite these, God is with me. I pray You spare and protect us from any harm brought by covid'19. We surrender to You everything.🙏</t>
  </si>
  <si>
    <t>i know im no perfect person i commit mistakes i am flawed i easily get impatient and i am sometimes irreligious but i know despite these god is with me i pray you spare and protect us from any harm brought by covid we surrender to you everything</t>
  </si>
  <si>
    <t>COVID KA GHORL  https://twitter.com/brfootball/status/1244607427867262978 …</t>
  </si>
  <si>
    <t>Kodh Gharal ...</t>
  </si>
  <si>
    <t>Dagdag nalang den yung mga stress na binibigay ng mga  ibang posts nakakawala ng equinimity,nakakadagdag lang sa crisis. Yung mga about sa nakakababa lang ng self-confidence then higit na sa lahat yung MGA MATITIGAS ANG ULO PAGDATING SA RULES SA COVID-19.</t>
  </si>
  <si>
    <t>Extigly den Yung stresses given by other posts losing equinimity added to Crisis yung about just lower selfconfidence then more than all the hard ones when it comes to Rules in Covid</t>
  </si>
  <si>
    <t>DAPAT MGA TSISMOSA ANG TINATAMAAN NG COVID PARA SILAY NAUUBOS NA 🙂🤪</t>
  </si>
  <si>
    <t>Should the covid be hit by the covid for silay 🤪</t>
  </si>
  <si>
    <t>Galawang Covid kaayo mga nemals hahahah</t>
  </si>
  <si>
    <t>Covenant Covenant Nemals Hahahah</t>
  </si>
  <si>
    <t>@rlofamia26   - solid tropa - pag nakilala niyo di mauubusan ng kwento - siya nagturo sakin ng bfast muna bago matulog hahaha - malakas uminom guys  hello butch, goodluck sa errthing! efas lang tayo sa covid, mahirap na hahahahahahaha! gbu always 😊</t>
  </si>
  <si>
    <t>Solid troop When you met the story he taught a bfast first before bed hahaha strong drink guys hello butch goodluck in errping efas just in covid hard that hahahahahahaha gbu always</t>
  </si>
  <si>
    <t>#raidthefridge in times of Covid-19 with @Kickstartph and @questventures01 (Jeffrey Seah) pic.twitter.com/M2t3in2Vwa</t>
  </si>
  <si>
    <t>raidthefridge in times of covid with  and  jeffrey seah</t>
  </si>
  <si>
    <t>Mga kalaban ng gobyerno! Lalabas na naman! Kaloka sila!! Sige pag dinapuan na lahat bg covid sisihin parin nila ang gobyerno dahil walang action? Saan nalang ba tayo lulugar nyan?!  https://twitter.com/ABSCBNNews/status/1241622570538950661 …</t>
  </si>
  <si>
    <t>Government opponents They will come to bed.</t>
  </si>
  <si>
    <t>Ayun, pwede na ba yan na tumulong siya sa pagpapatayo ng facility for our covid patients?</t>
  </si>
  <si>
    <t>Ayun can that he helped build facility for our covid patients</t>
  </si>
  <si>
    <t>Yung di ka nadale ng Covid-19 pero yung mga kasama mo sa bahay 24/7 mala-kapre kung manigarilyo and your poor lungs can't handle the party of three different smokers. Deds.</t>
  </si>
  <si>
    <t>Yung you do not have a covid but you're home with you at home</t>
  </si>
  <si>
    <t>Bago pa man ang covid sadyang mapangulo at suwail ang grupong yan. They always instigate.  CHAOS. Palibhasa may may mga nag uudyok!</t>
  </si>
  <si>
    <t>Prior to the covid intentionally and disobedient the Yan They Always Instigate Chaos Painting There Was Motivated</t>
  </si>
  <si>
    <t>HAHAHAH daw ma ungo man ko ba. Sa 4 months ko as Covid Team sbung lg gd ko ka encounter may namangkot kung ang ga duty sa Isolation , considered man as frontliner 🤦‍♀️🤦‍♀️</t>
  </si>
  <si>
    <t>HAHAHAH MA MA MAAN I WANT TO MONTHS I COVID TEAM SBUNG LG GD I Encounter Someone Summed If GA Duty In Isolation Considered Man As Frontliner 🤦🤦</t>
  </si>
  <si>
    <t>May mga nadagdag na namang nagpositive sa covid dine sa cuta tas sumabay pa bagyo😔</t>
  </si>
  <si>
    <t>There are gains that can be paid to the covid dine on the cutta tas pays more</t>
  </si>
  <si>
    <t>Pipila din kaya ang asawa niya for COVID test kits??</t>
  </si>
  <si>
    <t>He will also make his wife for Covid Test Kits</t>
  </si>
  <si>
    <t>Gusto ko pizza ice cream shawarma nachos Potato Fries pero alam mo kung anong mas gusto ko?  . . . . . . . . . . . . . . Yung mawala na ang Covid 19 sa buong mundo InJesusName. 🙌</t>
  </si>
  <si>
    <t>I like pizza ice cream shawarma nachos potato fries but you know what i prefer to lose the covid around the world injesusname</t>
  </si>
  <si>
    <t>so sa basista yung new case ng covid, mga nakainuman ko dyan nung wednesday ayos pa ba kayo? HAHAHAHAHAHAA</t>
  </si>
  <si>
    <t>So in the baskist Yung New Case of Covid I've ever had Wednesday you are still hahahahahahaa</t>
  </si>
  <si>
    <t>No reply on the travel tax and how to go about the refund process. Just waiting patiently for now coz I understand they have a lot of inquiries due to this covid-19 crisis that heavily affected the travel industry.☺️</t>
  </si>
  <si>
    <t>no reply on the travel tax and how to go about the refund process just waiting patiently for now coz i understand they have a lot of inquiries due to this covid crisis that heavily affected the travel industry</t>
  </si>
  <si>
    <t>Sana matapos na itong covid-19 na to! Nabubwiset na ako sa mga pagmumukha at boses ng mga eksaheradang kapitbahay 😩</t>
  </si>
  <si>
    <t>Hopefully this covid is that I'm washing with the faces and voices of excellent neighbors</t>
  </si>
  <si>
    <t>Covid-19 sucks.  https://twitter.com/DiscussingFilm/status/1251198248192278530 …</t>
  </si>
  <si>
    <t>covid sucks   …</t>
  </si>
  <si>
    <t>Ay hahaha yun lang after covid balik ka nalang ulit</t>
  </si>
  <si>
    <t>is hahaha yun only after covid returns you</t>
  </si>
  <si>
    <t>answer to be safe from COVID char  pic.twitter.com/2O87MN6cJi</t>
  </si>
  <si>
    <t>answer to be safe from covid char</t>
  </si>
  <si>
    <t>Stay at Home #COVID_19 @ Kota Kinabalu  https://www.instagram.com/p/B9_GHrApFLr/?igshid=11u47fbypozmm …</t>
  </si>
  <si>
    <t>Stay and home covid Kota Kinabalu ...</t>
  </si>
  <si>
    <t>A multiple exposure shot of a health worker inside a specimen receiving area of the newly opened Marikina COVID-19 Testing Center in Bayan-Bayanan Avenue. - Captured using Canon 5D Mark IV with 24-105 f4 lens…  https://www.instagram.com/p/B_FCoJNF6Hy/?igshid=1m5xbqobyb220 …</t>
  </si>
  <si>
    <t>a multiple exposure shot of a health worker inside a specimen receiving area of the newly opened marikina covid testing center in bayanbayanan avenue  captured using canon d mark iv with  f lens…   …</t>
  </si>
  <si>
    <t>This makes sense even the Arena to create a makeshift convalescense for poz with Covid since some hospitals are running out of spaces  https://twitter.com/pokwang27/status/1241582313495867392 …</t>
  </si>
  <si>
    <t>this makes sense even the arena to create a makeshift convalescense for poz with covid since some hospitals are running out of spaces   …</t>
  </si>
  <si>
    <t>So there’s a lot of foods sold online. And there’s this particular seller wherein mama was like, “ongs na, ayaw jud ug palit”... omg. napa d i mga ongo karon? 😳 mas kulba man ni sa covid oi.</t>
  </si>
  <si>
    <t>so there's a lot of foods sold online and there's this particular seller wherein mama was like "ongs who didn't judge" omg napa d i just say it is more than covid oi</t>
  </si>
  <si>
    <t>Sana matapos na ang covid virus na ito 😪</t>
  </si>
  <si>
    <t>Hopefully this covid virus is</t>
  </si>
  <si>
    <t>luwas pa din, covid tangina wag kami ah</t>
  </si>
  <si>
    <t>Exhas also covid tangina wag we ah</t>
  </si>
  <si>
    <t>Kung baga ipinagmanalaki pa nitong si Digong ang China na unang una ay siyang pinanggalingan ng COVID 19. Anong klaseng utak meron ito? At masochist!</t>
  </si>
  <si>
    <t>If it's still proud of Digong The China's first first is the source of Covid what kind of brain there it and Masochist</t>
  </si>
  <si>
    <t>My company just announced they will cover the hospitalisation against COVID 19 for all employees 😁</t>
  </si>
  <si>
    <t>my company just announced they will cover the hospitalisation against covid  for all employees</t>
  </si>
  <si>
    <t>as per POEA MC 07A-2020: strictly regulated to prioritize and provide support to the  health care needs of the country during the COVID-19 pandemic. wala naman problema kung magsusupport sa bansa during this crisis, but Is it worthy? #liftHCWbanNOW @TedyBruschi @DorisBigornia pic.twitter.com/2eZ9QmPFuM</t>
  </si>
  <si>
    <t>as per poea mc a strictly regulated to prioritize and provide support to the  health care needs of the country during the covid pandemic wala naman problema kung magsusupport sa bansa during this crisis but is it worthy lifthcwbannow</t>
  </si>
  <si>
    <t>Nagkadool naman ning Covid sa amoa. 😔</t>
  </si>
  <si>
    <t>Covid is closed with Amoa</t>
  </si>
  <si>
    <t>Dumadami na nga yung gumagaling sa covid 19 mas dumadami naman ang nadagdagan dahil sa mga pasaway na tao. Tapos puro reklamo baket kailangan pa i extend ang lockdown.</t>
  </si>
  <si>
    <t>Increasingly healed in covid more increased increased due to mischievous people then concentrated complaint baket need more i extend the lockdown</t>
  </si>
  <si>
    <t>Covid 19 lang pala makakapagpatigil sa Ang Probinsyano  https://twitter.com/ABSCBN/status/1238708577415524352 …</t>
  </si>
  <si>
    <t>Covid just can stop the provinces ...</t>
  </si>
  <si>
    <t>Don’t worry hihiramin ko power ni sakura ibabalik ko sa tunay na anyo yang covid-19 na yan. BUMALIK KA SA TUNAY NA ANYO CLOW CARD! 😂  pic.twitter.com/5biHCu59GX</t>
  </si>
  <si>
    <t>Do not worry I will pay Power by Sakura I will return to the real form Yang Covid that you return to the real form of clow card</t>
  </si>
  <si>
    <t>naawa na ako sa papa,,,, minsan lang namin makita tapos nag karayuma pa dahil ng pagbabantay sa covid na yan!!</t>
  </si>
  <si>
    <t>I'm sorry for the pope once we just see it's more because of the covid surveillance</t>
  </si>
  <si>
    <t>Sana isang araw paggising naten CoVid free na ang buong mundo in Jesus name, Amen 🙏</t>
  </si>
  <si>
    <t>Hope a Day Awakening Naten Covid Free The Whole World In Jesus Name Amen</t>
  </si>
  <si>
    <t>Kung sanang walang COVID edi sana nakapag Graduate na yung dapat pa ga-graduate! Nakapag pa toga pic na sana yung mga Gr12 ate's and kuya's namin. Haysssss!!</t>
  </si>
  <si>
    <t>If there is no covid edi would have been graduated that there should be more gagraduate have ever had a gagraduate pic that the gro ates and kuyas we haysssss</t>
  </si>
  <si>
    <t>since studies say that there will still be covid cases by June, implementing longer quarantine period is suggested. I wonder how many LDRs would still remain by the time this health crisis is over.</t>
  </si>
  <si>
    <t>since studies say that there will still be covid cases by june implementing longer quarantine period is suggested i wonder how many ldrs would still remain by the time this health crisis is over</t>
  </si>
  <si>
    <t>COVID-19 Warrior 🛡🏹🛠</t>
  </si>
  <si>
    <t>covid warrior</t>
  </si>
  <si>
    <t>Let’s admit na di pa ready yung healthcare facilities ng Masbate for covid cases, ang pabaya naman kase nung nag  plans ng balik probinsya! Nakakatulog ba ng maayos si Bong Go? Kase kami na may pamilya sa Masbate, hindi!  https://twitter.com/cnnphilippines/status/1276893354698014721 …</t>
  </si>
  <si>
    <t>Let's admit not yet Ready Yung Healthcare Facilities of Masbate for Covid Cases The negligent Kase Nung Plans of Back Province Bong Gong GO Kase we have a family in Masbate No ...</t>
  </si>
  <si>
    <t>484th Selfie... It's our first mirror selfie since COVID-19 took over our own norms and lifestyles. . . . . #urbanostravel #selfie #countingselfies @ KCC Mall Of Gensan  https://www.instagram.com/p/B_9VIbkHPI3/?igshid=y1b64fbu8bx8 …</t>
  </si>
  <si>
    <t>th selfie its our first mirror selfie since covid took over our own norms and lifestyles     urbanostravel selfie countingselfies  kcc mall of gensan   …</t>
  </si>
  <si>
    <t>Getting ready for the apocalypse.  #Covid_19PH #NewProfilePic #mangamataytangtanan #lockdown pic.twitter.com/fKUFgwBA19</t>
  </si>
  <si>
    <t>getting ready for the apocalypse  covidph newprofilepic mangamataytangtanan lockdown</t>
  </si>
  <si>
    <t>bwisit na covid kasi yan di ko tuloy makakasama mga tropa ko sa birthday ko. planado na yun eh. 😔</t>
  </si>
  <si>
    <t>Bwisit covid because I did not keep my troops on the birthday I planned it.</t>
  </si>
  <si>
    <t>tyl,, sana magtuloy tuloy na hanggang mawala na yung covid-19 sa Pilipinas  https://twitter.com/PhilippineStar/status/1239521390174195713 …</t>
  </si>
  <si>
    <t>Tyl Hope to continue until Covid is lost in the Philippines ...</t>
  </si>
  <si>
    <t>1/2 PAKI FILL OUT po itong survey upang mas maintindihan ng gobyerno ang pangangailangan ng mga konsyumer at maliliit na negosyo ngayong panahon ng COVID-19.</t>
  </si>
  <si>
    <t>Please fill out this survey to better understand the needs of consumers and small businesses this covid period</t>
  </si>
  <si>
    <t>May covid na sasabay pa tong bagyo na to, juskong 2020 to di pa matapos.</t>
  </si>
  <si>
    <t>There is a covid to arrive at the storm to juskong to not finish</t>
  </si>
  <si>
    <t>NGANUNG NA BUHAT MANA OY? PALIHOG RA YAWA NG COVID</t>
  </si>
  <si>
    <t>Why Oy Oy Please Develop Covid</t>
  </si>
  <si>
    <t>Ma wala ra lagi ning Covid-19 in Jesus name 🙏</t>
  </si>
  <si>
    <t>Ma Wala Ra Again In Civid Name</t>
  </si>
  <si>
    <t>good morning 😇sana mawala na ang covid na yan 🙏🏻 in jesus name 🙏🏻😇</t>
  </si>
  <si>
    <t>Good Morning I hope the covid is that yan in jesus name</t>
  </si>
  <si>
    <t>Remember that the name of the virus is SARS-CoV-2 (severe acute respiratory syndrome coronavirus 2) and the disease it causes is COVID-19 (coronavirus disease)</t>
  </si>
  <si>
    <t>remember that the name of the virus is sarscov severe acute respiratory syndrome coronavirus  and the disease it causes is covid coronavirus disease</t>
  </si>
  <si>
    <t>Our selfish, #COVIDiots "VIP" politicians don't seem to understand that just 'cos they tested negative for COVID-19, it doesn't mean it's absolute, or are permanently spared from it. Save those limited  testing kits for our patients and frontliners showing s/sx  instead.  https://twitter.com/_mamser/status/1241734252078612482 …</t>
  </si>
  <si>
    <t>our selfish covidiots vip politicians dont seem to understand that just cos they tested negative for covid it doesnt mean its absolute or are permanently spared from it save those limited  testing kits for our patients and frontliners showing ssx  instead   …</t>
  </si>
  <si>
    <t>The 13th recovery is PH49, a 79-year-old Filipino male from Batangas with exposure to known COVID-19 case. Symptoms began March 1, tested positive March 11.Reported as a severe case on March 13.He was discharged today March 21,asymptomatic with two negative results.</t>
  </si>
  <si>
    <t>the th recovery is ph a yearold filipino male from batangas with exposure to known covid case symptoms began march  tested positive march reported as a severe case on march he was discharged today march asymptomatic with two negative results</t>
  </si>
  <si>
    <t>Mukha ng ipapasa na ata ng CHED dahil sa Covid</t>
  </si>
  <si>
    <t>face of forwarded ata of ched because of covid</t>
  </si>
  <si>
    <t>Filipino-made test kit for COVID-19 detection is now FDA approved! Commercial use is on its way! Mabuhay ang mgs Filipino scientists!!!</t>
  </si>
  <si>
    <t>filipinomade test kit for covid detection is now fda approved commercial use is on its way mabuhay ang mgs filipino scientists</t>
  </si>
  <si>
    <t>PANOORIN: Senior Citizen Partylist Rep. Francisco Datol, may panawagan sa mga senior citizen ngayong panahon ng COVID-19  pic.twitter.com/yuSHfaEOXJ</t>
  </si>
  <si>
    <t>Watch Senior Citizen Partylist Rep Francisco Datol has a call to senior citizens this covid period</t>
  </si>
  <si>
    <t>Nakakiyak sa tuwa na COVID FREE pa rin ang Lucban😇 TYL❤</t>
  </si>
  <si>
    <t>Lucban tyl is still covid free</t>
  </si>
  <si>
    <t>Our fight against Corona Virus 💪 #ncov #covid #nod @ St. Camillus Hospital of Calbayog  https://www.instagram.com/p/B9x3epXBhBM/?igshid=ri9ct5s8ewq7 …</t>
  </si>
  <si>
    <t>our fight against corona virus  ncov covid nod  st camillus hospital of calbayog   …</t>
  </si>
  <si>
    <t>If you can‘t afford the COVID test, if you don‘t have 2 million savings. JUST STAY HOME! Don‘t let the Government or the Taxpayers pay for your sh*t!  #TargetTesting not Mass Testing! CTTO</t>
  </si>
  <si>
    <t>if you can‘t afford the covid test if you don‘t have  million savings just stay home don‘t let the government or the taxpayers pay for your sht  targettesting not mass testing ctto</t>
  </si>
  <si>
    <t>Day 36: after shift jog 💪🏃‍♂️ #covid_19 #covid19 #covidiaries #coronacation #jogging #morningjog #fitspirations pic.twitter.com/AjRMceVC66 – sa Montebello Villa Hotel</t>
  </si>
  <si>
    <t>day  after shift jog ‍ covid covid covidiaries coronacation jogging morningjog fitspirations  – sa montebello villa hotel</t>
  </si>
  <si>
    <t>Daghan nag-PM nako na #1 daw ang Cebu sa no. of cases sa CoViD. Wa’ ba daw ko na-hadlok? Wala r’man, na-balaka lang.</t>
  </si>
  <si>
    <t>Many I have been to the Cebu at No of Cases in Covid wa 'Do I fear not R'man just worry</t>
  </si>
  <si>
    <t>DOT Chief Puyat also estimated amount of lost tourism revenues due to nCoV  or COVID-19 outbreak will reach as much as P42 billion for February, March and April.</t>
  </si>
  <si>
    <t>dot chief puyat also estimated amount of lost tourism revenues due to ncov  or covid outbreak will reach as much as p billion for february march and april</t>
  </si>
  <si>
    <t>Middle Class: Nung wala pang covid bakit di kayo nag ipon? Ano starbucks pa! Planner pa! Also Middle class:  https://twitter.com/ABSCBNNews/status/1248146064122626050 …</t>
  </si>
  <si>
    <t>Middle Class Non Covid Why Do not I lay What Starbucks Pa Planner More Also Middle Class ...</t>
  </si>
  <si>
    <t>Bat sya lang hinahanap mo, eh yung mga taga KULTO MO, asan ba sila GRACE POE, RISA HONTIVIRUS KIKO PANGHE LINAN, PORKY DRILON in the midst of #COVID Nakuha mo pa talagang mamulitika?  pic.twitter.com/j3mTFEkPBU</t>
  </si>
  <si>
    <t>bat she just looking for you kun kulto kan kick are they asin they are grace poe risa hontivirus kiko linan porky drilon in the midst of covid</t>
  </si>
  <si>
    <t>True. Yan ang problema. Sabi nga ng interviewee ko kanina, hindi tayo 2 weeks delayed sa preparation vs covid kundi 2 months delayed.</t>
  </si>
  <si>
    <t>TRUE YAN THE PROBLEM WHERE THE INTERViewee I did not we weeks delayed with Preparation vs Covid but Months Delayed</t>
  </si>
  <si>
    <t>kailangan kong lumayo na sayo, para di kita mahawaan ng covid 🤧</t>
  </si>
  <si>
    <t>I have to get away from you to do not get in love with Covid 🤧</t>
  </si>
  <si>
    <t>8 na namamatay dahil sa covid-19</t>
  </si>
  <si>
    <t>that dying due to covid</t>
  </si>
  <si>
    <t>Sorry magrarant lang ako. Stress ka na nga sa COVID-19. Tapos paparinggan ka pa ng b/os/s mo na bakit ang tagal daw nagreply. Sis weekend ngayon naghuhugas ako ng plato. Dadagdag ka pa sa iisipin. 🙄</t>
  </si>
  <si>
    <t>I'm sorry I'm just stressed at Covid Finish you're about to listen to you that boss is that why daw daw nagreply sis weekend Now I'm washing the plate I'll add you to think</t>
  </si>
  <si>
    <t>I'd rather call the pish vold or covid than duterte 😂</t>
  </si>
  <si>
    <t>i'd rather call the fish cold or covid than duterte</t>
  </si>
  <si>
    <t>Nakabuhat kog sabog na article in 30 mins regarding COVID-19. Tapos jusq mura jowg chernobyl akong nabuhat 🙄</t>
  </si>
  <si>
    <t>I have done a blast article in mins regarding Covid done Jusq cheap jowg chernobyl I have done</t>
  </si>
  <si>
    <t>Meanwhile, yung senador na positive sa COVID-19 na nilabag yung quarantine protocol sabi nyo kailangan ng COMPASSION and UNDERSTANDING?   Isang malaking clownery 🤡</t>
  </si>
  <si>
    <t>Meanwhile Yung Senator positive in covid violated Yung Quarantine Protocol says you need a compassion and understanding a big clownery 🤡</t>
  </si>
  <si>
    <t>pahawa na covid bi</t>
  </si>
  <si>
    <t>Do not call</t>
  </si>
  <si>
    <t>Sharon Garin says COVID-19 pandemic to affect 30 million daily wage earners and informal sector workers, 1 million MSMEs, 17 million workers in non-essential services, 200,000 OFWs, and critical industries.  pic.twitter.com/rjBkApgDnB</t>
  </si>
  <si>
    <t>sharon garin says covid pandemic to affect  million daily wage earners and informal sector workers  million msmes  million workers in nonessential services  ofws and critical industries</t>
  </si>
  <si>
    <t>Each day I'm going to post a pic of something I really miss and won't ever take for granted again.  This is my buddy JR I used to walk him to #school with my #dog #covid #Quarantine #lockdown #gratitude #favourite…  https://www.instagram.com/p/B_HAjGDHB5K/?igshid=hh1kscl0utpk …</t>
  </si>
  <si>
    <t>each day im going to post a pic of something i really miss and wont ever take for granted again  this is my buddy jr i used to walk him to school with my dog covid quarantine lockdown gratitude favourite…   …</t>
  </si>
  <si>
    <t>Asan n kaya yung cash assistance ng govt para sa mga pwd at senior citizen???? #Covid_19PH</t>
  </si>
  <si>
    <t>Asan n Yung Cash Assistance of Govt for PWDs and senior citizen covidph</t>
  </si>
  <si>
    <t>DOH also reports that 78 Filipino crew members volunteered to remain onboard M/V Grand Princess to be part of the essential manning of the ship, while 13 COVID-19 positive Filipino cases were referred to a healthcare facility for proper isolation and management.</t>
  </si>
  <si>
    <t>doh also reports that  filipino crew members volunteered to remain onboard mv grand princess to be part of the essential manning of the ship while  covid positive filipino cases were referred to a healthcare facility for proper isolation and management</t>
  </si>
  <si>
    <t>1123 Hoi GhoRl grrr mingaw nakog hug nmo oi😢 mingaw nkos kasaba nto, mga lines nato "500 TRAPO RAMAN NAS SAPATOS OI" 😂 anyways love you hatag sd pag kaon share2 blessings 😂 naa unta part 2 atong swimming oi, eat healthy pra iwas COVID, padayuna imong pag ka tiktokers GODBLES❤️</t>
  </si>
  <si>
    <t>Hoi Ghorl Grrr Missed Hug Nmo Oi Lose Lines Nato Trapo Raman Nas Shoes Oi Anyways Love You Happy SD When You Share Blessings</t>
  </si>
  <si>
    <t>kung wala covid asa Zambales na siguro ako ngayon. Seafood mukbang na free tas unlimited</t>
  </si>
  <si>
    <t>Without Covid Asa Zambales maybe I'm now Seafood Mukbang Free Tas Unlimited</t>
  </si>
  <si>
    <t>Odl na pala sana ngayon noh kung hindi lang dahil sa hinayupak na covid yan😫</t>
  </si>
  <si>
    <t>ODL that would have been now noh if not just because of the congested covid yan</t>
  </si>
  <si>
    <t>Lord tapusin mo na po itong COVID na to😭</t>
  </si>
  <si>
    <t>lord you finish this covid to</t>
  </si>
  <si>
    <t>bawi tapos covid! cancel nalang anay simbahan bes shet hahahahhaa g na sa west</t>
  </si>
  <si>
    <t>Bawi Finish Covid Cancel Nalang Anay Church Bes Shet Hahahahhaa G in West</t>
  </si>
  <si>
    <t>Every single day, I wake feeling uneasy because of COVID. We're facing an enemy we can't see. We can't really say for sure if there's virus particles on the handles, door knobs, and surfaces we('re not supposed to) touch. Most of the time, we're not sure if the person in front</t>
  </si>
  <si>
    <t>every single day i wake feeling uneasy because of covid were facing an enemy we cant see we cant really say for sure if theres virus particles on the handles door knobs and surfaces were not supposed to touch most of the time were not sure if the person in front</t>
  </si>
  <si>
    <t>Hay ina ninyo endemic na ang covid sa pinas vaccine na lang pag-asa mga hunghang talaga</t>
  </si>
  <si>
    <t>My mother endemic that Covid in Pinas Vaccine just look like stupid</t>
  </si>
  <si>
    <t>same lagi og symptoms sa covid akoa karon the "breathing difficulties" pero lahi mag diagnosis, dli mn covid. kuan lang nakita nako iya KABIT.</t>
  </si>
  <si>
    <t>Same always symptoms in Covid I'm today Breathing Difficulties but it's a different diagnosis dli Mn Covid Kuan I just saw his fixture</t>
  </si>
  <si>
    <t>PERSON UNDER INVESTIGATION =/= COVID POSITIVE. Don't cause panic. Don't be bobo.</t>
  </si>
  <si>
    <t>person under investigation  covid positive dont cause panic dont be bobo</t>
  </si>
  <si>
    <t>babye buhusan at pahiyas may COVID-19</t>
  </si>
  <si>
    <t>Babye Turning and Pahiyas May Covid</t>
  </si>
  <si>
    <t>@dzbb  legit po ba yung covid-19 case sa Sariaya Quezon ? May namatay daw po dun?</t>
  </si>
  <si>
    <t>Legit Po Yung Covid Case in Sariaya Quezon has died dun</t>
  </si>
  <si>
    <t>There's  no FEAST at Bay Area today because of COVID 19. So let's continue our Sunday life as we stream online at FEAST TV.   Let our FAITH be above in every FEAR 💙 @BoSanchez  HAVE A BLESSED SUNDAY EVERYONE.   KEEP SAFE PLEASE 😘😘</t>
  </si>
  <si>
    <t>theres  no feast at bay area today because of covid  so lets continue our sunday life as we stream online at feast tv   let our faith be above in every fear    have a blessed sunday everyone   keep safe please</t>
  </si>
  <si>
    <t>Shame on you, if you still believed that president who licks on China's butt can help us. Mauuna pa tayong papatayin ng gobyerno nato kesa ng CoViD-19.</t>
  </si>
  <si>
    <t>Shame On You If You Still Believed That President Who Licks On Chinas Butt Can Help Us All Government Nato Kesa's Covid</t>
  </si>
  <si>
    <t>Halaaaa ingat ka jan laaaai sana matapos na ang covid hays</t>
  </si>
  <si>
    <t>Halaaaa Caution You Jan Laaaai Hope the Covid Hays</t>
  </si>
  <si>
    <t>Alam namin na stressed na ang mundo because of the covid-19 pero di naman siguro masama na mag unwind lang at tumakas saglit sa magulong mundo. 🥰</t>
  </si>
  <si>
    <t>We know that the world because of the covid is stressed but maybe it's not bad to just unwind and flee the turbulent world 🥰</t>
  </si>
  <si>
    <t>FUCK COVID-19! 🖕🏽</t>
  </si>
  <si>
    <t>Covid has officially ruined my plans this summer</t>
  </si>
  <si>
    <t>covid has officially ruined my plans this summer</t>
  </si>
  <si>
    <t>itchy throat 😷.iwas iwas muna nimu kay basin maignan tag covid ni😅  https://twitter.com/artgalleryx/status/1252758548779372545 …</t>
  </si>
  <si>
    <t>Itchy throat prevention prevents first Nimu Kay Basin Kindnan tag Covid's ...</t>
  </si>
  <si>
    <t>Covid kalang. Galang gala na kami ❤ @ Bucari Leon  https://www.instagram.com/p/B_MtU2xDhRMuTtzTdXNT29XFB0f0cCk7q2cPuA0/?igshid=1qrz24pdnskyi …</t>
  </si>
  <si>
    <t>Covid wedge gala wander we bucari leon ...</t>
  </si>
  <si>
    <t>April Fools na tom. Okay lang magka jowa kayo bigla or umalis ng bansa pero please wala sanang mag joke about COVID-19.</t>
  </si>
  <si>
    <t>April Fools that Tom Okay just got a jowa you suddenly or leave the country but please do nothing to joke about covid</t>
  </si>
  <si>
    <t>COVID-19 lang pala makakapagpatigil sa mga kriminal.</t>
  </si>
  <si>
    <t>Covid just can stop criminals</t>
  </si>
  <si>
    <t>Did Faylon ask him what his Malasakit Center is contributing to the Covid fight?</t>
  </si>
  <si>
    <t>did faylon ask him what his malasakit center is contributing to the covid fight</t>
  </si>
  <si>
    <t>First official day as COVID housemates. ✌🏻  pic.twitter.com/W5M9l6ocbq</t>
  </si>
  <si>
    <t>first official day as covid housemates</t>
  </si>
  <si>
    <t>Lord God on high grant her soul eternal peace. "Head nurse handling PGH COVID-19 ward dies"  https://newsinfo.inquirer.net/1261319/head-nurse-handling-pgh-covid-19-ward-dies … via @inquirerdotnet</t>
  </si>
  <si>
    <t>lord god on high grant her soul eternal peace head nurse handling pgh covid ward dies   … via</t>
  </si>
  <si>
    <t>Mawala kana covid 🙏🏻😓para makita kuna tong lintik ka to🤣😂sobrang miss kuna mata mu na makulit at ung vape mu 🙄tight hugs naman ulit🤦🏼‍♀️🤦🏼‍♀️  pic.twitter.com/MDDqPfokrF</t>
  </si>
  <si>
    <t>Lost Kana Covid to see Kuna Tong Lampik Ka To🤣Sobrang Miss Kuna Eye Mu to nap and ung Vape Mu tight hugs.</t>
  </si>
  <si>
    <t>Dugay pjud diay ni mawala ang covid oy? Akong electric fan sa bhouse ba 😭</t>
  </si>
  <si>
    <t>Long Long Covid Oy I Lose My Electric Fan in Bhouse</t>
  </si>
  <si>
    <t>Grant leave benefits to employees affected  by COVID-19, Palace urges private sector  https://news.mb.com.ph/2020/02/25/grant-leave-benefits-to-employees-affected-by-covid-19-palace-urges-private-sector/ … via @manilabulletin</t>
  </si>
  <si>
    <t>grant leave benefits to employees affected  by covid palace urges private sector   … via</t>
  </si>
  <si>
    <t>So confirmed na may positive na ng COVID-19 sa Orion? Ohhh Lord!!! Help usssss pleaseeee</t>
  </si>
  <si>
    <t>So Confirmed with Positive Na Covid in Orion Ohhh Lord HelpsSss Pleaseeee</t>
  </si>
  <si>
    <t>Sabi nga ng isang officemate ko kpag kami ngkaroon ng covid isa lang ang sisisihin dito! Eh di kayo!</t>
  </si>
  <si>
    <t>An Officemate I said we kept the covid one to blame it here.</t>
  </si>
  <si>
    <t>🍸COVID-19, you're toast🔫 #ECQ🇵🇭 @ Robinsons Selections  https://www.instagram.com/p/B_WlhdSnxoC/?igshid=18jb06c8gznqy …</t>
  </si>
  <si>
    <t>covid youre toast ecq  robinsons selections   …</t>
  </si>
  <si>
    <t>@atomaraullo's COVID-19: Nang Tumigil Ang Mundo 👏  P.S. We need "elbow bump" emoji</t>
  </si>
  <si>
    <t>s covid when the world stops PS We Need Elbow Bump Emoji</t>
  </si>
  <si>
    <t>Covid stay at home 🏡😄lazy to cook buti lng open ang #jollibee @ Caguioa Street, Baguio City  https://www.instagram.com/p/B9yXieVDw6f/?igshid=xyckp6d7jhun …</t>
  </si>
  <si>
    <t>Covid Stay and Home Lazy to Cook Buti Lng Open The Jollibee Caguioa Street Baguio City ...</t>
  </si>
  <si>
    <t>Tanginang mga de-de-es na 'to. Akala nila yung mass testing para sa lahat ng sambayanang pilipino. Tanga kaya mass testing para contact tracing sa lahat ng nakasalamuha ng covid-infected within 14 days.</t>
  </si>
  <si>
    <t>Tang Dedees to think that they think the mass testing for all the Filipino people stupid so mass testing for contact tracing to all of the Covidinfected Within Days</t>
  </si>
  <si>
    <t>Sana maka uwi pako cot tapos maka bond kami ng mga kaibigan ko tapos ng covid 🥺 kay totooooo baka wala ng chance bago mag college 🥺</t>
  </si>
  <si>
    <t>Hope I'm home nako cot Then we're bond my friends I've done a covid 🥺 Kay realooo maybe no chance before Mago College 🥺</t>
  </si>
  <si>
    <t>Just so you know, we're 5/12 months of 2020 and we already experienced:  1. Taal Volcanic Eruption 2. Covid-19 Outbreak 3. Incompetent Government to handle the pandemic 4. ABS-CBN shutdown 5. Selective Justice by the Government  Hey, what's more to come diba?</t>
  </si>
  <si>
    <t>just so you know were  months of  and we already experienced   taal volcanic eruption  covid outbreak  incompetent government to handle the pandemic  abscbn shutdown  selective justice by the government  hey whats more to come diba</t>
  </si>
  <si>
    <t>Tagay after Covid-19 @Si_BURFMAN</t>
  </si>
  <si>
    <t>left by After Burnman</t>
  </si>
  <si>
    <t>We all want not to have Covid. So please do our part and follow all the precautionary measures prescribed by DOH. STAY AT HOME.  STAY HEALTHY.  #SB19 @SB19Official The COVID WillNotGetMeToday</t>
  </si>
  <si>
    <t>we all want not to have covid so please do our part and follow all the precautionary measures prescribed by doh stay at home  stay healthy  sb  the covid willnotgetmetoday</t>
  </si>
  <si>
    <t>I just realized na di na pala kami magkikitakita ng mga anakshies ko bukas &amp; the days to come except kung matutuloy pa yung recognition namin. So last na pala namin na bonding last Friday. Huhu di man lang ako nakapagpaalam ng maayos sa kanila. So yun na yun? I hate you COVID-19!</t>
  </si>
  <si>
    <t>i just realized that we are not able to see my sakshies tomorrow the days to come except if we are going to continue our recognition so last that we bonding last friday huhu never i remarkable well with them so that i hateYou covid.</t>
  </si>
  <si>
    <t>COVID 19 is waving</t>
  </si>
  <si>
    <t>covid  is waving</t>
  </si>
  <si>
    <t>Ironic how @DOHgovph critics, social scientists &amp; the usual creepos in our prepaid media keep on insisting #MassTestingPHNow, have no real-world perspective on what's going on the frontlines &amp; our horrible pols get priority #Covid_19PH treatment as "jumper" over ordinary mortals pic.twitter.com/ZPqmkfsZba</t>
  </si>
  <si>
    <t>ironic how  critics social scientists  the usual creepos in our prepaid media keep on insisting masstestingphnow have no realworld perspective on whats going on the frontlines  our horrible pols get priority covidph treatment as jumper over ordinary mortals</t>
  </si>
  <si>
    <t>This for the #President or the #Covid_19 patients? Or the #Frontliners pic.twitter.com/MY2RG9K7pr</t>
  </si>
  <si>
    <t>this for the president or the covid patients or the frontliners</t>
  </si>
  <si>
    <t>BASAHIN: Cong. Eric Go Yap, naiintindihan ang pagkakamali ng RITM sa resulta ng kanyang COVID-19 test result  pic.twitter.com/4CD9OydFEm</t>
  </si>
  <si>
    <t>Read Cong Eric Go Yap understands the mistake of RITM in the result of his Covid Test Result</t>
  </si>
  <si>
    <t>Sabi na may abs na 'tong chicKen ko ehhhhhh!😭💙 @keun16308352 #SB19 @SB19Official The COVID WillNotGetMeToday  https://twitter.com/JustinTime_98/status/1241573300699942913 …</t>
  </si>
  <si>
    <t>Says with ABS Na Tong Chicken I ehhhhhh sb the covid willnotgetmetoday ...</t>
  </si>
  <si>
    <t>Mao ni problema sa mga amerikano ba they think they're the supreme beings sa world. Mga gahi ug ulo di mahadlok sa Covid. "My body, my say" pay nalitok sa mga kagwang. Hala pangamatay mo oi. Animal. 😂😂  https://twitter.com/maxbaker_15/status/1264386140720771076 …</t>
  </si>
  <si>
    <t>This is a problem with Americans they think the supreme beings of the World Hard and Headfare not in Covid My Body My Say Pay Pagali Kasang Kasang Dead Oi Animal ...</t>
  </si>
  <si>
    <t>The 101st death is PH1396, a 49-year old Filipino from Davao, no travel history. Confirmed positive March 27, died March 31 due to ARDS secondary to COVID-19, hypotension, acute kidney injury. He also had chronic kidney disease secondary to hypertensive nephrosclerosis.</t>
  </si>
  <si>
    <t>the st death is ph a year old filipino from davao no travel history confirmed positive march  died march  due to ards secondary to covid hypotension acute kidney injury he also had chronic kidney disease secondary to hypertensive nephrosclerosis</t>
  </si>
  <si>
    <t>May banta po ang COVID-19 dito sa Pilipinas ay mapanganib po ang nakahawa ng Novel Coronavirus dito sa bansa at magdasal tayo na huwag makahawa sa sakit at nakakatakot po ang malubha para sa Pilipino.  #BantayNCOV #BantayCOVID19 #HesusTulunganMoKami #NCOV #COVID19</t>
  </si>
  <si>
    <t>There is a threat to the covid here in the Philippines is dangerous to the novel coronavirus here in the country and we pray not to infect the pain and fear the serious for the Filipino Makkeboncov ganderacovid hesustaranmokami ncov covid</t>
  </si>
  <si>
    <t>inom every night laban covid</t>
  </si>
  <si>
    <t>paano ma pipigilan ang COVID-19 kung ikaw lang yung may alcohol or mask etc...???? paano mapipigilan kung pinakyaw mo na lahat??? lumalabas talaga mga ugali ng tao pag ganitong situation😡  naway maligtas kayo sa paguugali nyong yan!❌ #COVID19 #CoronaVirusUpdate #coronavirus</t>
  </si>
  <si>
    <t>How to prevent covid if you are alone with alcohol or mask etc How to prevent if you are all the best human habits in this situation that you can be saved from that covid coronavirusupdate coronavirus</t>
  </si>
  <si>
    <t>Congratulations in advance, Philippines! #WorldRank #COVID-19 🤡  https://twitter.com/ABSCBNNews/status/1261881622216900609 …</t>
  </si>
  <si>
    <t>congratulations in advance philippines worldrank covid 🤡   …</t>
  </si>
  <si>
    <t>Anyone? after this motherf*cking COVID-19!  https://twitter.com/_AguilarJieven/status/1276703180273876992 …</t>
  </si>
  <si>
    <t>anyone after this motherfcking covid   …</t>
  </si>
  <si>
    <t>nakarecover ka nga sa covid di ka naman tatantanan ng judgement ng tao kahit gumaling kana tingin sayo may virus paren</t>
  </si>
  <si>
    <t>You're just in covid in the covid you will be at the time of the person's judgment even if you are cured to think of you with virus paren</t>
  </si>
  <si>
    <t>Ayun just wanted to great dis human a Happy Birthday 🎂 Ayun grabe sobrang sponty ng pagiging magkaibigan natin ayun thankful ako kasi I was able to cheer for Ateneo with you all 😂 Ayun more Uaap games to watch and Gagala pa tayo after Covid. Sana magkajowa ka na @lmarelexter https://twitter.com/lmarelexter/status/1235191097997045761 …</t>
  </si>
  <si>
    <t>Ayun Just Wanted To Great Dis Human A Happy Birthday Ayun Grabe Super Sponty Of Being Our Friends Ayun Thankful I Was Able To Cheer For Ateneo With You All Ayun More UAAP Games To Watch</t>
  </si>
  <si>
    <t>Covid huhu nag kita na unta ta ilang cabigas ron HAHAHAHAHA</t>
  </si>
  <si>
    <t>Covid huhu we have been to their Cabigas Ron hahahahaha</t>
  </si>
  <si>
    <t>tama tama pud mahuman ning covid hurot akong make up</t>
  </si>
  <si>
    <t>Correct right now this COVID Hurot my make up</t>
  </si>
  <si>
    <t>nasa bahay na nga lang nagawan pa ng chismis ampt -baka magka covid sana kayo</t>
  </si>
  <si>
    <t>It's still in the house of chismis amt cow covid would you have</t>
  </si>
  <si>
    <t>gago sana matapos na tong covid na to no @gleoitejal @kwaylathebully  @AdrianAlcozerp  @TThovik https://twitter.com/Eclipsebearer/status/1242389894296567808 …</t>
  </si>
  <si>
    <t>Gago Hope to Tong Covid to No ...</t>
  </si>
  <si>
    <t>Sana pagkatapos ng bakuna sa CoVid, bakuna sa VOVO naman ang gawin.</t>
  </si>
  <si>
    <t>Hopefully after the Covid vaccine vaccine in Vovo to do</t>
  </si>
  <si>
    <t>: lakas magsi pag post ng COVID-19 FREE, hindi pa naman tapos ang crisis 😏</t>
  </si>
  <si>
    <t>Strength Magi Covid Free Post The Crisis is not over yet</t>
  </si>
  <si>
    <t>City Mayor Dexter Uy issues Executive Order No. 03-006 for the Promulgation of the Localized Guidelines for the Managament of the Coronavirua Disease 2019 (COVID-19) Situation in #CatbaloganCity.  Please read and be guided accordingly.  #covid19 #coronavirus #dexiplinacatbalogan pic.twitter.com/5AGzJL80RM</t>
  </si>
  <si>
    <t>city mayor dexter uy issues executive order no  for the promulgation of the localized guidelines for the managament of the coronavirua disease  covid situation in catbalogancity  please read and be guided accordingly  covid coronavirus dexiplinacatbalogan</t>
  </si>
  <si>
    <t>MARKET EDGE   Global coronavirus cases surpass the 3 million mark.  Deaths top 210,000. Here in the Philippines, the number of COVID-19 cases breaches 7,000.  Recoveries nearly double the number of…  https://www.instagram.com/p/B_gdHTznqmJ/?igshid=doqv7oc8r8qo …</t>
  </si>
  <si>
    <t>market edge   global coronavirus cases surpass the  million mark  deaths top  here in the philippines the number of covid cases breaches   recoveries nearly double the number of…   …</t>
  </si>
  <si>
    <t>Should have been watching @ironmaiden right now at @moaarena but COVID put an end to that.  Homemade English comfort food as a replacement - Beer battered halibut and hand cut chips. Simple, but…  https://www.instagram.com/p/CAQBtzejZYE/?igshid=11qe9fpirxk5f …</t>
  </si>
  <si>
    <t>should have been watching  right now at  but covid put an end to that  homemade english comfort food as a replacement  beer battered halibut and hand cut chips simple but…   …</t>
  </si>
  <si>
    <t>meron na palang may covid na taga lemery☹️ ingat everyone✨</t>
  </si>
  <si>
    <t>have a covid with a lemery careful everyone</t>
  </si>
  <si>
    <t>READ: Senate Bill No. 1413 seeking to declare a national emergency due to COVID-19 and authorize President Duterte to "for a limited period and subject to restrictions to exercise powers necessary and proper to carry out" policies (2/2)  pic.twitter.com/xQuInE5l3p</t>
  </si>
  <si>
    <t>read senate bill no  seeking to declare a national emergency due to covid and authorize president duterte to for a limited period and subject to restrictions to exercise powers necessary and proper to carry out policies</t>
  </si>
  <si>
    <t>I really thought ma okay naning COVID-19 magkadugay that’s why I decided to continue our planned travel next month. But I guess it’s time to rebook as it is already PANDEMIC ☹️ Oh God 🙏🏼</t>
  </si>
  <si>
    <t>i really thought ma okay naning covid magkadugay that’s why i decided to continue our planned travel next month but i guess it’s time to rebook as it is already pandemic  oh god</t>
  </si>
  <si>
    <t>Salute to all Doctors, Nurses, Frontliners and those who took and taking risks just to protect and save their fellowmen from COVID-19.  pic.twitter.com/hKs2dEL7yJ</t>
  </si>
  <si>
    <t>salute to all doctors nurses frontliners and those who took and taking risks just to protect and save their fellowmen from covid</t>
  </si>
  <si>
    <t>11:11  Hoping that covid 19 will end up soon💓</t>
  </si>
  <si>
    <t>hoping that covid  will end up soon</t>
  </si>
  <si>
    <t>Hayst covid ngano u kapoy nako</t>
  </si>
  <si>
    <t>Hayst Covid Why U Touch</t>
  </si>
  <si>
    <t>kung walang covid ngayon edi sana nasa japan nako haizzz</t>
  </si>
  <si>
    <t>If there is no covid now edi i hope in japan nako haizzz</t>
  </si>
  <si>
    <t>VP Robredo on testing kits for COVID-19: Madaliin na natin ang pag-aambagan upang makapag-produce at maprocure na ang mga ito. Tukuyin na agad ang kinakailangang pondo, ang pagkukunan nito, at ang pinakamabilis na paraan para ma-source ang mga kits</t>
  </si>
  <si>
    <t>VP Robredo On Testing Kits For Covid Let's get drunk to print and maprocure that they specify the necessary funds immediately to its resource and the fastest way to masource the kits</t>
  </si>
  <si>
    <t>Pansin ko lang, tumahimik yung isyu ng Covid nung Feb. Tapos pagdating ng March biglang ingay ulit🙄</t>
  </si>
  <si>
    <t>I just kept silent the issue of covid nung feb finished coming March suddenly noise again</t>
  </si>
  <si>
    <t>You can’t deny the fact of concern and paranoia most especially you’re in an area where a Covid patient tested positive.   But hey, you gotta earn money for a living. Fighting! Lavarn.</t>
  </si>
  <si>
    <t>you can’t deny the fact of concern and paranoia most especially you’re in an area where a covid patient tested positive   but hey you gotta earn money for a living fighting lavarn</t>
  </si>
  <si>
    <t>JOLLIBEE ULTIMATE BURGER STEAK AKA ULTRA MEGA CARBO OVERLOAD. CHARENG!   Birth: 2013 Death: 2020  yes! wala na sya sa menu before covid!  pic.twitter.com/VEvmwGHDqg</t>
  </si>
  <si>
    <t>Jollibee Ultimate Burger Steak Aka Ultra Mega Carbo Overload Chareng Birth Death YES Nothing to Menu Before Covid</t>
  </si>
  <si>
    <t>supposedly, next week. pero due to covid, namove. finafinalized pa dates as of now.</t>
  </si>
  <si>
    <t>supposedly next week pero due to covid namove finafinalized pa dates as of now</t>
  </si>
  <si>
    <t>Duque on testing senior citizens: Mayroon po talagang testing na gagawin provided na may history po kayo of exposure sa taong may COVID or travel history sa isang lugar na may kalat na COVID-19 infections.</t>
  </si>
  <si>
    <t>Duque On Testing Senior Citizens There is really a test that will be made providing with History Po you of Exposure to the person with Covid or Travel History in an area with widespread covid infections</t>
  </si>
  <si>
    <t>HAHAHAHAHA gago HAHAHAHAHA okay lang kahit malayo, may pamasahe naman. May covid 19 lang talaga</t>
  </si>
  <si>
    <t>hahahahaha gago hahahahaha okay just even far a fare with covid just really</t>
  </si>
  <si>
    <t>Covid sana mawala kana 😭</t>
  </si>
  <si>
    <t>covid would disappoint you</t>
  </si>
  <si>
    <t>Sex in the time of COVID  https://www.abante.com.ph/loisa-ronnie-hindi-nag-cybersex.htm …</t>
  </si>
  <si>
    <t>sex in the time of covid   …</t>
  </si>
  <si>
    <t>Ang alam ko cancelled na yan.. Nagrelease na sila ang alam ko ng update regarding jan.. Pati yung sa Korea kinancel na nila dahik sa covid..</t>
  </si>
  <si>
    <t>I know canceled that yan nagrelease that they know i'm updated regarding jan as well as in korea kinancel that they dahik in covid</t>
  </si>
  <si>
    <t>Rexie-san Senpai 😂 HAPPY BIRTHDAY RAWR 😂🎊 bisan seen-react-block taka kis a, bored lang gid ko ya HAHAHAHAH I miss youu too😜  Di lang ta malong message, may ga issue2 da abi ho. Selos bala haw. 🙊 Ingat ka!! Got your back always!! Stay NEGATIVE sa COVID😂  pic.twitter.com/pSTbrzlJJy</t>
  </si>
  <si>
    <t>Rexiesan Senpai Happy Birthday Rawr Bisan Seenreactblock Taka Kis A Bored Lang Gid Ko Ya Hahahahah I Miss Youu Too Di Lang Ta Message May Ga Issue Da Abi Ho Ho Selos Bala Haw Ware You Got Your Back Always Stay Negative In Covid</t>
  </si>
  <si>
    <t>Lord sana po matapos na ang covid. Sobrang nahihirapan na po ako. 😥</t>
  </si>
  <si>
    <t>lord hopefully then the covid is too much trouble</t>
  </si>
  <si>
    <t>BREAKING: Basilan confirms 3 new cases of COVID 19, bringing the total number of cases to 18.  Patient 16 - Isabela, 24yo, F, LSI, Asymptomatic  Patient 17- Albarka, 42yo, F, LSI, Asymptomatic  Patient 18 - Isabela, 25yo, F, LSI, Asymptomatic  source: Basilan IATF  pic.twitter.com/XhD5rBaK1q</t>
  </si>
  <si>
    <t>breaking basilan confirms  new cases of covid  bringing the total number of cases to   patient   isabela yo f lsi asymptomatic  patient  albarka yo f lsi asymptomatic  patient   isabela yo f lsi asymptomatic  source basilan iatf</t>
  </si>
  <si>
    <t>Let's pray na mawala na ang COVID. 🙏🏼</t>
  </si>
  <si>
    <t>Lets Pray to lose the covid</t>
  </si>
  <si>
    <t>Bakit kaya hindi tong mga gagong politicians na to ang magka Covid! Isama nyo na sa Duque!</t>
  </si>
  <si>
    <t>Why Don't Tong Tong Thought Politicians To The Covid Include You To Duque</t>
  </si>
  <si>
    <t>sa letter, sako crush, maoy, gutom gahahahaha wa palang. ning covid</t>
  </si>
  <si>
    <t>In Letter Sako Crush Is Hungry Gahahahaha Wa Palang Ning Covid</t>
  </si>
  <si>
    <t>sana matapos na tong COVID</t>
  </si>
  <si>
    <t>PUTANGINA FIRST TIME KO SUMAYA NANG GANITO DAHIL MAY NAG POSITIVE SA COVID😭😭😭  https://twitter.com/gmanews/status/1244918039444774913 …</t>
  </si>
  <si>
    <t>FIRST TIME I'm happy because someone is positive in Covid ...</t>
  </si>
  <si>
    <t>God has given us a spirit of power, of love, and of sound mind... not the spirit of fear.  They are spirits, like covid, di nkikita but ramdam.  Rebuke the bad spirits that are not from God.  Happy Lords Day Juanbies💛. Be strong and be brave - Joshua 1:9  pic.twitter.com/It8GR3Qb8D</t>
  </si>
  <si>
    <t>god has given us a spirit of power of love and of sound mind not the spirit of fear  they are spirits like covid di nkikita but ramdam  rebuke the bad spirits that are not from god  happy lords day juanbies be strong and be brave  joshua</t>
  </si>
  <si>
    <t>Kanina sa meeting about sa guidelines for COVID-19..  Supervisor: Bawal muna visitors dito sa clinic.  Kung may urgent matter, phone call nalang or magmeet kayo sa labas.  Medtech: Pati po jowa ma'am?  Me: NAISIP MO PA 'YON MA'AM?!</t>
  </si>
  <si>
    <t>At the meeting about Guidelines for Covid Supervisor taboo first visitors here in the clinic if there is urgent matter phone call or mool you outside Medtech as Po Jowa Maam Me Maam</t>
  </si>
  <si>
    <t>Hadloka sa covid dire sa silingan namo oy</t>
  </si>
  <si>
    <t>htv sa covid dire at our neighbor Oy</t>
  </si>
  <si>
    <t>@CDCgov question “Can n-95 re-use after sterrad sterilization?”  Is it still effective in protecting a healthcare worker in hot zone area from Covid-19 patient?</t>
  </si>
  <si>
    <t>question “can n reuse after sterrad sterilization”  is it still effective in protecting a healthcare worker in hot zone area from covid patient</t>
  </si>
  <si>
    <t>Gago naman Vic Villacorta ikaw ang ililibing kasi Covid ka na ang jabaong pls sa VVillacorta</t>
  </si>
  <si>
    <t>Gago Vic Villacorta You Will Be Burried Kasi Covid You're Jibong Pls in Vvillacorta</t>
  </si>
  <si>
    <t>Napapansin ko lang din way before covid 19 na walang sws survey about presidential candidate for 2022. Last time na 2 years na lang before 2016 presidential elections, maingay na pangalan ni poe and iba pang candidate eh. Last pa non si duterte sa survey. 🤔🤔🤔</t>
  </si>
  <si>
    <t>I'm just noticing Way Before Covid without SWS survey about Presidential Candidate for Last Time Years Just Before Presidential Elections Poe And Other Candidate Eh Last Non Duterte in Survey 🤔🤔🤔</t>
  </si>
  <si>
    <t>Tanong lang, kung halimbawa gusto ng tao na magpacheck sa ospital for possible risk of COVID-19, sagot ba nya ang hospital bills?</t>
  </si>
  <si>
    <t>Question only if for example man likes to follow the hospital for Possible Risk of Covid Reply Hospital Bills</t>
  </si>
  <si>
    <t>1. Authorizes the President to reprogram, reallocate, and realign any appropriation in the General Appropriations Law of 2020 for whatever purpose the President may deem necessary and desirable to fund measures to address and respond to the COVID-19 emergency</t>
  </si>
  <si>
    <t>authorizes the president to reprogram reallocate and realign any appropriation in the general appropriations law of  for whatever purpose the president may deem necessary and desirable to fund measures to address and respond to the covid emergency</t>
  </si>
  <si>
    <t>COVID Scenes at Home Hapon @ Talamban, Cebu City, Philippines  https://www.instagram.com/p/B_pNTdAga-_/?igshid=1quiwuvyzw6zu …</t>
  </si>
  <si>
    <t>Covid scenes and home Japanese talamban Cebu City Philippines ...</t>
  </si>
  <si>
    <t>11:11 Mawala na ang COVID.</t>
  </si>
  <si>
    <t>Lord, sana po ay kumalma at mawala na ang covid ng isang iglap.</t>
  </si>
  <si>
    <t>lord hopefully and lose the covid of a snap</t>
  </si>
  <si>
    <t>Last day of March. Isama mo na yung covid umalis march. 🙏</t>
  </si>
  <si>
    <t>Last Day of March You include that covid leave March</t>
  </si>
  <si>
    <t>Pinapamaintain ung social distancing sa inyo kasi andami ng cases ng covid tapos ikaw pa nagagalit at sasabihan ako ng kung ano ano</t>
  </si>
  <si>
    <t>It's just Social Distancing to you because Andami's Cases of Covid Done you're still angry and I will be told of what</t>
  </si>
  <si>
    <t>Daghan na kayo gi guba ang covid anima kanus a paman ni mawala hays</t>
  </si>
  <si>
    <t>You have been destroyed by the Covid Anima when it is lost Hays</t>
  </si>
  <si>
    <t>Joking on "walang gustong lumapit samin" doesn't kill the stigma for covid victims rn. Kaya maraming nadidiscriminate at natatakot e.  https://twitter.com/mavgonzales/status/1267422000722481154 …</t>
  </si>
  <si>
    <t>Joking On Nobody Wants To Come See Doesnt Kill The Stigma For Covid Victims Rn So Many Nadidiscriminate And Scared E ...</t>
  </si>
  <si>
    <t>JUST IN: As of May 7, the total number of COVID-19 cases among Filipinos abroad has breached the 1,900 mark. Total confirmed cases of COVID-19 among Overseas Filipino = 1,922 (Source: DFA)  pic.twitter.com/67IwrMRK7h</t>
  </si>
  <si>
    <t>just in as of may  the total number of covid cases among filipinos abroad has breached the  mark total confirmed cases of covid among overseas filipino   source dfa</t>
  </si>
  <si>
    <t>Lockdown Metro Manila now? #COVID19 #COVID2019 #covid #COVIDー19 #COVIDー19</t>
  </si>
  <si>
    <t>lockdown metro manila now covid covid covid covid covid</t>
  </si>
  <si>
    <t>pota kaka prevent ng covid dito sa bahay amoy swimming pool na mga cr namen 🤦🏻‍♂️ sakit sa mata pati ilong</t>
  </si>
  <si>
    <t>Pota Kaka Prevent of Covid here at home smell swimming pool that CR Namen 🤦 eye disease</t>
  </si>
  <si>
    <t>Okay so praying and hoping na lang talaga ako na may screening pa yung movie na ustu ko hanggang mawala yang covid 19😥</t>
  </si>
  <si>
    <t>okay so praying and hoping i'm just really with screening yung movie that i utu till i lose yang covid</t>
  </si>
  <si>
    <t>my living area suddenly got 1 postive covid 19..and my hr ask me to out from my house and go to designed place..when i inform all my bosses they said, what ?!!! who is going to cover your work ?!!!! 😂😂😂 and me reaction is, 🤭😞😊🤧</t>
  </si>
  <si>
    <t>my living area suddenly got  postive covid and my hr ask me to out from my house and go to designed placewhen i inform all my bosses they said what  who is going to cover your work   and me reaction is 🤭🤧</t>
  </si>
  <si>
    <t>Wala nman klase. Hahaha mag 1 month na after ang covid Wala pa nako nakita akong parents sa malaybalay 😭 mingaw nako.</t>
  </si>
  <si>
    <t>no class hahaha mag month after the covid i haven't seen my parents in malaybalay</t>
  </si>
  <si>
    <t>Happy Happy Covid free Birthday to my one and only baby girl. Love you anak. Ingat lagi. Miss you so much. Magkalayo man tayo ngayon because of Covid you are always here in my heart.   #ALDUBxADNKSWithinReach pic.twitter.com/sH8JWTgezS</t>
  </si>
  <si>
    <t>happy happy covid free birthday to my one and only baby girl love you anak ingat lagi miss you so much magkalayo man tayo ngayon because of covid you are always here in my heart   aldubxadnkswithinreach</t>
  </si>
  <si>
    <t>Duterte on a mission to kill more people than covid jfc</t>
  </si>
  <si>
    <t>duterte on a mission to kill more people than covid jfc</t>
  </si>
  <si>
    <t>Mawa na tana ning covid 19 pls. Kapoy na sig ka worry</t>
  </si>
  <si>
    <t>MAWA NA TANGA NING COVID PLS CAPTENING SIG WORRY</t>
  </si>
  <si>
    <t>Same officemate: Confirm daw si Migz Zubiri na positive sa covid tas si Enrile daw naka immunity.   Hahaha mapapamura ka nalang talaga. 😂</t>
  </si>
  <si>
    <t>Same Officemate Confirm Migz Zubiri is positive in Covid Tas Enrile Daw Immunity Hahaha you can really</t>
  </si>
  <si>
    <t>Can we say it to CoVid as affirmation?  🎶🎶You shoot me down, but I won’t fall.  I am TITANIUM🎶🎶  Koolulam’s cover of Titanium..  Koolulam | Titanium - David Guetta Ft. Sia | Intl Women's Day | Feb. 26t...  https://youtu.be/dk2kzQGvoYA  via @YouTube</t>
  </si>
  <si>
    <t>can we say it to covid as affirmation  you shoot me down but i won’t fall  i am titanium  koolulam’s cover of titanium  koolulam  titanium  david guetta ft sia  intl womens day  feb t    via</t>
  </si>
  <si>
    <t>Yes, bahala slow ang progress sa recoveries diri sa luzon basta naga hina hinay pod ka covid free ang uban lugar sa pinas okay na kaayo. 🙏🏻</t>
  </si>
  <si>
    <t>yes it takes care of the progress in recoveries here in luzon as long as you have a covid free other place in the pinas okay</t>
  </si>
  <si>
    <t>tangina matapos kana COVID!</t>
  </si>
  <si>
    <t>tangina after kana covid</t>
  </si>
  <si>
    <t>Been hearing a lot of “COVID-19 can’t survive in 30°C temperatures” talk lately. The Philippines has been in and well over the 30s for the last week and new cases have been reported daily.   Please don’t spread more misinformation, guys. People are on edge as it is.</t>
  </si>
  <si>
    <t>been hearing a lot of “covid can’t survive in °c temperatures” talk lately the philippines has been in and well over the s for the last week and new cases have been reported daily   please don’t spread more misinformation guys people are on edge as it is</t>
  </si>
  <si>
    <t>DAFAQ. ANG LALA NA TALAGA NUNG EKSENA NI MISS COVID. MY FAM IS JUST WATCHING NEWS BUT WERE ALL WORRIED AND FRIGHTENED 🤦‍♀️</t>
  </si>
  <si>
    <t>Dafaq The Lala Basic Nung Ni Miss Covid My Fam Is Just Watching News But All Worried And Frightened 🤦</t>
  </si>
  <si>
    <t>epekto sang covid hmppp kyot kyot ang nag load sakon tung isa ka adlaw ba HAHAHAHAHAHA</t>
  </si>
  <si>
    <t>Covid Hmppp Impact Kyot Kyot Load Sakon Tung One Day Hahahahahaha</t>
  </si>
  <si>
    <t>POTA NAKAKAHIYA NAMAN PO SA MGA NAKAKAKITA AT NAKAKAINTERACT KASAMA ANG MGA PUIs/COVID POSITIVE CASES MGA HAYOP  https://twitter.com/inquirerdotnet/status/1263308533736583170 …</t>
  </si>
  <si>
    <t>Pota embarrassing to those who see and interpret with the puiscovid positive cases animals ...</t>
  </si>
  <si>
    <t>Let our life have a new start. I hope Covid-19 will end as soon as possible. :(</t>
  </si>
  <si>
    <t>let our life have a new start i hope covid will end as soon as possible</t>
  </si>
  <si>
    <t>Bat parang ang dami niyong pinapansin ngayon na hindi niyo naman pinapansin dati? Walang magawa? Yung Covid po atupagin nating lahat. Wag na maghalungkat ng problema, tapusin mo napo natin tong Covid jusko. 😢</t>
  </si>
  <si>
    <t>Bat like the quantity now that it is noticing that you do not notice before the covid let us all do not have a covid wagging that lets you finish the problem finish you tong covid jusko</t>
  </si>
  <si>
    <t>Naa US mouliay unta nig May pero duha2 kauli tungod sa covid-19😢</t>
  </si>
  <si>
    <t>It's up to you to have but two comments because of Covid</t>
  </si>
  <si>
    <t>Tapos nman siya nag video ata sa Covid</t>
  </si>
  <si>
    <t>he finished nman he was video ata in covid</t>
  </si>
  <si>
    <t>kahilas ba aning academe makig kompetensya sa stress sa covid oy. waman mi kalimot samong responsibilities pgka studyante pero grabi pud nang pressure nga ugma najud epass kay friday mag hatag grades, unsaon lugar? para lang maka pass? mao nang quality education???</t>
  </si>
  <si>
    <t>Is this academe's sorrow to compete with the Covid Oy Waman Mi forget the same responsibilities pgka student but grabs the pressure tomorrow najud epass to friday</t>
  </si>
  <si>
    <t>Usually, every week umuuwi si Papa but since Covid-19 Outbreak started di pa siya maka-uwi. Siguro more than a month din yon and today, he just got home. Grabe yung tuwa ni ading ko when he saw him pero maiiyak na lang ako kasi the fact that he needs also to self quarantine. :(</t>
  </si>
  <si>
    <t>Usually Every Week Papa But Since Covid Outbreak Started I'm not home maybe more than a month and today, she just got home grabe!TO SELF QUARANTINE.</t>
  </si>
  <si>
    <t>Samok gyd kaau ang covid uyy😤</t>
  </si>
  <si>
    <t>The Covid Uyy</t>
  </si>
  <si>
    <t>kasi maliit yung case nila sa covid 🤷‍♂️</t>
  </si>
  <si>
    <t>because they are small in covid 🤷</t>
  </si>
  <si>
    <t>Sa totoo lang, mas toxic pa sa COVID-19 yun pulitika sa pinas, ang mindset ng mga pinoy, at kaliwa't kanang political analysts sa Facebook. 😓</t>
  </si>
  <si>
    <t>Actually more toxic in Covid Yun politics in Pinas The Mindset of Pinoys and Lightly Right Political Analysts on Facebook</t>
  </si>
  <si>
    <t>How many hours/days are we delayed in sending swab samples for COVID-19 testing when no flights goes in and out of Manila/Cebu. Plus, DOH said almost 40% of positive did not have any contact to any case. Meaning, there are many positives just going around unknowingly?</t>
  </si>
  <si>
    <t>how many hoursdays are we delayed in sending swab samples for covid testing when no flights goes in and out of manilacebu plus doh said almost  of positive did not have any contact to any case meaning there are many positives just going around unknowingly</t>
  </si>
  <si>
    <t>okay na kami na tiktok na lang ung nakakahawa, wag na ung covid-19</t>
  </si>
  <si>
    <t>Okay we've just tilted to make a contagious wag ng covid</t>
  </si>
  <si>
    <t>"Kindness is a language which the deaf can hear and the blind can see." ☺️  It's Maundy Thursday. May we all medidate on this day and invite the spirit of renewal. Stay home and stay safe! Let's win over Covid-19.…  https://www.instagram.com/p/B-v3K5Egqka/?igshid=1u9sjtbthjpo0 …</t>
  </si>
  <si>
    <t>kindness is a language which the deaf can hear and the blind can see   its maundy thursday may we all medidate on this day and invite the spirit of renewal stay home and stay safe lets win over covid…   …</t>
  </si>
  <si>
    <t>Work from home because of quarantine #COVID2019 #COVID #TikTok #TikTokviral #twitterviral pic.twitter.com/RcTRNUeJvD</t>
  </si>
  <si>
    <t>work from home because of quarantine covid covid tiktok tiktokviral twitterviral</t>
  </si>
  <si>
    <t>ngaa du madugayan pagid ni braces ko dahil sa covid haw huhu asta na lang ni tani this year pro 😭</t>
  </si>
  <si>
    <t>Why Braces Lady Pag Mo Because Of The Covid Haw Huhu Looks Lang Ni Tani This Year Pro</t>
  </si>
  <si>
    <t>see you again next week my love! ❣️❤️😍🥰 tas after nun 4 months na ulit bago tayo magkita. 💔  sana tapos na covid nun para mapuntahan kita agad kung sakaling may pass ka. hahaha  pic.twitter.com/ZmFQ19bKTG</t>
  </si>
  <si>
    <t>See You Again Next Week My Love 🥰 TAS After Nun Months Before We See Hopefully Covid Nun To Get You Immediately If You Have Pass Hahaha</t>
  </si>
  <si>
    <t>BREAKING: DOH Secretary Francisco Duque III reported 322 new cases of COVID-19 which brings the total to 2,633. Health department also reported eleven (11) new deaths and one (1) new recovery.  As of today, Total case: 2, 633 Total deaths: 107 Total recoveries: 51</t>
  </si>
  <si>
    <t>breaking doh secretary francisco duque iii reported  new cases of covid which brings the total to  health department also reported eleven  new deaths and one  new recovery  as of today total case   total deaths  total recoveries</t>
  </si>
  <si>
    <t>Can’t wait to hear for Covid-19 cure🙏🏻</t>
  </si>
  <si>
    <t>can’t wait to hear for covid cure</t>
  </si>
  <si>
    <t>The Philippines is DEAD LAST in handling the Covid crisis. Tourist attraction ba yun?  https://twitter.com/rapplerdotcom/status/1276689256761692163 …</t>
  </si>
  <si>
    <t>the philippines is dead last in handling the covid crisis tourist attraction ba yun   …</t>
  </si>
  <si>
    <t>Let's help our frontliners in Bulacan Medical Center. Please help us reach more people! Thank you! 💚 #Covid_19PH #FrontlinersPH #FightCovid19 pic.twitter.com/qQQKNNQAv2</t>
  </si>
  <si>
    <t>lets help our frontliners in bulacan medical center please help us reach more people thank you  covidph frontlinersph fightcovid</t>
  </si>
  <si>
    <t>So ngayon lang namin nalaman na yung nag positive sa covid dito samin eh sa may kanto lang malapit dito na nadaraanan talaga papunta samin.</t>
  </si>
  <si>
    <t>So now we just learned that it was positive in Covid here samin it at the corner just near it that was actually going to</t>
  </si>
  <si>
    <t>Yung mga putang inang nagkukwestyon na marami daw mamamatay sa gutom dahil inextemd yung ECQ. Mga putang ina nyo ano gusto nyo mamatay tayong lahat sa COVID 19?. Mga demonyo kayo. Yung gutom i know magagawan natin yan ng paraan. Pero mamatay ka sa sakit ano may magagawa kaba?.</t>
  </si>
  <si>
    <t>Youngs of feverish so many dwarf the hunger because Inextemd Yung Ecq Loan Mothers What You Want To Die All In Covid Demons You Are Hungry I Know Yan The way but you die in</t>
  </si>
  <si>
    <t>Video call with mama. Haynako, yung CoviD na to... panira sa lahat ng plano. Sayang. Nakauwi na sana si mama. Na-move ulit byahe 😣  pic.twitter.com/G6lxt8bRsi</t>
  </si>
  <si>
    <t>Video Call with Mama Haynako Yung Covid to panic on all plans Mama Mama Namove Namove again</t>
  </si>
  <si>
    <t>Tangina ka covid di na ako natutuwa 🤦‍♀️</t>
  </si>
  <si>
    <t>tangina ka covid no longer i'm glad 🤦</t>
  </si>
  <si>
    <t>“POWER ON" as we unite to fight COVID-19 Source: DOH #PNPLabanSaCOVID19 #STAYHOMESAVELIVES #TeamPNP #WeServeAndProtect #PNPKakampiNo pic.twitter.com/hJbgrUAJhh</t>
  </si>
  <si>
    <t>“power on as we unite to fight covid source doh pnplabansacovid stayhomesavelives teampnp weserveandprotect pnpkakampino</t>
  </si>
  <si>
    <t>Isang matinding walwal naman charn after covid hehez</t>
  </si>
  <si>
    <t>an intense walwal charn after covid hehez</t>
  </si>
  <si>
    <t>Assuming a 3% fatality rate, we are actually missing 60-70 percent of total COVID-19 cases. Let’s stop testing politicians and their families since they are supposed to be on home quarantine anyway and only test those who are already in the hospitals manifesting severe symptoms.  https://twitter.com/gmanews/status/1241902483724800001 …</t>
  </si>
  <si>
    <t>assuming a  fatality rate we are actually missing  percent of total covid cases let’s stop testing politicians and their families since they are supposed to be on home quarantine anyway and only test those who are already in the hospitals manifesting severe symptoms   …</t>
  </si>
  <si>
    <t>It's gonna be a slight long weekend because of Covid-19 virus. Many people were already been affected by the virus here in Manila. #StaySafeEveryone 🙏🏻🦠🦠</t>
  </si>
  <si>
    <t>its gonna be a slight long weekend because of covid virus many people were already been affected by the virus here in manila staysafeeveryone 🦠🦠</t>
  </si>
  <si>
    <t>1 on 1 ming @chriziantamarra  HAHAHHAHA yawa gyud ni mao ni ang pang iwas covid haha  pic.twitter.com/niXb39ws66</t>
  </si>
  <si>
    <t>On Ming Hahahhaha Devil's Girl's Mao Ni The Iwas Covid Haha</t>
  </si>
  <si>
    <t>Be a hero by staying at home! We need to do our part to keep us safe &amp; stop the spread of virus. By staying at home, you’re doing your part to confront this pandemic &amp; minimize spread of COVID-19.  #STAYHOMESAVELIVES #PNPLabanSaCOVID19 #TeamPNP #WeServeAndProtect #PNPKakampiMo pic.twitter.com/YI6SzkyNgE</t>
  </si>
  <si>
    <t>be a hero by staying at home we need to do our part to keep us safe  stop the spread of virus by staying at home you’re doing your part to confront this pandemic  minimize spread of covid  stayhomesavelives pnplabansacovid teampnp weserveandprotect pnpkakampimo</t>
  </si>
  <si>
    <t>People magpacheck-up kamu, prangka man kamu sa mga HCPs nyu abi sang inyu mga hx of travel or exposure sa mga PUI/(+) covid px, indi man kamu magminango kag risgo ang health sang mga frontliners &amp; most esp sang pamilya nyu man nga upod nyu sa balay 😩</t>
  </si>
  <si>
    <t>People Magpacheckup Kamu Frankly HCPs Nyu Abi Sangya HX Of Travel Or Exposure to Pui Covid PX Don't even hit the health of frontliners most esp of family nyu at home</t>
  </si>
  <si>
    <t>BREAKING: Philippines reports 111 new cases of COVID-19, bringing the total to 6,710. Thirty-nine more survived the viral illness, for a total of 693 recoveries, while nine patients died, raising the death toll to 446. @cnnphilippines</t>
  </si>
  <si>
    <t>breaking philippines reports  new cases of covid bringing the total to  thirtynine more survived the viral illness for a total of  recoveries while nine patients died raising the death toll to</t>
  </si>
  <si>
    <t>Nawalan ng malay si kuya bes, wala naman symptoms ng Covid</t>
  </si>
  <si>
    <t>Lost Kuya Bes Nothing is Symptoms of Covid</t>
  </si>
  <si>
    <t>After Covid tlga mag file na ko ng leave 😂😂🤣 Makapag bakasyon ng mahaba🤣🤣🤣</t>
  </si>
  <si>
    <t>After Covid TEL I File Leave 🤣 Get a long-time vacation</t>
  </si>
  <si>
    <t>Bakit daw may curfew ang Pilipinas dahil sa Covid-19. And ano daw tulong non sa sakit na kinakaharap natin ngayon.  Well matagal nanaman talagang may curfew ang Pilipinas. Mas hinigpitan lang ngayon dahil maraming tao na naggagagala sa labas tuwing gabi...</t>
  </si>
  <si>
    <t>Why do the Philippines there is a curfew because of Covid and what is the help of non diseases that we face today well have long been a curfew that the Philippines is simply restricted today because there are many people who are busy every night</t>
  </si>
  <si>
    <t>Another 1!!! Lets pray STOP na COVID-19!!! @nejjypayne @ httphoebeee @heyhoorei pic.twitter.com/85EjmdeMbE</t>
  </si>
  <si>
    <t>another  lets pray stop na covid   httphoebeee</t>
  </si>
  <si>
    <t>Streaming today, April 8, Wednesday at 3:00 p.m.  #ResilienceAndRecovery Series Episode 2: MSME COVID-19 Funding: Government and Private Sector Roles  #PHILEXPORT @ecop_ph @phil_chamber @ThePDRF  Registration is still open!  https://www.facebook.com/121880111177575/posts/2474836765881886/?sfnsn=mo …</t>
  </si>
  <si>
    <t>streaming today april  wednesday at  pm  resilienceandrecovery series episode  msme covid funding government and private sector roles  philexpoph chamber   registration is still open   …</t>
  </si>
  <si>
    <t>gusto ko lang naman makasama friends ko Covid bat ka ganyan!!!!</t>
  </si>
  <si>
    <t>I just want to be with friends I covid bat you like that</t>
  </si>
  <si>
    <t>finally breathed in fresh covid-free air and enjoyed basking out in the sun ☀️  pic.twitter.com/fP0VYTtMeY</t>
  </si>
  <si>
    <t>finally breathed in fresh covidfree air and enjoyed basking out in the sun</t>
  </si>
  <si>
    <t>One of the hardest thing about taking care of COVID patients, kapag nakikita mo silang sooobrang worried on what's happening inside their bodies.   Sobrang grabe 'yung anxiety nila. Aside pa 'yun sa mga symptoms na naeexpirence nila ha.</t>
  </si>
  <si>
    <t>ONE OF THE HARDEST THING ABOUT CARE OF COVID PATIENTS When you see them sooooo worried on whats happening Inside their bodies super grab yung anxiety they are aside in the symptoms that naeexpirence they have</t>
  </si>
  <si>
    <t>Covid survivor❤️❤️ tyl!!!!</t>
  </si>
  <si>
    <t>covid survivor tyl</t>
  </si>
  <si>
    <t>Home quarantine because of covid-19 and I'm just listening to your songs @MatthewJMole!! – sa Philippines</t>
  </si>
  <si>
    <t>home quarantine because of covid and im just listening to your songs  – sa philippines</t>
  </si>
  <si>
    <t>• There are people dying, If we care enough for the living, make a better place for you and for me &amp; the entire human race • 😭 pray for #Covid_19 * photo not mine, ctto. pic.twitter.com/WlIYtVD1Xo – sa The Redwoods</t>
  </si>
  <si>
    <t>• there are people dying if we care enough for the living make a better place for you and for me  the entire human race •  pray for covid  photo not mine ctto  – sa the redwoods</t>
  </si>
  <si>
    <t>Na blags nagyud ni msseverything si isangdalagangpilipina og fresh from the farm, wla apalang ning covid dghan nakay nag invites siya usa na ang ggv for sure</t>
  </si>
  <si>
    <t>that blags nagyud ni msseverything okalangpilipina og fresh from the farm wla honor ning covid dghan</t>
  </si>
  <si>
    <t>Nganong sige rajud kong kasug-ipan oy? Ugh last nalang ka. Sige rakog kaalaang nay COVID 😑</t>
  </si>
  <si>
    <t>Why Do You Know Oy Ugh Last Than You Really Remember Nay Covid</t>
  </si>
  <si>
    <t>yung mga manyak na gumagawa ng mga prank calls,  dapat sila yung tinatamaan ng covid ng mabawas mga salot sa mundo</t>
  </si>
  <si>
    <t>Young those who treat the prank calls they should be hit by the covid of the devastating plagues in the world</t>
  </si>
  <si>
    <t>Taena nakakaiyak kmjs a kaawa yung batang nagpositive sa covid</t>
  </si>
  <si>
    <t>Taena Coined Kmjs A Pawa Yung Young Bagositive in Covid</t>
  </si>
  <si>
    <t>Dear God sana po mtapos na ang mga pagsubok n ito sana po isang araw pag gising nming mga pilipino wla n si covid 19 naglaho na. Pls. Po Lord jesus pls. Po!!!! Salamat po!!!</t>
  </si>
  <si>
    <t>Dear God I hope the trials n this day I hope a day when I'm awake nming Filipinos WLA N Si Si covid disappeared that PLS PO Lord Jesus pls PO</t>
  </si>
  <si>
    <t>gakaanam ug daghan ang cases sa covid-19 tungod sa mga tao nga di kabalog obey sa mga preventive measures nga ginapabuhat sa government</t>
  </si>
  <si>
    <t>Cases Cases Great and Many Cases Due To People Di Kabalog Obey In Preventive Measures Government Measures</t>
  </si>
  <si>
    <t>Thank God coz lahat ng tinatawagan kong covid positive patients ay maayos na ang condition ❤️🙏🏻</t>
  </si>
  <si>
    <t>Thank God Coz All I'm calling Covid Positive Patients is properly the condition</t>
  </si>
  <si>
    <t>Health Secretary Francisco Duque III says a unit of DOST has the funds to research for vaccine production, but he's not sure if the research includes COVID-19 vaccine. @cnnphilippines</t>
  </si>
  <si>
    <t>health secretary francisco duque iii says a unit of dost has the funds to research for vaccine production but hes not sure if the research includes covid vaccine</t>
  </si>
  <si>
    <t>Food Health for everyone anf no more Covid-19 cases are my wishes for my 2nd decade birthday.</t>
  </si>
  <si>
    <t>food health for everyone and no more covid cases are my wishes for my nd decade birthday</t>
  </si>
  <si>
    <t>😭 kung wa lang COVID-19 noh, nivisit na ta ka diris amo or ako nivisit na ta kos inyo😭 gimingaw nakos ako baby bai!😢  pic.twitter.com/o8qax6eD9B</t>
  </si>
  <si>
    <t>If you don't know how you're here you are not yours or I miss you so much I miss you baby bai</t>
  </si>
  <si>
    <t>hoy DRAAAA @angelaFlres ano na po update sa lunas sa covid? jk. Sarap pumunta sainyo libre yung pabangssssss. Ayun magmahalan lang kayo ni chuvaaaaa 🤪 Magpa pink gin ka after nitoooo haaa, and sana naman kumpleto na tayooo. Miss u angel, keep safe sayo at sa buong fam ❤️</t>
  </si>
  <si>
    <t>Hey Draaaa What is the cavid jk relief</t>
  </si>
  <si>
    <t>Laughing the covid issue shit out coz of this @Jokoy in Netflix 🤣</t>
  </si>
  <si>
    <t>laughing the covid issue shit out coz of this  in netflix 🤣</t>
  </si>
  <si>
    <t>Sabi sa Covid-19, stay indoors. Pero sa lindol, stay outside. Now that both happened, asa na ta mulugar ani? 🥺</t>
  </si>
  <si>
    <t>says Covid Stay Indoors but in the earthquake stay outside now that Both Happened Asa Ta Mulugar Ani 🥺</t>
  </si>
  <si>
    <t>Di na tayo covid free mga ka  binangonan  ,  ingat po tayo lahat  , sumunod sa  lahat ng paalala Godbless us😇 #prayforbinangonan</t>
  </si>
  <si>
    <t>We do not covid free you are Binangona careful we all follow all reminders Godbless US Prayforbinangonan</t>
  </si>
  <si>
    <t>kabalo ko gov. ang nahitabo man jud gov kay "ah ingana diay mo na gobyerno mismo, aw ingani sad mi na mga katawhan" naboang namana oy may untag kamo ray ma covid ana na prinsipyo oy di raba</t>
  </si>
  <si>
    <t>I know Gov what happened jud gov because you don't have the government yourself as the people of the people who have been doing so much that you have a covid one who is the principle</t>
  </si>
  <si>
    <t>With all these Quarantine Facilities sprouting....   We are really in a very serious battle.  #Covid_19 is not an easy foe to finish. It will stay for a while and we will struggle to survive. Tough life for many!</t>
  </si>
  <si>
    <t>with all these quarantine facilities sprouting   we are really in a very serious battle  covid is not an easy foe to finish it will stay for a while and we will struggle to survive tough life for many</t>
  </si>
  <si>
    <t>Gonna tel my kids that they are my #Universe @weareoneEXO   Stay safe my loves... Covid, KEEP DISTANCE from #EXO https://twitter.com/GlblCtznSeoul/status/1240533407580520448 …</t>
  </si>
  <si>
    <t>gonna tell my kids that they are my universe stay safe my loves covid keep distance from exo  …</t>
  </si>
  <si>
    <t>wa mo kabantay nga ang inyong gipangyawyaw nga Yolanda Funds murag hapit na motupong sa mga utang sa COVID daghan na kaayog donations, way actions.</t>
  </si>
  <si>
    <t>You do not care that your Yolanda Word Funds are about to gather the debts of COVID many Donations Way Actions</t>
  </si>
  <si>
    <t>After ng Taal Eruption tas ngayon naman may #Covid_19   case dito sa Batangas. 😢 Lord kayo na po ang bahala. 😢🙏🙏🙏</t>
  </si>
  <si>
    <t>After the taal eruption tas now with a covid case here in the batangas lord you will take care of</t>
  </si>
  <si>
    <t>ano pang saysay ng pagpuksa ng covid kung puro tao na mismo ang virus.</t>
  </si>
  <si>
    <t>What makes a covid's destruction if the virus itself is itself</t>
  </si>
  <si>
    <t>Tinapos ng covid ang huling buwan ko bilang studyante</t>
  </si>
  <si>
    <t>Covid terminated my last month as a student</t>
  </si>
  <si>
    <t>Kapag ABS CBN nakahanap ng gamot sa COVID, huwag na huwag kayo hihingi mga hindot na DDS!</t>
  </si>
  <si>
    <t>When ABS CBN Found Medicine in Covid Do not Do You Ask DDS</t>
  </si>
  <si>
    <t>Big business groups denounce the passage of the Anti-Terrorism Act, saying the measure is 'highly divisive' at a time when focus should be on COVID-19 response. @cnnphilippines pic.twitter.com/OYtVLXATIH</t>
  </si>
  <si>
    <t>big business groups denounce the passage of the antiterrorism act saying the measure is highly divisive at a time when focus should be on covid response</t>
  </si>
  <si>
    <t>Much of the world is feeling the same! I wake every morning with heart palpitations and a feeling of dread. The narcissist-in-chief does not inspire well-being or comfort #Covid_19PH</t>
  </si>
  <si>
    <t>much of the world is feeling the same i wake every morning with heart palpitations and a feeling of dread the narcissistinchief does not inspire wellbeing or comfort covidph</t>
  </si>
  <si>
    <t>Laag pa diay ka nga ga covid-19 ng kalibutan hahahaha</t>
  </si>
  <si>
    <t>You're still a covid world hahahaha</t>
  </si>
  <si>
    <t>Porket tumataas cases total lockdown na agad. Di ba puwede mas madami ng nagpapatest at nagkakasakit. Mga matagal na sila for sure may covid its just that now lang nagpatest and nag punta ospital to consult. Okay na yung ganitong lockdown.</t>
  </si>
  <si>
    <t>Porket Rising Cases Total Lockdown Instantly Could Not Be More Purpose And Get Interval Those Longer For Sure May Covid Its Just That Now NOW ITS Hospital to Consult Okay That's this lockdown</t>
  </si>
  <si>
    <t>Unti unti nang nasasanay sa balita tungkol sa covid. Wag na tayo mag bilangan, wala din naman nangyayari</t>
  </si>
  <si>
    <t>gradually trained in the news about Covid do not we'll be in number</t>
  </si>
  <si>
    <t>The Department of Foreign Affairs records 152 more Filipinos abroad infected with COVID-19, as the number of infected rises to 1,337 and death toll at 184.</t>
  </si>
  <si>
    <t>the department of foreign affairs records  more filipinos abroad infected with covid as the number of infected rises to  and death toll at</t>
  </si>
  <si>
    <t>Yung mas inatupag ng administrasyong Duterte ang pagpapasara sa ABS-CBN kaysa sa COVID-19 mass testing!  #DefendPressFreedom #MassTestingNowPH https://twitter.com/richardjuan/status/1257675396390154240 …</t>
  </si>
  <si>
    <t>The Duterte administration is more likely to clarify ABSCBN than Covid Mass Testing Defendpressfreedom Masstestingnowph ...</t>
  </si>
  <si>
    <t>Di daw malikayan ang covid pag ngitngit. Mao guro 😆</t>
  </si>
  <si>
    <t>Covid does not seem to avoid it dark</t>
  </si>
  <si>
    <t>Canadian PM Justin Trudeau on the COVID- 19 update.   https://www.pscp.tv/w/cUIygzFBbWp6Z3plcHlQRWV8MXlOeGFRZWdkblJ4ahkYvgZwsAwZAJLIpu5NUg7T4n59_dI8Oi628hAx5T5r?t=14m26s …</t>
  </si>
  <si>
    <t>canadian pm justin trudeau on the covid  update    …</t>
  </si>
  <si>
    <t>Hindi lamang sa panahon ng COVID-19 ngunit sa lahat ng pagkakataon, ang puwersa ng paggawa ang siyang nagpapaikot sa mundo. Marapat na sila ay mabigyan ng sapat at kagyat na tulong at pangangalaga lalung-lalo sa panahon ng pandemya. .... -710  pic.twitter.com/gtVzM4L1Np</t>
  </si>
  <si>
    <t>Not only during Covid but at all times the labor force is that the world rotates should be given enough that they will be adequately and immediate help and care extended during the pandemic</t>
  </si>
  <si>
    <t>Dinaig pa checkpoint, lockdown at Covid ih 😂🐝 Alam ko miss niyo na kalandian ko. CHOUR  #LMPK #GVlangmuna #pampagoodvibeslang pic.twitter.com/PBlcMz6hSb</t>
  </si>
  <si>
    <t>David Pa Checkpoint Lockdown and Covid Ih I know you miss you that's my calamentary chour lmpk gvlangmuna pamagodvibeslang</t>
  </si>
  <si>
    <t>Pwede sa b4 June wala na ning COVID #Praying https://twitter.com/PhilippineStar/status/1238788083102806016 …</t>
  </si>
  <si>
    <t>can in b june no longer ning covid praying ...</t>
  </si>
  <si>
    <t>Murseng!😂 By the way her name is Covid😅 @ Sto.Domingo  Sur  https://www.instagram.com/p/B-LzHHeFyf5/?igshid=uvvi72flveqk …</t>
  </si>
  <si>
    <t>murseng by the way her name is covid  stodomingo  sur   …</t>
  </si>
  <si>
    <t>"One step ahead sa Covid 19"</t>
  </si>
  <si>
    <t>one step ahead sa covid</t>
  </si>
  <si>
    <t>Hindi ko alam kung matatawa ako or ewan ‘dun sa kwento na may bagong silang daw na nakapagsalita at sinabing puti daw ng itlog na nilaga ang panlaban sa covid. 🙈</t>
  </si>
  <si>
    <t>I do not know if I can laugh or ewan 'dun in the story that they have a newborn word that speaks and said white eggs that the defenses are white in the covid.</t>
  </si>
  <si>
    <t>We just finished watching the livestream of the interment of my uncle.. 🙁 Sobrang lungkot at sakit lang talaga lalo kapag Covid kinamatay ng tao, talagang family lang andun, sila lang magdadamayan. ☹️ RIP to my uncle Ambrocio. 😔</t>
  </si>
  <si>
    <t>We Just Finished Watching The Livestream Of The Interment Of My Uncle Extremely Lonely And Pain Basically Especially When Covid Human Lang Family Lang Andun They Only Direct Rip To My Uncle Ambrocio</t>
  </si>
  <si>
    <t>NA NOTICE KO LANG SINCE NAG KA COVID WALA NA MAY GA POST *FEELING SICK* 🤔</t>
  </si>
  <si>
    <t>That Notice I Just Since Do You Covid None With Ga Post Feeling Sick 🤔</t>
  </si>
  <si>
    <t>Maraming salamat @gmanews tunay kayong walang kinikilangan walang pinoprotektahan at serbisyong totoo lang. Saludo kami sa inyo. 👏🏻👏🏻👏🏻🙌🙌🙌🙌#LabanPilipinas #quarantinePH #Covid_19PH pic.twitter.com/xpWMbiVZ9U</t>
  </si>
  <si>
    <t>Many thanks you really do not have to do nothing to protect and service true we salute you against you against the quarantine Quarantineph Covidph</t>
  </si>
  <si>
    <t>Quarantine pass, travel pass, community pass etc. Puro na lang pass! Wala namang silbi lahat kasi magpapa-pass away tayong lahat dahil sa covid. Kaloka!!!! #MassTestingNowPH</t>
  </si>
  <si>
    <t>QUARANTINE PASS TRAVEL PASS COMMUNITY PASS ETC PURPOSE Just Pass Nothing Is Nothing Everything because we're all going away because of Covid Kaloka Masstestingnowph</t>
  </si>
  <si>
    <t>Meanwhile, in QC, pinauwi ang patient kahit positive.  Meanwhile in New York, USA, pinauwi kahit mataas ang chance na COVID.  https://twitter.com/rapplerdotcom/status/1242780374654164993 …</t>
  </si>
  <si>
    <t>Meanwhile In QC The Patient Home Even Positive Meanwhile In New York USA The Chance Covid ...</t>
  </si>
  <si>
    <t>Saka n pag ala na Covid haha</t>
  </si>
  <si>
    <t>Sa Na Pag Ala Na Covid Haha</t>
  </si>
  <si>
    <t>only 7 deaths and no new infections since mid april. taiwan. i love how the top 3 keys for their success battling covid are things our government has completely disregarded. 🤪 wow military and police action such success much help! #MassTestingNowPH pic.twitter.com/FnkrWmSSGf</t>
  </si>
  <si>
    <t>only  deaths and no new infections since mid april taiwan i love how the top  keys for their success battling covid are things our government has completely disregarded 🤪 wow military and police action such success much help masstestingnowph</t>
  </si>
  <si>
    <t>Apektado din ba ng covid yung tubig.. Hina ng tubig aba</t>
  </si>
  <si>
    <t>Is also affected by covid waters waters of water aba</t>
  </si>
  <si>
    <t>hays g sana fiesta sa 19 kung walang covid azaaar</t>
  </si>
  <si>
    <t>Hays g Sana Fiesta On If No Covid Azaaar</t>
  </si>
  <si>
    <t>I agree with all you said. But why would others insist they get tested now - given that test kits are so limited?? The frontliners should be given priorities and those with severe symptoms. If one is exposed to a Covid+ then the next best thing is to SELF QUARANTINE for 14 days.</t>
  </si>
  <si>
    <t>i agree with all you said but why would others insist they get tested now  given that test kits are so limited the frontliners should be given priorities and those with severe symptoms if one is exposed to a covid then the next best thing is to self quarantine for  days</t>
  </si>
  <si>
    <t>PESANAN KESIHATAN HARIAN COVID-19 UNTUK PELAJAR UMS .  COVID-19 DAILY HEALTH COMMHNICATION FOR UMS STUDENTS  #UMSKampusRahmah #ums #covid_19 pic.twitter.com/o4RPfVkYT7</t>
  </si>
  <si>
    <t>Daily Covid Health Orders for UMS Students Covid Daily Health Commhnication for UMS Students UMSKampusrahmah UMS Covid</t>
  </si>
  <si>
    <t>Hahah true. ALTHOUGH S10 is still short of an episode. They had not finished post prod because of covid. But they’re renewed for S11 so yey!</t>
  </si>
  <si>
    <t>hahah true although s is still short of an episode they had not finished post prod because of covid but they’re renewed for s so yey</t>
  </si>
  <si>
    <t>Sometimes the smartest thing to do is to do nothing. . . . . . . . .  #quoteoftheday #instagood #quotesdaily #igers #Covid_19 #life #Instagram</t>
  </si>
  <si>
    <t>sometimes the smartest thing to do is to do nothing          quoteoftheday instagood quotesdaily igers covid life instagram</t>
  </si>
  <si>
    <t>New COVID-19 cases reported at Senate; 14-day lockdown mulled  https://newsinfo.inquirer.net/1295922/new-covid-19-cases-reported-at-senate-14-day-lockdown-mulled … via @inquirerdotnet</t>
  </si>
  <si>
    <t>new covid cases reported at senate day lockdown mulled   … via</t>
  </si>
  <si>
    <t>AVOID Covid - 19 NOW!  Be Deodorized &amp; Sanitized by us!!  Bring back your Cars, Homes, Rooms, Condos, Warehouses, etc. to its original factory-fresh glory, Go beyond clean to our Bacteria…  https://www.instagram.com/p/B_cx__7lFJC21UR7JWJuoeGLlCsJA4hSv0Xhb40/?igshid=1jtwdjyy5dsa9 …</t>
  </si>
  <si>
    <t>avoid covid   now  be deodorized  sanitized by us  bring back your cars homes rooms condos warehouses etc to its original factoryfresh glory go beyond clean to our bacteria…   …</t>
  </si>
  <si>
    <t>Thank you  http://jamo.solutions  ! 😁👍 #covid #enhancedcommunityquarantine @ Quezon City, Philippines  https://www.instagram.com/p/B_q-FCgHMQQ/?igshid=wc72u5pgy89s …</t>
  </si>
  <si>
    <t>thank you      covid enhancedcommunityquarantine  quezon city philippines   …</t>
  </si>
  <si>
    <t>#Covid streets of Manila, Philippines. #streetphotography #XT1 pic.twitter.com/vvRs0Tbpzr – sa C5 Libis Road</t>
  </si>
  <si>
    <t>covid streets of manila philippines streetphotography xt  – sa c libis road</t>
  </si>
  <si>
    <t>@BillGates is right, 4 years ago.  #COVID19PH #Covid_19 #coronavirus   The next outbreak? We’re not ready | Bill Gates  https://youtu.be/6Af6b_wyiwI  via @YouTube</t>
  </si>
  <si>
    <t>is right  years ago  covidph covid coronavirus   the next outbreak we’re not ready  bill gates    via</t>
  </si>
  <si>
    <t>103rd day of Community Quarantine in the Philippines. #Covid_19 pic.twitter.com/olq9BW6E2r</t>
  </si>
  <si>
    <t>rd day of community quarantine in the philippines covid</t>
  </si>
  <si>
    <t>uu nextyear pa sila mag balik myloves. over lang jud ning uban maka react oi basig na bankrupt daw duhhh ganii daghan kaayo apektado aning animal na covid</t>
  </si>
  <si>
    <t>uu nextyear still kisses myloves over just judging with the react oi basically bankrupt daw duhhh ganii so much affected animal covid</t>
  </si>
  <si>
    <t>Gusto kong managip, at ang lalabas PAANO mata tapos ang covid.</t>
  </si>
  <si>
    <t>I want to manipulate and will come out how eyes are done covid</t>
  </si>
  <si>
    <t>Pag dugay pajud daw ni mahuman ang covid kay magguot najud daw iyang bisong HAHAHAHAHAHAHA BWISITTTT</t>
  </si>
  <si>
    <t>When it looks so long, the covid is going to be with her bwisitttt</t>
  </si>
  <si>
    <t>Kung ganto ang PPE ng mag aattend sayo pag my Covid ka, gagaling ka talaga. Sino bang gustong sumama sa mga Alien aber?  pic.twitter.com/v06jcVdNWJ</t>
  </si>
  <si>
    <t>If the gant is the PPE of the Mag Aattend Sayo My Covid You'll Really You Really Want to Come with Alien Aber</t>
  </si>
  <si>
    <t>HAHAHAHHAHAHAHAHAPPY FRIENDSARY BFF WAG KALIMUTANG MAG STAY POSITIVE MAPA MOOD MAPA COVID😉😉😉</t>
  </si>
  <si>
    <t>hahahahhahahahahuppy friendsary bff do not forget to stay positive map mood map covid</t>
  </si>
  <si>
    <t>Yung alam mong system analyst ka pero dahil sa COVID-19 eh nagging medically inclined person ka na minsan scientist or researcher ang datingan. 😂😂😂😂</t>
  </si>
  <si>
    <t>You know you system analyst but because of covid eh gaging medically inclined person you once scientist or researcher the dating</t>
  </si>
  <si>
    <t>gimingaw najud kog gym ay dugaya sad mahuman aning covid oy</t>
  </si>
  <si>
    <t>Missing Najud Kog Gym Is Dugaya Sad Map Aning Covid Oy</t>
  </si>
  <si>
    <t>5,000 SK Chairman 3,000 SK Kagawad/ Secretary/ Treasurer   For Mobilization/ Operationalization Allowance for SK Officials.   Approved in the Regular Session of Sangguniang Panlungsod today.  Note: for actual frontliners for covid-19 operations po</t>
  </si>
  <si>
    <t>sk chairman  sk kagawad secretary treasurer   for mobilization operationalization allowance for sk officials   approved in the regular session of sangguniang panlungsod today  note for actual frontliners for covid operations po</t>
  </si>
  <si>
    <t>Di ko magets pano naging 2nd wave na ng covid sa ph? E never nga bumaba sa 1digit yung dumadagdag na positive each day. Can someone enlighten me? 😆</t>
  </si>
  <si>
    <t>I do not Magets Pano Nd Wave Na Covid to PH Ever Never Dropped on Digit Yung Added Positive EACH DAY CAN SOMEONE ENLIGHTEN ME</t>
  </si>
  <si>
    <t>Covid at gobyerno ang papatay sa mga pilipino.</t>
  </si>
  <si>
    <t>Covid and Government will kill Filipinos</t>
  </si>
  <si>
    <t>Nakakalungkot yung nangyare.  May namatay na naman na frontliners di dahil sa covid kundi dahil sa plane crash 😭</t>
  </si>
  <si>
    <t>Sadly, Nagyare has died frontliners in the covid but because of the plane crash</t>
  </si>
  <si>
    <t>Setting curfews now as a preventive covid 19 measure? 😞</t>
  </si>
  <si>
    <t>setting curfews now as a preventive covid  measure</t>
  </si>
  <si>
    <t>Mayor Sarah said "You blame the LGUs for not recieving the exact amount that will give to you from the 200b, KAY  KUNG INYONG MAYOR DIHA OR UNSA KAY KURAKOT AW SORRY, USA KA DELATA RANAY MAKUHA NINYO, I SWEAR AFTER THIS COVID YOU'LL SEE YOUR LGU's BUYING NEW CAR AND PROPERTIES"</t>
  </si>
  <si>
    <t>mayor sarah said you blame the lgus for not recieving the exact amount that will give to you from the b kay  kung inyong mayor diha or unsa kay kurakot aw sorry usa ka delata ranay makuha ninyo i swear after this covid youll see your lgus buying new car and properties</t>
  </si>
  <si>
    <t>hay naku lord..gang kelan pa ba tong salot na covid to..#buryongnaburyongna..😢😢😂</t>
  </si>
  <si>
    <t>hay naku lordgang kelan yet tong plague covid toburyongaburyongna</t>
  </si>
  <si>
    <t>LESSONS FROM COVID-19 EXPERIENCE 1. Health is wealth. 2. Life is too short. 3. Our family is the most important thing in this world. 4. Only God is our hope.  -Ptr. Bobot Bernardo</t>
  </si>
  <si>
    <t>lessons from covid experience  health is wealth  life is too short  our family is the most important thing in this world  only god is our hope  ptr bobot bernardo</t>
  </si>
  <si>
    <t>Nahuman na unta ning covid covid 😭😭😭😭</t>
  </si>
  <si>
    <t>It has finished Covid Covid</t>
  </si>
  <si>
    <t>Alam mo yung feeling na “suddenly, hindi mona alam kung anong passion mo” kind of feeling. Dahil antagal mo ng tambay sa bahay. Hahaha. Shuta na covid.</t>
  </si>
  <si>
    <t>You know that feeling that "Suddenly not Mona knows what passion you are" Kind of Feeling because you anticipate home Hahaha Shuta that covid</t>
  </si>
  <si>
    <t>buti pa si ate di masyado apektado ng lockdown, may work padin sya kaso nwawalan ng client sa ibang bansa gawa ng covid.</t>
  </si>
  <si>
    <t>Ine is still very much affected by Lockdown May work Padin sya case NWLLY of client abroad works by Covid</t>
  </si>
  <si>
    <t>Mass testing for COVID-19, please sad kog apil aning adik diris amo og drug test sige lag pang dala og bisag kinsang tao gikan lain2 nga lugar nga naa nay postive cases! Poryagaba! Abusado kaayu gasalig sa ayuda! Kaikog tawn sa uban tax payers! Gi scoliosis nalang tawn trinabaho!</t>
  </si>
  <si>
    <t>Mass Testing for Covid PLEASE I am joining an adik diris is a drug test alive for another person from another place that is postive cases</t>
  </si>
  <si>
    <t>Sus!  Kung wala lang ang covid ron alumni na unta namu ron haaays 🙄</t>
  </si>
  <si>
    <t>sus if there is not just the covid ron alumni that is unta namu ron haaays</t>
  </si>
  <si>
    <t>Puhon braaaad, palabayon sa ni natong covid hahahahah</t>
  </si>
  <si>
    <t>Puhon Braaad Confilation In Our Covid Hahahahah</t>
  </si>
  <si>
    <t>wake me up, when this Covid ends ---</t>
  </si>
  <si>
    <t>wake me up when this covid ends</t>
  </si>
  <si>
    <t>kht pla mtpos tong covid wlang pastil sa backgate sguro kay wla klase except summer class hahaha wala guru thru chat pa lng kmi nguusap ni doc bka may pa to</t>
  </si>
  <si>
    <t>KHT PLA MTPOS Tong Covid Covid Pastil In Backgate Sguro Kay WLA Class Except Summer Class Hahaha No Guru Thru Chat Chat Pa Lng Kmi Studying Doc Bka May Pa To</t>
  </si>
  <si>
    <t>Life is supposedly better already, but having this COVID-19 health crisis situation, it's like running through war. War. Not anymore with myself, but with the invisible enemy. This week's a rollercoaster of emotions…  https://www.instagram.com/p/B-jdKUsJxhH/?igshid=1y02hq0owuxj2 …</t>
  </si>
  <si>
    <t>life is supposedly better already but having this covid health crisis situation its like running through war war not anymore with myself but with the invisible enemy this weeks a rollercoaster of emotions…   …</t>
  </si>
  <si>
    <t>nope, we can manage the risks of covid through mass testing. kaso priority niyo mag powertrip eh so hindi niyo talaga uunahin ang dapat unahin 🤭😉  https://twitter.com/cnnphilippines/status/1260070854995570688 …</t>
  </si>
  <si>
    <t>Nope We Can Manage The Risks Of Covid Through Mass Testing Case Priority You Powertrip Eh So You do not really priorit the prioritize 🤭 ...</t>
  </si>
  <si>
    <t>Di ako ready sa 1 month na bakasyon. Mamimiss ko kayo mga bakla. #Covid_19</t>
  </si>
  <si>
    <t>I'm Ready On Month Vacation I Muck You Gay Covid</t>
  </si>
  <si>
    <t>when mani mahoman ang covid oy 😩</t>
  </si>
  <si>
    <t>When mani mahoman the covid oy</t>
  </si>
  <si>
    <t>I can't believe this uncaring and sinister man is a president of the most powerful country. Instead of trying to solve the covid crisis, he joins the voices of these ignorant people, even inciting them further. He only cares about the economy, the hell with their health.</t>
  </si>
  <si>
    <t>i cant believe this uncaring and sinister man is a president of the most powerful country instead of trying to solve the covid crisis he joins the voices of these ignorant people even inciting them further he only cares about the economy the hell with their health</t>
  </si>
  <si>
    <t>#COVID19  Narito ang tamang pag-ubo ayon sa @DOHgovph upang hindi kumalat ang COVID-19.  pic.twitter.com/kxNINQIJp0</t>
  </si>
  <si>
    <t>Covid Here is the correct cube as in order not to spread covid</t>
  </si>
  <si>
    <t>Excited na jd ko mahuman ning covid</t>
  </si>
  <si>
    <t>Excited jd I can finish this covid</t>
  </si>
  <si>
    <t>I'm just asking why do we need to brag if nakaboto na kame? If we are doing our part. I'm just concern. And when will COVID ends? We never know right? Si COVID ba magaadjust?</t>
  </si>
  <si>
    <t>im just asking why do we need to brag if nakaboto na kame if we are doing our part im just concern and when will covid ends we never know right si covid ba magaadjust</t>
  </si>
  <si>
    <t>Romualdez: This threat of social upheaval would greatly undermine our ability to fight the COVID-19 pandemic. We cannot allow hunger, frustration, and hopelessness to reign among our people.</t>
  </si>
  <si>
    <t>romualdez this threat of social upheaval would greatly undermine our ability to fight the covid pandemic we cannot allow hunger frustration and hopelessness to reign among our people</t>
  </si>
  <si>
    <t>I don't know if we should br scared with the COVID pandemic or the recent Government plans.</t>
  </si>
  <si>
    <t>i dont know if we should be scared with the covid pandemic or the recent government plans</t>
  </si>
  <si>
    <t>Quiero ser libreeee 🤙🤙 I miss the sea 🌊💙!! . #coronavirus #yomequedoencasa #inmersionencasa #covid_19 #covid_19 🧻#free #libre #ocean #sea #dive #diving #scubading #scuba #blue #planet #conservation #world #bucearmola…  https://www.instagram.com/p/B94kmC9KObr/?igshid=tkq91eebyms2 …</t>
  </si>
  <si>
    <t>I WANT TO BE LIBEEEE 🤙🤙 I MISS THE SEA CORONAVIRUS YOMEQUEDEACK INMERSIONANCASA COVID COVID 🧻FREE OCEAN SEA DIVE DIVING SCUBADING SCUBA BLUE PLANET CONSERVATION World BunoMarmola ... ...</t>
  </si>
  <si>
    <t>Been unemployed for 2 weeks because of covid😔</t>
  </si>
  <si>
    <t>been unemployed for  weeks because of covid</t>
  </si>
  <si>
    <t>Sila aligaga sa update about COVID. Ako eto, nagbabasa ng update ni Trina. Bakit ba ebab? 💚😂  https://twitter.com/hoe4jus2/status/1238092841164754947 …</t>
  </si>
  <si>
    <t>They are in the UPDATE INDATE ABOUT COVID I'm here reading TRINA update Why is Ebab ...</t>
  </si>
  <si>
    <t>Can someone pls. Replace Ms #JoyBelmonte For the meantime, anyone in National Government? She's not in her right mind.   #DontSellYourVote #Covid_19</t>
  </si>
  <si>
    <t>can someone pls replace ms joybelmonte for the meantime anyone in national government shes not in her right mind   dontsellyourvote covid</t>
  </si>
  <si>
    <t>Jethro Rafael. Van Gogh is Bipolar.  "Practice and nurture self-compassion by being gentle and kind to thy self." #Pilipinas #VisualJournal #Documentary #VanGogh #MentalHealth #Covid_19 #Health @ Manila, Philippines  https://www.instagram.com/p/B_pp8mABzcJ/?igshid=1tf8ylnpdc5w4 …</t>
  </si>
  <si>
    <t>jethro rafael van gogh is bipolar  practice and nurture selfcompassion by being gentle and kind to thy self pilipinas visualjournal documentary vangogh mentalhealth covid health  manila philippines   …</t>
  </si>
  <si>
    <t>I wonder kung paanong GCQ na kami dito sa Rizal considering the COVID statistics dito as of May 11. Get ready for 2nd wave Rizaleños! #COVID19PH #MECQ #ECQSeason4 😬 pic.twitter.com/3SId58ey7v</t>
  </si>
  <si>
    <t>I wonder how we are here in Rizal Considering The Covid Statistics here As Of Get Ready For Nd Wave Rizaleños Covidph Mecq Ecqseason</t>
  </si>
  <si>
    <t>nahhh wa ra jd na dri sa among na feel nga naas cebu. pero so far covid free man ang talamban</t>
  </si>
  <si>
    <t>Nahhh wa ra jd na dri in our na feel naas cebu but so far covid free man the talamban</t>
  </si>
  <si>
    <t>ako scrub suit, chn uniform, og daily uniform didto yawa maynta wa to kitkita oy naguol jd ko bwesit kanus a pmn ni mawala ning covid oi</t>
  </si>
  <si>
    <t>I'm scrub suit chn uniform og daily uniform there maynta wa to kitkita oy nagaka jd ko bwesit how old is it worth it covid oi</t>
  </si>
  <si>
    <t>Dami mong sabeeee 🙄 kung gusto mo pumasok pumasok ka 🤨 para mahawaan ka ng COVID 19 🤨</t>
  </si>
  <si>
    <t>Volume you sabeeee if you want to go inside you 🤨 to infuse covid 🤨</t>
  </si>
  <si>
    <t>Please STAY AWAY from me if you are one of those people who hoarded alcohol FOR PROFIT. I’m looking for it, not because of #Covid_19 but because I use it for disinfecting the toilet seat right before using it. I’m slightly germaphobe not panicking 😒🙄🤦🏻‍♂️</t>
  </si>
  <si>
    <t>please stay away from me if you are one of those people who hoarded alcohol for profit i’m looking for it not because of covid but because i use it for disinfecting the toilet seat right before using it i’m slightly germaphobe not panicking 🤦‍</t>
  </si>
  <si>
    <t>Thank you Lord my dad’s covid-free 😭🙌🏽</t>
  </si>
  <si>
    <t>thank you lord my dad’s covidfree</t>
  </si>
  <si>
    <t>Social Distancing. The enhanced community quarantine is extended till the end of April. Documenting the corona virus (COVID 19) during the lock down. Snaps of  a typical community in an urban area in Manila.…  https://www.instagram.com/p/B-w3lzwhb1m/?igshid=1cuxpv7ia55te …</t>
  </si>
  <si>
    <t>social distancing the enhanced community quarantine is extended till the end of april documenting the corona virus covid  during the lock down snaps of  a typical community in an urban area in manila…   …</t>
  </si>
  <si>
    <t>Galit na galit si Rome sa nagpositive ng Covid sa Echague, hindi na kasi sya makakapunta sa sabado hahahaha</t>
  </si>
  <si>
    <t>Rome is furious with the covid's puff in Echague no longer because he can go to Saturday hahahaha</t>
  </si>
  <si>
    <t>Hindi ko feel yung covid. Lagi pa rin ba namang magkasama🤣</t>
  </si>
  <si>
    <t>I do not feel Yung Covid still together🤣</t>
  </si>
  <si>
    <t>Ang housemate ni mama sa Dubai positive ng Covid. 🤦🏻‍♀️ isolation sila tanan didto hahays. Ikaw na bahala Lord</t>
  </si>
  <si>
    <t>Mom's housemate in Dubai positive by the Covid 🤦 Isolation they are all there Huums you will take care of Lord</t>
  </si>
  <si>
    <t>Supposedly yung deos and Hydro Flask ko ay nandito na nung january pa. But yeah because of taal eruption na delay and now covid. Hmmm I’ll seeyou next year? Char haha</t>
  </si>
  <si>
    <t>supposedly yung deos and hydro flask ko ay nandito na nung january pa but yeah because of taal eruption na delay and now covid hmmm i’ll seeyou next year char haha</t>
  </si>
  <si>
    <t>Kung wa lang ning CoVid, nagshaat na mi diris balay. Haaays.</t>
  </si>
  <si>
    <t>If wa lang ning covid magnificence mi diris balay haaays</t>
  </si>
  <si>
    <t>Ano ang magiging motibo ng DOH o ni Du30 at ikakaila ang dami ng patay sa CoVid 19? Alam nang lahat ang bagsik nang virus. Umabot na nang daang libo ang patay dahil sa sakit!  At ano naman ang motibo nang mga…  https://www.instagram.com/p/B-3tdhvpevE/?igshid=h0x0uv637waw …</t>
  </si>
  <si>
    <t>What will be the motive of the Doh or Du and deny the quantity of the dead in Covid knowing all the fertile viruses have reached hundreds of thousands of deaths and what is the motive of the ... ...</t>
  </si>
  <si>
    <t>Sakit man kaayo mga news karon oy. Maliban sa covid, yung hirap at gutom talaga kalaban natin</t>
  </si>
  <si>
    <t>Disease Man Cae News Karon Oy Except for Covid Yung Difficulty and Hungry Really our opponent</t>
  </si>
  <si>
    <t>COVID 19 false alarm na naman ba yung chika kanina within cam high daw?</t>
  </si>
  <si>
    <t>Covid False Alarm Is Yung Chika Kanina Cam High Daw</t>
  </si>
  <si>
    <t>‼️THE PERSON IN THE MIRROR                IS YOUR ONLY COMPETITION🔻 #Homeclick🏡📷mirror #selflovefirst💞 RELIEF FROM COVID-19 CHAOS. @ Somewhere on Earth.  https://www.instagram.com/p/CBHljxJBuH0/?igshid=zugbgc45kq9z …</t>
  </si>
  <si>
    <t>‼the person in the mirror                is your only competition homeclickmirror selflovefirst relief from covid chaos  somewhere on earth   …</t>
  </si>
  <si>
    <t>It is not about political color, I love the Pres. But please do not offer 500 php daily as volunteers for Covid patients. Ikaw kaya mo? Konting respeto nman sa mga duktor.</t>
  </si>
  <si>
    <t>IT IS NOT ABOUT Political Color I Love The Pres But Please Do Not Offer PHP DAILY AS VOLUNTEERS FOR COVID PATIENTS You can respect the doctors</t>
  </si>
  <si>
    <t>Bf: May magandang naidudulot din pala tong covid sayo kasi kumakain ka na ng gulay at prutas lagi.   Takot mahawa eh. 😁</t>
  </si>
  <si>
    <t>BF There is also a good brings also Tong Covid Sayo Kayi you eat vegetables and fruit always afraid</t>
  </si>
  <si>
    <t>Luh wag masyado baka ma covid😆</t>
  </si>
  <si>
    <t>luh wag too cow ma covid</t>
  </si>
  <si>
    <t>Thank you from the bottom of my heart 💓💓💓. #covid_19birthdayparty #covid_19 #phcommunityquarantine #teamereve @ Makati  https://www.instagram.com/p/B_j2RLvjpQW/?igshid=a9xqdfzpzp49 …</t>
  </si>
  <si>
    <t>thank you from the bottom of my heart  covidbirthdayparty covid phcommunityquarantine teamereve  makati   …</t>
  </si>
  <si>
    <t>Latest Manila tally ng Covid 19. Sampaloc - 74, Sta. Mesa - 27, Sta  Cruz - 27, Malate - 18, Baseco - TWO! #BeatCOVID19</t>
  </si>
  <si>
    <t>Latest Manila Tally of Covid Sampaloc Sta Mesa Sta Cruz Malate Baseco Two Beatcovid</t>
  </si>
  <si>
    <t>"We will win against COVID-19"</t>
  </si>
  <si>
    <t>we will win against covid</t>
  </si>
  <si>
    <t>Briones, 79, went on home quarantine after some DepEd officials came in contact with a COVID-19 patient during a February 28 meeting</t>
  </si>
  <si>
    <t>briones  went on home quarantine after some deped officials came in contact with a covid patient during a february  meeting</t>
  </si>
  <si>
    <t>These elitist Duterte cronies think they’re above us all. Fucking murderers. #DuqueResign #NoToVIPTreatment #KokovidPimentel #OustDuterte #COVID19PH #Covid_19PH #Halalan2022 pic.twitter.com/caU0BSyxjj</t>
  </si>
  <si>
    <t>these elitist duterte cronies think they’re above us all fucking murderers duqueresign notoviptreatment kokovidpimentel oustduterte covidph covidph halalan</t>
  </si>
  <si>
    <t>Nabalaka ko unsaon paghuman sa 2nd sem. Toxic na daan ang law school. Tapos naa paning covid. Thankful ko nasuspend ang classes and exams. Pero grabe. Asa ta paingon ani?</t>
  </si>
  <si>
    <t>I'm worried about how to finish the SEM toxic road The Law School then I have a Paning Covid Thankful I have suspended classes and exams but grabe where we are going to</t>
  </si>
  <si>
    <t>Lumaban ka lungs may covid pa 😂</t>
  </si>
  <si>
    <t>Fight you lungs with covid yet</t>
  </si>
  <si>
    <t>11:11 covid free ph</t>
  </si>
  <si>
    <t>covid free ph</t>
  </si>
  <si>
    <t>Sist kahit may covid nakaka inom ako wag ka HAHAHA  pic.twitter.com/QSG7sGgppi</t>
  </si>
  <si>
    <t>Sist even with Covid I'm drinking you do not have you hahaha</t>
  </si>
  <si>
    <t>Covid free pls🙃</t>
  </si>
  <si>
    <t>covid free pls</t>
  </si>
  <si>
    <t>Central Luzon reports 88 COVID-19 cases as of this morning: • Bulacan: 28 cases, 12 deaths • Nueva Ecija: 23 cases • Bataan: 14 cases, 3 recoveries, 1 death • Pampanga: 10 cases, 3 deaths • Tarlac: 9 cases • Zambales: 3 cases, 1 death • Olongapo City: 1 case</t>
  </si>
  <si>
    <t>central luzon reports  covid cases as of this morning • bulacan  cases  deaths • nueva ecija  cases • bataan  cases  recoveries  death • pampanga  cases  deaths • tarlac  cases • zambales  cases  death • olongapo city  case</t>
  </si>
  <si>
    <t>Hindi naman kasi lahat ng cases sa ER, for admission. Madami kaming cases na ambulatory like headache at animal bites lang but since alam nilang may COVID case on that hospital, natatakot sila pumunta.</t>
  </si>
  <si>
    <t>It's not all cases in ER for admission many of us cases that ambulatory like headache and animal bites just but since they know with Covid Case on that hospital scared they go</t>
  </si>
  <si>
    <t>Hanep to si Covid-19 sa sbrang bored sa community quarantine, nagpapanic eating tloy ako. Hays. Hahahaha</t>
  </si>
  <si>
    <t>Hanep To Si Covid in Sbrang Bored to Community Quarantine Ipanopic Eating Tloy I Hays Hahahaha</t>
  </si>
  <si>
    <t>Nat'l. Action Plan Against COVID-19 Deputy Chief Implementer Vince Dizon: We can't thank enough Senator Gordon for helping us in the fight against COVID-19 specially here in Region 3.  pic.twitter.com/RovY5Ome3W</t>
  </si>
  <si>
    <t>national action plan against covid deputy chief implementer vince dizon we cant thank enough senator gordon for helping us in the fight against covid specially here in region</t>
  </si>
  <si>
    <t>Nagduty na din me sa Hotline ng City of Cabuyao para sa COVID-19. Sana po gabayan nyo kami, Lord! ❤️</t>
  </si>
  <si>
    <t>Donuty also me in the City of Cabuyao Hotline for Covid Sana Guide us lord</t>
  </si>
  <si>
    <t>Fck covid after guro ani tanang problemaha makalimot na siguro ko asa among court  pic.twitter.com/hQce2lccGs</t>
  </si>
  <si>
    <t>Fck Covid After Teacher Ani All Problems I Will Be For You Where Our Court</t>
  </si>
  <si>
    <t>I should be getting ready with mu trip tomorrow but here I am - unpacking my luggages bc of COVID-19.</t>
  </si>
  <si>
    <t>i should be getting ready with mu trip tomorrow but here i am  unpacking my luggages bc of covid</t>
  </si>
  <si>
    <t>we try to be calm here even though the epicenter of Covid-19 is literally a few hours away lang from us (and with confirmed case na just an hour away from us) via land and a bay away from it. tapos kayo hahaha</t>
  </si>
  <si>
    <t>we try to be calm here even though the epicenter of covid is literally a few hours away lang from us and with confirmed case na just an hour away from us via land and a bay away from it tapos kayo hahaha</t>
  </si>
  <si>
    <t>LOOK: Eight Chinese medical experts inspect PICC forum halls retrofitted as temporary quarantine site.   These medical experts arrived in the Philippines April 5 and will continue to “share their learnings in handling Covid-19 cases” until April 19, accdg to DOH.  pic.twitter.com/dtfoCjbZ1H</t>
  </si>
  <si>
    <t>look eight chinese medical experts inspect picc forum halls retrofitted as temporary quarantine site   these medical experts arrived in the philippines april  and will continue to “share their learnings in handling covid cases” until april  accdg to doh</t>
  </si>
  <si>
    <t>Anyways, back to reality. Lets face the pandemic spread of the Covid-19 virus infection. So scared and traumatized. Charess OA na kaayo. Nagbinayot nsad</t>
  </si>
  <si>
    <t>Anyways Back to Reality Lets Face The Pandemic Spread Of The Covid Virus Infection So Scared And Traumatized Charess Oa NSAD</t>
  </si>
  <si>
    <t>Taenang init sa pinas lesgo america charot may Covid din 🤣</t>
  </si>
  <si>
    <t>Taenang heat in Pinas Lesgo America Charot with Covid also 🤣</t>
  </si>
  <si>
    <t>Me right now at work.. Do I just go home and isolate myself and maintain proper precaution and hygiene OR just move out? Want to make sure my family is safe and less exposed to whatever I am exposed to in the hospitals🤔 @mcel489 Hope COVID OB Team will never be activated😢🙏  pic.twitter.com/hngSLE6iry</t>
  </si>
  <si>
    <t>me right now at work do i just go home and isolate myself and maintain proper precaution and hygiene or just move out want to make sure my family is safe and less exposed to whatever i am exposed to in the hospitals🤔  hope covid ob team will never be activated</t>
  </si>
  <si>
    <t>#fuck #covid #tiktok @ Quezon City, Philippines  https://www.instagram.com/p/B_PoU_qhV8q/?igshid=l5etg7ecs18y …</t>
  </si>
  <si>
    <t>fuck covid tiktok  quezon city philippines   …</t>
  </si>
  <si>
    <t>Hoping sa 5th year din namin may car na kami 😂 epal kasi tong covid eh. Naguumpisa na sana ng ipon 🤦🏻  https://twitter.com/HiThisIsViy/status/1272928032177582080 …</t>
  </si>
  <si>
    <t>Hoping to th year we also have a car that we epal because Tong Covid Eh starts to accumulate ipon 🤦 ...</t>
  </si>
  <si>
    <t>Unsaon na to pagka-covid free if dili matest ang mga PUI's and PUM's ambot ning gobyerno oy.</t>
  </si>
  <si>
    <t>HOW TO GET FREE IF CAN MATEST THE PUIS AND PUMS GOVERNMENT OY</t>
  </si>
  <si>
    <t>tapos yung iba nagwish na magka-covid dahil sa galit haha ayos buhay  https://twitter.com/abegail_valerio/status/1242045328154595329 …</t>
  </si>
  <si>
    <t>Then the others nagwish na magdacovid because of anger haha alive ...</t>
  </si>
  <si>
    <t>Laban, Pilipinas! COVID-19 will end soon, in Jesus name. Wag lang matigas ulo natin at marunong sumunod para na rin hindi na kumalat yung virus ngayon.</t>
  </si>
  <si>
    <t>Against the Philippines Covid Will End Soon In Jesus Name Do not just head and wise obey for that no longer spread the virus today</t>
  </si>
  <si>
    <t>Akala ko bills lang at spaghetti ang pataas ng pataas, ngayon yung bilang ng positive sa corona virus pataas ng pataas na din. #MMLockdown #Covid_19PH</t>
  </si>
  <si>
    <t>I thought just bills and spaghetti upwards up now as the positive in the Corona virus upwards as well as Mmlockdown covidph</t>
  </si>
  <si>
    <t>#WHO reports largest single day increase in #Covid_19 cases https://shar.es/abm4s2 </t>
  </si>
  <si>
    <t>who reports largest single day increase in covid cases  </t>
  </si>
  <si>
    <t>Pag natapos tong quarantine at issue sa Covid magsasamgyup talaga ako!</t>
  </si>
  <si>
    <t>Finished Tong Quarantine and Issue on Covid Sakitamgy I actually</t>
  </si>
  <si>
    <t>As soon as matapos tong covid laban na ulit hahaha</t>
  </si>
  <si>
    <t>As soon as after Tong Covid against that again hahaha</t>
  </si>
  <si>
    <t>4/4 Kasi hndi natin alam kung sino ang meron at wala.. Hanggat walang nadidiscover na gamot hndi tayo safe.. Kaya much better stay at home.. Magtiktok na lang at magml or netflix okay! Be stay guys! 🙏🙏🙏 #CoronaCrisis #Covid_19</t>
  </si>
  <si>
    <t>Kasi hndi we know who is there and nothing.</t>
  </si>
  <si>
    <t>sir Edwin: ESK8R, Hospital Staff, COVID War Fighter!⚡️🛹🇵🇭 #exwayx1pro #Esk8Pilipinas #esk8pinas #electricvagabond #exwayboards #exway #exwayriders #exwayfans #LoveLiftRollDiveSurfSkate #electriclongboarding #esk8 #eskate #esk8PH #eskatePH #electricskateboardPH pic.twitter.com/QEQhPvL0iQ</t>
  </si>
  <si>
    <t>sir edwin eskr hospital staff covid war fighter exwayxpro eskpilipinas eskpinas electricvagabond exwayboards exway exwayriders exwayfans loveliftrolldivesurfskate electriclongboarding esk eskate eskph eskateph electricskateboardph</t>
  </si>
  <si>
    <t>Yawa gud ning COVID</t>
  </si>
  <si>
    <t>Yawa jag ning</t>
  </si>
  <si>
    <t>Hon. Commissioner of #HumanRights, Ms. Karen Gomez Dumpit #CHR highlighting increased risks for women and children to violence amid #COVID19 outbreak and quarantines, in today's webinar "#GenderBasedViolence &amp; #ChildProtection in COVID" co-organized by UNICEF, UNHCR &amp; UNFPA 🙏🏻  pic.twitter.com/Jl5p3I8XXW – sa Manila, Philippines</t>
  </si>
  <si>
    <t>hon commissioner of humanrights ms karen gomez dumpit chr highlighting increased risks for women and children to violence amid covid outbreak and quarantines in todays webinar genderbasedviolence  childprotection in covid coorganized by unicef unhcr  unfpa    – sa manila philippines</t>
  </si>
  <si>
    <t>Ang sakit na sa ulo netong Covid. Praying for better days 🙏🏼</t>
  </si>
  <si>
    <t>The Headache Net Covid Praying For Better Days</t>
  </si>
  <si>
    <t>Kahit sabihin mong inside joke lang yon, wag kang magbiro tungkol sa mga sakit lalo na't serious case ang covid 19 as of now bubu</t>
  </si>
  <si>
    <t>Even if you say inside joke just that you do not joke about the diseases especially Nat Serious Case The Covid As of Now Bubu</t>
  </si>
  <si>
    <t>Imbes na magkaisa labanan ang covid-19 away-away tayo noh maganda yan tuwang tuwa yung group na yun para magamit kayo para masira at kalimutan ang problema ganon ugaling pinoy pag hindi makuha sa matinong usapan magsuntukan nalang tayo haha 🤦🤦🤦</t>
  </si>
  <si>
    <t>Instead of unite combat Covid Austrayaway We are good that's a great way for you to use you to break and forget the problem so Filipining Unable to get in a sensible discussion</t>
  </si>
  <si>
    <t>What have u done covid!!!</t>
  </si>
  <si>
    <t>what have u done covid</t>
  </si>
  <si>
    <t>Ang cute ng nga chinese na romantic drama series hahah pero letse padin sila sa pagbigay ng covid sa pinas lol skskskksks</t>
  </si>
  <si>
    <t>The cute of the Chinese romantic drama series hahah but condensed them in giving covid to Pinas lol skskskkksks</t>
  </si>
  <si>
    <t>Dapa Covid! Napaplibutan namin kayo! Men! Ipasok ang tuob!  https://twitter.com/PinoyAkoBlog/status/1277406087205908481 …</t>
  </si>
  <si>
    <t>Dapa Covid We surround you men enter the tuft ...</t>
  </si>
  <si>
    <t>If we could all shut our mouths, perhaps covid will be stopped.</t>
  </si>
  <si>
    <t>if we could all shut our mouths perhaps covid will be stopped</t>
  </si>
  <si>
    <t>Uhuh. But wa ko ni work ron because of covid 😂</t>
  </si>
  <si>
    <t>uhuh but wa ko ni work ron because of covid</t>
  </si>
  <si>
    <t>covid-19 please stop your world tour 😶</t>
  </si>
  <si>
    <t>covid please stop your world tour</t>
  </si>
  <si>
    <t>Nakakainggit si ate din at ate nicki sanaol nagsasamaa ket may covid 19</t>
  </si>
  <si>
    <t>Ate is also envious and ate Nicki Sanaol Makes Ket with Covid</t>
  </si>
  <si>
    <t>Life under LOCKDOWN!🏝😎 #ecq #lockdown #covid_19 #coronavirus @ Panglao, Bohol  https://www.instagram.com/p/B_j5UPhBLOq/?igshid=3xjnmqvxtuyc …</t>
  </si>
  <si>
    <t>life under lockdown ecq lockdown covid coronavirus  panglao bohol   …</t>
  </si>
  <si>
    <t>What if hindi nag announce ang Deloitte na may employee sila na may COVID, magiging ganito kaya kabilis or kadami yung cases? May mali ata. Stay safe and clean everyone.</t>
  </si>
  <si>
    <t>What if not announced the Deloitte with Employee them with Covid to be so fast or kilat yung cases with wrong ata stay safe and clean everyone</t>
  </si>
  <si>
    <t>“Dids, saon mana basin ig June covid gihapon, karun najud siguro imung birthday nga wa kay party” pinangga raba ko nila partyhan jud ko “ako ingnon nga ikaw na magpa party di na sila kay daghan kag kwarta” ngeee ayg suya2 dihaaa 🤣😋</t>
  </si>
  <si>
    <t>"Dids Saon Mana I'm still a June Karuna Najud Maybe I'm a birthday" I love you to talk "I say that you're a party" Ngeee Ayg suya</t>
  </si>
  <si>
    <t>MARKET EDGE Two Carnival Corp cruise ships release more than 3,000 passengers, raising global contagion fears. Singapore and Thailand cut their GDP forecasts due to covid-19. Chinese shares and the yuan rally, on…  https://www.instagram.com/p/B8qQBhYHuS2/?igshid=4odc6hikcppl …</t>
  </si>
  <si>
    <t>market edge two carnival corp cruise ships release more than  passengers raising global contagion fears singapore and thailand cut their gdp forecasts due to covid chinese shares and the yuan rally on…   …</t>
  </si>
  <si>
    <t>Di ko mag hoy kay babi nakoo ni lab nako ni😜 @peejaybauzon hi bebe ko lalab koo!!BABII HAHAHAHAHHAHA INGAT KA PARATI HA KAY INGATAN PA KITA CHARR KA IHATT HAHAHAHA SANA OL PALAROO OYY LOVE U BABI SUPPORT KITA ALWAYS HA KEEP SAFE HA YOKO NA MA HAWAAN KA SA COVID KAY CONCERN AKO😜</t>
  </si>
  <si>
    <t>I do not hello Nakoo Nakoo Nako ng hi bebe ko koobabii hahahahhaha carefully kaya haba ka alwin char charr ka ihatt hahahaha sana ol ol palaroo oyy love u babi suppokita always ha keep safe ha yoko toConcern me.</t>
  </si>
  <si>
    <t>Tangina naman covid tama na, gusto ko na uli umalis with fam!</t>
  </si>
  <si>
    <t>tangina nan covid right i want to go again with a fam with fam</t>
  </si>
  <si>
    <t>Samuka ning MGA TAO GINA UNA PARIN ANG ABS CBN OYYYY KUNG MAG PRAY USA MO MAHUMAN ANG COVID DI PURO YAW YAW PISTE MO OYS AHAHAHA</t>
  </si>
  <si>
    <t>Samuka Ning People Gina The ABS CBN Oyyyy If You Were One You'll Be The Covid Yaw Yaw Yaw Yaw Piste Mo Oys Ahahaha</t>
  </si>
  <si>
    <t>Me and my 2 friends habang nag sulat samong isa ka friend nga naay covid para manglaag  https://twitter.com/pktheterrible/status/1238023761691115520 …</t>
  </si>
  <si>
    <t>Me and my friends while writing a friend who has a covid for you ...</t>
  </si>
  <si>
    <t>sars-cov2 is the virus that causes covid-19 (bale covid-19 is the disease talaga, not the virus itself).  nabasa ko lang po sa who website ate sheen hehehe  pic.twitter.com/3bVEQEtnQt</t>
  </si>
  <si>
    <t>sarscov is the virus that causes covid bale covid is the disease really not the virus itself I have just read po in who website ate sheen hehehe</t>
  </si>
  <si>
    <t>kase naman covid-19 kung d ka dumating nasa beach nako ngayon jusko po, alis na wag ka nang mag stay pa dito.</t>
  </si>
  <si>
    <t>Kase Covid If D Ka Arrived On Beach Nako Now Jusko Please Do not Ka Stay Stay here</t>
  </si>
  <si>
    <t>Mga tao: *Panic Buying* Supermarkets: *daming tao* COVID-19:...  pic.twitter.com/gVbSak59EH</t>
  </si>
  <si>
    <t>People panic buying supermarkets Daming people covid</t>
  </si>
  <si>
    <t>It’s just a theory. NSAIDs and COVID-19 have the same receptors, ACE2 receptor, but it still needs further research and study.  https://www.nbcnews.com/health/health-news/should-you-be-worried-about-taking-ibuprofen-coronavirus-no-experts-n1162816 …</t>
  </si>
  <si>
    <t>it’s just a theory nsaids and covid have the same receptors ace receptor but it still needs further research and study   …</t>
  </si>
  <si>
    <t>Nasa sidem sana PYM after holy week kasi mangunguha sana kami ng mga isda sa fishpobd. Hahahaha. Thanks for the memories that you ruined, Covid. 😑</t>
  </si>
  <si>
    <t>NASA SIDEM SANA PYM AFTER HOLY WEEK KASI WITH THE FISHPOBD HAHAHAHA THANKS FOR THE MEMORIES THAT YOU RUINED COVID</t>
  </si>
  <si>
    <t>Covid 19 u ruined our happiness tangina moooo😣</t>
  </si>
  <si>
    <t>covid u ruined our happiness tangina moooo</t>
  </si>
  <si>
    <t>Week 5 of the city lockdown  #Hipstamatic #RickyP #SPRKTRKT #dystopian #dystopianart #covid #quarantinelife #dystopianfuture #metromanila #metromanilaquarantine #lockdown2020 #lockdown @ Bacoor, Cavite  https://www.instagram.com/p/B-80Ci2HmFq/?igshid=1k3ygfmifne7q …</t>
  </si>
  <si>
    <t>week  of the city lockdown  hipstamatic rickyp sprktrkt dystopian dystopianart covid quarantinelife dystopianfuture metromanila metromanilaquarantine lockdown lockdown  bacoor cavite   …</t>
  </si>
  <si>
    <t>Bakit pag ABS CBN ang bilis mag hearing kahit pa magka covid ang shonggadors sige lang. Sabi ng parlorista "atat na atat" kasi televise.nakakalungkot ang prioridad ng mga ito.</t>
  </si>
  <si>
    <t>Why Abs CBN Speed Hearing Even though Covid Shonggadors go ahead just says the parlorist atand and as Televisen Lorry the priority of them</t>
  </si>
  <si>
    <t>Hi! If you have cough, colds, fever plus history of travel/contact with anyone na may + COVID 19, you are PUI.</t>
  </si>
  <si>
    <t>hi if you have cough colds fever plus history of travelcontact with anyone na may  covid  you are pui</t>
  </si>
  <si>
    <t>Why not Taiwanese or South Korean doctors? Their countries flattened the COVID 19 curve even without resorting to lockdowns? China suffered tens of thousands actual deaths (versus official 3k+)! My goodness, Philippine government officials! Please put Filipinos’ interest on top!  https://twitter.com/sofiacclvi/status/1246596223642947589 …</t>
  </si>
  <si>
    <t>why not taiwanese or south korean doctors their countries flattened the covid  curve even without resorting to lockdowns china suffered tens of thousands actual deaths versus official k my goodness philippine government officials please put filipinos’ interest on top   …</t>
  </si>
  <si>
    <t>May confirmed case na ng covid sa QC ayaw pa rin magsuspende ng klase jusmiyo</t>
  </si>
  <si>
    <t>Has Confirmed Case of Covid in QC still do not want to suspend Josmiyo class</t>
  </si>
  <si>
    <t>10 more days! Lets do the best we can to fight covid-19. Gusto ko na pumasok, magdress at magmakeup 🙏❤ #stayathome</t>
  </si>
  <si>
    <t>MORE DAYS LETS DO THE BEST WE CAN TO FIGHT COVID I want to enter MAKAGRACK AND MAKEKUP STAYATHOME</t>
  </si>
  <si>
    <t>Patapusa lang ni nla ang covid hay ka hassle gd ya 😫</t>
  </si>
  <si>
    <t>NLA just hayed the covid hay ka hassle gd ya</t>
  </si>
  <si>
    <t>Harnessing the “power” of social media to educate the public at this time of pandemic.   COVID-19 and Diabetes Care webinar as livestreamed earlier on Facebook -   https://www.facebook.com/mercurydrugph/videos/244948430159793/?vh=e&amp;d=n …</t>
  </si>
  <si>
    <t>harnessing the “power” of social media to educate the public at this time of pandemic   covid and diabetes care webinar as livestreamed earlier on facebook     …</t>
  </si>
  <si>
    <t>Hmmm.. may time pa sila para gawin to imbes na mas isipin yung covid 🥺  https://twitter.com/AngTanongKoSayo/status/1257635531933904896 …</t>
  </si>
  <si>
    <t>Hmmm they have time to do to instead of more thinking that covid 🥺 ...</t>
  </si>
  <si>
    <t>Love is not about how much you say, but how much you prove that is true. Kaya support,trust lang kami sa inyo @aldenrichards02 and @mainedcm  Pinag tagpo kayo ng Tadhana kaya Tadhana na din ang gumawa ng paraan.🙏 Protect our family from Covid-19. Diyos lang pwede mag decide  pic.twitter.com/mNPpmyDDgE</t>
  </si>
  <si>
    <t>love is not about how much you say but how much you are prove that is true so we support you and you are also conquest of destiny so doom that also make way protect our Family from covid god just can decide</t>
  </si>
  <si>
    <t>Sayaw ka nalang koya. Shatap na sa mga covid opinion mo. 🤭😷  https://twitter.com/UmiRayearth/status/1268420814027632641 …</t>
  </si>
  <si>
    <t>You dance Koya Shatap that is in the covid opinion you 🤭 ...</t>
  </si>
  <si>
    <t>Ayos kaayog set up ba, music unya kape kape dayun bahalag gabie. Ingana trabaho namo sa dorm sa una, piste man gud ning Covid HAHAHA</t>
  </si>
  <si>
    <t>Ba Set Up Music then Coffee Coffee Dayun Mahala Maho We Work at Dorm At First Piste Man Gud Ning Covid Hahaha</t>
  </si>
  <si>
    <t>ELYU is now covid free. 🙏🏻</t>
  </si>
  <si>
    <t>elyu is now covid free</t>
  </si>
  <si>
    <t>Before covid naman dami na plans eh walang actionss hahaha</t>
  </si>
  <si>
    <t>Before Covidan volume plans eh no actionss hahaha</t>
  </si>
  <si>
    <t>Pero dapat makalumba pagyud mi ni Queen Bey oy!! Busa covid hawa na please</t>
  </si>
  <si>
    <t>But we must miss Queen Bey Oy so Covid Hawa to please</t>
  </si>
  <si>
    <t>Ginoo ko bata pa kaayu akong anak. Nakulbaan najud ko aning COVID 😭😭😭</t>
  </si>
  <si>
    <t>my lord is young my son nervously I have a covid</t>
  </si>
  <si>
    <t>Sarap siguro sa pakiramdam na tapos na yung covid-19, look on the bright side fam!!</t>
  </si>
  <si>
    <t>Sibap maybe to feel that's done covid look on the Bright Side Fam</t>
  </si>
  <si>
    <t>🦠SYMPTOMS COVID-19 (Fever, Cough or Shortness of Breath)  •You may experienced mild to severe respiratory illness. •Symptoms may appear 2-14 days after exposure! •Seek medical advice if you develop symptoms, and have…  https://www.instagram.com/p/B-Gb8OBDlGl/?igshid=e0pk9b8edfb7 …</t>
  </si>
  <si>
    <t>🦠symptoms covid fever cough or shortness of breath  •you may experienced mild to severe respiratory illness •symptoms may appear  days after exposure •seek medical advice if you develop symptoms and have…   …</t>
  </si>
  <si>
    <t>the gathering was allowed way before Mahathir step down resigned. it was the failure of PH govt to stop it and underestimating covid  because of PH underestimating covid. im suffering to be the frontliner now</t>
  </si>
  <si>
    <t>the gathering was allowed way before mahathir step down resigned it was the failure of ph govt to stop it and underestimating covid  because of ph underestimating covid im suffering to be the frontliner now</t>
  </si>
  <si>
    <t>Katung wala na apil og hatag sa 6k sunod covid na lng daw kay ma apil nmo sa matagaan</t>
  </si>
  <si>
    <t>Countouts are not included in K Next Covid Lng as if it was in the past</t>
  </si>
  <si>
    <t>Naabot na unta kag Cebu pero unsaon ta man naa pa man tawon sa kalisod tungod sa Covid! Hold on lng sa jd ta dy!!! Hugot na pagampo ug displina ang need aning amo lugar!!  pic.twitter.com/qhAAFeJ4bE</t>
  </si>
  <si>
    <t>Cebu was already reached but how can we be called by the Covid Hold on JD Ta Dy tightly and displaced the needed this place</t>
  </si>
  <si>
    <t>Fucking COvid is approaching, keep safe people ! May god heal the World</t>
  </si>
  <si>
    <t>fucking covid is approaching keep safe people  may god heal the world</t>
  </si>
  <si>
    <t>Wow. Nakisabay sa case ng covid ung @meralco pic.twitter.com/D2YG4xRdYr</t>
  </si>
  <si>
    <t>Wow ployed with Covid's case</t>
  </si>
  <si>
    <t>nakakatakot na ung covid as in nakakatakot na putangina sabing wala ng lalabas eh!!!</t>
  </si>
  <si>
    <t>Scarying Ung Covid AS in scarying bucking sailors nothing of it</t>
  </si>
  <si>
    <t>SPECIAL RISK ALLOWANCE FOR BHWs. Pres. Duterte has been asked to include barangay health workers among the frontliners covered by the COVID-19 Special Risk Allowance in RA 11460 or the Bayanihan To Heal As One Act.  https://bit.ly/2JmNPuj  pic.twitter.com/RqC1PauOsW</t>
  </si>
  <si>
    <t>special risk allowance for bhws pres duterte has been asked to include barangay health workers among the frontliners covered by the covid special risk allowance in ra  or the bayanihan to heal as one act   </t>
  </si>
  <si>
    <t>COVID-19 cases in PH up by 414; total at 3,660 | ABS-CBN News  https://news.abs-cbn.com/news/04/06/20/coronavirus-philippines-covid19-update-cases-3660 …</t>
  </si>
  <si>
    <t>covid cases in ph up by  total at   abscbn news   …</t>
  </si>
  <si>
    <t>A Holy Rosary Prayer for the protection and healing of the world against the Covid-19 pandemic.  #RosaryForHealing #Covid19 #WeHealAsOne #PrayTheRosary | #AranzazuYouth https://www.facebook.com/aranzazuyouth.official/videos/251649746152783/ …</t>
  </si>
  <si>
    <t>a holy rosary prayer for the protection and healing of the world against the covid pandemic  rosaryforhealing covid wehealasone praytherosary  aranzazuyouth  …</t>
  </si>
  <si>
    <t>JUST IN: As ECQ gets extended to April 30, Rep. @BHherrerady backs homegrown COVID-19 test kits, reiterates call for mass testing, rapid testing ASAP.  https://bit.ly/2URnDi5  pic.twitter.com/Z0e6FsrVtt</t>
  </si>
  <si>
    <t>just in as ecq gets extended to april  rep  backs homegrown covid test kits reiterates call for mass testing rapid testing asap   </t>
  </si>
  <si>
    <t>Ganahan nako mahuman ang COVID-19 maka depress ning naatag balay. Di kabalong maminaw ning mga tawo. OH dear PLEASE HELP ME!</t>
  </si>
  <si>
    <t>I love to finish the covid can depress this one who has a housing house don't listen to these people Oh Dear Please help me</t>
  </si>
  <si>
    <t>Let us help our frontliner heroes to find strength to fight Covid-19! Your donations will help us reach out to more frontliners ❣️#FightCovid19 #NationSalutesCOVIDFighters #SaluteToAllFrontliners #DonatetoSave pic.twitter.com/Au0QAFw5ST</t>
  </si>
  <si>
    <t>let us help our frontliner heroes to find strength to fight covid your donations will help us reach out to more frontliners fightcovid nationsalutescovidfighters salutetoallfrontliners donatetosave</t>
  </si>
  <si>
    <t>On the part of Duque his adamant refusal to mass-test clearly shows his evil design to massage the COVID 19 figures. Good thing the private sector took over. Duque MUST resign!  https://twitter.com/mrsunlawyer/status/1249979786824265732 …</t>
  </si>
  <si>
    <t>on the part of duque his adamant refusal to masstest clearly shows his evil design to massage the covid  figures good thing the private sector took over duque must resign   …</t>
  </si>
  <si>
    <t>0409-hi ading/ate haha ingat ka po palagi and wag na po lumabas ng bahay habang may covid pa haha keep safe po sayo/sainyo hope to see you soon godbless po!!! ❤️💯😇</t>
  </si>
  <si>
    <t>hi adingate haha carry you please and don't go out of the house while with covid pa haha keep safe pohn sayaine hope to see you soon godbless po</t>
  </si>
  <si>
    <t>Miss you too partneerr!! Makasuya inyong mga posts ☹️ Samot na inyong food trip hays mingaw na gyud ko sa inyong tanan ay! Laban ta, mawala ra lage ning COVID nga hinampak</t>
  </si>
  <si>
    <t>Miss You Too Partneerr You Are My Food Trip Hays</t>
  </si>
  <si>
    <t>Geh pagtapos ng covid haha sa may Jenra</t>
  </si>
  <si>
    <t>geh completing covid haha in with jenra</t>
  </si>
  <si>
    <t>Bumaba ang kaso ng COVID-19 kasi nalimitahan ang testing na isinasagawa ng RITM dahil 43 sa staff nito ang infected. 🤡  https://twitter.com/pia_gutierrez/status/1253174383364853761 …</t>
  </si>
  <si>
    <t>COVID case dropped because the testing of the RITM was depicted because of its staff the infected 🤡 ...</t>
  </si>
  <si>
    <t>Bicol is not anymore a COVID-19 free region. Stay safe everyone! 😭💔</t>
  </si>
  <si>
    <t>bicol is not anymore a covid free region stay safe everyone</t>
  </si>
  <si>
    <t>I guess post COVID-19 hookups is gonna be 🔥</t>
  </si>
  <si>
    <t>i guess post covid hookups is gonna be</t>
  </si>
  <si>
    <t>Kinakabahan ako. I have a scheduled COVID19 test this coming Wednesday. Paano pag nag positive ako at asymptomatic. Antibodies for covid ang veverify nila. Hindi naman ba same ng antibodies ang pino produce pag HIV positive. Sorry sa noob question. Natatakot lang ako. 🥺🥺🥺</t>
  </si>
  <si>
    <t>I'm nervous i have a scheduled covid test this coming wednesday How to positive me and asymptomatic antibodies for covid their veverify do not like the antibodies the refined Produce HIV positive sorry to noob question I'm just afraid 🥺🥺🥺</t>
  </si>
  <si>
    <t>Murag kabantay ko, dghan rman diay kaykog sanina diri. Hahahaha hakuton kaha nko nig balik after sa covid 😅</t>
  </si>
  <si>
    <t>I can keep my way from the way you have a hahahaha</t>
  </si>
  <si>
    <t>Covid free na gapo!??</t>
  </si>
  <si>
    <t>covid free na gapo</t>
  </si>
  <si>
    <t>Natatakot na ko sa COVID-19 na yan! 😢😢</t>
  </si>
  <si>
    <t>I'm afraid of that covid</t>
  </si>
  <si>
    <t>FISH FOR THE PEOPLE: The City Agriculturist Office distributes fish to the barangays as part of the government's relief assistance to families severely affected by the COVID pandemic. As of April 22, a total of 50 brgys have been served with the distribution being done (cont'd)  pic.twitter.com/yV1qTOgd9Y</t>
  </si>
  <si>
    <t>fish for the people the city agriculturist office distributes fish to the barangays as part of the governments relief assistance to families severely affected by the covid pandemic as of april  a total of  brgys have been served with the distribution being done contd</t>
  </si>
  <si>
    <t>Roque: LGUs will declare and classify which barangays that still have high COVID-19 cases would remain under ECQ</t>
  </si>
  <si>
    <t>roque lgus will declare and classify which barangays that still have high covid cases would remain under ecq</t>
  </si>
  <si>
    <t>Mahal talaga ang patatas dahil sa covid :(</t>
  </si>
  <si>
    <t>Lovely potatoes because of covid</t>
  </si>
  <si>
    <t>was his name koko?  Man infected wife, hid COVID-19 symptoms to join her in maternity ward - Insider  https://www.insider.com/man-infected-wife-coronavirus-symptoms-new-york-hospital-maternity-ward-2020-3 …</t>
  </si>
  <si>
    <t>was his name koko  man infected wife hid covid symptoms to join her in maternity ward  insider   …</t>
  </si>
  <si>
    <t>3) Yong mga hindi formally employed gaya ng mga drivers, sidewalk vendors etc, ang financial assistance po ninyo ay ibibigay sa pamamagitan ng inyong barangay. Ang kapalit nito, maglilinis /disinfect lang daw po kayo ng bahay para iwas covid.</t>
  </si>
  <si>
    <t>Yong those not formally employed as drivers sidewalk vendors etc The financial assistance please will be given by your barangay the replacement of its purify disinfect just a home for you to avoid covid</t>
  </si>
  <si>
    <t>Dahil wala ng #ABSCBN tapos may nag positive na dito sa amin sa COVID-19 ngayon lang. Ano po BL Series ang maganda? Hahahahaha</t>
  </si>
  <si>
    <t>Since no abscbn is done there's a positive here with us in covid just now what po bl series is beautiful hahahahaha</t>
  </si>
  <si>
    <t>ngano mag panic man daw ko aning ncov/covid-19 oy nga di man ko laagan, aw char</t>
  </si>
  <si>
    <t>Why do I think it's a ncovcovid oy that I don't even look char</t>
  </si>
  <si>
    <t>Increasing man gane ang Covid case pag ECQ unsaon nalaman kaha inig GCQ na? Huhu. 🙏🙏🙏</t>
  </si>
  <si>
    <t>Increasing Man Gane The Covid Case Pag Ecq How to Know in GCQ Na Huhu</t>
  </si>
  <si>
    <t>7, 777 COVID-19 Cases 70 New Recoveries  7️⃣ 🤪</t>
  </si>
  <si>
    <t>covid cases  new recoveries  ⃣ 🤪</t>
  </si>
  <si>
    <t>pa dami na ng pa dami nag kakaron ng covid hayyy Lord, Heal the World ☹️🙏🏽🌎</t>
  </si>
  <si>
    <t>Yet Volume of Kakaron CoVid Hayyy Lord Heal The World</t>
  </si>
  <si>
    <t>tangna walang work tas prices are getting higher and higher for things such as food and medicine, mamamatay na ata sa gutom dahil walang pambili d dahil sa covid tangna talaga</t>
  </si>
  <si>
    <t>Tangna No Work Tas Prices Are Getting Higher And Higher For Things Such As Food And Medicine Killer Ata Hungry Because No Presence D Because Covid Tangna Really</t>
  </si>
  <si>
    <t>LOOK: DOH COVID-19 CASE BULLETIN #104  As of 4PM today, June 26, 2020, the Department of Health reports the total number of COVID-19 cases at 34,073. #laginghandacovid19 #LagingHanda #ibctv13 pic.twitter.com/ebRabwt6tD</t>
  </si>
  <si>
    <t>look doh covid case bulletin   as of pm today june   the department of health reports the total number of covid cases at  laginghandacovid laginghanda ibctv</t>
  </si>
  <si>
    <t>Kay if mo hilak bitaw ko no di masalbar ang among relasyon HAHAHHAHA pwede na mahuman ang quarantine kay nahuman nami. Happy naka covid?</t>
  </si>
  <si>
    <t>If you don't cry I don't miss our relationships hahahhaha you can finish quarantine because we finished Happy Naka Covid</t>
  </si>
  <si>
    <t>sana yung pagdating ng COVID-19 vaccine sa Pilipinas ay di maging kasingbagal ng progreso ng bansa 🙏🏻</t>
  </si>
  <si>
    <t>Hope the Covid Vaccine arrives in the Philippines does not be as long as the country's progress</t>
  </si>
  <si>
    <t>Hahahaha manahimik daw kami sabi ng COVID</t>
  </si>
  <si>
    <t>hahahaha silence we said covid</t>
  </si>
  <si>
    <t>People are suppose to humble before the Lord karun nga mga panahon kai diba, this is not a joke! COVID is not a joke!</t>
  </si>
  <si>
    <t>people are suppose to humble before the lord karun nga mga panahon kai diba this is not a joke covid is not a joke</t>
  </si>
  <si>
    <t>VP Leni Robredo says she hopes the Senate and the House of Representatives will discuss the possibility of mass testing for COVID-19 during the Congress joint session</t>
  </si>
  <si>
    <t>vp leni robredo says she hopes the senate and the house of representatives will discuss the possibility of mass testing for covid during the congress joint session</t>
  </si>
  <si>
    <t>Akong utot maka repel man guro ug covid</t>
  </si>
  <si>
    <t>my flatensman can repel man teacher and covid</t>
  </si>
  <si>
    <t>PSMS Rona Rose Ancheta engaged BHWs in Barangay San Isidro, Lagangilang, Abra with regard to Authorized Person Outside Residence (APOR), implementation of the guidelines of the GCQ, and safety precautions relative to CoVID-19.  pic.twitter.com/HeWZz4go7V</t>
  </si>
  <si>
    <t>psms rona rose ancheta engaged bhws in barangay san isidro lagangilang abra with regard to authorized person outside residence apor implementation of the guidelines of the gcq and safety precautions relative to covid</t>
  </si>
  <si>
    <t>Selfie muna habang naglilinis ng floorwax at magsuot ng face mask para maiwas ang COVID-19. @ Sitio San Roque Brgy. Sangandaan Q.c  https://www.instagram.com/p/B9tYDlIBoEm/?igshid=xqjpdbroxp63 …</t>
  </si>
  <si>
    <t>Selfie first while cleaning Floorwax and wear face mask to prevent Covid Sitio San Roque Brgy Brgy Tangan QC ...</t>
  </si>
  <si>
    <t>sabi nga ni papa, hindi mamamatay ang mga pilipino sa COVID, mamamatay Sila sa gutom. ANUNA? Asan na ang tulong niyoooooooo?????</t>
  </si>
  <si>
    <t>Papa says Filipinos will not die in Covid they die in hunger Anuna Asan's help Niyooooooo</t>
  </si>
  <si>
    <t>Covid Free Philippines 🙏 🙏🙏 Covid Free Philippines 🙏 🙏🙏 Covid Free Philippines 🙏 🙏🙏</t>
  </si>
  <si>
    <t>covid free philippines   covid free philippines   covid free philippines</t>
  </si>
  <si>
    <t>True!!!! Makamingaw kaayo gyud sge ra catch up rata soon after mahuman aning COVID. Stay healthy and stay safe siszt!!! 😘</t>
  </si>
  <si>
    <t>True Won Really SGE Ra Catch Up Rata Soon After Finish Aning Covid Stay Healthy And Stay Safe Siszt</t>
  </si>
  <si>
    <t>Covid na nga landi pa din</t>
  </si>
  <si>
    <t>Covid is still toying</t>
  </si>
  <si>
    <t>Just in case you need to know what is the boundaries of metro manila. Here is our lockdown area. #MetroManilaLockdown #metromanila #manila #makati #mrandy #Philippines #COVID19 #covid #beprepared #covidphilippines #covidph #community #cnnph #stayinside pic.twitter.com/68A8kWLRuU</t>
  </si>
  <si>
    <t>just in case you need to know what is the boundaries of metro manila here is our lockdown area metromanilalockdown metromanila manila makati mrandy philippines covid covid beprepared covidphilippines covidph community cnnph stayinside</t>
  </si>
  <si>
    <t>Online daw mag thesis defense. HAHAHAAHAHAHA unsaon kung wala pa nakaconduct?? Ug dili ka conduct tungod aning covid? Sige daw bi 😂😂😂</t>
  </si>
  <si>
    <t>online daw mag thesis Defense hahahaahahaha how if you haven't been able to be conducted and not conducted because of this covid alive</t>
  </si>
  <si>
    <t>ang nag buhat ani magka COVID-19 unta  https://twitter.com/SexbombGurl/status/1239054670942703617 …</t>
  </si>
  <si>
    <t>The harvest yield covid unto ...</t>
  </si>
  <si>
    <t>mukhang may pasok parin kami bukas, okay! covid here i come 😂</t>
  </si>
  <si>
    <t>It looks like we're going to go tomorrow okay covid here i come</t>
  </si>
  <si>
    <t>If they want him ousted, can they become the replacement in these difficult times? Can they contain the virus with their ideology? Can they represent the poorest sector, those in the margins, and at the peripheries? The only solution to combat COVID-19 is humanity’s cooperation.</t>
  </si>
  <si>
    <t>if they want him ousted can they become the replacement in these difficult times can they contain the virus with their ideology can they represent the poorest sector those in the margins and at the peripheries the only solution to combat covid is humanity’s cooperation</t>
  </si>
  <si>
    <t>So Boris has been fantastic over this COVID 19 crisis ?</t>
  </si>
  <si>
    <t>so boris has been fantastic over this covid  crisis</t>
  </si>
  <si>
    <t>ato sani atubangon covid unya nana party hahahahha</t>
  </si>
  <si>
    <t>ato sani face covid then nana party hahahahha</t>
  </si>
  <si>
    <t>Evening Prayer. 🙏  “Father, grant us peace, serenity and the grace of a grateful heart. Tonight, we pray in solidarity with all the front-liners, the COVID-19 patients, the poor and the unemployed who are bearing the brunt of the pandemic and the lockdown. Amen.”  pic.twitter.com/mzB25vDQmi</t>
  </si>
  <si>
    <t>evening prayer   “father grant us peace serenity and the grace of a grateful heart tonight we pray in solidarity with all the frontliners the covid patients the poor and the unemployed who are bearing the brunt of the pandemic and the lockdown amen”</t>
  </si>
  <si>
    <t>Let’s help our frontliners and fellow Filipinos in need.   BrandBuzz Ph is raising funds to deliver food and basic necessities of our frontliners and informal settlers who are affected by the COVID-19 outbreak.…  https://www.instagram.com/p/B-EcEfPH6ud/?igshid=1gj1aqs6re0q5 …</t>
  </si>
  <si>
    <t>let’s help our frontliners and fellow filipinos in need   brandbuzz ph is raising funds to deliver food and basic necessities of our frontliners and informal settlers who are affected by the covid outbreak…   …</t>
  </si>
  <si>
    <t>READ: RITM confirms 38 of its employees have fully recovered from COVID-19, while seven staff remain in quarantine.  pic.twitter.com/WXvDnWH1tH</t>
  </si>
  <si>
    <t>read ritm confirms  of its employees have fully recovered from covid while seven staff remain in quarantine</t>
  </si>
  <si>
    <t>Hope mawala na covid-19 sa buong mundo ✊🙏</t>
  </si>
  <si>
    <t>Hope disappearing that covid around the world</t>
  </si>
  <si>
    <t>"IV/IG for Cytokine Storm in Covid-19 Patients" by Dr. Lara Alentajan-Aleta, MD Allergologist &amp; Immunologist #Covid19 #IvIg pic.twitter.com/peZpLuCfKN</t>
  </si>
  <si>
    <t>ivig for cytokine storm in covid patients by dr lara alentajanaleta md allergologist  immunologist covid ivig</t>
  </si>
  <si>
    <t>Mauna pamilya mo ma covid sana utak mo..</t>
  </si>
  <si>
    <t>YOUR FAMILY MA MA COVID HAND YOUR ADD</t>
  </si>
  <si>
    <t>No worries for my fam and the people around me w this COVID 19 because we know God is protecting us. Let’s NOT allow the fear, worry and panic to ourselves. God is protecting us 💯💓🗣</t>
  </si>
  <si>
    <t>no worries for my fam and the people around me w this covid  because we know god is protecting us let’s not allow the fear worry and panic to ourselves god is protecting us</t>
  </si>
  <si>
    <t>I salute all health workers, doctors, and all medical staff and personnel who are at the frontlines, second and third lines of defense in this war against COVID-19.  To all my former students who are now in the medical field serving the people, I am beyond proud of you, soldiers!  pic.twitter.com/5Derp4bLz4</t>
  </si>
  <si>
    <t>i salute all health workers doctors and all medical staff and personnel who are at the frontlines second and third lines of defense in this war against covid  to all my former students who are now in the medical field serving the people i am beyond proud of you soldiers</t>
  </si>
  <si>
    <t>Salamat sa mahabang pang unawa at pasensya. One thing i could promise to you.... na i will forevs annoy you. 😂 I will always be your fave person, fave enemy, fave most! 😅😘  I am always here for you babs, i am just one call away. See you after covid, kapag okay na lahat. ❤️  pic.twitter.com/fmYT2G9VrT</t>
  </si>
  <si>
    <t>Thanks to the long sense of understanding and patience One Thing I could promise to you that i will forevs annoy you i will always be your fave person fave enemy fave most i am always here for you babs i am just one call away see you after covid when okaythat's all</t>
  </si>
  <si>
    <t>Wami labots Covid may na virusan na daan among utok HAHAHAHAHAHAHAHHAH</t>
  </si>
  <si>
    <t>wami labots covid with that residual hahahahahahhahahahahhah</t>
  </si>
  <si>
    <t>Need ko daw mag mask tomorrow kay gisip-on ko. Di pani sya covid okeh?</t>
  </si>
  <si>
    <t>I need to mask Tomorrow to Gink I don't pani covid okeh</t>
  </si>
  <si>
    <t>Protection Measures for Pediatric Kidney Patients during the COVID-19 Pandemic. 😷 #COVID19 @nkf pic.twitter.com/CSseeBQUUM – sa National Kidney and Transplant Institute</t>
  </si>
  <si>
    <t>protection measures for pediatric kidney patients during the covid pandemic  covid   – sa national kidney and transplant institute</t>
  </si>
  <si>
    <t>May covid na may bagyo pa 😞</t>
  </si>
  <si>
    <t>There covid with a storm yet</t>
  </si>
  <si>
    <t>Cab Sec Nograles already addressed this question. Kindly just support the IATF on Covid 19 instead of posing questions (that raise people’s unfounded doubts) that are already being addressed by the govt.  https://twitter.com/GoyYLarrazabal/status/1239441402141896706 …</t>
  </si>
  <si>
    <t>cab sec nograles already addressed this question kindly just support the iatf on covid  instead of posing questions that raise people’s unfounded doubts that are already being addressed by the govt   …</t>
  </si>
  <si>
    <t>2020 Taal Kobe brian Covid and now people power.</t>
  </si>
  <si>
    <t>taal kobe brian covid and now people power</t>
  </si>
  <si>
    <t>Ngayon kayo mag-aaya magThailand kung kelan may COVID? Teka gayak lang ako.</t>
  </si>
  <si>
    <t>Now you will be rejoicable if Kelan with Covid Teka I'm just gorgeous</t>
  </si>
  <si>
    <t>“I’m not drunk, I’m only tipsy! I need this to protect myself from covid, putangina!” -Aldrin, 2020 🤣</t>
  </si>
  <si>
    <t>“i’m not drunk i’m only tipsy i need this to protect myself from covid putangina” aldrin  🤣</t>
  </si>
  <si>
    <t>Day 105: Sad state 🥺 to see 👀 these institutions ⚓️ established decades ago closing due to COVID 🦠and not VD 💊 #covidiot @ Hillcrest Drive. Cor Canley Road. Pasig  https://www.instagram.com/p/CCBCVC_HD4TZxdBZL3V8YbldXyZimAA5YM6QmQ0/?igshid=1oe3i6e6lsmvs …</t>
  </si>
  <si>
    <t>day  sad state 🥺 to see  these institutions  established decades ago closing due to covid 🦠and not vd  covidiot  hillcrest drive cor canley road pasig   …</t>
  </si>
  <si>
    <t>I can hear the birds now. XD pero oo naman. the presence of covid is because of people din. it is dangerous and teh virus itself should not be romanticize. hehe.</t>
  </si>
  <si>
    <t>i can hear the birds now xd pero oo naman the presence of covid is because of people din it is dangerous and teh virus itself should not be romanticize hehe</t>
  </si>
  <si>
    <t>Naagian pa og K to 12 Naagian pa og Covid Ambot ug makahuman pa ba sa college</t>
  </si>
  <si>
    <t>Kita Pa Need Pa Na Gaagan Pa Ga Nosya Maglot And Will Always Be The College</t>
  </si>
  <si>
    <t>di nga mamamatay sa covid mamamatay naman sa puyat amputa hahahahaahhaha</t>
  </si>
  <si>
    <t>I will not die in Covid killer in Puyat Amputa Hahahahahhaha</t>
  </si>
  <si>
    <t>Parang sobrang hirap kase sainyong kumali sa bahay, hayan tuloy dina covid free anodrac.</t>
  </si>
  <si>
    <t>It seems too much time to take a look at the house of Hayan Steady Dina Covid Free Anodrac</t>
  </si>
  <si>
    <t>More and more Filipinos will die of Covid - 19. Mga hung hang kasi. Sureball yan. Magspread ang virus.😂 Mga ignorante.</t>
  </si>
  <si>
    <t>More and more Filipinos Will Die Of Covid Hung Hang Kasi Sureball Yan Spin The Virus Ignorante</t>
  </si>
  <si>
    <t>Gina pressure na gyud ko nila sa akong kurso, covid pa chill lang mo bi</t>
  </si>
  <si>
    <t>I really pressure them my course covid still chill you bi</t>
  </si>
  <si>
    <t>Kapag wala na Covid HAHAHA</t>
  </si>
  <si>
    <t>When there is no covid hahaha</t>
  </si>
  <si>
    <t>Nice move Mayor @IskoMoreno ! The failures of this month #ECQ is due to non compliance to orders to #BeatCOVID19 #COVID2019 #Covid_19 . Impose penalty as well  para matuto #Disiplina. https://twitter.com/IskoMoreno/status/1249678501457694723 …</t>
  </si>
  <si>
    <t>nice move mayor   the failures of this month ecq is due to non compliance to orders to beatcovid covid covid  impose penalty as well  para matuto disiplina  …</t>
  </si>
  <si>
    <t>Thanks po at naka rating ka din. 😍😍😍😍💋💋 #Quarantine #Covid_19 #quarantineday14 pic.twitter.com/xtUv8ay7g6</t>
  </si>
  <si>
    <t>thanks po at naka rating ka din  quarantine covid quarantineday</t>
  </si>
  <si>
    <t>Nung nag eexam ang ba baba ng scores bat ngayon na may covid ang daming matatalino</t>
  </si>
  <si>
    <t>Noun Eexam Baba Baba Scores Bat Now with Covid the wicked wise</t>
  </si>
  <si>
    <t>Daming reklamo tintamad na daw sa bahay walang magawa. Eh yung iba ngang nag positive sa covid wala silang magawa mag isa lang sila sa ospital mga naka isolate. Samantalng ikaw lakas na lakas mo puro reklamo ka. Hys. Gigil si aq.</t>
  </si>
  <si>
    <t>Daming a complaint Tintamad that's home helplessly. What's something else positive in covid they do not have just one hospital in the hospital air isolate merciful you might force you pure complaints hys tackle Aq</t>
  </si>
  <si>
    <t>Still, Congratulations sa inyong lahat lalo na sa mga unang anak ko (Grade 10) Proud kami sa inyo kahit 'di namin kayong makitang umakyat sa stage. Let's pray na mawala na ang COVID-19 ☺</t>
  </si>
  <si>
    <t>Still congratulations all of you especially in my first children we grad to proud of you even if we do not see you to climb the Stage Lets Pray to lose the covid.</t>
  </si>
  <si>
    <t>I'm going to quit this job as soon as the covid stop I can't handle these anymore ..grabi kaayo maka stress.</t>
  </si>
  <si>
    <t>im going to quit this job as soon as the covid stop i cant handle these anymore grabi kaayo maka stress</t>
  </si>
  <si>
    <t>How can I check the no of covid cases per hospital in NCR?</t>
  </si>
  <si>
    <t>how can i check the no of covid cases per hospital in ncr</t>
  </si>
  <si>
    <t>So hindi nagmamatter kung walang pinto o puro kandado ang bahay mo, kasi hindi naka-tag yung virus ng covid-19 na masamang elemento.</t>
  </si>
  <si>
    <t>So do not goverter if there is no door or pure locks the house you do not look at the covid virus that is bad element</t>
  </si>
  <si>
    <t>1215 relief packs and counting from SF Laban COVID-19! TYL! ❤️  pic.twitter.com/GefQCPyCSf</t>
  </si>
  <si>
    <t>relief packs and counting from sf laban covid tyl</t>
  </si>
  <si>
    <t>Ang Tagal ng ano pa #Covid_19</t>
  </si>
  <si>
    <t>The duration of what else covid</t>
  </si>
  <si>
    <t>#BREAKING: Sabah Youth and Sport Minister Phoong Jin Zhe said his girlfriend has tested positive for #COVID_19   Source - @DailyExpress_MY http://www.dailyexpress.com.my/news/149450/phoong-s-girlfriend-tests-positive-to-covid-19/#.XnmxwQOcJC4.twitter …</t>
  </si>
  <si>
    <t>breaking sabah youth and sport minister phoong jin zhe said his girlfriend has tested positive for covid   source  my  …</t>
  </si>
  <si>
    <t>Bakit ganun dito samin sa probinsya palaging iaannounce kapag pagalingin na yung mga taong mayroong covid. like wtf? concern ba talaga kayo sa mamayan?</t>
  </si>
  <si>
    <t>Why here it is in the province always i will be able to heal when healing those who have covid like wtf concern are you actually in the cit</t>
  </si>
  <si>
    <t>The only way in which men will be able to stand firm in the conflict is to be rooted and grounded in Christ.  - Last Day Events p. 151  #GoodEvening #Covid_19PH #thereishope</t>
  </si>
  <si>
    <t>the only way in which men will be able to stand firm in the conflict is to be rooted and grounded in christ   last day events p   goodevening covidph thereishope</t>
  </si>
  <si>
    <t>PMSg Zyq Liggayo gave 25 kilos rice, 1 pack powdered milk &amp; assorted groceries to Gabriel Bencan family at Brgy. Limos in relation w/ PNP’s Adopt An Indigent Family program during this COVID-19 crisis. #KapwaKoSagotKo #WeHealAsOne #TeamPNP #WeServeAndProtect #PNPLabanSaCOVID19 pic.twitter.com/d1yIsPVnFL</t>
  </si>
  <si>
    <t>pmsg zyq liggayo gave  kilos rice  pack powdered milk  assorted groceries to gabriel bencan family at brgy limos in relation w pnp’s adopt an indigent family program during this covid crisis kapwakosagotko wehealasone teampnp weserveandprotect pnplabansacovid</t>
  </si>
  <si>
    <t>BREAKING: Philippines' COVID-19 cases surpass 8,000 as the DOH confirms 254 new patients. Forty-eight more survived the illness, for a total of 1,023 recoveries, while 28 more died, bringing the death toll to 558. @cnnphilippines</t>
  </si>
  <si>
    <t>breaking philippines covid cases surpass  as the doh confirms  new patients fortyeight more survived the illness for a total of  recoveries while  more died bringing the death toll to</t>
  </si>
  <si>
    <t>Once na matapos ang lockdown at covid na yan, balik agad ako ng Manila hayup.</t>
  </si>
  <si>
    <t>Once after the Lockdown and Covid that I returned immediately by Manila Hayup</t>
  </si>
  <si>
    <t>BREAKING: Umakyat na sa 7,192 ang bilang ng COVID-19 cases sa Pilipinas; 477 na ang namatay at 762 naman ang gumaling sa sakit ngayong araw.    (Infographic from DOH)  pic.twitter.com/ZjjuqyIwIi</t>
  </si>
  <si>
    <t>Breaking climbed to the number of Covid Cases in the Philippines who died and the healing of today's disease infographic from Doh</t>
  </si>
  <si>
    <t>Can’t wait na matapos itong Covid na ito!!</t>
  </si>
  <si>
    <t>can't wait after this covid</t>
  </si>
  <si>
    <t>Covid-19 Task Force Meeting 03/19/2020 @ Good Governance Hall, City of Naga City Hall Building  https://www.instagram.com/p/B95honcAmUE7vx9EBzRQbCmy0dPgPPFDXAHTcU0/?igshid=pz3885jcd9p0 …</t>
  </si>
  <si>
    <t>covid task force meeting   good governance hall city of naga city hall building   …</t>
  </si>
  <si>
    <t>We know naman na kaya maagapan yung CoVid and di sya highly nakamamatay pero ang cause lang talaga ng panic ay yung gobyernong  walang maayos na plano.   Ampff.</t>
  </si>
  <si>
    <t>We know that's so covid and he's just highly deadly but the caus is really a panic is that the government does not have a fixed agf</t>
  </si>
  <si>
    <t>It's a partial lockdown here in Malaysia due to the Covid-19 vrius.  While everyone was going crazy at the supermarkets, we went and  stocked up on food and litter since pet stores were not sure if they would stay…  https://www.instagram.com/p/B91i1NTFCyU/?igshid=vnrlbxqqwb7k …</t>
  </si>
  <si>
    <t>its a partial lockdown here in malaysia due to the covid vrius  while everyone was going crazy at the supermarkets we went and  stocked up on food and litter since pet stores were not sure if they would stay…   …</t>
  </si>
  <si>
    <t>Yes b pag may vaccine na baka mamaya may COVID ka pla 😂 CHAROT</t>
  </si>
  <si>
    <t>yes b when there is a vaccine cow later with covid ka pla charac</t>
  </si>
  <si>
    <t>Duque: Ito po [mababang infection rate sa Pilipinas] ay nagsasalamin ng mga desisyon na ginawa ng ating Pangulo. Nakatulong po ito sa pagkalat ng COVID sa Pilipinas.</t>
  </si>
  <si>
    <t>Duque This low infection rate in the Philippines is reflecting the decisions that our President has made it helped with the spread of Covid in the Philippines</t>
  </si>
  <si>
    <t>Day 21 of community #quarantine....ang sarap ng #turon 😋 #covid #covid19 #stayathome @ Montserrat Subdivision, Sta. Cruz, Laguna  https://www.instagram.com/p/B-i_Q4wgCXy/?igshid=rnd9e8pyo9xq …</t>
  </si>
  <si>
    <t>Day of Community Quarantineang Sarap of Turon Covid Covid Stayathome Montserrat Subdivision Sta Cruz Laguna ...</t>
  </si>
  <si>
    <t>The World Health Organization declares COVID-19 a pandemic. #CoronaVirusUpdate</t>
  </si>
  <si>
    <t>the world health organization declares covid a pandemic coronavirusupdate</t>
  </si>
  <si>
    <t>HAHAHAHAHA paepal sa plano Covid eh :&lt;&lt;&lt;</t>
  </si>
  <si>
    <t>hahahahaha paepal in plan covid eh</t>
  </si>
  <si>
    <t>Psychological First Aid: Supporting Yourself and Others During Covid-19  LOOK-LISTEN-LINK-LIVE  This might help you and please do share. Let's help each other ❤️☺️  Thanks to my colleague  for sharing this 💕  Sing Up for Free :  https://www.redcross.org/  pic.twitter.com/47ryWNRBiG</t>
  </si>
  <si>
    <t>psychological first aid supporting yourself and others during covid  looklistenlinklive  this might help you and please do share lets help each other   thanks to my colleague  for sharing this   sing up for free    </t>
  </si>
  <si>
    <t>ROB was just like COVID that everybody wants to GO AWAY! 🤣 #Survivor40</t>
  </si>
  <si>
    <t>rob was just like covid that everybody wants to go away 🤣 survivor</t>
  </si>
  <si>
    <t>Hi Sir, baka pede naman pa direct ung question sa National Gov't kase sa mga lugar sa province like Antique and Guimaras as far as I know, not really sure, wala pa silang case ng covid-19, can they start the "new normal" after april 12?</t>
  </si>
  <si>
    <t>Hi Sir Cow Pet Pa Direct Ung Question on National Govt Kase In Places in Province Like Antique And Guimaras As Far As I Know Not Really Sure They Do not Have Cash of Covid Can They Start The New Normal April</t>
  </si>
  <si>
    <t>So Dean Koontz predicted COVID-19 in one of his books published in the 80's????</t>
  </si>
  <si>
    <t>so dean koontz predicted covid in one of his books published in the s</t>
  </si>
  <si>
    <t>Maliban sa diploma, may maipamimigay na naman sana ako sa mga bebe ko kagaya ng mga ito oh. 😢 Thank you @chate_lagamayo sa effort nindo ni kuya mo to materialize what I wanted to give to my babies last year. This year kamo naman kuta eh. Eh nagrereyna reyhanah pa si COVID-19. ❤  pic.twitter.com/hjc6WAQHAG</t>
  </si>
  <si>
    <t>Except for diploma May I wish for Bebe I like them Oh Thank youcovid.</t>
  </si>
  <si>
    <t>Feeling ko mas malaki chance ko magka UTI kesa magka COVID sa work. #nowiwitime</t>
  </si>
  <si>
    <t>I Feeling Bigger Chance I Have Kesa Kesa Covid to Work Nowiwitime</t>
  </si>
  <si>
    <t>Tanan plano namo ni @a_laiii pag mag grade 12 nami like kay na padulong tanan sa drawing tungod aning covid, ok rmn🙃</t>
  </si>
  <si>
    <t>All of us plans Laiii when we grade like that it's all over the drawing because it's covid ok rmn</t>
  </si>
  <si>
    <t>dapat madula na ang covid kay bisan ano na lang nga gina laga ang gusto ipainom sakon sang nanay ko and i don't like it😣</t>
  </si>
  <si>
    <t>The Covid should be dramatically because anything else I want to drink my mom and I dont like it</t>
  </si>
  <si>
    <t>PUNYETA GYUD NING GINA DENY ANG SYMPTOMS &amp; TRAVEL HISTORY. MAHUROT ANG FRONTLINERS KAY EXPOSED SILA SA COVID-19. PUNYETA GYUD NING BATASAN SA UBANG PINOY UNYA PASANGINLAN ANG GOBYERNO UG DAGHAN MANGAMATAY. COOPERATE UG GUSTO PAKA MADUGAY!</t>
  </si>
  <si>
    <t>Deny Deny Deny The Symptoms Travel History The frontliners are exposed to Covid Pinyeta in the customs of other Pinoys then let the government and many die cooperate and want to die.</t>
  </si>
  <si>
    <t>COVID-19 suspect in Manaoag, Pangasinan died yesterday, as confirmed by the Local Government Unit of Manaoag. #coronavirus #Covid_19 pic.twitter.com/UvbJnbZZE5</t>
  </si>
  <si>
    <t>covid suspect in manaoag pangasinan died yesterday as confirmed by the local government unit of manaoag coronavirus covid</t>
  </si>
  <si>
    <t>Wake me up when the Covid ends.  https://open.spotify.com/track/3ZffCQKLFLUvYM59XKLbVm?si=f3xEE1R5RLOGLMYpLKbUqg …</t>
  </si>
  <si>
    <t>wake me up when the covid ends   …</t>
  </si>
  <si>
    <t>COVID-19 matapos kna please  kawawa nman mga katutubong mangyan dito sa amin...😭😭😭😭</t>
  </si>
  <si>
    <t>covid after kna please poor nman native mangyan here with us</t>
  </si>
  <si>
    <t>Davao City Mayor Sara Duterte: The Davao City Government has started implementing actions against Covid-19 as early as February 10, 2020, with the release of its very first guideline.</t>
  </si>
  <si>
    <t>davao city mayor sara duterte the davao city government has started implementing actions against covid as early as february   with the release of its very first guideline</t>
  </si>
  <si>
    <t>Tibay ng DOH para hindi magpa Mass Testing putangina! FREE MASS TESTING COVID-19 !!!  https://twitter.com/gmanews/status/1241283291870687233 …</t>
  </si>
  <si>
    <t>DOH durability for not mass testing fluty free mass testing covid ...</t>
  </si>
  <si>
    <t>BREAKING: Philippines reports 284 new COVID-19 cases, bringing country total to 8,772. Forty-one more people survived the viral illness, for a total of 1,084 recoveries, while 11 died, raising death toll to 579. @cnnphilippines</t>
  </si>
  <si>
    <t>breaking philippines reports  new covid cases bringing country total to  fortyone more people survived the viral illness for a total of  recoveries while  died raising death toll to</t>
  </si>
  <si>
    <t>Na iimagine ko pag lumalabas ako ng bahay parang may sasalubong sakin na tao tapos may covid na sakit</t>
  </si>
  <si>
    <t>That I will Iimagine when I go out of the house as if there would be a meeting</t>
  </si>
  <si>
    <t>Tama na covid! Pls stop making our lives as miserable as you! We deserve a normal life! 😢</t>
  </si>
  <si>
    <t>tama na covid pls stop making our lives as miserable as you we deserve a normal life</t>
  </si>
  <si>
    <t>hoooy covid, stop ba pleaaseeeee 🥺</t>
  </si>
  <si>
    <t>Hoooy Covid Stop Ba Pleaaseeeee 🥺</t>
  </si>
  <si>
    <t>If there is no cure by May 2022, youll have to gave anti covid protocols for the campaign and election day too</t>
  </si>
  <si>
    <t>if there is no cure by may  youll have to gave anti covid protocols for the campaign and election day too</t>
  </si>
  <si>
    <t>Nagbasa RAW siya about COVID at sinundan niya ang COVID kaya tayo nag lockdown. Kung binasa mo, nasaan ang concrete plan? Kung binasa mo bakit naging airborne? Kung sinundan mo, buti hindi ka niya nahuli.</t>
  </si>
  <si>
    <t>He reads about Covid and he followed the covid so we're lockdown if you read Where is the Concrete Plan where you read why it's been airborne if you followed good you did not get you caught</t>
  </si>
  <si>
    <t>Eh mas priority yun anti-terror bill kaysa sa ABS-CBN franchise renewal at COVID-19 Recovery measures.  Sincerely puntangina itong gobyerno na 'to.</t>
  </si>
  <si>
    <t>eh more priority yun antiterror bill than abscbn franchise renewal and covid recovery measures sincerely poinganina this government to</t>
  </si>
  <si>
    <t>Covid please end already.  I miss hanging out with my friends, I miss struggling physically and mentally to survive for a day, everyday.  I miss ending and welcoming another day deadass drunk.  I miss the beach I miss not spending hours at home cause I hate home. Please</t>
  </si>
  <si>
    <t>covid please end already  i miss hanging out with my friends i miss struggling physically and mentally to survive for a day everyday  i miss ending and welcoming another day deadass drunk  i miss the beach i miss not spending hours at home cause i hate home please</t>
  </si>
  <si>
    <t>Kahit na mag-hoard ka ng mga alcohol na kayang punuin ang isang Olympic-size Swimming Pool,  kung 'yong kapit-bahay mo naman na wala nang mabili ay nahawaan ng CoVID-19, ikaw pa rin ang talo.  Kaya please, stop hoarding and panic buying. Maawa kayo sa ibang tao mga peste kayo.</t>
  </si>
  <si>
    <t>Even if you have alcohol to mild an Olympicsize swimming pool if you are your neighbors who have nothing to buy is infected with Covid you still loser so please stop hoarding and panic buying you can feel other people pests</t>
  </si>
  <si>
    <t>Bro kung walang threat ng covid, I will be rallying outside. It won’t be the first time for me to join a rally. At hindi lang yun for show. But for now, I am using social media as a platform para, in a way, mamulat yung ibang tao. Kung hindi gumagana sayo, im sure gagana sa ilan.</t>
  </si>
  <si>
    <t>bro if no threat of covid i will be rallying outside it won't be the first time for me to join a rally and not just for show but for now i am using social media as a platform for in a wayIf not working Sayo Im Sure will work on some</t>
  </si>
  <si>
    <t>WHO clarifies on the use of 'pandemic' nomenclature in referring to COVID-19: This is possibly one event that has pandemic proportions but can be controlled. But we don't classify the event as a 'pandemic'</t>
  </si>
  <si>
    <t>who clarifies on the use of pandemic nomenclature in referring to covid this is possibly one event that has pandemic proportions but can be controlled but we dont classify the event as a pandemic</t>
  </si>
  <si>
    <t>Thank you Sr. San Juan sa tanang grasya. Ilikay mo kami ug panalipdan sa COVID Senior. ❤  pic.twitter.com/r2xZhnkPDM</t>
  </si>
  <si>
    <t>Thank you SR San Juan in all grace You will avoid us and protects by Covid Senior</t>
  </si>
  <si>
    <t>I remember that CoVid-19 can be asymptomatic - which means that you might be carrying and spreading the virus without you knowing it, right? So what is the state doing to identify SARS CoV 2 positives?</t>
  </si>
  <si>
    <t>i remember that covid can be asymptomatic  which means that you might be carrying and spreading the virus without you knowing it right so what is the state doing to identify sars cov  positives</t>
  </si>
  <si>
    <t>Actress Iza Calzado tested positive for COVID-19.  https://twitter.com/dzme_1530khz/status/1243811142637518849 …</t>
  </si>
  <si>
    <t>actress iza calzado tested positive for covid   …</t>
  </si>
  <si>
    <t>Kung walang Covid, edi sana nasa Baguio na kame nyan</t>
  </si>
  <si>
    <t>If there is no Covid Edi Hope in Baguio Kame Nyan</t>
  </si>
  <si>
    <t>Kinsa kaha ning nag positive sa covid dires baliok ay</t>
  </si>
  <si>
    <t>Kin Kaha ning positively in covid dires balkok is</t>
  </si>
  <si>
    <t>These COVID-19 Survivors will set an inspiration to COVID-19 Patients to fight and like them, to survive. #BawalJudgmental</t>
  </si>
  <si>
    <t>these covid survivors will set an inspiration to covid patients to fight and like them to survive bawaljudgmental</t>
  </si>
  <si>
    <t>NEGATIVE RESULT OF SIX(6) SAMPLES SENT FOR CONFIRMATORY TEST FOR COVID-19 IN REGION VIII.   Source: DOH EV  This is the kind of news we want to hear.</t>
  </si>
  <si>
    <t>negative result of six samples sent for confirmatory test for covid in region viii   source doh ev  this is the kind of news we want to hear</t>
  </si>
  <si>
    <t>Bawal lumayas so paano na po ang thesis namin? 😭 Covid talaga panira!</t>
  </si>
  <si>
    <t>Banal to get out so that's what is the thesis we covid really brush</t>
  </si>
  <si>
    <t>ANC. LIVE now.   Global novel coronavirus cases - scale over one million.   Deaths reach 50,000, says the World Health Organisation. In the Philippines - 76 new COVID-19 cases have been recorded. The total number…  https://www.instagram.com/p/B-lIKiBnuv6/?igshid=16bdag8x4idbs …</t>
  </si>
  <si>
    <t>anc live now   global novel coronavirus cases  scale over one million   deaths reach  says the world health organisation in the philippines   new covid cases have been recorded the total number…   …</t>
  </si>
  <si>
    <t>huhu bicol's no longer covid-free pls pls stay safe, u guys!! 😭</t>
  </si>
  <si>
    <t>huhu bicols no longer covid free pls pls stay safe you guys</t>
  </si>
  <si>
    <t>tbh, your presence and company during AWMUN made my trip more special bcos I’ve found a friend in you. Sana after COVID-19 and once I work sa Manila will eventually have a time to hang out. Ingat sa future Atty.!</t>
  </si>
  <si>
    <t>tbh your presence and company during awmun made my trip more special bcos i’ve found a friend in you sana after covid and once i work sa manila will eventually have a time to hang out ingat sa future atty</t>
  </si>
  <si>
    <t>𝗧𝗼𝗽 𝟮𝟬 𝗠𝗶𝗹𝗸𝘁𝗲𝗮 𝘄𝗶𝘁𝗵 𝗪𝗶𝘁𝘁𝗶𝗲𝘀𝘁 𝗡𝗮𝗺𝗲:  Details here:  https://m.facebook.com/story.php?story_fbid=890548968038953&amp;id=399790847114770 … #HungryByaheros #HungryDaily #HungDailyPH #HungryDailySquad #HDSquad #Milktea #HDSquadRecommended #MilkteaIsLife #WittyMilktea #FuniestMilktea #Trending #Viral #Tea #Covid_19 pic.twitter.com/AsjRl8LaTN</t>
  </si>
  <si>
    <t>details here   … hungrybyaheros hungrydaily hungdailyph hungrydailysquad hdsquad milktea hdsquadrecommended milkteaislife wittymilktea funiestmilktea trending viral tea covid</t>
  </si>
  <si>
    <t>The initial effect of ammending HSA and proposing ANTI TERRORISM BILL of 2020. Can’t believe this happening amidst covid 19 pandemic. #JUNKTERROBILLNOW https://twitter.com/rapplerdotcom/status/1268768105460715524 …</t>
  </si>
  <si>
    <t>the initial effect of amending hsa and proposing anti terrorism bill of can’t believe this happening amidst covid pandemic junkterrobillnow  …</t>
  </si>
  <si>
    <t>It can run at least 160 tests per day and results will be available in a few hours. All testing will be coursed through the Regional Epidemiology &amp; Surveillance Unit (RESU) of the DOH-Region 9,” according to the ZCMC Covid Updates FB page.</t>
  </si>
  <si>
    <t>it can run at least  tests per day and results will be available in a few hours all testing will be coursed through the regional epidemiology  surveillance unit resu of the dohregion ” according to the zcmc covid updates fb page</t>
  </si>
  <si>
    <t>MARKET EDGE Fed chief Jerome Powell says the strength and pace of America's recovery depends on the severity of the COVID-19 pandemic.  As domestic lockdowns ease and external demand improves, economies in the…  https://www.instagram.com/p/CBhGWfknE6_/?igshid=1v9aa33fbkl7v …</t>
  </si>
  <si>
    <t>market edge fed chief jerome powell says the strength and pace of americas recovery depends on the severity of the covid pandemic  as domestic lockdowns ease and external demand improves economies in the…   …</t>
  </si>
  <si>
    <t>I agree to end the lockdown extension kasi marami sa atin ay naiinip na at gusto nang ibalik sa normal ang bawat pamumuhay. We can control our speading covid-19 even if our life is normal again through hygine &amp; discipline  JUST SAY IN IN :))))))</t>
  </si>
  <si>
    <t>Nakakalungkot isipin na habang nagliligtas sila ng buhay, ang sariling buhay nila ang nakasalalay tapos ano? Tayo namomroblema dahil hindi tayo makagala? Hindi makakaen ng cravings? 😔  Konting tiis lang guys! 😔 #StayHomeStaySafe #Covid_19 pic.twitter.com/15bq137I4B</t>
  </si>
  <si>
    <t>It is sad to think that as they save lives their own life depends on what we are taking care of what we do not care about the cravings just tier guys StayhomestaySafe Covid</t>
  </si>
  <si>
    <t>SO UNSA MAY PLANO NATO SA COVID BA</t>
  </si>
  <si>
    <t>so what do we plan for covid ba</t>
  </si>
  <si>
    <t>Hays may first case na ng covid sa zambales. Ingat sa lahat ng nandun hays</t>
  </si>
  <si>
    <t>Hays with First Case of Covid in Zambales Care of all Nandun Hays</t>
  </si>
  <si>
    <t>Di nako niya patambayon daplin sa kalsada kay mahadlok sa covid. Lol, virus can be transmitted through contact ug ubo and wala pud sila nag ingon nga airborne ang virus. Why scared? Di man ta angay mahadlok kung kabalo lang tas nature sa virus. It's a no for me haha Oa raka dad</t>
  </si>
  <si>
    <t>I can't pat on the road to afraid of covid lol Virus can be transmitted through contact and cough and no more Airborne The virus why is it a no for me hahaOA Raka Dad</t>
  </si>
  <si>
    <t>Pashot nak kuma nu 16 ket. Malas nga covid</t>
  </si>
  <si>
    <t>Kuma Kuma Kuma Ket Ket Ket Nason Covid</t>
  </si>
  <si>
    <t>If the prediction that Covid-19 will end on May, then everyone let us trust hope.❤️</t>
  </si>
  <si>
    <t>if the prediction that covid will end on may then everyone let us trust hope</t>
  </si>
  <si>
    <t>#BasakEncounters I was biking earlier for meet up, si Ate girl sgeg tutok nako like she was confused why gahuwat kos dan and bag-o kos ilang lugar, I stared at her back and said "Wakoy covid ate, naa rakoy gihatod." She smiled shyly and leave. Laban rata nu? 😂</t>
  </si>
  <si>
    <t>basakencounters i was biking earlier for meeting up si ate girl sgeg tapped nako like she was confused Why gahuwat kos dan and before kos some place i stared at her back and said wakoy covid ate na rakoy gihatod she smiled shyly and leave against rata nu</t>
  </si>
  <si>
    <t>See the good in every situation. Stay Safe. Stay Positive. Better days are on their way. #LockdownInELNIDO 🌞🏝 #Covid_19PH #FaithOverFear #Lio pic.twitter.com/J0zKmP62Kk – sa Lio Beach Club</t>
  </si>
  <si>
    <t>see the good in every situation stay safe stay positive better days are on their way lockdowninelnido covid ph faith over fear lio – sa lio beach club</t>
  </si>
  <si>
    <t>Covid-19 case in the country reaches, 20 @DZMMTeleRadyo 😭🇵🇭🙏 pic.twitter.com/BhFEUvLnq1</t>
  </si>
  <si>
    <t>covid case in the country reaches</t>
  </si>
  <si>
    <t>HAHAHAHAHAHAHA GAWA KA NGA KANTA PAMBARA LANG SA NAGPAKALAT NG COVID KSSKKSKSSKSKKSS</t>
  </si>
  <si>
    <t>hahahahahahahaha you just chab songs just to spread covid ksskkskskskskksss</t>
  </si>
  <si>
    <t>Committee on Overseas Workers Affairs convenes to discuss the situation of OFWs and the government support given to them amid COVID-19. The panel will also tackle several measures seeking to provide assistance programs for distressed OFWs.</t>
  </si>
  <si>
    <t>committee on overseas workers affairs convenes to discuss the situation of ofws and the government support given to them amid covid the panel will also tackle several measures seeking to provide assistance programs for distressed ofws</t>
  </si>
  <si>
    <t>See how VP @lenirobredo use “WE” kahit hindi naman siya parte ng gabinete kahit hindi siya parte ng grupo ng mga bobo na hindi umaksyon agad. Kahit ang galing galing ng mga plano niya para sa COVID response. That’s accountability. Nakaka-proud hayy ❤️❤️❤️🇵🇭  pic.twitter.com/VgboXhiJPp</t>
  </si>
  <si>
    <t>See how vp use "We" Even if he is not part of the cabinet even if he does not share a group of stupid who does not act immediately even from his plans for Covid Response That's Accountability Hayy</t>
  </si>
  <si>
    <t>Dinadala ng City Epidemiology Surveillance Unit ng Valenzuela City ang mga CoViD-19 positive patients sa bagong tayo na Balai Banyuhay sa Punturin para ma- isolate ang mga ito. Ang Balai Banyuhay ay drug rehabilitation center ng syudad na ginamit muna bilang City isolation Unit.  pic.twitter.com/QfDqr05hEz</t>
  </si>
  <si>
    <t>The Valenzuela City Epidemiology Surveillance Unit brings Covids Positive patients with the new Balai Balai Livate to anko to be able to offer them the Balai Balai is a drug rehabilitation center used first as the City Isolation Unit</t>
  </si>
  <si>
    <t>Kelan kaya matatapos tong covid🙏🏻</t>
  </si>
  <si>
    <t>Kelan so it will end Tong Covid</t>
  </si>
  <si>
    <t>Sana mag bday ko wala na covid</t>
  </si>
  <si>
    <t>hopefully i bday no longer covid</t>
  </si>
  <si>
    <t>san o pani mawala ning covid man😭</t>
  </si>
  <si>
    <t>San O Pani Lose Ning Covid Man</t>
  </si>
  <si>
    <t>House Majority Leader Martin Romualdez also goes under self-quarantine since he was attended Monday's special session along with ACT-CIS Rep Eric Yap, who tested positive for COVID-19. Romualdez says he has no symptoms</t>
  </si>
  <si>
    <t>house majority leader martin romualdez also goes under selfquarantine since he was attended mondays special session along with actcis rep eric yap who tested positive for covid romualdez says he has no symptoms</t>
  </si>
  <si>
    <t>sana pagtungtong ng april, jok na lang ang COVID-19 sana sabihin ng gobyerno "happy april fools! izza prankkk!"</t>
  </si>
  <si>
    <t>Hopefully approaches April Jok just Covid Hope the Government Happy April Fools Izza Prankkk</t>
  </si>
  <si>
    <t>Reminiscing #ISeeStars and #Whitechapel at #PSS17Redemption 3 years ago! Here's to hoping they will come back the soonest, after #COVID_19 has been dusted. #PulpSummerSlam #PulpSummerSlamXVII…  https://www.instagram.com/p/B_lZlg7pKFs/?igshid=18fn0cwvcbajk …</t>
  </si>
  <si>
    <t>reminiscing iseestars and whitechapel at pssredemption  years ago heres to hoping they will come back the soonest after covid has been dusted pulpsummerslam pulpsummerslamxvii…   …</t>
  </si>
  <si>
    <t>Day 59: cravings satisfied 😻💙 #frocinomocha #blueberrycheesecake #frappe #blueberry #sweettooth #cravings #boscoffee #pinoypride #ecq #covid_19 #covid_19 #covidiaries pic.twitter.com/slvVW3Pwie – sa B. Rodriguez St.</t>
  </si>
  <si>
    <t>day  cravings satisfied  frocinomocha blueberrycheesecake frappe blueberry sweettooth cravings boscoffee pinoypride ecq covid covid covidiaries  – sa b rodriguez st</t>
  </si>
  <si>
    <t>🟢 why a virtual, Face-to-face online consult is better than a text or simple phone consult: ✅ Questions answered real-time ✅ Consults in the safety of your home (No to COVID🙅🏻‍♂️) ✅ Dedicated time with doc ✅ “show” it to doc 📲 Book your appointment @  https://v2.seriousmd.com/doc/ablozadamd  pic.twitter.com/qfZ9wUeYsa</t>
  </si>
  <si>
    <t>🟢 why a virtual facetoface online consult is better than a text or simple phone consult  questions answered realtime  consults in the safety of your home no to covid‍  dedicated time with doc  “show” it to doc  book your appointment    </t>
  </si>
  <si>
    <t>Gabos man po muyang maka-likay sa hilang na dulot kan epidemyang ini (Covid-19). Kaipuhan ta lang po magsunod ta para man sana ini satuya. Lugod matapos na an krisis na ini sa satong kinaban. God bless us all! 😊</t>
  </si>
  <si>
    <t>Gabos Man Muyang Turned to the Epidemic Epidemic Covid Covid Ta Lang Payang Ta For Man Sana Satuya Is It Aluring the Crisis In Taked God Bless Us All</t>
  </si>
  <si>
    <t>Amidst the COVID-19 issue worldwide and DOH raising #COVID19 Philippines alert to Code Red -- here's a little something for you guys to enjoy (at home, where it is safe and HOPEFULLY clean). Please like the video and subscribe to my channel!! https://youtu.be/W3d5_8S2Eh8 </t>
  </si>
  <si>
    <t>amidst the covid issue worldwide and doh raising covid philippines alert to code red  heres a little something for you guys to enjoy at home where it is safe and hopefully clean please like the video and subscribe to my channel  </t>
  </si>
  <si>
    <t>mga batang naglalaro sa kalsada, mga feeling cool na kabataang nagpapahabol sa pulis/sundalo/tanod, mga tsismosang nakukumpulan  COVID-19:  pic.twitter.com/DCrG5JbsKe</t>
  </si>
  <si>
    <t>Children playing on the road Feeling cool youth pursuing the pulissundalalalangod Gismos who negotiate Covid</t>
  </si>
  <si>
    <t>Beh wag na muna siguro ngayon beh medyo may kwan lang kasi, yun bagang COVID-19 🙄  pic.twitter.com/DnnEzyP3gq</t>
  </si>
  <si>
    <t>Beh not that maybe maybe now Beh somewhat there is Kwan just because Yun covid</t>
  </si>
  <si>
    <t>Sobrang daming sinira na panfarap ni covid ☹️</t>
  </si>
  <si>
    <t>Excessively broke Covid's pane</t>
  </si>
  <si>
    <t>Day 62 😭  Sana matapos na ang COVID CRISIS  #MECQ pic.twitter.com/A4vmTLiIn3</t>
  </si>
  <si>
    <t>Day hopefully the covid crisis mecq</t>
  </si>
  <si>
    <t>10 days nalang sana before swimming 2020 oh 🤣 sayang na perwisyo lang talaga ng covid 😂</t>
  </si>
  <si>
    <t>days never before swimming</t>
  </si>
  <si>
    <t>Habang may covid manatili ka sa iyong bahay at  Huwag mo sanang hayaang maging mahirap ka habambuhay.   Umaasa,  Middle Class  #ctto</t>
  </si>
  <si>
    <t>While there is a covid you stay in your house and do not let you be difficult to make you lifelong dependent middle class ctto</t>
  </si>
  <si>
    <t>Everybody was like “2020 is going to be my year” but after 3 months COVID fucked everything up HAHA</t>
  </si>
  <si>
    <t>everybody was like “ is going to be my year” but after  months covid fucked everything up haha</t>
  </si>
  <si>
    <t>INGAT TAYO GUYS! NASA CITY PA YUNG COVID POSITIVE 😢</t>
  </si>
  <si>
    <t>Caution We guys are in City Yung Covid positive</t>
  </si>
  <si>
    <t>I just realized na mag bbday na Daddy ko and we won’t be able to Celebrate it with him (complete fam) i’m in deep pain potaaaaa COVID pahawa nas wold bi da rakag busht jud :’( sumabgon tka ronnn naaaa!!</t>
  </si>
  <si>
    <t>i just realized na mag bbday na daddy ko and we won’t be able to celebrate it with him complete fam i’m in deep pain potaaaaa covid pahawa nas wold bi da rakag busht jud ’ sumabgon tka ronnn naaaa</t>
  </si>
  <si>
    <t>11:11 sana po nawala na COVID-19 please</t>
  </si>
  <si>
    <t>hopefully losing covid please</t>
  </si>
  <si>
    <t>i am a registered PWD and voter of @QCGov and moved here in Mandaluyong during the lock down because San Martin De Porees has a few Covid cases.  Wlang tulong na naibibigay ang DSWD dto lalo na sa SAC assistance</t>
  </si>
  <si>
    <t>I AM A REGISTERED PWD AND VOTER OF AND MOVED HERE IN MANDALUYO During The Lock Down Because San Martin De Porees Has A Few Covid Cases Cases Help the DSWD DTO especially in SAC Assistance</t>
  </si>
  <si>
    <t>After ng COVID na to deretcho kami sa pampanga tapos after Pampanga deretcho ako sa mama ko after kay mama punta ako kina luis.</t>
  </si>
  <si>
    <t>After Covid to Deretcho We're in Pampanga Denet After Pampanga Deretcho I'm in my mom after Mama I'm going to Luis</t>
  </si>
  <si>
    <t>Saw na fb live of people gathering at the old airport to exercise. Cgeha nyo lang bacolod. Feeling nyo COVID free na ta?? 🙃🙃🙃</t>
  </si>
  <si>
    <t>saw na fb live of people gathering at the old airport to exercise cgeha nyo lang bacolod feeling nyo covid free na ta</t>
  </si>
  <si>
    <t>Done watching kuya @MikeyBustos VLOG. Since I got vocal nodules &amp; still can't sing, please PRAY, SING, PRAISE &amp; WORSHIP to STOP SPREADING COVID-19. That's very important. NP: "Shout To The Lord" - @hillsongworship #COVID19 #Christianity #Lambily ♥️🏳️‍🌈🦋🌻 https://youtu.be/5_aIauL2xKA </t>
  </si>
  <si>
    <t>done watching kuya  vlog since i got vocal nodules  still cant sing please pray sing praise  worship to stop spreading covid thats very important np shout to the lord   covid christianity lambily ‍🦋  </t>
  </si>
  <si>
    <t>People who might be positive for COVID-19 can freely loiter outside while us-OFWs, with multiple negative test results are quarantine-prisoned for 25 days and counting and are not allowed to be with our families until uncertainty. :( FREE US, WE WANT TO GO HOME!</t>
  </si>
  <si>
    <t>people who might be positive for covid can freely loiter outside while usofws with multiple negative test results are quarantineprisoned for  days and counting and are not allowed to be with our families until uncertainty  free us we want to go home</t>
  </si>
  <si>
    <t>@alvinelchico  if the first stage of the pneumonia related to covid ex. Has a cap of 50k.   If there be any sobra like 65k total. E rerequest ba ang sobra?  Re: April 14 onwards scheme.</t>
  </si>
  <si>
    <t>if the first stage of the pneumonia related to covid ex has a cap of k   if there be any sobra like k total e rerequest ba ang sobra  re april  onwards scheme</t>
  </si>
  <si>
    <t>LATEST UPDATE as of June 28, 2020  Ha aton 21 nga nag positibo han COVID-19, mayda na kita 5 nga recovered ngan 16 active cases ngan yana naka admit ha magkadurudilain nga mga pasilidad.  #COVID19 #CoronaVirus #CatbaloganCity #DexiplinaCatbalogan #CaptivatingCatbalogan pic.twitter.com/I9SYG0MEh1</t>
  </si>
  <si>
    <t>Latest update as of June in our positive Covid Mayda Recovered and Active Cases and Active Cases and Active Activate Facilities Covid Coronavirus Catbalogancity Dexiplinacatbalogan Captivatingcatbalogan</t>
  </si>
  <si>
    <t>Tara dasal tayo rosary mamaya para mga positive sa COVID, lahat ng PUIs at PUMs, lahat ng binawian ng buhay, lahat ng health workers, mga sundalo, mga pulis, lahat ng frontliners na tumutulong sa pag puksa at matapos na ang lahat ng ito.</t>
  </si>
  <si>
    <t>Tara prayer Rosary later for positive in covid all Puis and pums all the life of life all health workers soldiers police all frontliners who help with stack and after all this</t>
  </si>
  <si>
    <t>Looking forward for a covid free city mayor.. keep it up.. papaluin ko hindi sumunod sa ECQ. 💕💪🙏😇</t>
  </si>
  <si>
    <t>LOOKING FORWARD FOR A COVID FREE CITY MAYOR KEEP IT UP IMPT NOT FOLLOWING ECQ</t>
  </si>
  <si>
    <t>#LatePost  Someday, when this is all over, we'll all go out and safely travel again. Dada Hanz Villanueva, saan mo next gusto pumunta? ☺️ But before that, let's fight this Covid thing together. Stay home.…  https://www.instagram.com/p/B-QzIyoH5qd/?igshid=186yfc3mrq3nr …</t>
  </si>
  <si>
    <t>latepost  someday when this is all over well all go out and safely travel again dada hanz villanueva saan mo next gusto pumunta  but before that lets fight this covid thing together stay home…   …</t>
  </si>
  <si>
    <t>1986- Marcos 2000- ERAP 2020-DUTERTE  WHATS NEW?  Please stay at home.. humanon usa taning covid.. unya namo pag rally mga panuwaya mo.  Intawn.. ayaw mog kalimot.. mga inatay. Ganahan pa ko mabuhi mag minyo pa mi sa akong bf.</t>
  </si>
  <si>
    <t>Marcos Erap Duterte Whats New Please Stay and Home Remembering USA Covid Then We Rally Wonderful You Don't Let Me Love Me Live</t>
  </si>
  <si>
    <t>If this CoViD 19 does not let you realize what’s true, authentic, important and honorable, you might be missing a whole point.</t>
  </si>
  <si>
    <t>if this covid  does not let you realize what’s true authentic important and honorable you might be missing a whole point</t>
  </si>
  <si>
    <t>Wake me up when COVID ends.</t>
  </si>
  <si>
    <t>READ: “DOTr’s relentless service amid the COVID-19 pandemic,” written by DOTr Assistant Secretary for Communications and Commuter Affairs Goddes Hope Libiran, published by The Daily Tribune today, 14 April 2020  pic.twitter.com/pnCtWHDlmY</t>
  </si>
  <si>
    <t>read “dotr’s relentless service amid the covid pandemic” written by dotr assistant secretary for communications and commuter affairs goddes hope libiran published by the daily tribune today  april</t>
  </si>
  <si>
    <t>HAHAHAHAHA grabe, Lily! 😂 Kailan kaya ulit, hmmm. Set na agad ng date after covid ❤️</t>
  </si>
  <si>
    <t>hahahahaha grabe lily when so again hmmm set immediately of date date after covid</t>
  </si>
  <si>
    <t>I feel so bad for myself, I felt so ineffective being nurse knowing I can do more to help him ease the pain. PUTA KA COVID. Puta ka tlga.</t>
  </si>
  <si>
    <t>i feel so bad for myself i felt so ineffective being nurse knowing i can do more to help him ease the pain puta ka covid puta ka tlga</t>
  </si>
  <si>
    <t>Malapit na mag COVID-FREE ANG BAYYYYY 😍 sana wala ng madagdag please!</t>
  </si>
  <si>
    <t>Bayyyy will close</t>
  </si>
  <si>
    <t>And yes takot ako, takot ako talaga 😭 to think na ang inuuwian ko is malapit sa mga hospital na may ngpositive sa covid-19, sobrang hindi ko alam kung anong gagawin ko, kasi if ever na lumuwas ako maraming possibilities paano kapag mag totally lockdown?</t>
  </si>
  <si>
    <t>And yes I'm afraid I'm really sorry to think that I'm close to hospitals with a nagphitive hospital in covid so I do not know what I'm going to do if I ever have many possibilities. How to Totally Lockdown</t>
  </si>
  <si>
    <t>COVID-19 taught us to never take our HEALTH &amp; INCOME for granted.  1. While you’re earning - SAVE &amp; INVEST 2. While you're healthy - INSURE YOURSELF  Don’t let these opportunities pass you by and act when it’s too late.  Take advantage of your youth and insure yourself today!  pic.twitter.com/qRYF4ecetG</t>
  </si>
  <si>
    <t>covid taught us to never take our health  income for granted   while you’re earning  save  invest  while youre healthy  insure yourself  don’t let these opportunities pass you by and act when it’s too late  take advantage of your youth and insure yourself today</t>
  </si>
  <si>
    <t>Hanggang add to cart na lang palagi. Wala ng pera after ng COVID. Haaayst.</t>
  </si>
  <si>
    <t>Until Add To Cart Just Nothing No Money After Covid Haaayst</t>
  </si>
  <si>
    <t>Covid-97? Hahahhahahahhaha i thought Itaewon Class part 2</t>
  </si>
  <si>
    <t>covid hahahhahahahhaha i thought itaewon class part</t>
  </si>
  <si>
    <t>Yun na nga!!! Sarap sa feeling na may Earon sa mundo hahahaha nakatambay na naman ako sa bahamas kaya lang waley ako sa mood mag swimming baka may covid yung water hahaha</t>
  </si>
  <si>
    <t>That's a feeling of Feeling with Earon in the World Hahahaha I'm in the Bahamas so I'm just waley in the mood to be swimming maybe Covid Yung Water Hahaha</t>
  </si>
  <si>
    <t>With no results the doctors are flying blind; there’s no confirmation whether or not patients should be treated for COVID or something else. Their hands are tied when it comes to lifesaving treatments because there’s no definite information to go on.</t>
  </si>
  <si>
    <t>with no results the doctors are flying blind there’s no confirmation whether or not patients should be treated for covid or something else their hands are tied when it comes to lifesaving treatments because there’s no definite information to go on</t>
  </si>
  <si>
    <t>After covid, g na ulit. Travel pa more! #throwback pic.twitter.com/5wzCqiPnmM</t>
  </si>
  <si>
    <t>after covid g na ulit travel pa more throwback</t>
  </si>
  <si>
    <t>Pasig river at its finest amidst enhanced community quarantine because of Covid-19. Itself is a promise of what future can bring us, so with endurance as we think of our normal life prior to this, is this view of our majestic river.  pic.twitter.com/CbCPGqSH07</t>
  </si>
  <si>
    <t>pasig river at its finest amidst enhanced community quarantine because of covid itself is a promise of what future can bring us so with endurance as we think of our normal life prior to this is this view of our majestic river</t>
  </si>
  <si>
    <t>di pa kayo mag ka corona lahat!!! #COVID19 #Covid_19PH nakakasuka kayong lahat!!!! kadire!!! pic.twitter.com/O3oCx3XuFN</t>
  </si>
  <si>
    <t>You do not have Corona all Covid Covidph you are all right</t>
  </si>
  <si>
    <t>Reading tonight’s tweets about COVID and how late ~the president~ is 🇵🇭   What a gem 💎 didn’t expect to laugh 😆  Thank you, Twitter, but also, wtf</t>
  </si>
  <si>
    <t>reading tonight’s tweets about covid and how late the president is    what a gem  didn’t expect to laugh   thank you twitter but also wtf</t>
  </si>
  <si>
    <t>We need to observe social distancing as prescribed by DOH to counter the spreading of COVID-19.   Please, keep safe po! 🙏</t>
  </si>
  <si>
    <t>we need to observe social distancing as prescribed by doh to counter the spreading of covid   please keep safe po</t>
  </si>
  <si>
    <t>Sobrang seryoso na nangyayari sa mundo please dont make a joke about covid, nakaka cause siya ng panic sa iilan.  https://twitter.com/ABSCBNNews/status/1249817135498571778 …</t>
  </si>
  <si>
    <t>It's so serious that happens in the world please dont make a joke about Covid he caused a panic in a few ...</t>
  </si>
  <si>
    <t>dapuan man ng covid? tandaan mo may positive kineme janchi</t>
  </si>
  <si>
    <t>Man of Covid remember you have positive kineme janchi</t>
  </si>
  <si>
    <t>I'm running out of 6B pencil and I'm out here starting my portfolio for UP's TDT. Man, I'mma get myself one later but there's a confirmed case of a COVID-19 positive guard in SM Downtown Tuguegarao... Welp... This is a suicide mission.</t>
  </si>
  <si>
    <t>im running out of b pencil and im out here starting my portfolio for ups tdt man imma get myself one later but theres a confirmed case of a covid positive guard in sm downtown tuguegarao welp this is a suicide mission</t>
  </si>
  <si>
    <t>BAKIT ANG DAMING PILIPINONG GINAGAWA LANG BIRO ANG COVID!??!??!??? COVID IS NOT A JOKE</t>
  </si>
  <si>
    <t>WHY DAMAGE Filipino just doing the covid covid is not a joke</t>
  </si>
  <si>
    <t>Uhmmmm, I thought that any covid patients are infectious as heck? And it’s forbidden to be any near the patient no matter what?  https://twitter.com/yogirlexy/status/1255692799686725632 …</t>
  </si>
  <si>
    <t>uhmmmm i thought that any covid patients are infectious as heck and it’s forbidden to be any near the patient no matter what   …</t>
  </si>
  <si>
    <t>Despite the ongoing Covid lockdown, we are fully operational and open to Visa consultations and assistance. We've been fully online operational since before the Covid-19 outbreak. Business as usual.  #Visaassistance #Schengenvisa #Philippines #Manila #onlinevisa #visaonline pic.twitter.com/XNLCBtYdOP</t>
  </si>
  <si>
    <t>despite the ongoing covid lockdown we are fully operational and open to visa consultations and assistance weve been fully online operational since before the covid outbreak business as usual  visaassistance schengenvisa philippines manila onlinevisa visaonline</t>
  </si>
  <si>
    <t>Tungod aning covid guba nag samot ako body clock. Ug body. Sig lamon. Hahahaha</t>
  </si>
  <si>
    <t>Because Covid Guba Me Samot Me Body Clock and Body Sig Lamon Hahahaha</t>
  </si>
  <si>
    <t>Kung sakaling magiging COVID-19 positive ako, hindi ako magiging makasarili tulad ng isang Senador dito. Hindi ako lalabas, magiging alerto, at iisipin ang mga taong nakapaligid sa akin.   SENADOR #KokoPimentel, sana inisip mo ang ibang tao LALO na ang mga frontliners natin! 😤</t>
  </si>
  <si>
    <t>In case I Will Be Covid Positive I will not be selfish like a senator here I will not come out alert and think of the people around me senator cocoPimentel Hope you thought other people especially our frontliners</t>
  </si>
  <si>
    <t>Advance happy birthday my idol, my crush and my anti-depressant 😍 I hope and pray nga mawala na unta ning COVID, aron back to normal na tanan ug makapanginabuhi na tawon tang tanan 🙏</t>
  </si>
  <si>
    <t>Advance Happy Birthday My Idol My Crush and My Antidepressant I Hope and Pray to lose this Covid to back to normal and we all live we all</t>
  </si>
  <si>
    <t>This will be me when I'll see you after thiz covid thing 🥺🥺🥺  pic.twitter.com/ramMoP5CQp</t>
  </si>
  <si>
    <t>this will be me when i'll see you after this covid thing 🥺🥺🥺</t>
  </si>
  <si>
    <t>BREAKING: DFA reports 10 more Filipinos abroad have contracted COVID-19, bringing the total to 1,751. Five more have survived, bringing the number of recoveries to 471, while three more have died, raising the death toll to 210. @cnnphilippines</t>
  </si>
  <si>
    <t>breaking dfa reports  more filipinos abroad have contracted covid bringing the total to  five more have survived bringing the number of recoveries to  while three more have died raising the death toll to</t>
  </si>
  <si>
    <t>When COVID-19 hits China, I asked parents of my Chinese students on how are they going, you know what??? they said - WE TRUST OUR GOVERNMENT, WE DO WHAT THE GOVERNMENT WANTS US TO DO...and yet tayo ano? PASAWAY Na , SINUSUMPA pa ang GOBYERNO. Tsk tsk!! #FightCOVID19 #Philippines</t>
  </si>
  <si>
    <t>when covid hits china i asked parents of my chinese students on how are they going you know what they said  we trust our government we do what the government wants us to doand yet tayo ano pasaway na  sinusumpa pa ang gobyerno tsk tsk fightcovid philippines</t>
  </si>
  <si>
    <t>One of the hardest to implement during COVID-19 outbreak is social distancing. Many people tend to ignore the importance of following this simple guideline that the government trying to enforce. Klaro na kaayu nga half lang dapat ang isulod sa mga jeep, di jud maminaw.</t>
  </si>
  <si>
    <t>One Of The Hardest To Implement During Covid Outbreak is Social Distancing Many People Tend to Ignore The Importance of Following This Simple Guideline That The Government Trying To Enforce The Jeep Should You Enter Jeep</t>
  </si>
  <si>
    <t>Ambassador Xilian: Is COVID-19 preventable, controllable and curable? In my understanding, the answer is yes and yes. We are fully confident that we’ll beat the virus.</t>
  </si>
  <si>
    <t>ambassador xilian is covid preventable controllable and curable in my understanding the answer is yes and yes we are fully confident that we’ll beat the virus</t>
  </si>
  <si>
    <t>Gala na tayo pagkatapos ng #Coronavirus (COVID-19). 😂😂😂 #tiktokphilippines #funny #laugh #comedy @ Brgy. Bulihan Silang Cavite  https://www.instagram.com/p/B-4PBxWgmG8/?igshid=etrvma0sxg2l …</t>
  </si>
  <si>
    <t>We are about Coronavirus Covid Tiktokphilippines Funny Laugh Comedy Brgy Bulihan They Cavite ...</t>
  </si>
  <si>
    <t>Lord please ingatan nyo po lahat ng tao sa lumban lalo mga kaibigan ko 🥺 at sana po talaga mawala na ang covid na yan😔 Amen!! Stay safe guys. Wag na kayo lumabas ng bahay and pray 🙏🙏🙏</t>
  </si>
  <si>
    <t>lord please keep you sure everyone in lumban especially my friends 🥺 and hopefully po really losing that covid that is yan amen stay safe guys don't go home and pray</t>
  </si>
  <si>
    <t>Ngano kay nakita ninyo nga arang2 mi wala mi ninyo gi lista? Mas pobre pami sa inyon! Wtf! Pila ka bilyon ang gi budget ana for covid. Excuse me na apektohan sad mi. Unsa ni kaila2 lang? Pakyu all!!</t>
  </si>
  <si>
    <t>Why do you see that we don't like you more than the more billion WTF how many billion is the budget for Covid Excuse me that I'm just about knowing all</t>
  </si>
  <si>
    <t>sis di ka mahahawaan ng covid-19 remembere? Mapagmalinis ka</t>
  </si>
  <si>
    <t>Sis you can not imagine Covid Remember you are bracing</t>
  </si>
  <si>
    <t>For the past 2 weeks, I’m struggling to believe whether a community quarantine/lockdown makes sense in controlling the spread of covid-19. Somehow, this post I saw on Facebook explains it via infographics:  pic.twitter.com/9rZGKYxDIv</t>
  </si>
  <si>
    <t>for the past  weeks i’m struggling to believe whether a community quarantinelockdown makes sense in controlling the spread of covid somehow this post i saw on facebook explains it via infographics</t>
  </si>
  <si>
    <t>Black &amp; White #homequarantine #covid @ Taguig  https://www.instagram.com/p/B-bSeRojoQ-/?igshid=10pv0ote1h7v7 …</t>
  </si>
  <si>
    <t>black  white homequarantine covid  taguig   …</t>
  </si>
  <si>
    <t>Finally, a well-deserved off-duty for me. Kanang nabalaka najud ko these couple of weeks kay ang among unit (Dialysis) kay napalibutan na ug converted Isolation units and CoVid units. Feeling nako kay immortal kaayo ming gaduty sa Main Building. Hahaha. Immortals represent!</t>
  </si>
  <si>
    <t>Finally a Welldeserved Offduty for Me Those Couple of Weeks For Our Unit Dialysis Kay Summar And Converted Isolation Units and Covid Units Feeling Main Building Hahaha Immortals Represent</t>
  </si>
  <si>
    <t>2 of my friends lost their mothers (not due to covid-19) this ECQ days.. and lisod kaayo.. di ka bisita ang relatives, short days ra pwede ihaya.. ang naa ra during lubong kay immeidate family lang.. ka sad ana.. luoy jud kaau.. so please let’s work together to end this.. 😭😭😭</t>
  </si>
  <si>
    <t>Of My Friends Lost Their Mothers Not Due To Covid This ECQ Days And The Relatives Short Days Only You Are The One Of The Fales To Enjoy Luoy Jud Kaau So Please Let It Work Together To End This</t>
  </si>
  <si>
    <t>Sunod covid nalang daw</t>
  </si>
  <si>
    <t>Next covid</t>
  </si>
  <si>
    <t>Albay 1st district Rep. Edcel Lagman asked national government to maximize the procurement of "accurate" COVID-19 test kits and increase the number of testing facilities nationwide to reduce the country’s 6.32 percent mortality rate.</t>
  </si>
  <si>
    <t>albay st district rep edcel lagman asked national government to maximize the procurement of accurate covid test kits and increase the number of testing facilities nationwide to reduce the country’s  percent mortality rate</t>
  </si>
  <si>
    <t>Halalan 2022 please! Gusto ko ng palitan ang mga tuta at namumuno ng Pisting Administrayong ito. Vovo diba? #COVID19PH #Covid_19 #OustDuterte2020 #OustDuterte</t>
  </si>
  <si>
    <t>Election please I want to replace puppies and leading pisting administer this vovo diva Covidph covid ousduterterte Oustduterte</t>
  </si>
  <si>
    <t>Grabe. Nakakatakot na talaga :((( Please pray for everyone and sana ma-eradicate na ‘tong COVID-19!!!</t>
  </si>
  <si>
    <t>Grabe Scary PLEASE PLEASE PRAY FOR EVERYONE AND HAND MAERADICATE 'TONG COVID</t>
  </si>
  <si>
    <t>Chaka nman nyang company mo.. Hndi na provided ng gamit aa WFH hndi pa provided shuttle! Pag nagka covid ka ba sasagutin nila lahat? I doubt!</t>
  </si>
  <si>
    <t>Chaka Nman Nyang Company Mo Hndi Who Provided Of Using Aa WFH HNDI PA Provided Shuttle When Covid Do You All I doubt</t>
  </si>
  <si>
    <t>Rizal province on total lockdown starting April 6 to curtail COVID-19 spread @ Taytay, Rizal  https://www.instagram.com/p/B-lycsjJI4Y/?igshid=1t5cgtjfz1nqa …</t>
  </si>
  <si>
    <t>rizal province on total lockdown starting april  to curtail covid spread  taytay rizal   …</t>
  </si>
  <si>
    <t>I swear after this covid you'll see your LGU's buying new cars and properties. Pina #OustDutere  murag nakasabot</t>
  </si>
  <si>
    <t>i swear after this covid youll see your lgus buying new cars and properties pina oustdutere  murag nakasabot</t>
  </si>
  <si>
    <t>Labyutoo. Patapusin lang natin yang CoVid na yan tuloy na natin coffee natin.</t>
  </si>
  <si>
    <t>Lawyutoo We just beat Yang Covid that we have our coffee continuously</t>
  </si>
  <si>
    <t>Some says  ECQ: ‘di kami mamatay sa Covid na yan, sa gutom oo kung ‘di nyo kami papalabasin.   Then GCQ happens this June 1: Ano ‘to, matira matibay?   😳🙄😑🤦🏻‍♀️</t>
  </si>
  <si>
    <t>Some says ecq 'we do not die in the covid that is hungry yes if we do not go out then gcq happens this june What' to dire strong 🤦</t>
  </si>
  <si>
    <t>A staff from the House of Representatives’ Printing Service has tested positive for COVID-19. All personnel of the said office were advised to undergo self-quarantine.  DOH will conduct contact tracing.</t>
  </si>
  <si>
    <t>a staff from the house of representatives’ printing service has tested positive for covid all personnel of the said office were advised to undergo selfquarantine  doh will conduct contact tracing</t>
  </si>
  <si>
    <t>after this covid ♥</t>
  </si>
  <si>
    <t>after this covid</t>
  </si>
  <si>
    <t>Hala sige, i-GCQ niyo ang NCR. Tiyak na hindi na tataas ang kaso ng COVID-19 d'yan.   /s</t>
  </si>
  <si>
    <t>Hala SIGE IGCQ you NCR certainly will not increase the case of Covid Dyan s</t>
  </si>
  <si>
    <t>Let’s thank our journalists ❤️ keep safe!  #Covid_19 @NatGeoPhotos pic.twitter.com/yPdHhnKodD</t>
  </si>
  <si>
    <t>let’s thank our journalists  keep safe  covid</t>
  </si>
  <si>
    <t>I miss flying. 😓 I just hope covid ends the sooner. It's really sickening.  pic.twitter.com/d15XgHZ62n</t>
  </si>
  <si>
    <t>i miss flying  i just hope covid ends the sooner its really sickening</t>
  </si>
  <si>
    <t>Daghan kaayo kog nabasahan about articles about covid-19 ba ambot lang ug legit sad pero interesting sad baya</t>
  </si>
  <si>
    <t>I have read so much about articles about Covid Ba Ambot Legit sad but interesting sad bay</t>
  </si>
  <si>
    <t>Wala man ko gapadugay ang covid man hahahahah</t>
  </si>
  <si>
    <t>I don't even have the counsel man hahahahah</t>
  </si>
  <si>
    <t>Where's the social distancing here?!  If one of these people is positive of covid-19 hurot gyud tang tanan! Can't you come up with a better idea in providing travel/health pass nga dili mag tipok ang tao? Grabe you are not helping, you're just making the situation worst!  ©️owner  pic.twitter.com/A3leGHYnMN</t>
  </si>
  <si>
    <t>wheres the social distancing here  if one of these people is positive of covid hurot gyud tang tanan cant you come up with a better idea in providing travelhealth pass nga dili mag tipok ang tao grabe you are not helping youre just making the situation worst  ©owner</t>
  </si>
  <si>
    <t>Putangina netong covid 19 na 'to, man.</t>
  </si>
  <si>
    <t>Towy Net Covid To Man</t>
  </si>
  <si>
    <t>Covid with them mga tangang anay</t>
  </si>
  <si>
    <t>covid with them stupid terms</t>
  </si>
  <si>
    <t>Pila na siya ka adlaw sunod2 nga tagay ba di ka gani madutlan cOvid pero atay mo wahak man😂</t>
  </si>
  <si>
    <t>How many days are you next to you not so madlan covid but you don't</t>
  </si>
  <si>
    <t>Another day of fighting this COVID 19 thing. Praying and claiming it will end soon. I mean soonest! 🙏🏻🙏🏻</t>
  </si>
  <si>
    <t>another day of fighting this covid  thing praying and claiming it will end soon i mean soonest</t>
  </si>
  <si>
    <t>DFA :DFA’s daily monitoring of the status of our Overseas Filipinos continues with reports of 10 new confirmed COVID-19 cases, 5 new recoveries, and 3 new deaths among our nationals from the Americas and Europe regions.@smninews @DZAR1026 pic.twitter.com/kmx1EoH0EM</t>
  </si>
  <si>
    <t>dfa dfa’s daily monitoring of the status of our overseas filipinos continues with reports of  new confirmed covid cases  new recoveries and  new deaths among our nationals from the americas and europe regions</t>
  </si>
  <si>
    <t>Covid-19 is already a problem, then here comes essays about covid that we need to accomplish before the given deadline. I don't know which is the bigger problem now.</t>
  </si>
  <si>
    <t>covid is already a problem then here comes essays about covid that we need to accomplish before the given deadline i dont know which is the bigger problem now</t>
  </si>
  <si>
    <t>Please lang covid matapos ka na!!!</t>
  </si>
  <si>
    <t>just please covid after you already</t>
  </si>
  <si>
    <t>DAY 13: Quarantine Period  QUARANTINE PHOTO CHALLENGE   " The Devils Eye  by Swarovski  "   #13thDAY #Quarantine #ExplorerDream #Lockdown #covid_19 #stayathome #quarantine #ootd #ootdshare #fashion #selﬁe…  https://www.instagram.com/p/CAMPvzBjGs8/?igshid=hzem9jj5pvqm …</t>
  </si>
  <si>
    <t>day  quarantine period  quarantine photo challenge    the devils eye  by swarovski     thday quarantine explorerdream lockdown covid stayathome quarantine ootd ootdshare fashion sele…   …</t>
  </si>
  <si>
    <t>Sunday MOOD🌞💖 Keep safe from the COVID-19🙏  pic.twitter.com/GJ97oKm07U</t>
  </si>
  <si>
    <t>sunday mood keep safe from the covid</t>
  </si>
  <si>
    <t>March 18, 2020 Day 4   COVID-19 ENHANCED COMMUNITY QUARANTINE. @ Baguio City  https://www.instagram.com/p/B95oKtIJs3MaHZg4_j6KyEw9MvfsryPCeo0z8I0/?igshid=1v24mhriay3ll …</t>
  </si>
  <si>
    <t>march   day    covid enhanced community quarantine  baguio city   …</t>
  </si>
  <si>
    <t>A senior consultant, an otorhinolaryngologist approached me after one or our society meetings and said, “Steph, I think what we need, most of all these days, is Mental health.”   Studies show that he is right. I would agree with this,and I would like to help in any way.#Covid_19 https://twitter.com/kamleshkhunti/status/1243934265232031746 …</t>
  </si>
  <si>
    <t>a senior consultant an otorhinolaryngologist approached me after one or our society meetings and said “steph i think what we need most of all these days is mental health”   studies show that he is right i would agree with thisand i would like to help in any waycovid  …</t>
  </si>
  <si>
    <t>Covid pala katapat Ng probinsyano eh🤣🤣😅</t>
  </si>
  <si>
    <t>covid pala counterparts of the provinces eh🤣🤣</t>
  </si>
  <si>
    <t>From zero covid case to... whut? 🙃</t>
  </si>
  <si>
    <t>from zero covid case to whut</t>
  </si>
  <si>
    <t>Really? How is it different when you think that someone deserves to be COVID-19 positive? Please elaborate.</t>
  </si>
  <si>
    <t>really how is it different when you think that someone deserves to be covid positive please elaborate</t>
  </si>
  <si>
    <t>hoy. covid tama na, miss ko na babeko. ☹️</t>
  </si>
  <si>
    <t>Hey covid right that i miss that babeko</t>
  </si>
  <si>
    <t>SCENES at the borders of Talisay and Cebu City early this evening or a few hours after the Enhanced Community Quarantine took effect. As of 7 p.m., Cebu City has 19 confirmed COVID-19 cases @cnnphilippines pic.twitter.com/U6SYdsyUXn</t>
  </si>
  <si>
    <t>scenes at the borders of talisay and cebu city early this evening or a few hours after the enhanced community quarantine took effect as of  pm cebu city has  confirmed covid cases</t>
  </si>
  <si>
    <t>For fuck's sake, shut the fuck up, J.K Rowling. Go lick a hospital floor and get COVID-19.</t>
  </si>
  <si>
    <t>for fucks sake shut the fuck up jk rowling go lick a hospital floor and get covid</t>
  </si>
  <si>
    <t>bwisit ang Covid grrrr hali na plss</t>
  </si>
  <si>
    <t>Bwisit The Covid Grrrr Hali PLSS</t>
  </si>
  <si>
    <t>Pag tapos ng covid, man nimo Jowa sis 🤗</t>
  </si>
  <si>
    <t>After Covid Man Nimo Jowa Sis 🤗</t>
  </si>
  <si>
    <t>This is done by minimizing person-to-person contact and exposure to respiratory droplets of infected persons, the only scientifically proven mode of transmission of the SARS-COV-2, the virus that causes COVID-19.</t>
  </si>
  <si>
    <t>this is done by minimizing persontoperson contact and exposure to respiratory droplets of infected persons the only scientifically proven mode of transmission of the sarscov the virus that causes covid</t>
  </si>
  <si>
    <t>Away ramo, mamroblema rako dri kung kanus.a ko maka shot with friends ug makalaag freely without thinking of COVID-19</t>
  </si>
  <si>
    <t>Fighting Ramo Mamroblema Rako Dri If I Can Shot With Friends And Win Freely Without Thinking Of Covid</t>
  </si>
  <si>
    <t>Ang order ko plano sa covid bat ako bibigyan ng panalo sa prediction ng UP HAHAHAHAHA</t>
  </si>
  <si>
    <t>The order I plan on Covid Bat I will be given a win over the prediction of up hahahahaha</t>
  </si>
  <si>
    <t>While sitting at the confessional and waiting for the penitents, i was thinking of ways and alternatives in ensuring the health and protection of priests and penitents from covid-19 without cancelling and substituting the usual way of confessing. Any suggestion? #COVIDー19</t>
  </si>
  <si>
    <t>while sitting at the confessional and waiting for the penitents i was thinking of ways and alternatives in ensuring the health and protection of priests and penitents from covid without cancelling and substituting the usual way of confessing any suggestion covid</t>
  </si>
  <si>
    <t>During COVID-19 times, many Restos are closed, offering only #TakeAway Food. Bear in mind all the #Garbage that it will create. 🙄 We highly recommend you bring your own Container #tupperware and bag for buying food or anything else. 🛍🛒 Remember this Planet is not #SingleUse. pic.twitter.com/8rS2lSpvFt</t>
  </si>
  <si>
    <t>during covid times many restos are closed offering only takeaway food bear in mind all the garbage that it will create  we highly recommend you bring your own container tupperware and bag for buying food or anything else  remember this planet is not singleuse</t>
  </si>
  <si>
    <t>Ang daming frontliners nagsasakripisyo para sa mga CoVid victims, eto namang isang to ang kapal ng mukhang pagkakitaan yung mga donated items.  https://twitter.com/cnnphilippines/status/1242682089268342792 …</t>
  </si>
  <si>
    <t>The crowd frontliners sacrifice for Covid Victims Eto one to the thickness of the look of the donated items ...</t>
  </si>
  <si>
    <t>"The Aboitiz Group said in a separate press statement that it had reminded employees about proper hygiene measures, travel and social distancing guidelines, workplace sanitation. It has also provided regular updates on COVID-19."   https://www.bworldonline.com/sec-to-firms-disclose-impact-of-virus-on-operations/ …</t>
  </si>
  <si>
    <t>the aboitiz group said in a separate press statement that it had reminded employees about proper hygiene measures travel and social distancing guidelines workplace sanitation it has also provided regular updates on covid    …</t>
  </si>
  <si>
    <t>Feeling ko parang yung nangyayare sa atin ay kagaya ng Pelikula last 2015 na "No Escape" American Film. Yung form of Government nila ay Anarchy at parang ganun yung nangyayare ngayon. Na kapag lumabas tayo, papatayin tayo ng #Covid_19 .  Hinahalintulad ko lang naman. Nakakatakot!</t>
  </si>
  <si>
    <t>Feeling I look like I'm kind to us is like the movie LAST NO Escape American film Yung Form of Government is anarchy and it's like that's look like this is like that when we go out with Covid I'm just as frightening</t>
  </si>
  <si>
    <t>human aning covid panguyab najod ga ha</t>
  </si>
  <si>
    <t>Human Aning Covid Najod Ga Ha</t>
  </si>
  <si>
    <t>Live Indonesia assesment of COVID 👇👇👇  https://youtu.be/htG28GuU1Gw </t>
  </si>
  <si>
    <t>live indonesia assesment of covid    </t>
  </si>
  <si>
    <t>CoVid-19 is not a joke!</t>
  </si>
  <si>
    <t>covid is not a joke</t>
  </si>
  <si>
    <t>Apat na bagong pasok sa onp. Ung dalawa intubated. Bagong pinanghihinalaan na covid case ng palawan. Labas pa. 🦠</t>
  </si>
  <si>
    <t>Four new enterprises in ONP ung two intubated newly guarded Covid Case of Palawan outside yet 🦠</t>
  </si>
  <si>
    <t>@Apple needs to have a retinal scan to unlock the iPhone. Face Id doesn’t work when you’re wearing a mask to prevent covid-19.</t>
  </si>
  <si>
    <t>needs to have a retinal scan to unlock the iphone face id doesn’t work when you’re wearing a mask to prevent covid</t>
  </si>
  <si>
    <t>MARKET EDGE Global coronavirus cases top 2.4 million. Italy records its lowest number of cases for the first time in over a month. The Philippine health department confirms 200 new cases of COVID-19, bringing the…  https://www.instagram.com/p/B_Oc91tH5yB/?igshid=uimvnp2zqp6w …</t>
  </si>
  <si>
    <t>market edge global coronavirus cases top  million italy records its lowest number of cases for the first time in over a month the philippine health department confirms  new cases of covid bringing the…   …</t>
  </si>
  <si>
    <t>May nag positive na dalawang medrep sa Covid😐😭</t>
  </si>
  <si>
    <t>There are positive two medreps in covid</t>
  </si>
  <si>
    <t>The 70th death is PH900, a 71-year-old Filipino from Iloilo with no travel history. He died March 21 from acute respiratory distress syndrome (ARDS), community-acquired pneumonia, COVID-19. Confirmed positive March 27. He also had hypertension, heart disease, dengue.</t>
  </si>
  <si>
    <t>the th death is ph a yearold filipino from iloilo with no travel history he died march  from acute respiratory distress syndrome ards communityacquired pneumonia covid confirmed positive march  he also had hypertension heart disease dengue</t>
  </si>
  <si>
    <t>OMG! I just mentioned nothing to be alarmed! But doubling it in a day is now seriously alarming. The spread is so quick. #CoronavirusOutbreak   DOH is currently having a presscon after Proclamation No. 922 for National Health Emergency has been signed and 10 new COVID-19 cases.  https://twitter.com/ZPalmarez/status/1236854266876198912 …</t>
  </si>
  <si>
    <t>omg i just mentioned nothing to be alarmed but doubling it in a day is now seriously alarming the spread is so quick coronavirusoutbreak   doh is currently having a presscon after proclamation no  for national health emergency has been signed and  new covid cases   …</t>
  </si>
  <si>
    <t>@UNFPAPh policy brief on Bayanihan to Heal As One Act advocates for addressing unique vulnerabilities of #women &amp; girls esp re #SRHR &amp; #GBV as #COVID_19 affects women and men differently, worsening pre-existing #gender inequalities. Read:  https://shar.es/aHd4Xn  @UNFPA @UNFPAasia</t>
  </si>
  <si>
    <t>policy brief on bayanihan to heal as one act advocates for addressing unique vulnerabilities of women  girls esp re srhr  gbv as covid affects women and men differently worsening preexisting gender inequalities read   </t>
  </si>
  <si>
    <t>unsay “anti COVID-19 agents” uyy. pabida naman much 😂</t>
  </si>
  <si>
    <t>What "Anti Covid Agents" Uyy Pabida Much</t>
  </si>
  <si>
    <t>kakaiyak yung video ng covid patients recoveries 🥺</t>
  </si>
  <si>
    <t>ceases Yung video of covid patients recoveries 🥺</t>
  </si>
  <si>
    <t>It's a long weekend, where could've we been if there was no covid  -beach -camp -out of town trip -out of country trip</t>
  </si>
  <si>
    <t>its a long weekend where couldve we been if there was no covid  beach camp out of town trip out of country trip</t>
  </si>
  <si>
    <t>medyo bogo ko sa part na gesumpayan nakog virus ang covid-19</t>
  </si>
  <si>
    <t>I'm a bit bogo in the part that the covid is a virus</t>
  </si>
  <si>
    <t>From 803 yesterday to 1,075 confirmed cases of COVID-19 today!  Keep safe everyone! ❤️❤️❤️ 👮‍♂️👮‍♀️👨‍⚕️👩‍⚕️👨‍🔬👩‍🔬💉🔬💊 #HealthWorker #EssentialWorker #COVID19PH #WeFightAsOne pic.twitter.com/QU8zaNreEB</t>
  </si>
  <si>
    <t>from  yesterday to  confirmed cases of covid today  keep safe everyone  ‍‍‍‍‍‍ healthworker essentialworker covidph wefightasone</t>
  </si>
  <si>
    <t>Anarchy in the UK   #COVID__19 https://twitter.com/LBC/status/1263111022249992200 …</t>
  </si>
  <si>
    <t>anarchy in the uk   covid  …</t>
  </si>
  <si>
    <t>Guys!!! Wag mag siksikan sa mga malls. Lahat po mabibigyan ng chance... sa #Covid_19 🤪🤪🤪</t>
  </si>
  <si>
    <t>Guys do not dense with malls all prove to be chance to covid 🤪🤪🤪</t>
  </si>
  <si>
    <t>I-alay nga tong 17-year old slow metabolism sloe brain kay Inang Covid.</t>
  </si>
  <si>
    <t>Tong Year Old Slow Metabolism Sloe Brain to Inang Covid</t>
  </si>
  <si>
    <t>Top 10 lang muna nakakamiss mag travel. Kung wala lang COVID-19 naka punta nako sa Japan, Hongkong at Macau. 😉</t>
  </si>
  <si>
    <t>Top just imagine travel if there is nothing covid air Punta Nako in Japan Hongkong and Macau</t>
  </si>
  <si>
    <t>The dean canceled all assemblies and events because of COVID-19 :(</t>
  </si>
  <si>
    <t>the dean canceled all assemblies and events because of covid</t>
  </si>
  <si>
    <t>March 13-17, 2020 Sr. Lucy Rose Ozhukayil, FMA makes her canonical visit to Mary Help of Christians Community Minglanilla, Cebu. Her presence is a tangible expression of God’s comforting and all-embracing love amidst the threat of COVID-19. #FMA #visitingcouncilor #srlucyrose pic.twitter.com/Xhc0ptejD9</t>
  </si>
  <si>
    <t>march   sr lucy rose ozhukayil fma makes her canonical visit to mary help of christians community minglanilla cebu her presence is a tangible expression of god’s comforting and allembracing love amidst the threat of covid fma visitingcouncilor srlucyrose</t>
  </si>
  <si>
    <t>Miss u tpe. Promise to be back after covid.</t>
  </si>
  <si>
    <t>miss u tpe promise to be back after covid</t>
  </si>
  <si>
    <t>BREAKING NEWS: DOH records 414 new #Covid_19PH cases, bringing the total to 3,660. The death toll is now at 163.</t>
  </si>
  <si>
    <t>breaking news doh records  new covidph cases bringing the total to  the death toll is now at</t>
  </si>
  <si>
    <t>Aw, hindi na kami covid free 🤦🏼‍♂️😨</t>
  </si>
  <si>
    <t>aw not that we covid free 🤦</t>
  </si>
  <si>
    <t>Maynta mawala nagyud ning covid-19. Daghan na kaayo naapektahan hays 💔</t>
  </si>
  <si>
    <t>Maynta disappears ning covid so much has been affected hays</t>
  </si>
  <si>
    <t>let's bake again soon pag wala ng covid. isang tumbling lang ang uptown from cembo 😍</t>
  </si>
  <si>
    <t>Lets Bake Again Soon When No Covid A Tumbling Just Uptown From Cembo</t>
  </si>
  <si>
    <t>Pang malamig na lugar lang daw yung covid.</t>
  </si>
  <si>
    <t>Young covid is still cold</t>
  </si>
  <si>
    <t>: Lyk unsa imo plano sa imo birthday, mag 18 na raba ka  Ambot oy, inaning sitwasyona lisud icelebrate bwesit hahay pero makig bond gud kos ako friends, and fam i mean mag celebrate ghapon pero di sa pabongga kay delikadog daghang bisita kuyawan ta gi COVID na nya ta pagkaugma 🤣</t>
  </si>
  <si>
    <t>Lyk Whats your birthday plan you have to do so how can I find it difficult to know my friends and fames I mean to celebrate Ghapon</t>
  </si>
  <si>
    <t>Let's help our Covid-19 frotliners. We're doing a fundraiser to get them more PPE's. Join us this Friday 6pm details on the poster 🙏🏻 #VEXonevisiononecause #poweredbyocrecords pic.twitter.com/TtuVQEQd2l</t>
  </si>
  <si>
    <t>lets help our covid frotliners were doing a fundraiser to get them more ppes join us this friday pm details on the poster  vexonevisiononecause poweredbyocrecords</t>
  </si>
  <si>
    <t>so pano na kung may covid parin sa holy week alay lakad ?</t>
  </si>
  <si>
    <t>So that if there is a covid still in the holy week offering a walk</t>
  </si>
  <si>
    <t>Abikog covid lang ang ni spread🤔 mga issue sad lage?? Naonsanamaneee?</t>
  </si>
  <si>
    <t>Spread🤔 Issue Issues Sad Lage Naonsanamaneee</t>
  </si>
  <si>
    <t>Rapid Test Kits (Immuno Assay) only tests if one has ANTIBODIES for Covid or not. It does not sure nor does it protect you. This is used for those who RECOVERED from Covid19.</t>
  </si>
  <si>
    <t>rapid test kits immuno assay only tests if one has antibodies for covid or not it does not sure nor does it protect you this is used for those who recovered from covid</t>
  </si>
  <si>
    <t>After 17 days of battling COVID-19, my mom was discharged yesterday, and finally got to be one of the many who have recovered from the disease.  To the “kapwa pinoy frontliners” who have helped her, alongside to the staff of John Radcliffe Hospital, thank you ❤️  pic.twitter.com/tq11s2C5CI</t>
  </si>
  <si>
    <t>after  days of battling covid my mom was discharged yesterday and finally got to be one of the many who have recovered from the disease  to the “kapwa pinoy frontliners” who have helped her alongside to the staff of john radcliffe hospital thank you</t>
  </si>
  <si>
    <t>Payag ka gagaling ka sa covid pero chuchupain mo si Duterte?  pic.twitter.com/sbEMFNF7zW</t>
  </si>
  <si>
    <t>You will be willing to covid but you chuchupain Duterte</t>
  </si>
  <si>
    <t>All patients who had Covid-19 that took the 2 drugs mentioned in that vid was cured 💯 per cent within 6 days.</t>
  </si>
  <si>
    <t>all patients who had covid that took the drugs mentioned in that video was cured percent within days</t>
  </si>
  <si>
    <t>Lintik na Covid yan, dami tuloy nawala sa last episode ng Why r u! 👌🏻</t>
  </si>
  <si>
    <t>Lampik that covid Yan quantity Lost in LAST EPISODE OF WHY R U</t>
  </si>
  <si>
    <t>Mala covid lang..</t>
  </si>
  <si>
    <t>Mala Covid Lang</t>
  </si>
  <si>
    <t>ANG MINDSET NG IBA. PURO NEGA. HAYST! PURO KAYO REKLAMO. DI NAMAN YAN NAKAKATULONG SA PAG WALA NG COVID. JUST SO YOU KNOW. COVID ANG KALABAN NATIN, HINDI SI DUTERTE. KUNG WALA SANANG COVID, HINDI TAYO MAGKAKAGANITO. PURO KAYO REKLAMO.   #OUSTDUTERTENOW</t>
  </si>
  <si>
    <t>The Mindset of Others Puro Nega Hayst Pure You Complaint Not That Helps With None of Covid Just So You Know Covid Our Opponent Does Not Duterte If No Covid We Do not Hope You Are Complaint Oustdutertenow</t>
  </si>
  <si>
    <t>sa mga guys and gurls na nasabihan ko, klaro naman po ang check up ko and negative for covid-1. maraming salamat po sainyo</t>
  </si>
  <si>
    <t>With guys and gurls I have been told Klaro please check up I and Negative for Covid Thank you so much thanks</t>
  </si>
  <si>
    <t>It is sent to remind us of the important lessons that we seem to have forgotten and it is up to us if we will learn them or not. _Bill Gates ❤️😇🙏 #Covid-19</t>
  </si>
  <si>
    <t>it is sent to remind us of the important lessons that we seem to have forgotten and it is up to us if we will learn them or not bill gates  covid</t>
  </si>
  <si>
    <t>God Bless The Philippines God Bless  Entire World we can make it   pls Pray   #Covid_19PH</t>
  </si>
  <si>
    <t>god bless the philippines god bless  entire world we can make it   pls pray   covidph</t>
  </si>
  <si>
    <t>Gago tong bayadin ko mas malaki pa sa min wage pota. Fvck covid. Kairita.</t>
  </si>
  <si>
    <t>Gago Tong I paid bigger than Min Wage Pota FVCK Covid Kairita</t>
  </si>
  <si>
    <t>Beat the heat Beat the COVID 19 Stay at home Freshen up How many days?</t>
  </si>
  <si>
    <t>beat the heat beat the covid  stay at home freshen up how many days</t>
  </si>
  <si>
    <t>he was lyk, "sge lng kay ate man" me: ngee kalain gi-"ate" ko sa akong crush  todo na to siszt, covid-19 na atong kalaban ani hahaahaha</t>
  </si>
  <si>
    <t>he was lyk sge lng kay ate man me ngee kalain giate kiiate my crush todo na to siszt covid our kalaban ani hahaahaha</t>
  </si>
  <si>
    <t>"Tutulong po kami at maglilingkod sa bayan up to our last breath."  Naluha ako sa interview sa doktor from PGH. Salute to all doctors, nurses and healthworkers who are at the frontline in this COVID-19 crisis. 😭😭😭 Thank you for serving the people ♥️</t>
  </si>
  <si>
    <t>We will help and serve town up to our last breath</t>
  </si>
  <si>
    <t>Inaasahang tataas pa ang covid-19 cases, eto na ang basehan na hindi pa pwede mag GCQ.  https://twitter.com/cnnphilippines/status/1258680607296479233 …</t>
  </si>
  <si>
    <t>The Covid Cases is expected to increase the basis that is not yet available GCQ ...</t>
  </si>
  <si>
    <t>We want you to be safe and well, and we hope this information helps! How to protect yourself and your children. 👨‍👩‍👧‍👦 👉 Coronavirus disease (COVID-19): What parents should know:…  https://www.instagram.com/p/B9nydFvA3I6/?igshid=1wmt4s8h44on0 …</t>
  </si>
  <si>
    <t>we want you to be safe and well and we hope this information helps how to protect yourself and your children ‍‍‍  coronavirus disease covid what parents should know…   …</t>
  </si>
  <si>
    <t>The govt is scared that after covid 19, people will hold them accountable for their incompetencies...  #JUNKTERRORBILLNOW #JunkTerrorBill</t>
  </si>
  <si>
    <t>the govt is scared that after covid  people will hold them accountable for their incompetencies  junkterrorbillnow junkterrorbill</t>
  </si>
  <si>
    <t>Si mama talaga, kahit may covid di mapipigilan na umalis 😂</t>
  </si>
  <si>
    <t>Mama actually even with covid cannot be prevented from leaving</t>
  </si>
  <si>
    <t>Who the f*** is sam morales?   @JzanVern karma is a bitch malay mo may covid-19 na sya tapos nahawa nya yung mga kasabwat nya</t>
  </si>
  <si>
    <t>Who The F is Sam Morales Karma Is A Bitch Malay You have a covid that's he finished with his accomplices</t>
  </si>
  <si>
    <t>Sobrang nahiya ang Covid-19 sa inyo  https://twitter.com/ABSCBNNews/status/1276068864711888896 …</t>
  </si>
  <si>
    <t>The covid is very shy to you ...</t>
  </si>
  <si>
    <t>NTC x DOH, magkalayong ahensya ata iniinvolve mo sa Covid. Livelihood-bago pa sila magshut down naka lockdown na sila sa mga bahay nila, kung magkakaroon ng RIF mababayaran parin sila. Di rin ako pabor sa pagpapasara ng ABS</t>
  </si>
  <si>
    <t>NTC X Doh guy agencies Ata you're in the covid livelihood barbaro they still shut down turned lockdown that they are in their homes if there will be a rif they are still in favor of the absence of abs</t>
  </si>
  <si>
    <t>By the end of the year, breedan na si Bey. So please naman Covid, hawa naaaaa. Ipalumba sa mi ni Beyyyyy😫</t>
  </si>
  <si>
    <t>By The End of the Year Breedan Bey So please covid hawa naaaaa to knock on mi Beyyyyy</t>
  </si>
  <si>
    <t>Montales just learns from DOH that the 65-year-old congressional staff of a lawmaker tested positive for COVID-19. That means he is 2nd House employee to die of the disease. The 1st was a staff member from House Printing Office.</t>
  </si>
  <si>
    <t>montales just learns from doh that the yearold congressional staff of a lawmaker tested positive for covid that means he is nd house employee to die of the disease the st was a staff member from house printing office</t>
  </si>
  <si>
    <t>Haha akala mo lang haha covid-19 lng yan malalandi kami haha</t>
  </si>
  <si>
    <t>haha thought you just haha covid lng yan malalandi we haha</t>
  </si>
  <si>
    <t>HINDI SOLID ANG PLANO NG GOV'T PARA SATIN, PARA SA PANDEMIC NA 'TO.  NA WARSHOCK TAYO NG COVID TOL! And it is no one's fault. Kung mag sisihan lang tayo ng magsisihan ay aba, hayaan nalang natin mag fly-fly in the air si Covid.</t>
  </si>
  <si>
    <t>The Govt Plan is not solid for Satin for Pandemic to Warshock We are Covid Tol and It Is No Ones Fault If We Will Rise We Will Be Awa Let Us Flyfly In The Air Si The Air Si Covid</t>
  </si>
  <si>
    <t>Engagement with LATODA members in Barangay Laang regarding proper parking,  and  to  checked their documents before travelling. Likewise reminded them on mandatory wearing of facemask, physical distancing and health tips to fight CoVID-19 initiated by PLT NAPOLEON LEDCHI,ACOP.  pic.twitter.com/L8wqqM6VuI</t>
  </si>
  <si>
    <t>engagement with latoda members in barangay laang regarding proper parking  and  to  checked their documents before travelling likewise reminded them on mandatory wearing of facemask physical distancing and health tips to fight covid initiated by plt napoleon ledchiacop</t>
  </si>
  <si>
    <t>Based from what I understood, it is business as usual with added military and police presence. #Covid_19 #coronavirus #PrayforthePhilippines</t>
  </si>
  <si>
    <t>based from what i understood it is business as usual with added military and police presence covid coronavirus prayforthephilippines</t>
  </si>
  <si>
    <t>Can't wait, sana naman po mawala na covid pls</t>
  </si>
  <si>
    <t>CANT WAIT SANAFER PLAY COVID PLS</t>
  </si>
  <si>
    <t>hayst pabalik po, ung wla pang covid at masaya pa tayo sa taal😓😥</t>
  </si>
  <si>
    <t>Hayst back poother wla covid and we're still happy with taal</t>
  </si>
  <si>
    <t>Sana before ako mag birthday free covid na para tuloy kami sa coron palawan😣</t>
  </si>
  <si>
    <t>Hope I Before Birthday Free Covid That's So We're in Coron Palawan</t>
  </si>
  <si>
    <t>Para tayong sasabak sa giyera ng walang sapat na armas at hindi natin alam kung sino ang kalaban natin😭😓 gusto narin naman namin makabalik nasa trabaho peo Sana lang bago dumating ang April 14 na yan, secured na tayong Covid-free na ang buong mundo.</t>
  </si>
  <si>
    <t>for us to take a war with no adequate weapon and we do not know who we opponent wants us to go back to work PEO just before the April has been secured that we are covidfree to the whole world</t>
  </si>
  <si>
    <t>COVID-19 cases in the Philippines as of March 29, 2020.   😔😔😔 #Covid_19 @DOHgovph pic.twitter.com/bqcHd1KQan</t>
  </si>
  <si>
    <t>covid cases in the philippines as of march      covid</t>
  </si>
  <si>
    <t>Resharing: get real-time updates on COVID  https://www.worldometers.info/coronavirus/ </t>
  </si>
  <si>
    <t>resharing get realtime updates on covid   </t>
  </si>
  <si>
    <t>I think i read somewhere that future COVID testing capacities will be at the 100,000 tests a *DAY. I guess they will use Next Generation Sequencing-like technologies for this. #scienceisfascinating</t>
  </si>
  <si>
    <t>i think i read somewhere that future covid testing capacities will be at the  tests a day i guess they will use next generation sequencinglike technologies for this scienceisfascinating</t>
  </si>
  <si>
    <t>PANOORIN: Speaker Alan Peter Cayetano, nagpreside sa pagbabalik sesyon ng Kamara. Mga kongresista hindi lamang kumakatawan sa mga mamamayan kundi inaasahan ding maghanap ng sagot at solusyon sa krisis na dulot ng COVID-19  pic.twitter.com/JvYHeylzks – sa Plenary Hall, House Of Representatives</t>
  </si>
  <si>
    <t>Watch Speaker Alan Peter Cayetano preserves the return session of the chamber congressmen not only represent citizens but also expect to find an answer and solution to the crisis caused by Covid - at the plenary hall house of representatives</t>
  </si>
  <si>
    <t>Kung naa gar koy COVID 19  cellphone lugar gyapuy pasanginlan ni Mama?</t>
  </si>
  <si>
    <t>If I'm Gar Covid Cellphone Place Gyapuy Pasanginlan Ni Mama</t>
  </si>
  <si>
    <t>We don't have the worst Government Administration, but we have the worst citizens who keeps on complaining, why don't you just run for public office then!? Orders were set why don't we just follow simple protocol. 🙄#RealTalk #nCoV19ph #COVID2019 #Covid_19PH</t>
  </si>
  <si>
    <t>we dont have the worst government administration but we have the worst citizens who keeps on complaining why dont you just run for public office then orders were set why dont we just follow simple protocol realtalk ncovph covid covidph</t>
  </si>
  <si>
    <t>Covid free na daw sa tayabas at lucena.🙏</t>
  </si>
  <si>
    <t>covid free that is tayabas and lucena</t>
  </si>
  <si>
    <t>Atleast kung masakitan ko, wala nay covid puhon nya mka tagay nko</t>
  </si>
  <si>
    <t>Atleast if I hurt no Covid Puhon Nya Mka Banay Nko</t>
  </si>
  <si>
    <t>Awwww My baby love doing her stretching is the cutest thing i encounter everyday... gives me really good vibes despite of this annoying COVID-19 scare!</t>
  </si>
  <si>
    <t>awwww my baby love doing her stretching is the cutest thing i encounter everyday gives me really good vibes despite of this annoying covid scare</t>
  </si>
  <si>
    <t>SA MGA FRIEND KO SA FB AT SA MGA FOLLOW KO D2 SA TWITTER MAG JOKE LANG KAYO NG POSITIVE KAYO SA COVID 19 AUTO UNFRIEND &amp; UNFOLLOW KAYO SAKIN WAG NYO PONG GAGAWING JOKE YUN BUKAS PLS 😌</t>
  </si>
  <si>
    <t>With my friends on fb and in my follow d on Twitter you just joke you positively with Covid Auto Unfriend unfollow you do not do anything Joke Yun tomorrow pls</t>
  </si>
  <si>
    <t>Sana matapos na itong covid na ito!!!!</t>
  </si>
  <si>
    <t>hopefully this covid is</t>
  </si>
  <si>
    <t>While international experts say Philippines is struggling with covid response, Harry Roque keeps saying Philippine situation is under control. (???)</t>
  </si>
  <si>
    <t>while international experts say philippines is struggling with covid response harry roque keeps saying philippine situation is under control</t>
  </si>
  <si>
    <t>BREAKING: Six more Filipinos aboard the Diamond Princess cruise ship docked in Japan have tested positive for the Corona Virus Disease (COVID-19), bringing the total number of infected Filipinos to 11, the Department of Foreign Affairs said Thursday. @cnnphilippines</t>
  </si>
  <si>
    <t>breaking six more filipinos aboard the diamond princess cruise ship docked in japan have tested positive for the corona virus disease covid bringing the total number of infected filipinos to  the department of foreign affairs said thursday</t>
  </si>
  <si>
    <t>Just cleaned and sanitized our Sengkurong branch #pondoksariwangi #cleaning #sanitizing #preventionmeasures #covid_19 @ Pondok Sari Wangi Sengkurong Branch  https://www.instagram.com/p/B96Uiqph061/?igshid=1o4dpoxdlvlsd …</t>
  </si>
  <si>
    <t>just cleaned and sanitized Our Sengkurong Branch Podokokirong Cleaning Sanitial PreventionmeseSures Covident Pondok Sari Fragrance ...</t>
  </si>
  <si>
    <t>mura kog gibagsakan og langit ron. hagua sakong panilya oy. lami nalang mulakaw kaso bright atong gobyerno naglapta na ang covid</t>
  </si>
  <si>
    <t>I Love Heaven Ron Heaven Heaven Of The Light Of The Last Of The Government Woman Bright Our Government</t>
  </si>
  <si>
    <t>Puhon laag taka diris amoa pag mawala na ang covid.☺️🤗</t>
  </si>
  <si>
    <t>Puhon Laag Taka Diris amoa when the covid🤗 is gone</t>
  </si>
  <si>
    <t>Eksena sa FB...  (1/4)  A friend of mine posted...  "May isang bansa na ginamit yun ARV para gamutin yun NCOV or Covid 19,  Paano kung engineered ito na pinaghalong HIV at SARS"  Me: *trying to explain things in the biological/genomic perspective*</t>
  </si>
  <si>
    <t>Scene at FB A Friend of Mine Posted with a country used Yun ARV to treat Yun Ncov or Covid What if this engineered mixture HIV and SARS ME TRYING TO EXPLAIN THINGS IN THE BIOLOGICGENOMIC PERSPECTIVE</t>
  </si>
  <si>
    <t>So one relative of my brother-in-law showed COVID-19 symptoms on March 30 so she isolated herself, got her swab test on April 7 (It took them 8 long days to send a team to get her tested!) and went on self-quarantine in one room in their house.</t>
  </si>
  <si>
    <t>so one relative of my brotherinlaw showed covid symptoms on march  so she isolated herself got her swab test on april  it took them  long days to send a team to get her tested and went on selfquarantine in one room in their house</t>
  </si>
  <si>
    <t>"we have to fully paid our tuition despite of crisis brought by covid" 🙄  https://twitter.com/alexisserratoo/status/1257396574814158850 …</t>
  </si>
  <si>
    <t>we have to fully paid our tuition despite of crisis brought by covid    …</t>
  </si>
  <si>
    <t>List of labs with COVID 19 testing capability. UP Mindanao's lab is I believe at the proposal and procurement stage. Hopefully, it gets approved in time to give some relief to SPMC which at this time is the ONLY hospital in Mindanao that can run tests independed of RITM.  https://twitter.com/EdselSalvana/status/1244650135755190282 …</t>
  </si>
  <si>
    <t>list of labs with covid  testing capability up mindanaos lab is i believe at the proposal and procurement stage hopefully it gets approved in time to give some relief to spmc which at this time is the only hospital in mindanao that can run tests independed of ritm   …</t>
  </si>
  <si>
    <t>SERYOSO NAJOD ANG COVID 19 AYY PESTE NA JOD NYA ATONG NASOD MURA GIHAPOG WALAAAAAA</t>
  </si>
  <si>
    <t>Seriously Najod The Covid Ayy Pest That Jod Our Nation Is Not Longed</t>
  </si>
  <si>
    <t>PAG KATAPOS NG COVID  https://twitter.com/Bomboclaat4U/status/1242305454442795008 …</t>
  </si>
  <si>
    <t>After the covid ...</t>
  </si>
  <si>
    <t>1:1 ang nurse-patient ratio sa Pedia Ward due to COViD rumors🤣🤣</t>
  </si>
  <si>
    <t>ang nursepatient ratio sa pedia ward due to covid rumors🤣🤣</t>
  </si>
  <si>
    <t>kung may tutubo lng na mabilis na seed eh hays daming affected talaga pero pinoy tayo covid lang yan</t>
  </si>
  <si>
    <t>If there is a growing lng that quickly seed eh hays alaming affected actually but panyo we covid only</t>
  </si>
  <si>
    <t>Dear Drew Arellano, stop saying that WE are the virus and that Covid is the cure.  https://twitter.com/lisfortun/status/1240273690694004737 …</t>
  </si>
  <si>
    <t>dear drew arellano stop saying that we are the virus and that covid is the cure   …</t>
  </si>
  <si>
    <t>Package 3 and 4 arrived. Thank you Paperlink ❤💕 PLI cares 💞 Thank you rin sa punong abala @imjomskie para makatanggap lahat ng assistance 🤗 Praying na matapos na 'tong covid-19 pandemic 🙏🏼🙏🏼🙏🏼  pic.twitter.com/4RhToYLS5B – sa Urban Deca Homes Manila</t>
  </si>
  <si>
    <t>package and arrived thank you paperlink pli cares thank you also at the chief to receive all assistance 🤗 praying after Tong Covid Pandemic - in Urban Deca Homes Manila</t>
  </si>
  <si>
    <t>Akala ata nila nafreeze ung oras dahil may pandemic. Gasgas na ung pandemic. Patahimikin nila si COVID @SB19Official #SB19</t>
  </si>
  <si>
    <t>They thought they were Nafreeze ung time because there was a pandemic rubbing that they would silence Covid SB</t>
  </si>
  <si>
    <t>Sagada, Buscalan, Baler and Nagsasa Cove are shaking. Layas ka na nga Covid. 😓</t>
  </si>
  <si>
    <t>Sagada Buscalan Baler and Covet Coveters Coven</t>
  </si>
  <si>
    <t>da jud nig masla ang covid, kapoy baya sig rev reapp sa pyts ha kay naa na pu'y changes 🙄</t>
  </si>
  <si>
    <t>Da jud nig masla the covid kapoy bay sig rev reapp in pyts ha kay na na puwanges</t>
  </si>
  <si>
    <t>namamati ko na dae man garo ma online class kung ma covid free ang Naga City sa next school year</t>
  </si>
  <si>
    <t>I'm Dae Man Garo Ma Online Class If Naga City Ma Covid Free In Next School Year</t>
  </si>
  <si>
    <t>Ana akong kaila na naa paman gihapon care ang government pero di na daw sila kaayo strict. Grabe pud ang cases sang covid didto</t>
  </si>
  <si>
    <t>I have known that the government still has a good care but they do not have to strict the custas cases so bad there</t>
  </si>
  <si>
    <t>Inuna pa ang pagpapasara sa ABS-CBN kesa intindihin ang paghahanap ng gamot sa covid-19.</t>
  </si>
  <si>
    <t>ABSCBN is still criticized Kesa Understand the drug search at Covid</t>
  </si>
  <si>
    <t>ang uban Busy ug implement nga connected sa COVID pero ngano amo Liquor ban? Hahaha</t>
  </si>
  <si>
    <t>Some are busy and implement connected to COVID but why are Liquor Ban Hahaha</t>
  </si>
  <si>
    <t>“COVID, go away!”   sobrang cute!!!! 🥺❤️  pic.twitter.com/6ZDgvCFZqr</t>
  </si>
  <si>
    <t>"Covid go away" super cute 🥺</t>
  </si>
  <si>
    <t>Napahiya sila. Dahil sa mga paliwanag ng mga eksperto, makatwiran, lohikal at sa nagpaliwanag ukol sa realidad at science ng CoVid, ngayon ay parang siya (Teddy Casino) ang nagpapaliwanag ng isyu sa tweet niya sa…  https://www.instagram.com/p/CAjZp6iDVq3/?igshid=ruunvzurzqn2 …</t>
  </si>
  <si>
    <t>They are embarrassed because of the explanations of experts reasonably logical and to explain the reality and science of Covid today is like he teddy casino explains the issue to his tweet ... ...</t>
  </si>
  <si>
    <t>Parang mas virus pa yung ibang nakaupo kesa sa COVID-19🤔</t>
  </si>
  <si>
    <t>It's like more viruses that are sitting on Covid🤔</t>
  </si>
  <si>
    <t>Boss is under self quarantine. Just to be safe though wala naman syang close encounter with someone na may covid...</t>
  </si>
  <si>
    <t>boss is under self quarantine just to be safe though wala naman syang close encounter with someone na may covid</t>
  </si>
  <si>
    <t>Daghan2 pud na uto sa libre nga Shihtzu ba, Sakit na kaayo akong panga sig katawa pero makonsensya man pud ta uy,sorry gals bored is me #QuarantineLife #CoViD  pic.twitter.com/w9PLO5eijk</t>
  </si>
  <si>
    <t>I have a lot of silly shihtzu so I'm so sick of jago laugh but guys are guys worried about uysorry gals bored is me quarantinelife covid</t>
  </si>
  <si>
    <t>"Ok employees, na-exposed kayo sa patient na nagpositive sa covid, quarantine kayo 7 days dito sa hospital ha, pero papasok pa din kayo at a-attend ng duty niyo pero don't worry, naka-PPE naman kayo."     LORD, BAKIT PO? 🤦🏻‍♂️</t>
  </si>
  <si>
    <t>Ok Employees Naexposed You in Patient who pointer to Covid Quarantine You Days here at Hospital Ha but you still come in and your duty duty but dont worry you are lord Why please PO 🤦</t>
  </si>
  <si>
    <t>Kelan kaya seseryosohin ng nga taong ito ang Covid.</t>
  </si>
  <si>
    <t>Kelan so this person is a covid</t>
  </si>
  <si>
    <t>Hahays ako na lng jd gi ampo kay ma covid free na and things will get back to normal na jd kay grabe bahalag di maka laag basta kuyog tas atong mga loved ones 😞♥️</t>
  </si>
  <si>
    <t>I'm HAWAYS JD GI TAKAY MA COVID FREE AND THINGS Will Get Back To Normal JD</t>
  </si>
  <si>
    <t>STAY AT HOME and follow PHYSICAL DISTANCING, to slow spread of COVID-19🦠  Source: WHO  #PNPLabanSaCOVID19 #STAYHESAVELIVES #TeamPNP #WeServeAndProtect #PNPKakampiMo pic.twitter.com/9mfUTcInzR</t>
  </si>
  <si>
    <t>stay at home and follow physical distancing to slow spread of covid🦠  source who  pnplabansacovid stayhesavelives teampnp weserveandprotect pnpkakampimo</t>
  </si>
  <si>
    <t>COVID is just a virus. Jesus is Lord, Almighty God, and Creator of All.  "Talk to God"</t>
  </si>
  <si>
    <t>covid is just a virus jesus is lord almighty god and creator of all  talk to god</t>
  </si>
  <si>
    <t>My friend's grandparents are off to a 10-country cruise despite the COVID issue. Do or die na po. 🤣  pic.twitter.com/lrBdaijQbf</t>
  </si>
  <si>
    <t>my friends grandparents are off to a country cruise despite the covid issue do or die na po 🤣</t>
  </si>
  <si>
    <t>Hoooy duterte ano na. Di na covid usapan bat naging si diokno focus.</t>
  </si>
  <si>
    <t>Hoooy Duterte What Di n't Covid Discussion Bat became Diokno Focus</t>
  </si>
  <si>
    <t>Kahit Walang 5k or 8k, Basta May Makain At Ligtas Lang Ang Pamilya ko Sapat na yun para labanan ang Covid’19. ❤️😍</t>
  </si>
  <si>
    <t>Although there is no K or K if I have eaten and my family is safe enough to fight Covid '</t>
  </si>
  <si>
    <t>Road to 50k tong covid na to. Lift pa ng lift hahaha</t>
  </si>
  <si>
    <t>Road to K Tong Covid to Lift Lift Hahaha</t>
  </si>
  <si>
    <t>Overseas Filipinos infected by COVID-19:  pic.twitter.com/PxmeYwPbUf</t>
  </si>
  <si>
    <t>overseas filipinos infected by covid</t>
  </si>
  <si>
    <t>Kumustahon lang nako akong atay after covid.. 😪</t>
  </si>
  <si>
    <t>I just want me liver after covid</t>
  </si>
  <si>
    <t>Tried some new routine this morning. #QuarantineDay8 #QuarantineLife #QuarantineActivities #LuzonLockdown #Covid_19PH #EnhancedCommunityQuarantine pic.twitter.com/gYtkiGWpeA</t>
  </si>
  <si>
    <t>tried some new routine this morning quarantineday quarantinelife quarantineactivities luzonlockdown covidph enhancedcommunityquarantine</t>
  </si>
  <si>
    <t>pagmay covid 🤦🏻‍♀️ pag wala lezgooo 💛🖤</t>
  </si>
  <si>
    <t>Kalay covid 🤦 without lezgooo</t>
  </si>
  <si>
    <t>Parang di natin sure kung gagamitin knowing na madami naka admit na covid patient</t>
  </si>
  <si>
    <t>It does not seem to be sure if it will be used to be more admitted covid patient</t>
  </si>
  <si>
    <t>Duterte: We are also addressing the COVID-19 pandemic challenges confronting our nation.</t>
  </si>
  <si>
    <t>duterte we are also addressing the covid pandemic challenges confronting our nation</t>
  </si>
  <si>
    <t>Skeletal Sched has been approved! Good luck to our 24hrs duty! 💪🏼🙏🏼 Dear God be with us! In jesus name! #Covid_19 #FrontlinersPH #radiologydepatment https://twitter.com/giasison/status/1240603303152500736 …</t>
  </si>
  <si>
    <t>skeletal sched has been approved good luck to our hrs duty  dear god be with us in jesus name covid frontlinersph radiologydepatment  …</t>
  </si>
  <si>
    <t>kita ani na pick up teller unya expose kayo sa gawas diliiiiii gyud na kadulot ang covid uy! yawa mauna man kaha ko ani</t>
  </si>
  <si>
    <t>we will have to pick up teller then you are exposed to the ouiiiii the covid uy devil</t>
  </si>
  <si>
    <t>In the name of Jesus, let's all claim it that COVID-19 will gone soonest.</t>
  </si>
  <si>
    <t>in the name of jesus lets all claim it that covid will gone soonest</t>
  </si>
  <si>
    <t>Ikaw din beks 😘 no to Covid and Hiv hahahahah</t>
  </si>
  <si>
    <t>You are also beks no to covid and hiv hahahahah</t>
  </si>
  <si>
    <t>@CebuPacificAir hello cebu pacific tram, would like to check if travel voucher also have extension. Ours will be expired June 1, got no chance to use it last holy week due to the Covid-19 situation. Thank you</t>
  </si>
  <si>
    <t>hello cebu pacific tram would like to check if travel voucher also have extension ours will be expired june  got no chance to use it last holy week due to the covid situation thank you</t>
  </si>
  <si>
    <t>Waking up with positive vibes around you amidst the Covid-19 virus is one of the greatest feelings.</t>
  </si>
  <si>
    <t>waking up with positive vibes around you amidst the covid virus is one of the greatest feelings</t>
  </si>
  <si>
    <t>I don't have.. 😂😂😂...just streaming on social..Thanks to those who invented internet and social media because,  if it is not and this pandemic happens a lot of people will not only be infected with covid 19 but will have mental illness... Because of boredom..</t>
  </si>
  <si>
    <t>i dont have just streaming on socialthanks to those who invented internet and social media because  if it is not and this pandemic happens a lot of people will not only be infected with covid  but will have mental illness because of boredom</t>
  </si>
  <si>
    <t>first time ko lumabas pota pag uwi ko lumalayo sakin sina mama at papa pati mga kapatid ko pota wala akong covid naki birthday lang hmp</t>
  </si>
  <si>
    <t>FIRST TIME I went out Pota When I came home I was away from Mama and Papa and my brothers and sisters I did not covid naki birthday just hmp</t>
  </si>
  <si>
    <t>Ano ba nakakatuwa sa GQC? di ba nila alam na mas delikado kase madaming tao ang makakalabas at may posibilidad na mag spread ng mabilis ang covid? Hays mga utak ng tao</t>
  </si>
  <si>
    <t>What's fun in GQC do not they know that more dangerous people can get out and tend to spread the Covid Hays brain people</t>
  </si>
  <si>
    <t>Btw, not to wish ill but there's been a report of a baby being born positive of COVID-19. Ang tanga niya, puta, risking everyone's lives for what????!</t>
  </si>
  <si>
    <t>btw not to wish ill but theres been a report of a baby being born positive of covid ang tanga niya puta risking everyones lives for what</t>
  </si>
  <si>
    <t>Hahahhaha tara g!! Walwal to make it up for the days na nasayang dahil sa covid hahahahaah</t>
  </si>
  <si>
    <t>hahahhaha tara g walwal to make it up for the days being wasted because of covid hahahahaah</t>
  </si>
  <si>
    <t>but we know that you are bigger than this virus. And it has no power over lives. Cover us with your blood Jesus, and protect us from this COVID 19. And we believe that through You, nothing is impossible. We ask this through Christ our Lord, Amen.” 🙏🙏🙏</t>
  </si>
  <si>
    <t>but we know that you are bigger than this virus and it has no power over lives cover us with your blood jesus and protect us from this covid  and we believe that through you nothing is impossible we ask this through christ our lord amen”</t>
  </si>
  <si>
    <t>Kaya madami kame pang gastos ngayon dito sa Pasig against Covid-19 hehe  https://twitter.com/ANCALERTS/status/1113261523659567105 …</t>
  </si>
  <si>
    <t>So many more expenses today in Pasig Against Covid Hehe ...</t>
  </si>
  <si>
    <t>Di ata sa covid ako mauutas at sa hanep na tumbong to😩🤦ansakittt promiseeee😪</t>
  </si>
  <si>
    <t>Di Ata in Covid I was resoluted and in the hanep rectum to🤦ansakittt Promiseeee</t>
  </si>
  <si>
    <t>saya ka bhie? mas masaya sana kung priority nyo ang covid hindi yung kung anu-ano  https://twitter.com/ABSCBNNews/status/1277829271457656832 …</t>
  </si>
  <si>
    <t>You are Bhie more happy if your priority is the covid not whatsoever ...</t>
  </si>
  <si>
    <t>GOODNIGHT MGA KA-ROKERS 🤘❤️🤘 SALAMAT GOD SA MGA BLESSINGS MO at nakaka SURVIVE kaming lahat sa panahon na ito!! sana MAWALA na ang COVID 19 sa MUNDO at ng makabalik na kami s AMING mga TRABAHO in JESUS NAME 🙏❤️🙏…  https://www.instagram.com/p/CA-uYRIDF3B/?igshid=1mnsxvad3yoag …</t>
  </si>
  <si>
    <t>Goodnight Karokers 🤘🤘 Thanks to the blessings of you and we all survive at this time I would have lost the covid in the world and we could get our job in Jesus name ... ...</t>
  </si>
  <si>
    <t>F*** ***, Covid! Kasalanan mo to 😭😭😭</t>
  </si>
  <si>
    <t>f covid fault you to</t>
  </si>
  <si>
    <t>HINDI KO ALAM BAKIT NIYA INAAWAY 'YUNG RESEARCHERS???????? SIZZZZ, COVID KALABAN NATIN DITO. REMIND KA LANG NAMIN. 🤦🏻‍♀️🤦🏻‍♀️🤦🏻‍♀️  https://twitter.com/PhilippineStar/status/1277838916138102784 …</t>
  </si>
  <si>
    <t>I do not know why he warns Yung Researchers sizzzz Covid our opponent here remind you we are ...</t>
  </si>
  <si>
    <t>PhilHealth says a total of ₱8.318 billion has been released to health care institutions amid COVID-19 outbreak</t>
  </si>
  <si>
    <t>philhealth says a total of ₱ billion has been released to health care institutions amid covid outbreak</t>
  </si>
  <si>
    <t>Dear friends and family, some friends have started a food drive wherein they cook hot meals for COVID-19 front liners like medical staff. Donations start at ₱648 for 10 meals. Please visit  http://www.cloudeats.ph  to make a donation and spread the word! Thank you so much!</t>
  </si>
  <si>
    <t>dear friends and family some friends have started a food drive wherein they cook hot meals for covid front liners like medical staff donations start at ₱ for  meals please visit    to make a donation and spread the word thank you so much</t>
  </si>
  <si>
    <t>Shookt may sintomas ng covid 😳</t>
  </si>
  <si>
    <t>Shookt with symptoms of covid</t>
  </si>
  <si>
    <t>My choice last week 🇵🇭 or return to 🇦🇺 #CoronaCrisis #Covid_19. 60 mill. of us in house lockdown. Essential shopping is scheduled 3 days for 2 hours at a time. everything closed. You #stayhome symptoms or no symptoms After watching the Australian response I made the right choice</t>
  </si>
  <si>
    <t>my choice last week  or return to  coronacrisis covid  mill of us in house lockdown essential shopping is scheduled  days for  hours at a time everything closed you stayhome symptoms or no symptoms after watching the australian response i made the right choice</t>
  </si>
  <si>
    <t>Except from reliable COVID-19 source updates, i think it's best that we avoid social media for now. Detox. Give yourself a break from hate, stay at home and do something productive. 🙏</t>
  </si>
  <si>
    <t>except from reliable covid source updates i think its best that we avoid social media for now detox give yourself a break from hate stay at home and do something productive</t>
  </si>
  <si>
    <t>Biglang dami sa 20 confirmed cases pero biglang sobrang init ng panahon sa Pilipinas.. God alam ko pinoprotektahan mo ang Bansa namin laban sa CoViD-19. 🙏🏻🙏🏻🙏🏻</t>
  </si>
  <si>
    <t>Suddenly in Confirmed Cases But Suddenly Excessive Weather In the Philippines God I know you protect our country against Covid</t>
  </si>
  <si>
    <t>We are all in this together, Mayor! Kontra COVID. Salamat sa tiwala.</t>
  </si>
  <si>
    <t>We Are All In This Together Mayor Contra Covid Thank you for trust</t>
  </si>
  <si>
    <t>I felt very sad for my mom the past few days.   Mama: Naa man diay mi meeting nga ipapaminaw lang mi sa online.  Ako: Nya nganung wa man ka muapil?  Mama: Kay dili man ko kabalo unsaon pag register.  PAITA JUD ANING COVID</t>
  </si>
  <si>
    <t>i felt very sad for my mom the past few days mama there we will just listen to me online i don't even have my joining because i don't know how to register paita jud aning covid</t>
  </si>
  <si>
    <t>1/  PGH is a tertiary referral 🏨 with multiple subspecs that can cater to  complex cases. If DOH makes it a 🏨 only for COVID, where would pts needing such kind of care go? In the current health system, even some of the specialty 🏨 under DOH refer to PGH for further tx.  https://twitter.com/cnnphilippines/status/1240811897445732352 …</t>
  </si>
  <si>
    <t>pgh is a tertiary referral  with multiple subspecs that can cater to  complex cases if doh makes it a  only for covid where would pts needing such kind of care go in the current health system even some of the specialty  under doh refer to pgh for further tx   …</t>
  </si>
  <si>
    <t>Mawala na COVID 19 🥺👉👈</t>
  </si>
  <si>
    <t>lose that covid 🥺</t>
  </si>
  <si>
    <t>Daming sinira ng covid❌‼️</t>
  </si>
  <si>
    <t>Covid broke!</t>
  </si>
  <si>
    <t>Tagal matapos ng Covid hays 😒 Work na work nako ☹️</t>
  </si>
  <si>
    <t>Duration After Covid Hays Work Nako Work</t>
  </si>
  <si>
    <t>GCQ na pero pataas pa rin ng pataas ang positibo sa Covid-19  Us right now:  pic.twitter.com/r7TcApECBB</t>
  </si>
  <si>
    <t>GCQ that is still up to the Positive US Right Now</t>
  </si>
  <si>
    <t>If youll ask me hows the situation here in MM. Well, work is life pa din talaga. 😅 covid ka lang, alipin kami ng salapi! Hahaha 🤣</t>
  </si>
  <si>
    <t>If Youll Ask Me Hows The Situation Here In MM Well Well Work Is Life Still Covid You Lang Lang Slave Money Hahaha 🤣</t>
  </si>
  <si>
    <t>pero sana wala na last na tong covid 🙏🙏🙏</t>
  </si>
  <si>
    <t>But Hopefully Last Na Tong Covid</t>
  </si>
  <si>
    <t>Yung mga govt officials na may VIP treatment sa COVID-19 testing kahit asymptomatic at hindi qualified for testing ay kagaya ng nangyari sa Kingdom. Nagsilikas ang mga high-ranking officials at noblemen, ginamit ang nag-iisang barko para sa mga sarili nila at iniwan ang mga tao.</t>
  </si>
  <si>
    <t>The Govt Officials with VIP treatments at Covid testing even asymptomatic and not qualified for testing are like happened in the Kingdom evacuated the highrinking officials and noblemen used the angering ship for themselves and left people</t>
  </si>
  <si>
    <t>Dear DOH, pasampal naman ng mga daily numbers of covid-19 sa mga Government officials para ilift ang GCQ SA NCR! PAKI DISCUSS NA DIN SAKANILA NG MAAYOS KUNG ANO ANG ECQ, MECQ AT GCQ</t>
  </si>
  <si>
    <t>Dear DOH Takes Daily Numbers of Covid in Government Officials for ILIF the GCQ in the NCR Please discuss that it is also good what is ECQ Mecq and GCQ</t>
  </si>
  <si>
    <t>Yari ako Kay CoVid-19 .., Mahina Immune system ko Hays 😂</t>
  </si>
  <si>
    <t>I'm doing Covid Poor Immune System I Hays</t>
  </si>
  <si>
    <t>Tomorrow , April 1, Please be considerate and careful in posting April Fools'Day pranks and jokes topic such as CoVid 19 , mental illness, and so on. It should not be used for humour.</t>
  </si>
  <si>
    <t>tomorrow april please be considerate and careful in posting april fools day pranks and jokes topic such as covid mental illness and so on it should not be used for humour</t>
  </si>
  <si>
    <t>@OWWAgovph  How to avail ng cash assistance po ng OFW na apektado ng COVID 19 LOCKDOWN sarado po kasi ang POLO daw sa MALAYSIA..</t>
  </si>
  <si>
    <t>How to avail of off OFW's cash assistance affected by Covid Lockdown closed Paul's Polo Daw in Malaysia</t>
  </si>
  <si>
    <t>Dahil Sa Covid 19 muntik ko ng makalimutan feast day ni Saint Joseph ngayon.</t>
  </si>
  <si>
    <t>Due to Covid I've almost forgotten Feast Day by Saint Joseph today</t>
  </si>
  <si>
    <t>Ayaw na oag duha duha covid bitaw haha</t>
  </si>
  <si>
    <t>Don't Oag Two Covid Bitaw Haha</t>
  </si>
  <si>
    <t>At the SB Hall,  Brgy Poblacion, Lagangilang, Abra,  PSSg Mary Jane M.  Turqueza had a dialogue to SB Kim Reyes re peace and order update,  joint activities on enhance community quarantine, implementation of local ordinances, and other concerns relative to CoVID-19.  pic.twitter.com/L7oXpaSvgR</t>
  </si>
  <si>
    <t>at the sb hall  brgy poblacion lagangilang abra  pssg mary jane m  turqueza had a dialogue to sb kim reyes re peace and order update  joint activities on enhance community quarantine implementation of local ordinances and other concerns relative to covid</t>
  </si>
  <si>
    <t>Damn covid! Andaming nawalan ng trabaho kasama kame 😔</t>
  </si>
  <si>
    <t>Damn Covid andaming lost jobs including Kame</t>
  </si>
  <si>
    <t>Dalawang illness ang laging nababanggit regarding COVID-19: flu and pneumonia.  "COVID-19" sounds scary because the term is new but when you look at it as flu or pneumonia, parang it becomes easier to process and maybe deal with.</t>
  </si>
  <si>
    <t>dalawang illness ang laging nababanggit regarding covid flu and pneumonia  covid sounds scary because the term is new but when you look at it as flu or pneumonia parang it becomes easier to process and maybe deal with</t>
  </si>
  <si>
    <t>No thanks! Take your segment and covid back to your country.  pic.twitter.com/AKuho12zct</t>
  </si>
  <si>
    <t>no thanks take your segment and covid back to your country</t>
  </si>
  <si>
    <t>Iisang Dagat（海的那边）Official Music Video - A COVID-19 Tribute  https://youtu.be/2E0yDvn0xiU  via @YouTube Somehow, Chinese have a very special place in my heart.</t>
  </si>
  <si>
    <t>iisang dagatofficial music video  a covid tribute    via  somehow chinese have a very special place in my heart</t>
  </si>
  <si>
    <t>Nasa street na namin covid hahahaha</t>
  </si>
  <si>
    <t>We're on Street Covid Hahahaha</t>
  </si>
  <si>
    <t>to help fight COVID-19, @madcdentalclin1 hired a HOT dentist 🤷🏻‍♂️ well played MADC! @ MADC Dental Clinic  https://www.instagram.com/p/CBCphotJHrBYLluWxH6PetRfcEBHarOiKa8J-M0/?igshid=vk2iy9tw8pu8 …</t>
  </si>
  <si>
    <t>to help fight covid  hired a hot dentist 🤷‍ well played madc  madc dental clinic   …</t>
  </si>
  <si>
    <t>Social Distancing?  Madali lang naman yan eh, kasi it's a self-responsibility. Dahil sa Covid, I am sure everyone is aware that they should practice this.</t>
  </si>
  <si>
    <t>Social Distancing It's easy Yan Eh Kasi Its a selfresponsibility because of covid i am sure everyone is aware that they should Practice this</t>
  </si>
  <si>
    <t>Ang tawag Kasi sa kanya vaccine against Dengue, HIV, and COVID-19. Kaya Hindi dapat siyang seryosohin. I should have taken a picture of their sign sa Zambales.</t>
  </si>
  <si>
    <t>The call because of him Vaccine Against Dengue HIV and Covid so he should not seriously I should have taken a picture of their sign in Zambales</t>
  </si>
  <si>
    <t>walang covid sa may allergy na nagiinom HAHAHAHAHAHA</t>
  </si>
  <si>
    <t>no covid with allergy that drinks hahahahahaha</t>
  </si>
  <si>
    <t>malapit na magend ang covid sa buong mundo.</t>
  </si>
  <si>
    <t>Covid is closely magend around the world</t>
  </si>
  <si>
    <t>Covid be with them</t>
  </si>
  <si>
    <t>covid be with them</t>
  </si>
  <si>
    <t>Happiest COVID Birthdeeeyyy! 😂😂  pic.twitter.com/4nLuAnaJiW</t>
  </si>
  <si>
    <t>happiest covid birthdeeeyyy</t>
  </si>
  <si>
    <t>First time to go bank in these covid quarantine era. Guard let me fill up health travel history form (@ Security Bank  Roman Square)  https://www.swarmapp.com/c/8LlkS24dc4Z </t>
  </si>
  <si>
    <t>first time to go bank in these covid quarantine era guard let me fill up health travel history form  security bank  roman square   </t>
  </si>
  <si>
    <t>#InvalidMrEG  7th day of Quarantine Covid-19 is real, Keep safe Everyone #roadtomissuniverse #monday @ Calong-Calong Toledo City  https://www.instagram.com/p/B-EFQ6NA7FD/?igshid=1sf1pgek95xmj …</t>
  </si>
  <si>
    <t>invalidmreg  th day of quarantine covid is real keep safe everyone roadtomissuniverse monday  calongcalong toledo city   …</t>
  </si>
  <si>
    <t>Mga dzamak ga laag2 pa sa mnl kblo covid hahaha puro mga ofw nanguli dris opol</t>
  </si>
  <si>
    <t>dzamak ga laag pa sa mnl kblo covid hahaha puro</t>
  </si>
  <si>
    <t>RT @sonnyangaranews   ICYMI At least 2 months worth.  Sen. Sonny Angara who tested positive for COVID-19 has donated his salary to fund efforts to curb the spread of the contagious disease. #BayanihanNa #AlagangAngara https://news.abs-cbn.com/news/04/01/20/covid-19-positive-angara-says-he-donated-salary-for-anti-virus-efforts …</t>
  </si>
  <si>
    <t>icymi at least  months worth  sen sonny angara who tested positive for covid has donated his salary to fund efforts to curb the spread of the contagious disease bayanihanna alagangangara  …</t>
  </si>
  <si>
    <t>Tapok ta balik ba para covid goals HAHAHAH</t>
  </si>
  <si>
    <t>TAKOK TA BACK FOR COVID GOALS HAHAHAH</t>
  </si>
  <si>
    <t>4 years ko na po siyang hindi nakikita, Lord wag niyo na iextend. tama na covid</t>
  </si>
  <si>
    <t>Years I have not seen lord do not IExtend correctly covid</t>
  </si>
  <si>
    <t>#NewZealand becomes first major country to eliminate #Covid_19  Now there are 0 active cases in the whole country and all restrictions will be lifted. Credit goes to their Prime Minister for her thoughtful and actionable decision making</t>
  </si>
  <si>
    <t>newzealand becomes first major country to eliminate covid  now there are  active cases in the whole country and all restrictions will be lifted credit goes to their prime minister for her thoughtful and actionable decision making</t>
  </si>
  <si>
    <t>People keep on asking kelan matatapos ang ENHANCE COMMUNITY QUARANTINE.  well ask your self kung kelan nyo balak mag follow ng rules.. so far there's no COVID-19 vaccine.   #COVID19Pandemic #covid19philippines</t>
  </si>
  <si>
    <t>People Keep On Asking Kelan Enhance Community Quarantine Well Ask Your Self If Kelan Nyo Balang Mag Far Theres No CovidPandemic CovidPandemic CovidPandemic CovidPandemic CovidPandemic CovidPandemic CovidPandemic</t>
  </si>
  <si>
    <t>11:11 covid free Philippines</t>
  </si>
  <si>
    <t>covid free philippines</t>
  </si>
  <si>
    <t>SINUKAT MUNA PAKPAK NALANG ANG KULANG nalagyan ko na ng DESIGN sa GILID ng BEWANG nya  😁😁😁 NAPALAKI ATA ANG GAWA ko 😂😅🤣 KONTI nalang MATATAPOS na kita  COVID GUNDAM ROBOT made in CARDBOARD PAPER while ENHANCE…  https://www.instagram.com/p/B_sgyt-jKwK/?igshid=vtjtm6ct8uif …</t>
  </si>
  <si>
    <t>Measured first wings, I wanted to have designed a design on the side of the bewang nya Improved Ata My work 🤣 Konti Nang Kita Covid Gundam Robot Made in Cardboard Paper While enhance ... ...</t>
  </si>
  <si>
    <t>Siguro kung alaws covid nakayla shann na kami now HAHAHAH</t>
  </si>
  <si>
    <t>Maybe if Alaws Covid Nakayla Shann that we now hahahah</t>
  </si>
  <si>
    <t>What if ang vaccine ng COVID ay isang mainit na sex sa EX mo? PAPAYAG KA BA? comment down below. FOR FUN.</t>
  </si>
  <si>
    <t>What if the Vaccine of Covid is a hot sex on ex you will please comment down Below for fun</t>
  </si>
  <si>
    <t>Imbis mao naning last camping ma guba lang tungod sa covid samoka nakahilak nako diris tent do</t>
  </si>
  <si>
    <t>Instead of Mao Last Camping Ma Just Destroyed by Covid Samoka I Wanted Diris Tent Do</t>
  </si>
  <si>
    <t>Rep. Antonio Albano: My dear family, and friends, I have to go into serious self Isolation again for 14 days! Cong Eric Yap, who was with us last Monday for 20 hours straight, tested positively for Covid!</t>
  </si>
  <si>
    <t>rep antonio albano my dear family and friends i have to go into serious self isolation again for  days cong eric yap who was with us last monday for  hours straight tested positively for covid</t>
  </si>
  <si>
    <t>After Sen. Migz Zubiri of Bukidnon who tested positive of COVID-19, now we have Sen. Koko Pimentel of Cagayan de Oro.  pic.twitter.com/QvUPO4Qvih</t>
  </si>
  <si>
    <t>after sen migz zubiri of bukidnon who tested positive of covid now we have sen koko pimentel of cagayan de oro</t>
  </si>
  <si>
    <t>Kaya pala leaders naauuna na ma expose sa COVID positive? The article explains Darwin’s theory of natural selection “only those forms of life best adapted to a specific environment survive while all others die away.”  https://twitter.com/nabeelakram_/status/1246634063462633472 …</t>
  </si>
  <si>
    <t>kaya pala leaders naauuna na ma expose sa covid positive the article explains darwin’s theory of natural selection “only those forms of life best adapted to a specific environment survive while all others die away”   …</t>
  </si>
  <si>
    <t>11:11 COVID FREE COUNTRY</t>
  </si>
  <si>
    <t>covid free country</t>
  </si>
  <si>
    <t>Eto mas matitigas pa ulo kaysa pinoy. Kaya nangunguna ang Amerika sa Covid case e. Tsk tsk #Covid_19 https://twitter.com/DevonESawa/status/1246724587770896384 …</t>
  </si>
  <si>
    <t>Eto harder heads than Pinoy so America leads the covid case e tsk covid ...</t>
  </si>
  <si>
    <t>Get a copy of my book #FarfromFamiliar for 350php. All proceeds will go to our donation drive SF Laban COVID-19! ❤️  pic.twitter.com/QD8XuFm6mY</t>
  </si>
  <si>
    <t>get a copy of my book farfromfamiliar for php all proceeds will go to our donation drive sf laban covid</t>
  </si>
  <si>
    <t>New Case Definitions of Patients with COVID-19 for Surveillance.  pic.twitter.com/pXhAbPPzSe</t>
  </si>
  <si>
    <t>new case definitions of patients with covid for surveillance</t>
  </si>
  <si>
    <t>@britneyspears’s COVID-19 advisory ☺️  pic.twitter.com/lkqTxf4hDI</t>
  </si>
  <si>
    <t>’s covid advisory</t>
  </si>
  <si>
    <t>Sure cams if mahuman lng jd ning covid hays</t>
  </si>
  <si>
    <t>sure cams if finished lng jd ning covid hays</t>
  </si>
  <si>
    <t>i don't like reading articles abt. covid-19 anymore. natatakot na ako 😭</t>
  </si>
  <si>
    <t>i don't like reading articles about covid anymore i fear</t>
  </si>
  <si>
    <t>PINAKANG MALALANG SAKIT BUKOD SA COVID ALAM NYO BA KUNG ANO “INGGIT” ;) KINANG INANYO 🤣😂✌️😉</t>
  </si>
  <si>
    <t>Lice chronic pain besides Covid Do you know what "envy" glitter is 🤣</t>
  </si>
  <si>
    <t>unta kaning sigeg reklamo maoy magka covid grRr mga toxic!!</t>
  </si>
  <si>
    <t>maybe saying a complaint to be covid grrr toxic</t>
  </si>
  <si>
    <t>Not a problem here in the Philippines. Masks were worn before the COVID 19 crisis. As a courtesy they are worn by people who have a cold, so other people don’t catch their germs</t>
  </si>
  <si>
    <t>not a problem here in the philippines masks were worn before the covid  crisis as a courtesy they are worn by people who have a cold so other people don’t catch their germs</t>
  </si>
  <si>
    <t>DOH data show the total bed capacity dedicated for COVID-19 patients at 13,633 as of May 26. There are also 1,586 ventilators available.  pic.twitter.com/Jh1UDnp4vO</t>
  </si>
  <si>
    <t>doh data show the total bed capacity dedicated for covid patients at  as of may  there are also  ventilators available</t>
  </si>
  <si>
    <t>Under the Bayanihan to Heal as One Act, the #Philippines government allotted at least P200-billion for the subsidy program aimed at helping low-income households amid the COVID-19 pandemic. . .  #Convid19ph crisis</t>
  </si>
  <si>
    <t>under the bayanihan to heal as one act the philippines government allotted at least pbillion for the subsidy program aimed at helping lowincome households amid the covid pandemic    convidph crisis</t>
  </si>
  <si>
    <t>COVID SEASON LESSON: A simple lie complicates everything.  ...Amo na kontra2x ko gid yah mga butigon</t>
  </si>
  <si>
    <t>Covid Season Lesson A Simple Lie Complicates Everything I Contra Yah Languages</t>
  </si>
  <si>
    <t>~ I just wanna thank you guys for staying awesome and a positive class despite all the challenges we had, in light of the CoViD-19 situation.   Appreciate the thought of suprising me with…  https://www.instagram.com/p/B_Z4MP9p8nhEnD42jJlY7jknXBGTrUSayUrSus0/?igshid=dv4swz7dvrzt …</t>
  </si>
  <si>
    <t>i just wanna thank you guys for staying awesome and a positive class despite all the challenges we had in light of the covid situation   appreciate the thought of suprising me with…   …</t>
  </si>
  <si>
    <t>Covid 19 is 19 years old</t>
  </si>
  <si>
    <t>covid  is  years old</t>
  </si>
  <si>
    <t>A friendly and catchy reminder from #Arashi to fight the COVID-19 virus: 🎶Let's wash or hands, wash our haaands🎶  The Last Song Syndrome is real for this song 😂 #SakuraiSho #MatsumotoJun #Ninomiyakazunari #AibaMasaki #OhnoSatoshi https://twitter.com/AibaNoAmore/status/1245328945232465920 …</t>
  </si>
  <si>
    <t>a friendly and catchy reminder from arashi to fight the covid virus lets wash or hands wash our haaands  the last song syndrome is real for this song  sakuraisho matsumotojun ninomiyakazunari aibamasaki ohnosatoshi  …</t>
  </si>
  <si>
    <t>Salamat @Jollibee for appreciating our efforts as frontliners in this difficult time. Madamo gid nga salamat.  #CLMMRH #Covid_19PH #BidayAngSaya pic.twitter.com/dAKET3Ksak</t>
  </si>
  <si>
    <t>Salamat for appreciating Our Frontliners AS Frontliners In This Frontlult Time Madamo GID NGA Ngayat Clmrh Covidph Bidayangsaya</t>
  </si>
  <si>
    <t>COVID-19 will stop and all the infected will be cured in JESUS name</t>
  </si>
  <si>
    <t>covid will stop and all the infected will be cured in jesus name</t>
  </si>
  <si>
    <t>Day 2 of community quarantine. I strongly suggest for everyone to stay at home if you have no business going out. Traffic is good pero mahirap sumakay. Stay safe everyone. #covid_19 #day2 #communityquarantine #lockdownph pic.twitter.com/Ki7CNVxhli</t>
  </si>
  <si>
    <t>day  of community quarantine i strongly suggest for everyone to stay at home if you have no business going out traffic is good pero mahirap sumakay stay safe everyone covid day communityquarantine lockdownph</t>
  </si>
  <si>
    <t>Vietnam, Cambodia, and Thailand are flattening their CoVid cases.  Pilipinas naman please!  https://twitter.com/ABSCBNNews/status/1261838849396715520 …</t>
  </si>
  <si>
    <t>vietnam cambodia and thailand are flattening their covid cases  pilipinas naman please   …</t>
  </si>
  <si>
    <t>Hahaha di nagana yung galawang covid 😂😂😂 baka naman may mgdonate dyan hahaha. Sarap magkape po😂😂😂😂😂</t>
  </si>
  <si>
    <t>hahaha naga naga yung twento covid maybe there's mgdonate dyan hahaha sarap shap please</t>
  </si>
  <si>
    <t>Daming nacancel ng Covid-19 na to. Pati sahod namin cancelled.</t>
  </si>
  <si>
    <t>Daming Nacancel of Covid to as well as wages we cancelled</t>
  </si>
  <si>
    <t>Andaming planong nasira dahil sa covid-19</t>
  </si>
  <si>
    <t>cracked plans due to covid</t>
  </si>
  <si>
    <t>unless naa na jud kay complications, didto ka pa lang ma test for COVID-19. haist 😣 Even saw a post from a doctor, na nag intubate sa positive for the virus wala siya gipa test and mag PUM lang daw. like what the heck? positive na yung nahawakan niya ha</t>
  </si>
  <si>
    <t>UNLESS NAA JUD TO COMPLATCATIONS DIDTO KA PA LANG MA TEST FOR COVID HAIST EVEN SAW A POST A POST FROM A DOCTOR THAT INTUBATE IN THE POSITIVE FOR THE VIRUS NO GIPA TEST AND PUM ONLY LIKE WHAT THE HECK POSITIVE THAT HA</t>
  </si>
  <si>
    <t>To build a strong immune system enough sleep is needed, for you to be able to fight this Covid 19 Veerus... Pero eto eto kasi parang ansarap ng umpisahan!  😵  pic.twitter.com/4MMjoVyUtL</t>
  </si>
  <si>
    <t>TO BUILD A STRONG AMMUNE SYSTEM ENOUGH SLEEP IS NEEDED FOR YOU TO BE ABLE TO FIGHT THIS COVID VIRUS BUT ETO ETO Eto seems to be the beginning of the start</t>
  </si>
  <si>
    <t>Nag positive among silingan sa Covid. Lord please help us 😢</t>
  </si>
  <si>
    <t>We are positive to Covid Lord Please Help Us</t>
  </si>
  <si>
    <t>Singapore donated 40,000 Covid-19 test kits. Leni Robredo, acting like an NGO, donated less than 13,000 and demanded mass testing.  https://twitter.com/cnnphilippines/status/1244071965234589697 …</t>
  </si>
  <si>
    <t>singapore donated  covid test kits leni robredo acting like an ngo donated less than  and demanded mass testing   …</t>
  </si>
  <si>
    <t>ooowww need ng software update yan or else covid infected nadin yun phone moo</t>
  </si>
  <si>
    <t>COVID-19 UPDATE No. 118 (June 25, 2020 | 5PM)  778 more tested positive for COVID-19, bringing the total to 33,069 cases in the Philippines. So far, 8,910 patients have recovered and 1,212 have died according to the Department of Health.   #PRCLifelineOfThePeople #COVID2019 pic.twitter.com/wpH8YkAq2u</t>
  </si>
  <si>
    <t>Naitala ngayong araw ang pinakamataas na bagong kaso ng COVID-19 sa Pilipinas. Sa datos ng DOH, 539 ang nagpositibo sa virus as of 4:00PM ngayong Huwebes, May 28, 2020.   Sa kabuuan, 15,588 na ang total cases. 3,598 ang gumaling at 921 ang nasawi. 🇵🇭😷  pic.twitter.com/HVS9nKfVXi</t>
  </si>
  <si>
    <t>Today has recorded the highest new case of Covid in the Philippines in DOH data the virus As of PM this Thursday there is a total of Total Cases the healed and the dead</t>
  </si>
  <si>
    <t>@CebuPacificAir How to get my travel insurance refund on my cancelled flight due to covid?</t>
  </si>
  <si>
    <t>how to get my travel insurance refund on my cancelled flight due to covid</t>
  </si>
  <si>
    <t>Thankyou Liza &amp; CookiesOnTheBucket " for giving your appreciation to our Frontliners dealing w Covid patients. God bless &amp; protect all of us who believes in our creator that heals !</t>
  </si>
  <si>
    <t>thankyou liza  cookiesonthebucket  for giving your appreciation to our frontliners dealing w covid patients god bless  protect all of us who believes in our creator that heals</t>
  </si>
  <si>
    <t>TFCOVID-19 ADVISORY: The Department of Health reports FOUR (4) COVID-19 cases in Zamboanga City as of April 3, 2020. The 4th case is a Zamboanguena residing in Manila but counted in Zamboanga City because her hometown is ZC. (cont'd)  pic.twitter.com/8ZcCCMivSB</t>
  </si>
  <si>
    <t>tfcovid advisory the department of health reports four  covid cases in zamboanga city as of april   the th case is a zamboanguena residing in manila but counted in zamboanga city because her hometown is zc contd</t>
  </si>
  <si>
    <t>wtf may namatay na sa pinas dahil sa covid, nakakabahala na.</t>
  </si>
  <si>
    <t>WTF has died in Pinas because of Covid worrying that</t>
  </si>
  <si>
    <t>INT. TAXI. DAY  Kuya Driver: sobrang hirap ng buhay ngayon sir. walang pasahero halos kasi takot sa covid. Me: kumusta naman kayo ngayon sir? Kuya Driver: natatakot ako byumahe kaso kailangan ng cellphone ng anak ko para sa online class na yan.</t>
  </si>
  <si>
    <t>int taxi day brother driver is very hard of life now sir no passenger almost because it's afraid of Covid me What are you now Sir Kuya Driver I'm afraid of my child's cellphone for online class</t>
  </si>
  <si>
    <t>Hindi na kami (taga balatero) lalayuan ng mga tao. Puerto is now covid free again 😇. Thank you Lord. Napakabuti mo po ❤</t>
  </si>
  <si>
    <t>We are no longer the tenderer of people puerto is now covid free again thank you lord too</t>
  </si>
  <si>
    <t>I wanna fuck , fuck this COVID 19 😔</t>
  </si>
  <si>
    <t>i wanna fuck  fuck this covid</t>
  </si>
  <si>
    <t>I don't know lang huh. dami na sa Senado ang Positive sa Covid-19. I don't know lang huh? Pero di ako naawa sakanila. Karma na ata nila un. Ay sorry. Not sorry!</t>
  </si>
  <si>
    <t>i dont know just huh quantity that in the senate is positive in covid i dont know just huh but i do not pity me karma that their una is sorry not sorry</t>
  </si>
  <si>
    <t>"May covid-19 set with thy sun.... " @ San Juan, La Union  https://www.instagram.com/p/B-1le5jF8I0iNWIRG8j_K3nB3QpRK1pQeVabvw0/?igshid=w2n76xp31y88 …</t>
  </si>
  <si>
    <t>may covid set with thy sun   san juan la union   …</t>
  </si>
  <si>
    <t>Ang dami na nating gig na napapanuod bukas 3D naman hihihi. Thank you OPM artists and to your COVID fundraising gigs! 🥰💙 #SupportOPM #BenandBen #BenAndBenPuhonFBLive</t>
  </si>
  <si>
    <t>The quantity of our gigs that is openly open d. Ihihi thank you OPM artists and to your covid fundraising gigs 🥰 supportopm benandben benandbenpuhonfblive</t>
  </si>
  <si>
    <t>Nakaka awa yung mga business owners na nagsara ng business nila dahil sa covid. ☹️</t>
  </si>
  <si>
    <t>Were mercy yung business owners who closed their business because of covid</t>
  </si>
  <si>
    <t>The last 24 hours felt like an episode of “The Newsroom.” And to cite an apt title, “What Kind of a Day It Has Been.”  From 343 new COVID-19 cases in the country to a plane crash killing everyone on board. All love and prayers, mahal kong Pilipinas. 🇵🇭🙏🏻</t>
  </si>
  <si>
    <t>the last  hours felt like an episode of “the newsroom” and to cite an apt title “what kind of a day it has been”  from  new covid cases in the country to a plane crash killing everyone on board all love and prayers mahal kong pilipinas</t>
  </si>
  <si>
    <t>Mabuti hindi kasali sa bilangan ng DOH ang namamatay na hindi dahil sa covid kundi baka tumaas bigla dahil siguradong marami nag may hypertensive sa mga wokes na dilawan🤣🤣🤣✌️  https://twitter.com/n0rb3nskIi_98/status/1257457175846432768 …</t>
  </si>
  <si>
    <t>Good not including the number of Doh dying not because of Covid but may rise suddenly because it is definitely a lot with hypertensive in the wokes of Dilawan🤣🤣🤣 ...</t>
  </si>
  <si>
    <t>If someone dies due to their illness, maliban sa complications, laging may cardiac arrest or pneumonia. COVID-19 is pina exaggeratenlang na term ng pneumonia or flu.</t>
  </si>
  <si>
    <t>if someone dies due to their illness maliban sa complications laging may cardiac arrest or pneumonia covid is pina exaggeratenlang na term ng pneumonia or flu</t>
  </si>
  <si>
    <t>Tangina mo COVID TANGINA MO! PERWISYO KA SA LAHAT NG ASPETO!!!!</t>
  </si>
  <si>
    <t>tangina you covid tangina you peruse you in all aspects</t>
  </si>
  <si>
    <t>Baka magalit ang San Miguel Brewery, na major donor ng social programs ng Manila, at major donor vs covid-19 nationwide. @r2rivs</t>
  </si>
  <si>
    <t>The San Miguel Brewery Major Donor will be angry with the Social Programs of Manila and Major Donor vs Covid Nationwide</t>
  </si>
  <si>
    <t>ANG TITIGAS NG KULIT NYO, KAYA WALANG PASOK PARA PUMIRMI KAYO SA MGA BAHAY NYO. TAPOS PAG TUMAAS YUNG NUMBER NG MAY COVID KUNG SINO SINO SINISISI NYO.</t>
  </si>
  <si>
    <t>The crowded of you are so shaft for you to stick to your houses done when you rise to the covid's number</t>
  </si>
  <si>
    <t>Bwiset na COVID-19 pffftt</t>
  </si>
  <si>
    <t>Bwiset covid pffttt</t>
  </si>
  <si>
    <t>Cebu Pacific: Ever since the situation with the COVID-19 broke out, we have implemented precautionary measures -- disinfection of aircraft, measures for personnel -- and we try as best as we could to keep them in place all through these weeks.</t>
  </si>
  <si>
    <t>cebu pacific ever since the situation with the covid broke out we have implemented precautionary measures  disinfection of aircraft measures for personnel  and we try as best as we could to keep them in place all through these weeks</t>
  </si>
  <si>
    <t>#NoToABSCBNShutDown Tinanggalan nila ng trabaho ang mga tao.   Yan pa talaga inuna nila ngayong laganap ang Covid sa buong Pilipinas.   Priorities. Mygad. Priorities.</t>
  </si>
  <si>
    <t>Notoabscbnshutdown They defeated people's work that they were still first ahead of it now widespread covid across the Philippines priorities mygad priorities</t>
  </si>
  <si>
    <t>HAHAHA okay lang na av di guro anay sbng basi ma latnan pa ta covid char</t>
  </si>
  <si>
    <t>hahaha okay lang na av di teacher anay sbng basi ma latnan pa ta covid char</t>
  </si>
  <si>
    <t>Kung alang covid de sana nakapag boracay na kameeee or camayaaa arggggg😩😩😩😩</t>
  </si>
  <si>
    <t>IF COVID DE SAN SAN SANA BORACAY NA BORACAY OR CAMAYAAA ARGGGGG</t>
  </si>
  <si>
    <t>Covid na yan GG</t>
  </si>
  <si>
    <t>covid na yan gg</t>
  </si>
  <si>
    <t>Interesting article, the question should be, when will "post Covid-19" be? There's still no clear timeline when these establishments will be allowed.   https://news.abs-cbn.com/ancx/drive/sports/05/13/20/private-gyms-virtual-spotting-zoom-classes-will-rise-post-covid-19but-it-could-be-problematic …</t>
  </si>
  <si>
    <t>interesting article the question should be when will post covid be theres still no clear timeline when these establishments will be allowed    …</t>
  </si>
  <si>
    <t>Calabarzon Region reports 192 COVID-19 cases as of this morning: • Rizal: 56 cases, 1 recovery, 10 deaths • Laguna: 54 cases, 3 recoveries, 5 deaths • Cavite: 51 cases, 1 recovery, 6 deaths • Batangas: 22 cases, 2 recoveries, 1 death • Quezon: 9 cases</t>
  </si>
  <si>
    <t>calabarzon region reports  covid cases as of this morning • rizal  cases  recovery  deaths • laguna  cases  recoveries  deaths • cavite  cases  recovery  deaths • batangas  cases  recoveries  death • quezon  cases</t>
  </si>
  <si>
    <t>ganyan kc nangyari sa ormoc e. covid free dun pero nung balik probinsya program, negatve "daw" ung ofw pero pagdating dun e positive pala. alsoooo, bakit pupunta ng elyu habang may covid???? 😂 akala nila d sila mahahawa/makakahawa kapg nasa covid free zone? wag msyado kampante🤦🏻‍♀️</t>
  </si>
  <si>
    <t>Gayan KC happened to Ormoc E Covid Free Dun But Nung Back Province Program Negatve Daw Ung Ofw But Arrival Dun E Posive Palala Alsoooo Why Going Of Alyyu While Covid Thought They D They Disturbable Kapg Nasa Covid Free Zone Wag Msyap</t>
  </si>
  <si>
    <t>Proud volunteer MD for the Lung Center of the Philippines-COVID Ask Force. 💪🏻  pic.twitter.com/lwBGen3sFk</t>
  </si>
  <si>
    <t>proud volunteer md for the lung center of the philippinescovid ask force</t>
  </si>
  <si>
    <t>shiet dahil sa covid napapatiktok na yung iba nyeheyy welcome guysszxc HAHAHHAHAHAHAHAH</t>
  </si>
  <si>
    <t>Shiet because of covid pounding that is other Nyeheyy welcome guysszxc hahahhahahahahah</t>
  </si>
  <si>
    <t>medyo epic ‘tong b-day mo dahil sa covid pero sAFETY FiRST!!!  pre, ‘wag muna gagala. always wear a mask if lalabas. lovelots 💗</t>
  </si>
  <si>
    <t>pretty epic 'tong bday you because of covid but safety first pre' wag first narrow always wear a mask if going lovelots</t>
  </si>
  <si>
    <t>She did not speak , but she immediately started something for our fellow Filipinos who may not receive immediate Asst from our government.  Thank you @padillabela for your kind heart. One at a time... &amp; we‘ll overcome this together #COVID2019 #COVID19Quarantine #Covid_19PH https://twitter.com/ANCALERTS/status/1239937034380173315 …</t>
  </si>
  <si>
    <t>she did not speak  but she immediately started something for our fellow filipinos who may not receive immediate asst from our government  thank you  for your kind heart one at a time  we‘ll overcome this together covid covidquarantine covidph  …</t>
  </si>
  <si>
    <t>Just now, Ilocos Norte is Covid-Free once again. TYL. 🙏🏼</t>
  </si>
  <si>
    <t>just now ilocos norte is covidfree once again tyl</t>
  </si>
  <si>
    <t>Me: “‘Bat kayo bihis na bihis?! May lakad?! May date?! Walang lalabas sa pamilyang ito dahil quarantine! Covid!”  Kaisoo: “Eh bakit mo laging kasama lumabas si Gominee??? Unfair talaga!” *starts crying*  Me: guilty 😩  pic.twitter.com/unju4pgxbJ</t>
  </si>
  <si>
    <t>Me "'Bat you dressed in a walk there is a date no one will appear in this family because Quarantine Covid" kaisoo "Eh why do you always come with Gominee Unfair really" Starts Crying Me Guilty</t>
  </si>
  <si>
    <t>DOH on the status of COVID-19 hospitals: ‘Yung sa mga ospital natin, simula nung unti-unti nating nabuksan ang ating mga referral hospital, ‘yung traffic ng pagpasok ng pasyente, medyo lumuluwag na po</t>
  </si>
  <si>
    <t>DOH ON THE STATUS OF COVID HOSPITALS 'Yung in our hospitals since we gradually opened our referrals Hospital' Yung Traffic entering the patient somewhat flawed</t>
  </si>
  <si>
    <t>BREAKING: A second employee of the Government Service Insurance System tested positive for COVID-19. The male patient is confined at the Las Piñas General Hospital.</t>
  </si>
  <si>
    <t>breaking a second employee of the government service insurance system tested positive for covid the male patient is confined at the las piñas general hospital</t>
  </si>
  <si>
    <t>Siguro kung wlaang covid legend nako sa romantic baboy hahahahaha</t>
  </si>
  <si>
    <t>Maybe if WLA COVID LEGEND DIKO IN ROMANTIC PIG HAHAHAHAHA</t>
  </si>
  <si>
    <t>🕸️Day 5 Let us all STAY AT HOME, I salute to all Frontline rs for the sacrifice that gave us all. They are the rue heroes of this world without them who will help all of the positive covid patients? Somehow I feel…  https://www.instagram.com/p/B-f5ktADOMC/?igshid=1xq5slpgl6f4o …</t>
  </si>
  <si>
    <t>day  let us all stay at home i salute to all frontline rs for the sacrifice that gave us all they are the rue heroes of this world without them who will help all of the positive covid patients somehow i feel…   …</t>
  </si>
  <si>
    <t>Day 3 of headaches and now i'm running a low-grade fever. I'm having the chills plus a runny nose. I hope this is not covid :(</t>
  </si>
  <si>
    <t>day of headaches and now im running a low grade fever im having the chills plus a runny nose i hope this is not covid</t>
  </si>
  <si>
    <t>Day 90: strict lockdown  #lockdown #ecq #covid_19 #covid19 #covidiaries pic.twitter.com/Gcpr8XdIpP – sa B. Rodriguez St.</t>
  </si>
  <si>
    <t>day  strict lockdown  lockdown ecq covid covid covidiaries  – sa b rodriguez st</t>
  </si>
  <si>
    <t>focus tayo sa covid ano po? wag kung ano ano ang issue tangina</t>
  </si>
  <si>
    <t>Focus We On Covid What Po Do What Issue Tangina</t>
  </si>
  <si>
    <t>watching travel vlogs to help me compensate for my grief of not being able to see the world because of covid-19 ☹️</t>
  </si>
  <si>
    <t>watching travel vlogs to help me compensate for my grief of not being able to see the world because of covid</t>
  </si>
  <si>
    <t>Napaka husay!   Vico Sotto Buys Disinfectant Drones to Fight COVID-19   https://www.esquiremag.ph/culture/tech/vico-sotto-buys-disinfectant-drones-to-fight-covid-19-a00293-20200318?utm_source=Facebook-Esquire&amp;utm_medium=Ownshare&amp;utm_campaign=20200318-fbnp-culture%2Fvico-sotto-buys-disinfectant-drones-to-fight-covid-19-a00293-20200318-fbfirst …</t>
  </si>
  <si>
    <t>napaka husay   vico sotto buys disinfectant drones to fight covid    …</t>
  </si>
  <si>
    <t>oo hahahaha pag wala ng covid 😂</t>
  </si>
  <si>
    <t>Yes hahahaha when there is no covid</t>
  </si>
  <si>
    <t>Tama pre. Nakagraduate ka nga, may covid ka naman 🤣🤣</t>
  </si>
  <si>
    <t>Right PRE Real You Have COVID you are 🤣🤣</t>
  </si>
  <si>
    <t>3.5 hours to grocery. Like damn, parang minor climb na!! #Covid_19 #covidserye #grocery #puregold pic.twitter.com/YCXXiUWs8w – sa Puregold Jr.</t>
  </si>
  <si>
    <t>HOURS TO GROCERY LIKE DAMN MANY MINOR CLIMB COVIDSERY COVIDSERYE GROCERY PUREGOLD - AT PUREGOLD JR</t>
  </si>
  <si>
    <t>TEAM COVID @ Regus  https://www.instagram.com/p/CBcuvQTALF_/?igshid=1afqvxzvsyjqg …</t>
  </si>
  <si>
    <t>team covid  regus   …</t>
  </si>
  <si>
    <t>So may under observation ng Covid sa san juan</t>
  </si>
  <si>
    <t>So there's under observation of covid in San Juan</t>
  </si>
  <si>
    <t>I'm losing friends and close people due to COVID-19  I'm unfriending them in fb 🥺</t>
  </si>
  <si>
    <t>im losing friends and close people due to covid  im unfriending them in fb 🥺</t>
  </si>
  <si>
    <t>Nakakainis isipin na ilang taon ako nag college para sa moment na to. Kung kelan eto na yung taon na magmamarcha ako as college graduate, saka pa nagka covid. 🤣</t>
  </si>
  <si>
    <t>Annoying Think Some Year I College For Moment To If Kelan Eto Yung Yung Years Magka As College Graduate So Covid 🤣</t>
  </si>
  <si>
    <t>BALIK KANALNG SA PINAS NG 2022 BRUH HAHA SEE U SA DUBAI PG OKS NA COVID</t>
  </si>
  <si>
    <t>forth kanal in the pinas of bruh haha see u in dubai pg oxs that covid</t>
  </si>
  <si>
    <t>G! Matapos lang tong covid quarantine, deserve nating lahat ng treat 👌🏻</t>
  </si>
  <si>
    <t>g After Tong Covid Quarantine deserve all of our treats</t>
  </si>
  <si>
    <t>Putang ina mo covid.  https://twitter.com/trxsrmnt/status/1245019147957727232 …</t>
  </si>
  <si>
    <t>You flung mother covid ...</t>
  </si>
  <si>
    <t>🦠 These lessons for us now is crucial to beat Covid-19. We have to learn from it quickly to avoid repeating past mistakes that are deadly &amp; costly.  pic.twitter.com/QRkaROJUS6</t>
  </si>
  <si>
    <t>🦠 these lessons for us now is crucial to beat covid we have to learn from it quickly to avoid repeating past mistakes that are deadly  costly</t>
  </si>
  <si>
    <t>My family is going nuts in "remedies" for COVID posted by random fb users. But when a reliable source posted an article about an actual study that may help treat covid patients with plausible scientific explanation, they were like "Meh."</t>
  </si>
  <si>
    <t>my family is going nuts in remedies for covid posted by random fb users but when a reliable source posted an article about an actual study that may help treat covid patients with plausible scientific explanation they were like meh</t>
  </si>
  <si>
    <t>COVID-19 ruined many firsts in life... 😔😩</t>
  </si>
  <si>
    <t>covid ruined many firsts in life</t>
  </si>
  <si>
    <t>It's the last day of #UnitedAtThePalace! 🎧💥 Ready for tonight’s virtual party? 😜🍾We’ve got Euric (@djeuric) playing your favorite hits at 10pm!🔥 All proceeds of the livestream will be supporting all COVID-19 efforts of UNICEF PH.  pic.twitter.com/ejwopSN3l6</t>
  </si>
  <si>
    <t>its the last day of unitedatthepalace  ready for tonight’s virtual party we’ve got euric  playing your favorite hits at pm all proceeds of the livestream will be supporting all covid efforts of unicef ph</t>
  </si>
  <si>
    <t>Sanay naman tayong MAY 1 sa ere Si covid na lang hindi #HappyLaborDay</t>
  </si>
  <si>
    <t>We will be with Covid in the air just not happylaborday</t>
  </si>
  <si>
    <t>hmmm...in fairness walang case ng covid sa mga bilibid ahh....papahuli na ata ako🤔</t>
  </si>
  <si>
    <t>hmmmin fairness no case of covid to bilidup ahhapuli that ata me🤔</t>
  </si>
  <si>
    <t>1. They could not resist putting themselves first for COVID tests. (Oo ito talaga UNA. Speaks to character, priorities, morals, judgement)</t>
  </si>
  <si>
    <t>they could not resist putting themselves first for covid tests oo ito talaga una speaks to character priorities morals judgement</t>
  </si>
  <si>
    <t>5 NEW CONFIRMED COVID-19 CASES IN CV AS OF 3/29/20!  BOHOL - 1* / [1 RECOVERED] CEBU PROV - 2 (1 NEW) NEG OR - 4 (2 NEW) / [2 DEATHS] SIQUIJOR - 0 CEBU CITY - 20 (2 NEW) / [3 DEATHS (1 NEW)] LAPU-LAPU - 2 MANDAUE - 1 TOTAL: 30  NOTE: *Chinese tourist, discharged recovered 1/31/20  pic.twitter.com/AwUxZtMulr</t>
  </si>
  <si>
    <t>new confirmed covid cases in cv as of   bohol     recovered cebu prov    new neg or    new   deaths siquijor   cebu city    new   deaths  new lapulapu   mandaue   total   note chinese tourist discharged recovered</t>
  </si>
  <si>
    <t>sayang walang balloon fest ngayonnnnnnnn:((((, covid pls stop spreadinggggg 🥺</t>
  </si>
  <si>
    <t>alas no balloon fest todaynnnnnnn covid pls stop spreadinggggg 🥺</t>
  </si>
  <si>
    <t>Conspiracy theories bout the China’s virus, COVID-19 might be true!</t>
  </si>
  <si>
    <t>conspiracy theories about the china’s virus covid might be true</t>
  </si>
  <si>
    <t>COVID-19 virus 🦠 spreads so fast and there are no exceptions. Here are some friendly reminders to stop spreading the virus🦠 : #STAYHOMESAVELIVES #WashYourHandsAlways #KeepSocialDistancing #PNPLabanSaCOVID19 #TeamPNP #WeServeAndProtect #PNPKakampiMo pic.twitter.com/yicreeuaJT</t>
  </si>
  <si>
    <t>covid virus 🦠 spreads so fast and there are no exceptions here are some friendly reminders to stop spreading the virus🦠  stayhomesavelives washyourhandsalways keepsocialdistancing pnplabansacovid teampnp weserveandprotect pnpkakampimo</t>
  </si>
  <si>
    <t>I'll be attending 2 great CS events next month by @PrideofiKONph for June &amp; @EricNamNationPH. Now Im torn cause I paid for both. How to divide my body!? 😅😅🤣🤣 To think I only attend selected CS events. COVID ruins my schedule 😭😭😭</t>
  </si>
  <si>
    <t>ill be attending  great cs events next month by  for june   now im torn cause i paid for both how to divide my body 🤣🤣 to think i only attend selected cs events covid ruins my schedule</t>
  </si>
  <si>
    <t>My Mom has tested NEGATIVE for COVID-19! So folks, STOP THE FAKE NEWS!</t>
  </si>
  <si>
    <t>my mom has tested negative for covid so folks stop the fake news</t>
  </si>
  <si>
    <t>18- hello uy HAHAHAHAHA kanang musta na man ka? Musta na namo ni dodong nimo? Hahaha igagaw man to nako no hahaha kanang hawd kay ni siya mag vb hawd pa check sa blocker hehehe pero atleast score diba? hahaha kanang amping permi kay duol na kaayo diha sa inyo si COVID hahahaha</t>
  </si>
  <si>
    <t>hello uy hahahahahacovid hahahaha</t>
  </si>
  <si>
    <t>LOOK: Meeting nila Mayor Isko Moreno at Vice Mayor Honey Lacuna paghahanda sa COVID-19 Red Alert Status kagabi March 7, 2020. Paghahanda ng GABMMC tulad ng misting, regular disinfection at patient lectures tuloy parin. #BagongMaynila #AsikasoKaSaGABMMC #SimplyNoPlaceLikeManila pic.twitter.com/GtOQqL62iK</t>
  </si>
  <si>
    <t>They look meetings Mayor Isko Moreno and Vice Mayor Honey Lacuna Preparing to Covid Red Alert Status Last night March Preparation of Gabmmc Like Misting Regular Disinfection and Patient Lectures Continue Parin Newmayabasabmmc Simplynoplacelicemanila</t>
  </si>
  <si>
    <t>Cavite Gov. Jonvic Remulla: Expect a spike in COVID-19 cases in a week because of more tests</t>
  </si>
  <si>
    <t>cavite gov jonvic remulla expect a spike in covid cases in a week because of more tests</t>
  </si>
  <si>
    <t>Covid-19 malang gali maka pa untat kay Cardo Dalisay.</t>
  </si>
  <si>
    <t>Covid Malang Gali Maka Pa untat Cardo Pure</t>
  </si>
  <si>
    <t>COVID TEAM 2020</t>
  </si>
  <si>
    <t>covid team</t>
  </si>
  <si>
    <t>Papa: nak kaon jud saging panlaban sa covid  Me: pataka ra si papa (😜) Papa: hehe lagi.   Lami kaayu ka cg sungogon pa ayy 😂 hahaha imissyousomuch😘  pic.twitter.com/U188l4L5gy</t>
  </si>
  <si>
    <t>Papa Nak Koon Jud Banana Resistance to Covid Me Papa Papa Hehe</t>
  </si>
  <si>
    <t>Lord. Sana matapos na itong covid-19. Malapit na alis ko. 😊  pic.twitter.com/VYzDrrgeGq</t>
  </si>
  <si>
    <t>lord hopefully this covid nearby my departure</t>
  </si>
  <si>
    <t>Rainy Tuesday Dakbayan sa Dabaw! Stay at home kung mahimo para iwas COVID! God bless us all!</t>
  </si>
  <si>
    <t>Rainy Tuesday David Stay at Home If You Can For Avoid Covid God Bless Us All</t>
  </si>
  <si>
    <t>Sana matapos na tong COVID na to para oks na ECQ and back to normal na</t>
  </si>
  <si>
    <t>Hopefully after Tong Covid to be To OKS ECQ and Back To Normal</t>
  </si>
  <si>
    <t>sana wala na covid ✋🏼</t>
  </si>
  <si>
    <t>Neither Na Safid</t>
  </si>
  <si>
    <t>People can you please pause with all your personal issues against each other and let’s work together to fight COVID instead?</t>
  </si>
  <si>
    <t>people can you please pause with all your personal issues against each other and let’s work together to fight covid instead</t>
  </si>
  <si>
    <t>when COVID-19 virus will disappear and end  https://twitter.com/AngryTiger__/status/1237057493500678144 …</t>
  </si>
  <si>
    <t>when covid virus will disappear and end   …</t>
  </si>
  <si>
    <t>Waaaah! Gusto ko na ulit bumalik Korea, gusto ko na ulit ng malamig na lugar! After Covid-19 balik tayo dali na huhu @soooooomiloo @emilyknowss</t>
  </si>
  <si>
    <t>Waaaah I want to go back Korea I want to have a cold place after Covid back we're huhu</t>
  </si>
  <si>
    <t>Ung hinihintay mo din mag-suspend mga bills natin dahil sa Covid-19. #BillsAreLifer #JudithIsReal</t>
  </si>
  <si>
    <t>You are also waiting for our bills because of Covid Billsarelifer Judithisreal</t>
  </si>
  <si>
    <t>Masbate is not covid free anymore😞 kamakaharadlok, mangaymuyo nala gayod san taimtim😥</t>
  </si>
  <si>
    <t>Masbate is not Covid Free anymore</t>
  </si>
  <si>
    <t>Ganahan kos bag-ong series sa Ipad karon, humanda ka mahuman lang jud ning Covid maakoa rajud ka hahaha</t>
  </si>
  <si>
    <t>Kos New Series on iPad now ready to finish jud ning covid maakoa rajud ka hahaha</t>
  </si>
  <si>
    <t>Nasa Quiapo Church sana kmi kung wala lang covid-19.</t>
  </si>
  <si>
    <t>in Quiapo Church Sana Kmi if there is nothing covid</t>
  </si>
  <si>
    <t>More and more blessings to come, kahit sobra na sa covid-19😕</t>
  </si>
  <si>
    <t>more and more blessings to come even too much on covid</t>
  </si>
  <si>
    <t>Hahahahhaa ayun epekto ng covid 🤣🤣🤣</t>
  </si>
  <si>
    <t>hahahahhaa ayun effect of covid 🤣🤣🤣</t>
  </si>
  <si>
    <t>Makapag BPO na after covid 🤨</t>
  </si>
  <si>
    <t>get bpo that after covid 🤨</t>
  </si>
  <si>
    <t>I still believe that we will surpass COVID-19. Just PRAY.🙏🏻</t>
  </si>
  <si>
    <t>i still believe that we will surpass covid just pray</t>
  </si>
  <si>
    <t>COVID! Dalian mo ng umalis.  Salamat sa iyo, nang dahil sa iyo, nakilala namin ng lubos ang aming gobyerno. Pulpol kaaa, Dutae! Tahol!</t>
  </si>
  <si>
    <t>Covid Dalian you quit thank you because of you we met quite our Government Pulpol Kaaa Dutae bark</t>
  </si>
  <si>
    <t>Napapadalas na puyat ko dahil sa covid 19 nayan</t>
  </si>
  <si>
    <t>I'm so close because of Covid Nayan</t>
  </si>
  <si>
    <t>making my 4th day ECQ FRUITFULL... preparing for my room reconstruction for SY 2020-2021 Kaya COVID-19 go away I miss my classroom and I miss my pupils already... 😥😭  pic.twitter.com/JfCHffmiOj</t>
  </si>
  <si>
    <t>making my th day ecq fruitfull preparing for my room reconstruction for sy  kaya covid go away i miss my classroom and i miss my pupils already</t>
  </si>
  <si>
    <t>Hindi pa nga natatapos tong covid tapos nakisabay pa tong bagyong to. Hayss. Keep safe everyone. 🙏</t>
  </si>
  <si>
    <t>Unable to finish Tong Covid finished Tong Tong Tongy Tangong to Hayss Keep Safe Everyone</t>
  </si>
  <si>
    <t>mahuman raning quarantine og mawa na ning problema sa covid, mag initiate jod ko organize og reunion with thinair pips 😭😭😭</t>
  </si>
  <si>
    <t>The Quarantine of the Problem of the Covid Problems Magitiate Jod I organize a reunion with thinair pips</t>
  </si>
  <si>
    <t>mulabaaan man gani kog covid , ikaw pa kaha na subraa pa sa virus  pic.twitter.com/RHQO8Va9X4</t>
  </si>
  <si>
    <t>Mulabaaan Man Ko Kog Kog Ko Ko Ka Pa Subra</t>
  </si>
  <si>
    <t>Yes mumsht thank youuu!  Is very atbang lang jud 1 house pagitan. Covid is waving 😕</t>
  </si>
  <si>
    <t>yes mumsht thank youuu is very atbang lang jud house between covid is waving</t>
  </si>
  <si>
    <t>meron na daw may covid malapit sa kwatro</t>
  </si>
  <si>
    <t>There is a covid near Kwatro</t>
  </si>
  <si>
    <t>Opinion ko lang po, Wag muna sana i GCQ ang sorsogon, parang nakampante tayong covid free ang lugar natin.💕</t>
  </si>
  <si>
    <t>I'm Just Opinion Wag First I Hope I GCQ The Sorsogon seems like we're crying covid free is our place</t>
  </si>
  <si>
    <t>Ang linaw ng tubig  mas malinaw pa sa plano ng gobyerno natin para sa covid #Survivor40 #Survivor</t>
  </si>
  <si>
    <t>The clear water is more clear in the plan of our government for Covid Survivor Survivor</t>
  </si>
  <si>
    <t>Convo with my mom (yesterday's night)  Me: *gaduha² ug ingon* Mmy, wala nami graduation, gi cancel *teary eyed*  Mommy: Unsaon naman na ron?  Me: *silent*  Mommy: Ana jud na, kabalo man ka nga naay Covid-19 busa dawaton nalang   Lisud kay dawaton nga dili kapaso nga nakatoga 💔</t>
  </si>
  <si>
    <t>Convo with my mom Yesterdays Night Me Gaduha² And as Mmy GIVES GIVE GIFL TEARY EYED MOMMY HOW TO ME SILENT MOMMY ANA JUD NA KAHALAHAH</t>
  </si>
  <si>
    <t>tong ready na kami mag byahe saaga pauli tas nag aannounce ka na may 2 new covid cases sa naga :(((( huhu  https://twitter.com/NagaMayorSon/status/1276101853130813440 …</t>
  </si>
  <si>
    <t>TONG READY We will travel Maaga Pauli Tas Nag aannounce you with New Covid Cases in Naga Huhu ...</t>
  </si>
  <si>
    <t>Bakit kase may COVID-19 eh? 😂😭😢</t>
  </si>
  <si>
    <t>Why Kase May Covid Eh</t>
  </si>
  <si>
    <t>Sure uie... didto jud ka focus sa shoot to kill dzae? Na Hala kambyo mo sa pulis. Awon nato ug unsa inyung buhaton.... Mao Gani gina video diba? And don’t use the covid issue so that people will talk about you!!!! You are a starlet and irrelevant know your fucking place.</t>
  </si>
  <si>
    <t>Sure Uie There You Focus To Shoot To Kill Dzae Na Kayvous Sayo Nato And What To Do It Gina Video Diva And Don't Use The Covid Issue So That People Will Talk About You Are A Starlet And Irrelevant KnowYour Fucking Place</t>
  </si>
  <si>
    <t>#Covid_19PH #COVID19PH https://twitter.com/GretaThunberg/status/1238544737671487488 …</t>
  </si>
  <si>
    <t>covidph covidph  …</t>
  </si>
  <si>
    <t>We Heal As One Battle against Covid-19  https://www.instagram.com/tv/B-MXHWNFVHp/?igshid=11xmf57cz7km5 …</t>
  </si>
  <si>
    <t>we heal as one battle against covid   …</t>
  </si>
  <si>
    <t>depota ini nga kapitan ngada han bagyo, absent. han nasunog an barangay hall, wapakels ghap. yana nga may covid, nganga. bantay kun may project nga kwartahon kay sigidas magpameeting</t>
  </si>
  <si>
    <t>Depotance This Captain Han Han The Barangay Hall Watches Ghap Yana with a Covid Nganga Watches or a Project of Quarts to Sigidas Magpmailing</t>
  </si>
  <si>
    <t>Two of my best best friends planned to get married in June 2020, that's why i already planned to go back home from middle of june until august, but the covid made everything seems so blurry. Wishin us all the best, may the universe recover faster😭💪🏻</t>
  </si>
  <si>
    <t>two of my best best friends planned to get married in june  thats why i already planned to go back home from middle of june until august but the covid made everything seems so blurry wishin us all the best may the universe recover faster</t>
  </si>
  <si>
    <t>@gmanews question po, kasalukuyan po kase ako naghahanap ng trabaho bago pa simulan yung quarantine tsaka pagdami ng COVID. May suporta po ba kameng mga aplikante galing sa gobyerno dahil sa situation natin ngayon? Thanks!</t>
  </si>
  <si>
    <t>Question PO Case I'm looking for a job before starting the Quarantine Tsaka Covid with the support of the applicant from the government because of our Situation now thanks</t>
  </si>
  <si>
    <t>yawa ka sleep sa ko. unya na gabii para safe from covid</t>
  </si>
  <si>
    <t>Devil Sleep on me then night for Covid</t>
  </si>
  <si>
    <t>APRIL is going to be a month of HEALING! 🙏🙏🏼🙏🏾🙏🏿 #Covid_19 , you just ruined my birth month! ☹️😔 alis na youuu</t>
  </si>
  <si>
    <t>april is going to be a month of healing  covid  you just ruined my birth month  alis na youuu</t>
  </si>
  <si>
    <t>mga beh wala na talaga. hahaha. naghanap ako before covid, phase out na daw. kahit check nyo pa. u can also refer to jollibee's website, wala na sya sa menu.  pic.twitter.com/QTJowh1KuO</t>
  </si>
  <si>
    <t>Beh no longer hahaha i searched before covid phase out that's even checking you more u can also refer to jollibees website no longer in menu</t>
  </si>
  <si>
    <t>Nami tani mag hampang kaso nahadlok ko sa COVID ☹️</t>
  </si>
  <si>
    <t>Nami Tani Mag Kasang Case I'm Afraid of Covid</t>
  </si>
  <si>
    <t>'Yung COVID-19 at 'yung gobyerno natin, parehong mahirap kalabanin. Pareho nila tayong papatayin. Pero mas may chance tayong maka-recover sa coronavirus kaysa sa putok ng baril, ano?</t>
  </si>
  <si>
    <t>Yung covid and the government we both are poorly opposed to both of them to kill us but we have the more chance we makulecover in coronavirus than gunfire What</t>
  </si>
  <si>
    <t>Opening up the bus terminals now is like sending COVID to the provinces via Amazon Prime but go off and flex LGUs 🙄</t>
  </si>
  <si>
    <t>opening up the bus terminals now is like sending covid to the provinces via amazon prime but go off and flex lgus</t>
  </si>
  <si>
    <t>Naisip nya pa yan matapos na sya magdala sa asawa nya nung manganganak na sa MMC knowing na may Covid-19 sya! Shame on you Sen. Koko 🙄🙄🙄  https://twitter.com/gmanews/status/1248088515407036416 …</t>
  </si>
  <si>
    <t>He thought that after he brought his wife when he was born to MMC knowing with Covid he shame on you sen koko ...</t>
  </si>
  <si>
    <t>na kora na ang all, humanda gyud ka mahuman lng ning covid huh</t>
  </si>
  <si>
    <t>That's Korah that all get ready to finish this covid huh</t>
  </si>
  <si>
    <t>The Economic Impact of COVID-19 on Asia-Pacific</t>
  </si>
  <si>
    <t>the economic impact of covid on asiapacific</t>
  </si>
  <si>
    <t>hellooo, hindi ako mamamatay sa covid kasi mamamatay ako sa kakapuyat :((</t>
  </si>
  <si>
    <t>helloo i won't die in covid because i will die in the wander</t>
  </si>
  <si>
    <t>Ako din langya. Excited pa man din ako. Punyemas na Covid to. 😂</t>
  </si>
  <si>
    <t>I also rangya excited yet i also punyemas that covid to</t>
  </si>
  <si>
    <t>Mahirap magpacheckup baka covid agad hahaha kingina</t>
  </si>
  <si>
    <t>Difficult to Picture Cow Covid Immediately Hahaha Kingina</t>
  </si>
  <si>
    <t>like train law 1and 2 covid has 2nd wave..#senator</t>
  </si>
  <si>
    <t>like train law and  covid has nd wavesenator</t>
  </si>
  <si>
    <t>Yung 3 lang kayo sa loob ng bahay tas kwentuhan niyo puro about covid.🤦🏻‍♀️</t>
  </si>
  <si>
    <t>You're just inside the house TAS State you concentrated about Covid🤦</t>
  </si>
  <si>
    <t>hubog na gyd unta kayo ko sa medina karn ug wapaning covid</t>
  </si>
  <si>
    <t>I could have been a GYD for MEDINA KARN and WBAYING COVID</t>
  </si>
  <si>
    <t>Romualdez:   Alam natin na marami pa ring problema ang mga mamamayan na hindi natutugunan ng pamahalaan. Our constituents, from Aparri to Jolo, are still complaining. Patuloy na tumataas ang bilang ng nagkakasakit sa COVID.</t>
  </si>
  <si>
    <t>Romualdez We know that there are still many problems the citizens who do not meet the government our constituents from Aparri to Jolo Are Still Complaining continuously increasing the number of sickness in Covid</t>
  </si>
  <si>
    <t>Here is the list of the approved FDA kit that will be used in detection of SARS-COV-2 (COVID-19)  pic.twitter.com/29P63mdPeC</t>
  </si>
  <si>
    <t>here is the list of the approved fda kit that will be used in detection of sarscov covid</t>
  </si>
  <si>
    <t>Crises, like the ongoing #COVID pandemic, is a great un-masquerader.  Ulterior political and selfish personal motives will come to the fore.  Truly, leadership in its essence will bare its skin, will bleed until the final drop, will reveal his soul.</t>
  </si>
  <si>
    <t>crises like the ongoing covid pandemic is a great unmasquerader  ulterior political and selfish personal motives will come to the fore  truly leadership in its essence will bare its skin will bleed until the final drop will reveal his soul</t>
  </si>
  <si>
    <t>Grabe ganto na karami ang may covid sa Philippines pero ang BPO may pasok pa rin. Kahit my positive na sa same building ibang company lang #NoWorkNoPay #ConduentPH https://twitter.com/cnnphilippines/status/1242271657185529856 …</t>
  </si>
  <si>
    <t>Grabe Ganto that has covid in Philippines but the BPO is still in charge even my positive in Same Building another Company just noworknopay conduentph ...</t>
  </si>
  <si>
    <t>The Villain Collection ♈ #2ndDay #ExplorerDream #Lockdown #covid_19 #stayathome #quarantine #ootd #ootdshare #fashion #selﬁe #lightroompreset #lightroomph #lightroomcc #presets #travelingpinoy #Travelph…  https://www.instagram.com/p/B_wUbXwj8-y/?igshid=1bcrtv15dyipy …</t>
  </si>
  <si>
    <t>the villain collection  ndday explorerdream lockdown covid stayathome quarantine ootd ootdshare fashion sele lightroompreset lightroomph lightroomcc presets travelingpinoy travelph…   …</t>
  </si>
  <si>
    <t>Sige2 po kanang wa nay covid!</t>
  </si>
  <si>
    <t>go ahead with right wa nay covid</t>
  </si>
  <si>
    <t>Mahirap mag kasakit ngayon pag dating sa chismis may covid kana</t>
  </si>
  <si>
    <t>It's hard to get sick now when it comes to chismis with covid kana</t>
  </si>
  <si>
    <t>Nako nald kong wala lang talagang covid tatrabaho talaga ako para lang sa bike HABAHAH</t>
  </si>
  <si>
    <t>Nako Nald I just don't really covid I'm actually just for Bike Habahah</t>
  </si>
  <si>
    <t>Puro lang kayo tanong ng tanong sa gobyerno! Kung nakipag cooperate nalang sana ang lahat at di na muna lumabas ng kani kanilang bahay dadami pa kaya ang cases ng #Covid_19???  #TanongNgTaongBayan</t>
  </si>
  <si>
    <t>You have just been a question of the government question if everyone else had cooperate and did not go out of their home. Their house would be there so much the cavid cavid decision</t>
  </si>
  <si>
    <t>Let's pray for a COVID FREE Country 🙏🙏🙏</t>
  </si>
  <si>
    <t>lets pray for a covid free country</t>
  </si>
  <si>
    <t>Super LT when you can’t rally due to COVID-19 quarantine and someone obviously creating a group - Hello everything click join if interested. 🤣😂#IStandForTheFilipinoPeople #DutertePaRin #IStandwiththeFilipinoPeople #istandwiththepresident pic.twitter.com/oCy9npu1vo</t>
  </si>
  <si>
    <t>super lt when you can’t rally due to covid quarantine and someone obviously creating a group  hello everything click join if interested 🤣istandforthefilipinopeople duterteparin istandwiththefilipinopeople istandwiththepresident</t>
  </si>
  <si>
    <t>BREAKING: There are 2,315 healthcare workers who have contracted COVID-19, DOH says, but more are recovering and no new deaths have been recorded. @cnnphilippines</t>
  </si>
  <si>
    <t>breaking there are  healthcare workers who have contracted covid doh says but more are recovering and no new deaths have been recorded</t>
  </si>
  <si>
    <t>Duque: Given the evolving COVID situation, it is opportune really, for Congress to craft a legislation establishing the Philippine Center for Disease Control</t>
  </si>
  <si>
    <t>duque given the evolving covid situation it is opportune really for congress to craft a legislation establishing the philippine center for disease control</t>
  </si>
  <si>
    <t>Nakakaiyak un mag asawang doctors na parehong namatay due to Covid 19  #KMJS15</t>
  </si>
  <si>
    <t>Coursecuted un married doctors who both died due to covid kmjs</t>
  </si>
  <si>
    <t>Grabeee! Namatay natung mag asawa nga doctor dahil sa Covid 💔💔</t>
  </si>
  <si>
    <t>Grabeee died a couple of Doctor because of Covid</t>
  </si>
  <si>
    <t>Tagal kc mwala tobg CoviD</t>
  </si>
  <si>
    <t>duration kc mwala tobg covid</t>
  </si>
  <si>
    <t>Nakakaiyak ung amount ng binayad ko sa credit card. Hay! Eto na naglabas na ko ng pera, COVID or not. Kelangan matuloy un travel ko sa July!!!!</t>
  </si>
  <si>
    <t>AMOUNT OF AMOUNT OF AMOUNT OF PAYMENT CREDIT CARD HAY ETO I have already released money Covid or not Kelpangan UN Travel me to July</t>
  </si>
  <si>
    <t>Naniniwala akong matatapos na tong covid na to!!! ❤️❤️❤️😊</t>
  </si>
  <si>
    <t>I believe to finish tong covid to</t>
  </si>
  <si>
    <t>IN JESUS NAME 🙏❤️😭 1 CONFIRMED CASE OF COVID-19 IN OUR TOWN SPECIFICALLY IN BARANGAY BAGONG POKK WHERE WE LIVED 💔😫🤦‍♂️🇵🇭  pic.twitter.com/55153WaL5V</t>
  </si>
  <si>
    <t>in jesus name   confirmed case of covid in our town specifically in barangay bagong pokk where we lived 🤦‍</t>
  </si>
  <si>
    <t>Quezon City is now in state of calamity amid Covid-19 Them: Panic Buying Me: #lockdown #Covid_19 pic.twitter.com/lXpPiTMg5w</t>
  </si>
  <si>
    <t>quezon city is now in state of calamity amid covid them panic buying me lockdown covid</t>
  </si>
  <si>
    <t>I'm looking forward for the day that they declare a #covid free Philippines, or the universe rather. Tapos celebration ng malala. Paparty tayong lahat! #COVID19PH</t>
  </si>
  <si>
    <t>im looking forward for the day that they declare a covid free philippines or the universe rather</t>
  </si>
  <si>
    <t>Community Quarantine due to Covid-19 Virus. Stay safe everyone. Please maintain social distancing</t>
  </si>
  <si>
    <t>community quarantine due to covid virus stay safe everyone please maintain social distancing</t>
  </si>
  <si>
    <t>Tuloy ang buhay at hanapbuhay kahit may covid. 😁 Pero okeeeh lang wala man flts duty2 lang sa office</t>
  </si>
  <si>
    <t>Life and occupation even with Covid but okeeeh just none flts duty just in the office</t>
  </si>
  <si>
    <t>kung mayo kutang covid edi sana aragta nanaman ko 🥺</t>
  </si>
  <si>
    <t>If May loan Covid Edi Hope Aragta I've been 🥺</t>
  </si>
  <si>
    <t>Tungod sa covid nanaghan njud ug sulod among ref AHAHAHAHA</t>
  </si>
  <si>
    <t>Due to Covid Najud Njud and In Our Ref Ahahahaha</t>
  </si>
  <si>
    <t>okay positive yung namatay sa Covid😩 Keep safe Garayeños 🙏 quarantine na lalo Pobs 😢</t>
  </si>
  <si>
    <t>Okay positive Yung died at Covid Keep Safe Garayeños Quarantine especially Pobs</t>
  </si>
  <si>
    <t>Our ratio of deaths seem higher compared to other Asian countries. Could this be bec we don’t test enough and tests are done mostly on those who have bad cases already of COVID? So resulting death coming from the base tends to higher.</t>
  </si>
  <si>
    <t>our ratio of deaths seem higher compared to other asian countries could this be bec we don’t test enough and tests are done mostly on those who have bad cases already of covid so resulting death coming from the base tends to higher</t>
  </si>
  <si>
    <t>UNTA LORD PAGKA 5 YEARS NAMO NI ALGEN MAKA CELEBRATE NA JUD ME MAWALA NANING COVID😪🙏🏼</t>
  </si>
  <si>
    <t>UNTA LORD YEARS NAMO by Algen Maka Celebrate Jud Me Lost Naning Covid</t>
  </si>
  <si>
    <t>Hala may case na ng covid ang barangay maroroy ☹️</t>
  </si>
  <si>
    <t>Hala There is a Covid's Covid Barangay Maroroy</t>
  </si>
  <si>
    <t>Imbis muadto na unta tag clinic na, gagara pud ning covid</t>
  </si>
  <si>
    <t>Instead of going to the clinic Gagara Pud Ning Covid</t>
  </si>
  <si>
    <t>I-test muna ang pulpulitiko bago mahihirap. Wait. I remember, sabi ni Duterte "mahirap kayo? Mamatay kayo sa gutom".  #COVID19 #UbuhanSiDuterte #Covid_19 #COVIDー19 #COVID19PH</t>
  </si>
  <si>
    <t>ITEST PULUMATIAN Before Poor Wait I Remember Duterte says you are hard to die you are hungry Covid Upranstage Covid Covidph</t>
  </si>
  <si>
    <t>In light of the recent developments of the COVID-19 outbreak, @CITEMPh has decided to postpone @SSXPhilippines and @CreatePHILS.  Read more here:  https://www.facebook.com/119731065311702/posts/562396971045107/?d=n …   Thank you for your patience and understanding during these difficult times. pic.twitter.com/yqzPnX1bOw</t>
  </si>
  <si>
    <t>in light of the recent developments of the covid outbreak  has decided to postpone  and   read more here   …   thank you for your patience and understanding during these difficult times</t>
  </si>
  <si>
    <t>gosh april na bukas sana naman mawala na yung covid-19 sa buong mundo 🙏🏻✨</t>
  </si>
  <si>
    <t>Gosh April tomorrow hopefully yung covid all over the world</t>
  </si>
  <si>
    <t>Kung ating babasahin ng buo ang Anti-Terror Bill, may 500 MILLION "INITIAL" FUND ang ibibigay sa konseho para sa agaran at epektibong implementasyon nito.  Nangungutang tayo para sa COVID, wala tayong budget para sa mass testing, wala tayong budget para sa mga healthcare— (1/n)  pic.twitter.com/rdRjGDtEQx</t>
  </si>
  <si>
    <t>If we read the whole Antiterror Bill with Million Initial Fund will be given to the council for immediate and effective implementation of its borrowing for Covid we have no budget for mass testing we have no budget for healthcare- n</t>
  </si>
  <si>
    <t>Cavite government will launch soon a contact tracing mobile application that allows to monitor the movement of covid positive, PUI and PUM in Cavite, it will identify Covid Hotspots to avoid and the quarantine rules violator, great project Gov @jonvicremulla</t>
  </si>
  <si>
    <t>cavite government will launch soon a contact tracing mobile application that allows to monitor the movement of covid positive pui and pum in cavite it will identify covid hotspots to avoid and the quarantine rules violator great project gov</t>
  </si>
  <si>
    <t>tungod sa COVID gipa-pass tanang project nga next week pa untay deadline.</t>
  </si>
  <si>
    <t>Due to COVID DELIVERY ALL PROJECT NEXT WEEK PA UNTAY DEADLINE</t>
  </si>
  <si>
    <t>Hindi ko ma-gets yung mga nag post sa socmed ng picture or selfie nang nasa mall, grocery stores at may captions na "tigas ng ulo ah" "gala more, covid later" .. eh sila rin naman nasa area/establishment na yun..  ♡♡♡♡♡  pic.twitter.com/F457kZBV59</t>
  </si>
  <si>
    <t>I do not maets those who posted the Socmed Picture or Selfie at the mall grocery stores and have captions that head ah wandard more covid later they are in the area is also in the area.</t>
  </si>
  <si>
    <t>How are you guys doing with Mobile Blood Donations in the midst of Covid-19 situation to keep up with the blood needs? Do you postpone MBDs? @AABB @bloodbankguy @ZhivagoDad @uybocology @ThatBaldDoc @KMirza @ASCP_Chicago #COVID2019ph #COVID19</t>
  </si>
  <si>
    <t>how are you guys doing with mobile blood donations in the midst of covid situation to keep up with the blood needs do you postpone mbds       chicago covidph covid</t>
  </si>
  <si>
    <t>Ka stressful na sang covid, gha. Daw gina drain na ko sang tanan2 ni. Tani maginf okay na tanan. 😭</t>
  </si>
  <si>
    <t>The Covid Gha is stressful that I'm draining all Tani Maginf is all okay</t>
  </si>
  <si>
    <t>Today waking up and seeing news in my country makes me feel so anxious. But I’m trying to keep cool. Posting updates on my work GC and to my ARMY GC. I feel okay. I thought. Until it hit me, what will happen next. I ended up crying feeling lost #Covid_19PH #BeStrongPinas pic.twitter.com/ms5jLhAiAr</t>
  </si>
  <si>
    <t>today waking up and seeing news in my country makes me feel so anxious but i’m trying to keep cool posting updates on my work gc and to my army gc i feel okay i thought until it hit me what will happen next i ended up crying feeling lost covidph bestrongpinas</t>
  </si>
  <si>
    <t>Yung akala mo matiwasay yung taon na to. Planado mo na magwowork ka na by december tapos biglang hi covid 🤡🤡🤡</t>
  </si>
  <si>
    <t>You thought you were very peaceful years to plan you that you will endow you by December done suddenly hi covid 🤡🤡🤡</t>
  </si>
  <si>
    <t>Day 14 First day of quarantine. Thank you Lord! Thank you City Government of Pasig! Thank you Mayor @VicoSotto! Thank you PCGH! I got swab at ER-PCGH todayyy! Covid nurse to PUI real quick hehe 😅 Pray for me. Pray for us! 🙏💖 Let's beat COVID19 👊💪  pic.twitter.com/XxHU3vlWN9 – sa Dahlia Motel Pasig city</t>
  </si>
  <si>
    <t>day  first day of quarantine thank you lord thank you city government of pasig thank you mayor  thank you pcgh i got swab at erpcgh todayyy covid nurse to pui real quick hehe  pray for me pray for us  lets beat covid    – sa dahlia motel pasig city</t>
  </si>
  <si>
    <t>Sorry ha pero ang tanga sobra nung excuse na “nasa MMC na ko nung nalaman ko positive ako sa covid” like wth?? PUI ka, waiting ka for test results ng covid and yet lumabas ka pa din!   Konting hiya naman po no? Tanga-tangahan na lang tayo dito eh no para makalusot lang?</t>
  </si>
  <si>
    <t>sorry ha but the stupid surplus of excuse "NASA MMC I'VE KNOW I KNOW POSITIVE I POSITIVE I POSITIVE IN COVID" LIKE WTH PUI KA WINGING KA FOR TESTS OF COVID AND YET WE ARE DOWN HEREno to just get through</t>
  </si>
  <si>
    <t>Buti naman, lalo na ngayon at may mga hinalang may covid sa mga hospitals</t>
  </si>
  <si>
    <t>It is especially good today and there are COVIDs with hospitals</t>
  </si>
  <si>
    <t>Sarmiento: 2) I have not taken the diagnostic test for COVID-19. Although I feel weak, but asymptomatic as of the moment. I do not fit the DOH’s criteria for testing since we have limited resources rather I have to give way to symptomatic cases and in dire need of the test.</t>
  </si>
  <si>
    <t>sarmiento  i have not taken the diagnostic test for covid although i feel weak but asymptomatic as of the moment i do not fit the doh’s criteria for testing since we have limited resources rather i have to give way to symptomatic cases and in dire need of the test</t>
  </si>
  <si>
    <t>📌General Cleaning aron iwas COVID</t>
  </si>
  <si>
    <t>General Cleaning to Avoid Covid</t>
  </si>
  <si>
    <t>Dumating na yung kinatatakutan ng lahat - puno na ang ibang hospital. Tumatanggi na sila tumanggap ng mga pasyente na may covid-19 at ang masama, kahit pasyente na walang covid, hindi na rin matatanggap.   More powers pa more.  We need more health facilities and health personnels</t>
  </si>
  <si>
    <t>The fear of all trees that the other hospital refuses that they receive patients with Covid and the bad even patients with no covid no more powerful Powers yet MORE WE NEED MORE HEALTH FACILITIES AND HEALTH PERSONNELS</t>
  </si>
  <si>
    <t>Wala nipasa as covid center hahaha!</t>
  </si>
  <si>
    <t>NO NO AS COVID CENTER HAHAHA</t>
  </si>
  <si>
    <t>On duty, preventive against COVID-19!👊🏻 #SKCares</t>
  </si>
  <si>
    <t>on duty preventive against covid skcares</t>
  </si>
  <si>
    <t>gusto ka sis with Covid na daw hahaha, tan awon pa nako unya if safe ba ilaag2</t>
  </si>
  <si>
    <t>You want to be with covid that looks like I'm looking forward to it then IF Safe</t>
  </si>
  <si>
    <t>Ito dre ka prepared, haggard na haggard ka, wa ka parego tas wa ka bra nagmamata kapala tas maluya a signal tas tigda2 my interview tgru online ngean. Ngiii! Purukuan ko nala dd sa balay di pak magka CoviD. 🤣</t>
  </si>
  <si>
    <t>This is a prepared haggard na haggard ka parego tas wa ka bra wala tas maluya a signal tas jago my interview tgru online ngean ngiii i nali dido ko nala dd</t>
  </si>
  <si>
    <t>hi sir. di mo kami masisisi. He sent 6 covid positive in my town. imbes na covid free po kamk ngyon po puno na ng pangamba ang mga tap dito samin dahil sa balik bayan program.</t>
  </si>
  <si>
    <t>Hi Sir You Can Never Be Used He Sent Covid Positive In My Town Instead Instead of Covid Free Po Kamk That's full of fears Taps here</t>
  </si>
  <si>
    <t>May karinderya sina lolo dito sa taguig, nung isang araw i suggested na take out nalang pwede. Pero delivery sa panahon ngayon? Haha. Nagdedeliver sila sa nearby offices pero nung wal pang covid</t>
  </si>
  <si>
    <t>Grandpa here has a cafe in Taguig Nung one day I suggested that take out any time.</t>
  </si>
  <si>
    <t>“It takes 18 months or more to make a workable covid vaccine (corona virus)” 🙃</t>
  </si>
  <si>
    <t>“it takes  months or more to make a workable covid vaccine corona virus”</t>
  </si>
  <si>
    <t>Any related to COVID-19, please don't.  https://twitter.com/earthshakerph/status/1244814506875695105 …</t>
  </si>
  <si>
    <t>any related to covid please dont   …</t>
  </si>
  <si>
    <t>Booked a place for my Sept Travel 😅 mayta mahuman na ang covid 😂  pic.twitter.com/r3hAHcFih0</t>
  </si>
  <si>
    <t>Booked a place for my Sept Travel May Covid</t>
  </si>
  <si>
    <t>Pampaantok lang... dahil nagkalat ako sa sayaw ko sa tiktok, dito nalang ako babawi 😂  Try ko lang bigyan ng male version itong song ni Regine Velasquez na "Tanging Mahal" 🎶 #epektongquarantine #covid_19goaway #bored #smule  Better sound quality with 🎧 pic.twitter.com/jwmMmelfc2</t>
  </si>
  <si>
    <t>just drowsy because i scattered my dance to tilt here I'm going to try i try i just give me a male version of this song by regine velasquez that is only expensive Effective Effective Covidgaway Bored Smule Better Sound Quality with</t>
  </si>
  <si>
    <t>gusto ko na kumita ng pera shuta naman diz covid</t>
  </si>
  <si>
    <t>I want to earn money shoute diz covid</t>
  </si>
  <si>
    <t>Ireredtag daw yung CoVid kaya militar pinakilos awit sayo digong</t>
  </si>
  <si>
    <t>IREREDTAG DAW Yung Covid so military mobilizes songs for you</t>
  </si>
  <si>
    <t>So I just received a msg from my colleague that our boss is COVID-19 positive. *ayukomagpanic* #kbye</t>
  </si>
  <si>
    <t>so i just received a msg from my colleague that our boss is covid positive ayukomagpanic kbye</t>
  </si>
  <si>
    <t>Wondering why amidst the great havic caused by COVID-19 pandemic, the United Nation has not convened the world leaders to confront this new threat to humanity.  #UNActNow @mitziaustero</t>
  </si>
  <si>
    <t>wondering why amidst the great havic caused by covid pandemic the united nation has not convened the world leaders to confront this new threat to humanity  unactnow</t>
  </si>
  <si>
    <t>Iki taeeee hahaha inabot na tayo ng covid</t>
  </si>
  <si>
    <t>iki taeeee hahaha we have reached covid</t>
  </si>
  <si>
    <t>AMANG HESUS NAZARENO AT BIRHEN NG ANTIPOLO AY TULUNGAN MO KAMI PARA SA KAGALINGAN NG MGA MAY SAKIT TULAD NG NCOV AT COVID-19 NA HUWAG MAKAHAWA SA IYO. #BantayNCOV #BantayCOVID19 #HesusAtInangMariaTulunganMoKami #NCOV #COVID19</t>
  </si>
  <si>
    <t>Father Jesus Nazareno and Virgin of Antipolo will help us for the welfare of those who are sick like Ncov and Covid that do not infect you Makkencov Makkevid Hesurratangmariatangmariataliatmokami ncov covid</t>
  </si>
  <si>
    <t>COVID-19 Daily Report as of 23 June 2020  pic.twitter.com/7pxaFFlyoF – sa Northern Mindanao Medical Center</t>
  </si>
  <si>
    <t>covid daily report as of  june    – sa northern mindanao medical center</t>
  </si>
  <si>
    <t>@gmanetwork ano nanaman to? Covid na nga, sarado pa yung kabila kayo naman rating parin ang priority.  Sabagay you guys are taking advantage of the situation. Plus wala pa kayo balls! 😑😑😑  https://twitter.com/AltABSCBN/status/1261190678467534848 …</t>
  </si>
  <si>
    <t>What's Nanaman to Covid that's where you're still rating Priority Prize You guys are taking advantage of the situation plus no more ...</t>
  </si>
  <si>
    <t>8  Huuuuy! Ayaw idown imong sarili na di ka hawud musayaw. Hmmm hawud gud ta tanan in different ways. Laban pang gyod ta sa life nu! Ipadayon na oy! 😘 Ingat alwaaaays ayaw sgeg gawas sa inyong balaaay stay safeeee para iwas covid. Mwa 😘 hope to bond with u soon!🥰</t>
  </si>
  <si>
    <t>Huuuuy Don't Idown Yourself With You Dawn Dawaw Hmmm Humor The Life Of The Life Of The Life Of The Life Of The Life Of The Life Of The Life</t>
  </si>
  <si>
    <t>Eto yung, "Love in the Time of COVID-19". x #MrandMrsGutz pic.twitter.com/RUk6J1NxoL</t>
  </si>
  <si>
    <t>eto yung love in the time of covid x mrandmrsgutz</t>
  </si>
  <si>
    <t>@stgatchalian and this is the national status ,,, 16 days since covid testing and it is far from decline 😢😢  https://twitter.com/caalim44240/status/1256183094798737409 …</t>
  </si>
  <si>
    <t>and this is the national status   days since covid testing and it is far from decline    …</t>
  </si>
  <si>
    <t>11:11 mayta wala nay new cases sa covid</t>
  </si>
  <si>
    <t>Mayta Nothing Nay New Cases in Covid</t>
  </si>
  <si>
    <t>Let’s play “ Sino”  1. tsmt 2. papa ko 3. ........ 4. wala, soon haha 5. w 6.tsmt (he/she needs it) 7. papa ko 8. papa ko 9. tsmt 10. pag wala ng covid hahaha labyu! 😂❤   hit ❤ Red heart for questions</t>
  </si>
  <si>
    <t>Let's Play "Who" Tsmt Papa I None Soon Haha W Tsmt Heshe Needs It Papa I Papa I Papa I TSMT Without Covid Hahaha Labyu Hit Red Heart For Questions</t>
  </si>
  <si>
    <t>18- hi/hello ah kabatch ko ng grade 9 to eh ingat ka palagi and sanitize tapos wag ka ng lalabas sa bahay nyo para wala lang covid hahaha godbless!!! 💯😇</t>
  </si>
  <si>
    <t>hihello ah kaisch i of grade to eh keep you always and sanitize then do not go out of your house for nothing covid hahaha godbless</t>
  </si>
  <si>
    <t>Goodbye CoVid 19 not goodbye Philippines. Kaya natin to!!! 🙏🙏🙏</t>
  </si>
  <si>
    <t>goodbye covid not goodbye philippines we can</t>
  </si>
  <si>
    <t>cycling today. 50km tempo in the @okadamanila loop. There are no races for me this year but a fit body has a better chance not getting #COVID__19 #triathlontraining</t>
  </si>
  <si>
    <t>cycling today km tempo in the  loop there are no races for me this year but a fit body has a better chance not getting covid triathlontraining</t>
  </si>
  <si>
    <t>Its Safe kaya syempre hahawak ka sa Telescope then un isa hahawak din  di ko naman sinasabi na un isa na hahawal ay infected sa #Covid Pero meron Sana Alcohol para kahit paano yun germs ay maiwasan :)</t>
  </si>
  <si>
    <t>Its Safe So of course you will hold the telescope then una one He also holds I do not say that UN one who has been infected with Covid but there may be Alcohol for anyway Germs will avoid</t>
  </si>
  <si>
    <t>My Top 5 who are making a significant and positive impact during this time of crisis! #ChooseYourWarrior #Covid_19PH #ctto pic.twitter.com/o13uumNqVX</t>
  </si>
  <si>
    <t>my top  who are making a significant and positive impact during this time of crisis chooseyourwarrior covidph ctto</t>
  </si>
  <si>
    <t>Demonyo lage ning uyab ni @angelouzacal  kalit rag chat ug pag send sa pictures sa Camiguin kay mag laag nadaw me uban nilang rusdee!!! Wala palang ning covid susssss</t>
  </si>
  <si>
    <t>Demon Lage is a girlfriend, it's a chat and to send to the pictures of Camiguin because they have a lot of rusdee without this covid susssss</t>
  </si>
  <si>
    <t>Mas marami pa Nurses kesa sa patients sa mga wards due to COVid issues🤣🤣</t>
  </si>
  <si>
    <t>More Nurses Kesa in Patients in Wards Due To Covid Issues🤣🤣</t>
  </si>
  <si>
    <t>tanginang covid yan, nawalan na kami ng mahal sa buhay🙇🏻‍♀️</t>
  </si>
  <si>
    <t>tanged covid yan we've lost loved ones</t>
  </si>
  <si>
    <t>after ng covid aba pag katapos mo apakan cp ko haha</t>
  </si>
  <si>
    <t>After of Covid ABA I'm over your apparit CP I haha</t>
  </si>
  <si>
    <t>Not sure it means anything, but everyone in my barangay has cold symptoms similar to the COVID-19 disease. No testing equals no corona virus..oh, and we have a measles outbreak too.   We love you @DOHgovph   Lazy fuckers</t>
  </si>
  <si>
    <t>not sure it means anything but everyone in my barangay has cold symptoms similar to the covid disease no testing equals no corona virusoh and we have a measles outbreak too   we love you    lazy fuckers</t>
  </si>
  <si>
    <t>Pag wala najud ning COVID mag BATANES JUD KO SAMONG ANNIV</t>
  </si>
  <si>
    <t>When I Never Ning Covid Mag Batanes Jud Ko Samong Anniv</t>
  </si>
  <si>
    <t>Tanghali na wala pa ring benta. Nagtago na ata mga tao takot sa Covid-19 😅😅😅</t>
  </si>
  <si>
    <t>Noon without sales hid that Ata people fear covid</t>
  </si>
  <si>
    <t>COVID : Stay At Home LINOG: Go outside  aha man mag lugar ani?😞</t>
  </si>
  <si>
    <t>Covid Stay and Home Lax Go Outside Aha Man Mag Arise</t>
  </si>
  <si>
    <t>Tumataas ang cases ng COVID at dumadami na din ang natetest. And bumaba na din ang mortality rate, from 8% nung nagstart ang lockdown to 4% ngayon. Sana dumami pa testing kits.</t>
  </si>
  <si>
    <t>CoVid's cases rises and also the Natetest and Mortality Rate also dropped the Mortality Rate Nagstart The Lockdown to now would have increased testing kits</t>
  </si>
  <si>
    <t>Social distance at its finest. Still at the terminal due to limited bus. #PuloTerminal #Covid_19 pic.twitter.com/rKUHxGMNsS</t>
  </si>
  <si>
    <t>social distance at its finest still at the terminal due to limited bus puloterminal covid</t>
  </si>
  <si>
    <t>Kahit may covid mageenroll padin ako!! gusto ko na grumaduate puta!! Matira matibay nalang!!</t>
  </si>
  <si>
    <t>Even with Covid Mageenroll Padin I want to grumaduate hooker dire strongly</t>
  </si>
  <si>
    <t>With all these threats of COVID-19 I just want to go back to my hometown. Oh God let your healing mercy be with us. 😔❤️</t>
  </si>
  <si>
    <t>with all these threats of covid i just want to go back to my hometown oh god let your healing mercy be with us</t>
  </si>
  <si>
    <t>Atay aning covid jod oy.</t>
  </si>
  <si>
    <t>Atay Aning Covid Jod Oy</t>
  </si>
  <si>
    <t>Katatapos lang ng online night class ko &amp; for the past days &amp; kanina, before mag disconnect ang bawat isa sa klase, lagi sila nagsasabi ng "ingat kayo palagi ha","goodnight guys/my students" &amp; "iwas sakit at magiging lawyer pa tayo"  nakaka comfort sa ginta ng stress ni COVID😭🤗</t>
  </si>
  <si>
    <t>I've just finished online night class for the past days before you disconnected each other in the class they always say you're always cautious hagoodnight guysmy Students prevention pain and will be lawyer yet we are comforting in the stress of Covid🤗</t>
  </si>
  <si>
    <t>In the aims of assuaging our worries to acquire COVID, the government is taking measures that hit the poorest the hardest. (4/4)</t>
  </si>
  <si>
    <t>in the aims of assuaging our worries to acquire covid the government is taking measures that hit the poorest the hardest</t>
  </si>
  <si>
    <t>Office of the President assures funding for COVID-19 test kits developed by UP    https://www.gmanetwork.com/news/news/nation/729760/office-of-the-president-assures-funding-for-covid-19-test-kits/story/ …</t>
  </si>
  <si>
    <t>office of the president assures funding for covid test kits developed by up     …</t>
  </si>
  <si>
    <t>pag di pa nawala covid baka magvlog na q siz,, hellu welcome to my channeling</t>
  </si>
  <si>
    <t>Unleashed covid cow muvlog q siz hellu welcome to my channeling</t>
  </si>
  <si>
    <t>In just 4 days lima na suspected covid px na natawag ko sa CESU. Peru may nakakalusot din.  Phew! hirap mag triage 😐😐😐</t>
  </si>
  <si>
    <t>In Just Days Lima that suspected Covid PX I called to Cesu Peru there was also a phewing phew's hard work hard to triage</t>
  </si>
  <si>
    <t>Kung naa pa ko syudad ron and way covid, wa pa siguro ko sa dorm hahaha</t>
  </si>
  <si>
    <t>If I still have an urban ron and Way Covid I haven't been to the dorm hahaha</t>
  </si>
  <si>
    <t>Our area will be on hard lockdown starting tomorrow until Tuesday morning. 😶😶😶  I seriously want this covid shit to end.</t>
  </si>
  <si>
    <t>our area will be on hard lockdown starting tomorrow until tuesday morning   i seriously want this covid shit to end</t>
  </si>
  <si>
    <t>BREAKING: DFA reports 37 new COVID-19 cases among Filipinos abroad, bringing tally of infected people to 6,128. Death toll is at 483, recoveries at 2,849. @cnnphilippines pic.twitter.com/pYUGCtpRlw</t>
  </si>
  <si>
    <t>breaking dfa reports  new covid cases among filipinos abroad bringing tally of infected people to  death toll is at  recoveries at</t>
  </si>
  <si>
    <t>safe nga sa COVID 19 , mamamatay naman sa kaka puyat 🤣</t>
  </si>
  <si>
    <t>Safe at Covid Killer in Kaka Puyat 🤣</t>
  </si>
  <si>
    <t>Algorithm for Triage of Patients with possible COVID - 19.  Intended to my people in the office 😅 Stay Safe  pic.twitter.com/Ix4WLePW3B</t>
  </si>
  <si>
    <t>algorithm for triage of patients with possible covid    intended to my people in the office  stay safe</t>
  </si>
  <si>
    <t>The effects of #ECQ Someone misses her college lanyard, short blonde hair and 🤭 heheh.   We're on day 22, 23 or 24...I already lost count but will the president extend it or not?? 🤔🤔🤔 #Covid_19 pic.twitter.com/5z564yevmD</t>
  </si>
  <si>
    <t>the effects of ecq someone misses her college lanyard short blonde hair and 🤭 heheh   were on day   or i already lost count but will the president extend it or not 🤔🤔🤔 covid</t>
  </si>
  <si>
    <t>Grabe 2020 after mag heal ng buong mundo sana mabigyan ng justice ang mga inosenteng namatay dahil dito sa covid na to, sana mawala na sa mapa ang China. :)))))</t>
  </si>
  <si>
    <t>Grabe after healing the whole world would give justice the innocent dies because of this Covid to be lost on the map China</t>
  </si>
  <si>
    <t>BREAKING: The House of Representatives employee who tested positive for COVID-19 dies, PBA Party-list Rep. Jericho Nograles says. @cnnphilippines</t>
  </si>
  <si>
    <t>breaking the house of representatives employee who tested positive for covid dies pba partylist rep jericho nograles says</t>
  </si>
  <si>
    <t>Back to COVIDlandia ICU starting tomorrow. Sometimes I do wonder if getting COVID is just a question of when. At the end of the day praying is all I can do. Aside of course from wearing a proper PPE.</t>
  </si>
  <si>
    <t>back to covidlandia icu starting tomorrow sometimes i do wonder if getting covid is just a question of when at the end of the day praying is all i can do aside of course from wearing a proper ppe</t>
  </si>
  <si>
    <t>Benta benta kayo ng over priced alcohol, mask, vitamins, medial supplies gano ba kasure na maliligtas kami nyan sa COVID-19? 😂</t>
  </si>
  <si>
    <t>sales sales of you overpriced alcohol mask vitamins medical supplies GANA BA CASURE I will be saved in Covid</t>
  </si>
  <si>
    <t>pag human nas covid na issue HAHAHHAHAHA</t>
  </si>
  <si>
    <t>Human Nas Covid Issue Hahahhahaha</t>
  </si>
  <si>
    <t>Seriously missing the rest of the FANmily. I was supposed to meet some of them last Sunday but then COVID happened and in just a snap of a finger, things changed / plans cancelled.   KYLE saMagandangBuhay</t>
  </si>
  <si>
    <t>seriously missing the rest of the family i was supposed to meet some of them last sunday but then covid happened and in just a snap of a finger things changed plans cancelled kyle samagandangbuhay</t>
  </si>
  <si>
    <t>May Covid di ata sya. :(</t>
  </si>
  <si>
    <t>There covid di ata he</t>
  </si>
  <si>
    <t>As in? Hopefully not covid!  https://twitter.com/gmanews/status/1239865310452125696 …</t>
  </si>
  <si>
    <t>as in hopefully not covid   …</t>
  </si>
  <si>
    <t>Ang HIV sa dugo nakikita samantalang ang Covid-19 sa swab nakikita.  https://twitter.com/AIDSSocietyPH/status/1265241734746763264 …</t>
  </si>
  <si>
    <t>The HIV in blood sees whereas the covid in the swab sees ...</t>
  </si>
  <si>
    <t>Kamusta naman kaming every day nasa ospital? Immune ba kami sa Covid-19?</t>
  </si>
  <si>
    <t>What are we every day in the hospital we are in covid</t>
  </si>
  <si>
    <t>DOH: 766 healthcare workers have COVID-19. Some 339 are doctors and 242 are nurses while 22 have died. :'(  #COVID19PH</t>
  </si>
  <si>
    <t>doh  healthcare workers have covid some  are doctors and  are nurses while  have died   covidph</t>
  </si>
  <si>
    <t>Rep. @BHherrerady : Whatever the reason for the water supply mess, given the spread of COVID-19, there must be water to their entire service concession area bec residents must have water for frequent handwashing, cleaning their homes  https://bit.ly/2U2bhlD  @gmanews @erwincolcol https://twitter.com/NewsWithSense/status/1237962556544712705 …</t>
  </si>
  <si>
    <t>rep   whatever the reason for the water supply mess given the spread of covid there must be water to their entire service concession area bec residents must have water for frequent handwashing cleaning their homes       …</t>
  </si>
  <si>
    <t>Ay puno man diay tog alcohol lawas sa akong mga friends kay mga palahubog man diay to. Okay di nako mabalaka kay ang covid nay angay mabalaka nila</t>
  </si>
  <si>
    <t>Alcohol is full of alcohol with my friends for drinkers too okay I cannot worry because the covid is worth it</t>
  </si>
  <si>
    <t>P1.6B na supplemental budget para sa DOH para tumugon sa COVID-19, aprubado na ng komite sa Kamara</t>
  </si>
  <si>
    <t>PB Supplemental Budget for DOH to respond to Covid approved by the chamber committee</t>
  </si>
  <si>
    <t>COVID 19 SYMPTOM: - CLOY FEVER</t>
  </si>
  <si>
    <t>covid  symptom  cloy fever</t>
  </si>
  <si>
    <t>You'll see that alot of times, the problem is within us.  #Philippines #Covid_19 #Wtf pic.twitter.com/zfd1DJkVxV</t>
  </si>
  <si>
    <t>youll see that alot of times the problem is within us  philippines covid wtf</t>
  </si>
  <si>
    <t>SK IN ACTION: Look! Ang Sangguniang Kabataan sa Barangay Talairon, Oroquieta City, nakigduyog sa katawhan kontra COVID-19 pinaagi sa ilang relief operation.   "Huwat-huwat lang ta Brgy. Talairon ha!" matud pa ni…  https://www.instagram.com/p/B-dw0HLnyCI/?igshid=12zk5qdr0lnt6 …</t>
  </si>
  <si>
    <t>SK in Action Look The Youth Council in Barangay Talairaira Oroquieta City joined the people against Covid by their relief operation lang Ta Brgy Talairon ha said ... ...</t>
  </si>
  <si>
    <t>Covid po yung gusto naming mawala hindi Abs cbn 😞</t>
  </si>
  <si>
    <t>covid please we want to lose no abs cbn</t>
  </si>
  <si>
    <t>Bakit ang sama ng paligid sakin? Patayin niyo nalang ako, Lord. COVID lapit ka sakin tas patayin mo na ko. Wag na mag birthday. Wag mo na ko paabutin ng birthday, Lord. Please.</t>
  </si>
  <si>
    <t>Why the Same Water Do You Kill Kill I Lord Covid Approach You Can't Tas Kill You Do not Birthday Do You Wake Up Birthday Lord Please</t>
  </si>
  <si>
    <t>Thanks God covid-19 free ang shudad Kung San ako nakatira. I'm very excited to work 😁 nakakastress dito sa bahay.  Xoxo</t>
  </si>
  <si>
    <t>Thanks God Covid Free Shudad If I live im very excited to work hurt here at home xoxo</t>
  </si>
  <si>
    <t>Paalala: Mag JAKOL para makaiwas sa COVID 19 J- Just stay at home A- Always sanitize your hands K- Keep your hands clean O- On time maligo L- Lumayo sa matataong lugar Ligtas ang laging nag ja-JAKOL</t>
  </si>
  <si>
    <t>Reminder Mag Jakol To Avoid Covid J Just Stay At Home A Always Sanitize Your Hands K Keep Your Hands Clean or On Time Maligo L Stay away from the Safe Place Always Jajakol</t>
  </si>
  <si>
    <t>Before this #Covid_19 pandemic. I was thinking of buying a lot to build my own house. I kept on watching tiny houses most especially from Tokyo. Yes, I want a tiny house and if God will give me and my partner a child we can just extend it.</t>
  </si>
  <si>
    <t>before this covid pandemic i was thinking of buying a lot to build my own house i kept on watching tiny houses most especially from tokyo yes i want a tiny house and if god will give me and my partner a child we can just extend it</t>
  </si>
  <si>
    <t>Kung walang covid, pasukan na sana namin ngayon.</t>
  </si>
  <si>
    <t>If there is no covid entrance we would have now</t>
  </si>
  <si>
    <t>Nubayan mga boomer bilis maniwala na pampabawas population yung covid, pero sa mga panget na asta ng gobyerno sa mamamayan, bulag parin.</t>
  </si>
  <si>
    <t>Boomer Speed Believe Believe Population Population Yung Covid but in the furniture of the government to the people blind still</t>
  </si>
  <si>
    <t>Sana back to normal na kahit papano sa june 1, sana wala na mag positive, sana mawala na ang covid. 🙏</t>
  </si>
  <si>
    <t>Hopefully back to normal that even in June Hope no one would have been posing to lose the covid</t>
  </si>
  <si>
    <t>April na bukas, sana pag gising ko bukas free covid na para graduation na agad =((</t>
  </si>
  <si>
    <t>April tomorrow I would be awake open free covid for graduation immediately</t>
  </si>
  <si>
    <t>Malutas gyud tas chula ani kay naay COVID-19.</t>
  </si>
  <si>
    <t>Solve Tas Chula Ani with Naay Covid</t>
  </si>
  <si>
    <t>UPDATED COVID 19 SYMPTOMS:  1. Common cold 2. Pagkahilo 3. Ubo 4. Giniginaw 5. At hindi maka galaw 6. Nahihirapan ang pusong 7. Pinipilit ay ikaw</t>
  </si>
  <si>
    <t>Updated Covid symptoms Common Cold dizziness cough crystood and invisible motion difficulty forced you</t>
  </si>
  <si>
    <t>Shoutout ko lang friend kong ang sexy ayyy @angelnotlocsin hahahahah covid got nothing on her 😂🔥 jusmio sis!</t>
  </si>
  <si>
    <t>I Shoutout My Friend My Sexy Ayyy Hahahahah Covid Got Nothing On Her Jusmio Sis</t>
  </si>
  <si>
    <t>Tagal na pala ulit bago ko makatambay. Tanginang covid-19 eyan. Sarap magwala e</t>
  </si>
  <si>
    <t>Duration of time before I talked coced covid Eyan sobbiness</t>
  </si>
  <si>
    <t>Mag sipsip kaayu sa ABS . Ngano mo uy ? Sa covid hilom kaayo wala gane mo pakita unya karon pag shutdown daghan kaayu mga hawd senator nanggawas hilom mo uy</t>
  </si>
  <si>
    <t>Sucking Hey Why Do You Know How To Make Me How To Make Your Hawd Senator So Shutdown</t>
  </si>
  <si>
    <t>Panic na lang ang walang pam-buy 😥  Entire Luzon placed under enhanced quarantine due to #covid_19 #panicbuying #covid19 #enhancedquarantine #celfoneshot #shotninoelni @ Muntinlupa City  https://www.instagram.com/p/B9yn3d1pA-e/?igshid=1g3uhw5x7gdwr …</t>
  </si>
  <si>
    <t>Panic just no fuss entree Luzon placed under Enhanced Quarantine Due to Covid Panicbuying Covid Enhancedquarantine Celfoneshot Shotninoelni Muntinlupa City ...</t>
  </si>
  <si>
    <t>tangina kung walang covid nalasing na ako birthday ng mga tropa ko oh! 🤦🏻‍♂</t>
  </si>
  <si>
    <t>Tangina if there is no covid drunk that I'm birthday of my troops oh 🤦</t>
  </si>
  <si>
    <t>@DOHgovph @ABSCBNNews Bakit po may mga CoVid tests ng mga admitted patients na matagal marelease ang results? Yung iba 5 days na wala pa rin.</t>
  </si>
  <si>
    <t>Why do covid tests of admitted patients who have long marelease the results of the other days that still do not</t>
  </si>
  <si>
    <t>Things the Government should do during this Community Quarantine.  * Distribute facemask to everyone. * DPWH should start fixing roads. * Designate only 1 HOSPITAL for COVID-19 patient. * Hire Nurses that are board passer.  * DU30 Resignation Letter for MIA.  🤣🤣🤣</t>
  </si>
  <si>
    <t>things the government should do during this community quarantine   distribute facemask to everyone  dpwh should start fixing roads  designate only  hospital for covid patient  hire nurses that are board passer   du resignation letter for mia  🤣🤣🤣</t>
  </si>
  <si>
    <t>We can fight the spread of COVID-19 together by sticking to the basics. 💓  Follow the steps to protect yourself with BT21! 📝 #COVID19 #Coronavirus #Prevention #tips #StayatHome #SocialDistancing #SelfQuarantine #FlatteningtheCurve #BT21 https://twitter.com/BT21_/status/1250009434656370688 …</t>
  </si>
  <si>
    <t>we can fight the spread of covid together by sticking to the basics   follow the steps to protect yourself with bt  covid coronavirus prevention tips stayathome socialdistancing selfquarantine flatteningthecurve bt  …</t>
  </si>
  <si>
    <t>BREAKING: COVID-19 death toll in the Philippines spikes to 297, with 50 new deaths and 220 new cases. Recoveries near 200 with 40 more patients surviving the disease. @cnnphilippines</t>
  </si>
  <si>
    <t>breaking covid death toll in the philippines spikes to  with  new deaths and  new cases recoveries near  with  more patients surviving the disease</t>
  </si>
  <si>
    <t>another day para magreklamo sa potanginang covid</t>
  </si>
  <si>
    <t>ANOTHER DAY to complain to Pottain Covid</t>
  </si>
  <si>
    <t>Bawal pero kanina siksikan ung mga isinakay ng government personnel good luck. Covid is waiving!  https://twitter.com/Joseph_Morong/status/1267312823689863169 …</t>
  </si>
  <si>
    <t>Bawal But Government Personnel Personnel Good Luck Covid Is Waiving ...</t>
  </si>
  <si>
    <t>HOYYYYY MAY NAG POSSITIVE SA COVID NA TAGA CARASUCHI!!!!!😩</t>
  </si>
  <si>
    <t>Hoyyyyy has possitive to covid at Carasuchi</t>
  </si>
  <si>
    <t>Another tragic story of a Filipino nurse in US who died a hero In the fight against COVID. Celia Tao Banago-full sympathy and admiration for her.  Another powerful reminder of how Migrants are on the front line-particularly Filipino nurses. 16% of nurses in US are immigrants.  https://twitter.com/NPRHealth/status/1255229826534957057 …</t>
  </si>
  <si>
    <t>another tragic story of a filipino nurse in us who died a hero in the fight against covid celia tao banagofull sympathy and admiration for her  another powerful reminder of how migrants are on the front lineparticularly filipino nurses  of nurses in us are immigrants   …</t>
  </si>
  <si>
    <t>Hiking talaga after covid</t>
  </si>
  <si>
    <t>hiking really after covid</t>
  </si>
  <si>
    <t>COMELEC: As a response to the growing threat to public health posed by COVID-19, #VoterReg2020 has been suspended by the COMELEC until the 31st of March 2020.</t>
  </si>
  <si>
    <t>comelec as a response to the growing threat to public health posed by covid voterreg has been suspended by the comelec until the st of march</t>
  </si>
  <si>
    <t>maadjust ata wari ko? gawa ng covid idol</t>
  </si>
  <si>
    <t>Maadjust Ata I look like a covid idol</t>
  </si>
  <si>
    <t>First Anniversary walay celebration kay COVID 😔</t>
  </si>
  <si>
    <t>First Anniversary No Celebration Kay Covid</t>
  </si>
  <si>
    <t>Sooon tapos ni ang covid hahahaha libre nyo ko dayun ni @Pauweeee1</t>
  </si>
  <si>
    <t>Sooon done by the covid hahahaha you are my dayun ni</t>
  </si>
  <si>
    <t>Ayan na naman tayo sa COVID-19 scare. Praning na naman ako neto 😫</t>
  </si>
  <si>
    <t>We are already in Covid Scare Praning I'm Neto</t>
  </si>
  <si>
    <t>Hahaha 😂😘 See you sometime Cloie ha. Uban tag laag2 pag wala nani si COVID. 😉</t>
  </si>
  <si>
    <t>hahaha see you sometime cloie ha uban tag Laag without naughty Covid</t>
  </si>
  <si>
    <t>semana santa na. laina dili maka vigil ug mag adtog shrine oy 😞 but still praying for everyone specially COVID 19 free💕💕💕</t>
  </si>
  <si>
    <t>Weekly Santa Na Laina Never Vigil And Adtog Shrine Oy But Still Praying for Everyone Specially Covid Free</t>
  </si>
  <si>
    <t>Duque on PH govt response so far: Of course we had to do all of these with great limitations. Nobody knew that this was going to come. And countries all over the world are struggling… to really resolve this war against COVID-19.</t>
  </si>
  <si>
    <t>duque on ph govt response so far of course we had to do all of these with great limitations nobody knew that this was going to come and countries all over the world are struggling… to really resolve this war against covid</t>
  </si>
  <si>
    <t>V I C O to first slay C O V I disease? Pipol, lets make the coronasaurus molecule extinct. Praying that those who survive as Covid positive turned negative be immune to the #ChinaWuhanVirus and make the coronasaurus disappear. – sa Mordor</t>
  </si>
  <si>
    <t>v i c o to first slay c o v i disease pipol lets make the coronasaurus molecule extinct praying that those who survive as covid positive turned negative be immune to the chinawuhanvirus and make the coronasaurus disappear – sa mordor</t>
  </si>
  <si>
    <t>Seryoso nasa tondo na yung lintek COVID-19!!! You know what’s worst? Dito samin malapit. SERYOSONG LOCKDOWN KAMI 😫😫</t>
  </si>
  <si>
    <t>Seriously in Tondo Yung Lintek Covid You Know What's Worst here Samin Near Serious Lockdown We</t>
  </si>
  <si>
    <t>Daddy D! Report po about Covid gusto namin marinig, saka yung mga gagawing hakbang ng gobyerno. Hindi po yung reklamo at depensa niyo sa mga kritiko niyo. 👊🇵🇭  pic.twitter.com/OOp2CiND4Y</t>
  </si>
  <si>
    <t>DADDY D REPORT PO ABOUT COVID We want to hear the government steps do not be the complaint and defense of your critics</t>
  </si>
  <si>
    <t>On May 23, 2020 at 10:30 in the morning, PCpl Arjiemae Dulduco under the direct supervision of PCPT NELSON B LAMOCO, ACOP conducted barangay visitation and distributed flyers on Health Advisory for COVID 19 to residents of Brgy. Gabayan, Lazi, Siquijor.  @rpcrd7pnp @sppopro7 pic.twitter.com/Fx0292nmCl</t>
  </si>
  <si>
    <t>on may   at  in the morning pcpl arjiemae dulduco under the direct supervision of pcpt nelson b lamoco acop conducted barangay visitation and distributed flyers on health advisory for covid  to residents of brgy gabayan lazi siquijor</t>
  </si>
  <si>
    <t>Alarming na ‘tong COVID-19 na ‘yan ah. Ilan na ba confirmed cases? Parang sunod-sunod na may nagco-confirm.</t>
  </si>
  <si>
    <t>Alarming 'Tong Covid' Yan Ah some who have been confirmed cases like success with Nagcoconfirm</t>
  </si>
  <si>
    <t>promissseee papayag sila na di ako umuwi ng bahay after covid HAHAHAHA</t>
  </si>
  <si>
    <t>Promissseee They will agree that I do not go home after Covid hahahaha</t>
  </si>
  <si>
    <t>still, COVID-free Caraga!!! hinaot unta way mag fake news arun iwas panic!!! dili na maayo nga joke bai!!! tsk</t>
  </si>
  <si>
    <t>Still Covidfree Caraga May Fake News Arun Iwas Panic No Good Joke Bai Tsk</t>
  </si>
  <si>
    <t>Like PPE. We can't die with CoVid.</t>
  </si>
  <si>
    <t>like ppe we cant die with covid</t>
  </si>
  <si>
    <t>THREAD: The Health Department holds media briefing on COVID-19. @cnnphilippines pic.twitter.com/ZaR5LEA5Kt</t>
  </si>
  <si>
    <t>thread the health department holds media briefing on covid</t>
  </si>
  <si>
    <t>I stopped reading tweets na related sa politika. Mej nakakastress kasi di natapos yun pagblablame and all. So I guess no choice but to follow nalang para malampasan yun Covid. And also.....</t>
  </si>
  <si>
    <t>I Stopped Reading Tweets Related to Politics Mej Castress Because Yun Disclosure And All So I Guess No Choice But To Clear Yun Covid And Also</t>
  </si>
  <si>
    <t>we should atleast be thankful that despite the rising number of positive cases, there are still 26 individuals who had recovered from covid-19. thank u lord 💙</t>
  </si>
  <si>
    <t>we should atleast be thankful that despite the rising number of positive cases there are still  individuals who had recovered from covid thank u lord</t>
  </si>
  <si>
    <t>Chill night with the brodie and cousins 🙌🏼 kay tungod sa COVID-19 puyo tas balay tanan hahaha NBA 2k night and netfix and chill 💯 pagkalablyyyy</t>
  </si>
  <si>
    <t>Chill Night with the Brodie and Cousins for Covid Puyo Tas house all hahaha nba k night and netfix and chill abduction</t>
  </si>
  <si>
    <t>Walang masayang biro ata sa April 1 dahil sa Covid-19</t>
  </si>
  <si>
    <t>There is no happy joke ata on April because of Covid</t>
  </si>
  <si>
    <t>Before Covid invaded!  pic.twitter.com/8o74iQZfOB</t>
  </si>
  <si>
    <t>before covid invaded</t>
  </si>
  <si>
    <t>Hahahahahah ano ba yan, i am learning on COVID 19 contact tracing sa Johns Hopkins (online) and sa lecture said asymptomatic people are in infectious mode, kaya need ng testing for them to be isolated.  https://twitter.com/gmanews/status/1263117273717338114 …</t>
  </si>
  <si>
    <t>hahahahahah ano ba yan i am learning on covid  contact tracing sa johns hopkins online and sa lecture said asymptomatic people are in infectious mode kaya need ng testing for them to be isolated   …</t>
  </si>
  <si>
    <t>It's back-to-WORK FROM HOME for me on a Monday. Post Production responsibilities still continue despite the threat of COVID-19 in NCR. Good thing I was able to bring home my work station from ABS-CBN last week. I am…  https://www.instagram.com/p/B-nxzfjgekm/?igshid=gt6pqrkwfsha …</t>
  </si>
  <si>
    <t>its backtowork from home for me on a monday post production responsibilities still continue despite the threat of covid in ncr good thing i was able to bring home my work station from abscbn last week i am…   …</t>
  </si>
  <si>
    <t>QC Rep. Alfred Vargas wants prisoners protected from COVID-19</t>
  </si>
  <si>
    <t>qc rep alfred vargas wants prisoners protected from covid</t>
  </si>
  <si>
    <t>COVID, BL being popular and adored by many, earthquakes, and this lockdown which will eventually lead to famine.</t>
  </si>
  <si>
    <t>covid bl being popular and adored by many earthquakes and this lockdown which will eventually lead to famine</t>
  </si>
  <si>
    <t>‼️The Department of Health confirms 45 new COVID-19 cases, bringing national total to 187.   https://www.facebook.com/156566631021264/posts/3151967968147767/?sfnsn=mo …</t>
  </si>
  <si>
    <t>‼the department of health confirms  new covid cases bringing national total to     …</t>
  </si>
  <si>
    <t>kanus a paman ni ma wa ning covid oy</t>
  </si>
  <si>
    <t>Kanus A Paman Ni Ma Wa Ning COVID OY</t>
  </si>
  <si>
    <t>With the rising of confirmed COVID-19 cases in Albay, DOH is currently establishing the travel history of the patients and looking into the possibility of local transmission of the disease.</t>
  </si>
  <si>
    <t>with the rising of confirmed covid cases in albay doh is currently establishing the travel history of the patients and looking into the possibility of local transmission of the disease</t>
  </si>
  <si>
    <t>IMHO, wala naman talagang may gusto sa nangyari. Who would have thought na CoVid nga yun? Hindi rin sya kasama sa mga PUI na minomonitor ng Munisipyo? Nagnegative pa based sa Rapid Testing, na hindi naman pala reliable?   ...... #GarayCovid2</t>
  </si>
  <si>
    <t>IMHO Nothing really likes what happened WHO would have thought that Covid did not like it with Pui minomonitor monitored by the municipal municipal.</t>
  </si>
  <si>
    <t>Thank you, Lang. Shat rata puhon ma wa nas covid. Hehe. Miss you 😘</t>
  </si>
  <si>
    <t>thank you just shat rata puhon ma wa nas covid hehe miss you</t>
  </si>
  <si>
    <t>Emergency cases lang ginadawat niya run pero dapat naka-sched due to COVID. Wala gani ko gi-entertain gahapon kay magpa cleaning ra.</t>
  </si>
  <si>
    <t>Emergency cases only received Run but should be found due to Covid I have not been deeply intent for just cleaning</t>
  </si>
  <si>
    <t>hello guys, if you happen to see lola roaming around Cagayan de Oro selling honey at 120 pesos, please buy it for 150 or 200 nlang to help her. She’s a senior all the way from Alubijid and is high-risk for COVID yet she’s making the means for her family. Please support her! #SML pic.twitter.com/WRlN9t6DXN</t>
  </si>
  <si>
    <t>hello guys if you happen to see lola roaming around cagayan de oro selling honey at  pesos please buy it for  or  nlang to help her she’s a senior all the way from alubijid and is highrisk for covid yet she’s making the means for her family please support her sml</t>
  </si>
  <si>
    <t>Done with #MoneyHeist part 1. That passionate kiss Professor and Inspector had in the last episode kept me thinking that the latter is COVID-19 positive. Hoping for her fastest recovery. ❤️🙏</t>
  </si>
  <si>
    <t>done with moneyheist part  that passionate kiss professor and inspector had in the last episode kept me thinking that the latter is covid positive hoping for her fastest recovery</t>
  </si>
  <si>
    <t>Along with COVID-19 are people proving their side of the government. Some are showing concerns to the president. Some are opposing the rules he and the agencies imposed. Some are mere props - don't care.</t>
  </si>
  <si>
    <t>along with covid are people proving their side of the government some are showing concerns to the president some are opposing the rules he and the agencies imposed some are mere props  dont care</t>
  </si>
  <si>
    <t>Kung walang covid may yezzy boost na si utuy.</t>
  </si>
  <si>
    <t>If there is no covid with Yeezy Boost Utoy</t>
  </si>
  <si>
    <t>Every time DDS politicians make a suggestion about the COVID-19 pandemic:   https://youtu.be/ztzmdNU8x2Q </t>
  </si>
  <si>
    <t>every time dds politicians make a suggestion about the covid pandemic    </t>
  </si>
  <si>
    <t>Ganina rako nagmata, pero na realized nako maka anxiety gyud diay ning panghitabo ron. Nag damgo jud ko kagabii nga na positive ko sa Covid. HAHAHAHAHAHAHAHAHA</t>
  </si>
  <si>
    <t>It was wake up but I realized that it was anxiety when I was a dream that I had a dream last night I was positive with Covid Hahahahahahahahaha</t>
  </si>
  <si>
    <t>RIP to my favorite COVID patient. 😭</t>
  </si>
  <si>
    <t>rip to my favorite covid patient</t>
  </si>
  <si>
    <t>‼️PANAWAGAN PO ‼️  SA KALAGITNAAN NG ATING PAGSUGPO SA COVID-19, NAIS KO LAMANG PONG IPAGPAALAM SAINYO NA ETO PO ANG KUHA MULA DITO SA PAMPANGA, KUNG SAAN ETO PO ANG MGA LITRATO NG ISA SA AMING KAPAMILYA ANG NAPAKAARTE SA ULAM!! PUNYEMAS KA MILO, HIRAP MONG PAKAININ! LABYU!  pic.twitter.com/p5l6pBIEzL</t>
  </si>
  <si>
    <t>! Call! In the middle of our suppression of Covid I just want to ask you to take place from it in Pampanga where the photographs of one of our family members are very much in the dish that you will be able to feed Labu</t>
  </si>
  <si>
    <t>Ka bolok ba aning balik probinsya program ba walay may tarong nga assessment, nahimo na hinoung shoppee delivery ning covid</t>
  </si>
  <si>
    <t>Does the Back Province Program Do No Assessment Correct Assessment Becomes Shoppee Delivery Ning Covid</t>
  </si>
  <si>
    <t>keep safe from covid.. ingat po ang lahat 😊</t>
  </si>
  <si>
    <t>Keep Safe From Covid Caution Please</t>
  </si>
  <si>
    <t>para iwas covid @_kiatakahashi @iamginoroqueiv  KIANO InspirationToUs pic.twitter.com/PiqSES8k9n</t>
  </si>
  <si>
    <t>para Tahis Covid Korohash Enthano InspirationTours</t>
  </si>
  <si>
    <t>Watching @CNN Global Town Hall on COVID-19. Very informative!</t>
  </si>
  <si>
    <t>watching  global town hall on covid very informative</t>
  </si>
  <si>
    <t>Baka naman ket yung green swimwear lang ni Nadine sa H&amp;M ehem @crmlkt  mabday na ko ehem ehem ehem *hays may covid na ata ako*</t>
  </si>
  <si>
    <t>Just Ket Yung Green Swimwear just Nadine in Hm Ehem Mabday I'm ehem ehem ehem hays with covid that I ata</t>
  </si>
  <si>
    <t>Heyy!!!! Eid Mubarak😉 Hope to see you soon after COVID💕</t>
  </si>
  <si>
    <t>heyy eid mubarak hope to see you soon after covid</t>
  </si>
  <si>
    <t>DPWH: Big-ticket infra projects to jump-start economy post-COVID-19    https://malaya.com.ph/index/index.php/news_news/dpwh-big-ticket-infra-projects-to-jump-start-economy-post-covid-19/ … via @Malaya_Online</t>
  </si>
  <si>
    <t>dpwh bigticket infra projects to jumpstart economy postcovid     … via online</t>
  </si>
  <si>
    <t>Ang ipinanawagan ay maglatag din sana ang pamahalaan nang malinaw na plano at medikal na solusyon, kaakibat nang ipinatutupad na community quarantine at checkpoints.   Pandemic ang covid at kinakailangan natin ng agarang medical support mula sa gobyerno.</t>
  </si>
  <si>
    <t>What is called to lay the government clearly plans and medical solutions Affiliated with community quarantine and checkpoints Pandemic The Covid and we require immediate medical support from the government</t>
  </si>
  <si>
    <t>A burden has been unloaded.   Patient (57) who died the other day at a  hospital turned out negative from covid 19. A good news for everyone especially her family and acquaintances.   Thanks tita Beng for keeping us updated. 😆  pic.twitter.com/wPUWw64yRY</t>
  </si>
  <si>
    <t>a burden has been unloaded   patient  who died the other day at a  hospital turned out negative from covid  a good news for everyone especially her family and acquaintances   thanks tita beng for keeping us updated</t>
  </si>
  <si>
    <t>Thread of helpful/interesting reads about COVID:</t>
  </si>
  <si>
    <t>thread of helpfulinteresting reads about covid</t>
  </si>
  <si>
    <t>period nga d kagawas huehue mahuman lng unta ning covid pa check up nko plithhhh  https://twitter.com/hazelxmunoz/status/1256177151956541440 …</t>
  </si>
  <si>
    <t>PERIOD D KAKAWAHUE HUEHUE WILL COVID PA Check up nko plithhhh ...</t>
  </si>
  <si>
    <t>pakikalat na po ng gamot para sa COVID-19, gusto na po namin bumalik sa dati ang lahat 😢</t>
  </si>
  <si>
    <t>COVID COVID BY COVID WANT WANT TO RETURN TO EVERYONE</t>
  </si>
  <si>
    <t>Sauna: Kasagingan alas 10 sa gabie Karun:  Wala nay kasagingan tungods COVID</t>
  </si>
  <si>
    <t>sauna named at night no need because covid</t>
  </si>
  <si>
    <t>intawn covid-19, gusto pa ko mahuman ug skwela</t>
  </si>
  <si>
    <t>intawn covid i still want to finish and skwela</t>
  </si>
  <si>
    <t>12k plus na may covid, sino ba naman di matatakot? Mas mahalaga talaga sa inyo business no? Kesa sa buhay ng tao hayup</t>
  </si>
  <si>
    <t>k plus with covid who will not be scared more importantly to you business no than the life of man hayup</t>
  </si>
  <si>
    <t>MAGANDANG GABI SA LAHAT. PWERA KAY COVID-19.</t>
  </si>
  <si>
    <t>Good evening with everyone's Covid</t>
  </si>
  <si>
    <t>I no longer give a damn whether the help coming frm politicians &amp; private groups are driven by narcissism,propaganda,or by deeply real charity! Our people need to eat! That’s all I care! Our people are hungry! They need all the help against #Covid_19, both from angels &amp; demons!</t>
  </si>
  <si>
    <t>i no longer give a damn whether the help coming frm politicians  private groups are driven by narcissismpropagandaor by deeply real charity our people need to eat that’s all i care our people are hungry they need all the help against covid both from angels  demons</t>
  </si>
  <si>
    <t>gusto kopo mag Birthday ng matiwasay. sana naman matapos na covid before mag june ☹️</t>
  </si>
  <si>
    <t>Would Kopo Birthday Secretly Hope After Covid Before Mag June</t>
  </si>
  <si>
    <t>makapag basketball kanina kala mo talaga walang covid eno HAHAHA</t>
  </si>
  <si>
    <t>get basketball you really don't have covid eno hahaha</t>
  </si>
  <si>
    <t>Zamboanga City is one of the first three LGUs in the country which will utilize the CITIZEN'S LOGISTICS &amp; EARLY ASSESSMENT REPORTING (CLEAR) tool, an online app that will help gather data and information crucial to fight against COVID. (cont'd)  pic.twitter.com/e99DhxwhZr</t>
  </si>
  <si>
    <t>zamboanga city is one of the first three lgus in the country which will utilize the citizens logistics  early assessment reporting clear tool an online app that will help gather data and information crucial to fight against covid contd</t>
  </si>
  <si>
    <t>Naay uban ga panic buy di tungod nahadlok sa covid-19. Nahadlok kay basig wala na silay mabaligya sa grabe ka mahal na price grrrr the audacity!!!!</t>
  </si>
  <si>
    <t>I have a panic buy not because of the fear of Covid fears that it is no longer sold in the serious price grrrr the audacity</t>
  </si>
  <si>
    <t>My mom really loves me. ❤😭 bilhan nya daw ako vitamins c due to Covid-19 na yan hahahaha. 😂  pic.twitter.com/59H1r0Wc1D</t>
  </si>
  <si>
    <t>My mom really loves me bilhan nya daw me vitamins c due to covid yan hahahaha</t>
  </si>
  <si>
    <t>GOOD NEWS  ALL PROCEEDS (and we mean all) FROM LUXXE PRODUCT SALES THIS MAY 1 - 30 WILL BE USED ENTIRELY FOR FRONTROW CARES FOUNDATION'S RESPONSE TO COVID-19.  #FrontrowCares #BounceBackPH #ShareTheLove pic.twitter.com/5rLmNZEsvB</t>
  </si>
  <si>
    <t>good news  all proceeds and we mean all from luxxe product sales this may    will be used entirely for frontrow cares foundations response to covid  frontrowcares bouncebackph sharethelove</t>
  </si>
  <si>
    <t>KUNG WALA COVID EDI SAYA SANA NG PHIXOS HAYS 🇵🇭  https://twitter.com/dyoenut/status/1263368231793782786 …</t>
  </si>
  <si>
    <t>If none Covid Edi I hope of Phixos Hays ...</t>
  </si>
  <si>
    <t>Kahihiyan Episode 10:  Ano nga sunod na step? 🤦🏻‍♂️  Kahit san na maabutan, malala pa sa covid to! 🤣🤣🤣  pic.twitter.com/UPtoZwa8iW</t>
  </si>
  <si>
    <t>Shame Episode What a Next Step 🤦 Even San to overtake Intense In Covid to 🤣🤣🤣</t>
  </si>
  <si>
    <t>ang init init sobra tapos ung sakid na covid bilis kumalat hays</t>
  </si>
  <si>
    <t>The heat heat excessively finished struck that covid speed spread hays</t>
  </si>
  <si>
    <t>#Taguig #Covid_19PH Ano na po? Asan na tayo para sa bayan? Na-Cofit 19 na?</t>
  </si>
  <si>
    <t>Taguig Covidph What is that we are for Nacofit town</t>
  </si>
  <si>
    <t>World #COVID19 status June 13 2020.  #Philippines 25392, 1074  (+605, +17)  #COVID19PH #coronavirus #COVIDー19 #Covid_19 #COVID  pic.twitter.com/rZdeCtVPuI</t>
  </si>
  <si>
    <t>world covid status june    philippines       covidph coronavirus covid covid covid</t>
  </si>
  <si>
    <t>The Angara Strain-Endall, CureAll against Covid19:Fullfillment of Scriptures:"We are fearfully and Wonderfully Made" (Nasa Tao ang Lunas sa Covid 19)</t>
  </si>
  <si>
    <t>the angara strainendall cureall against covidfullfillment of scriptureswe are fearfully and wonderfully made nasa tao ang lunas sa covid</t>
  </si>
  <si>
    <t>2/2 BPI checking account number: 4641-0003-32 Account name: Malabon Zoo Foundation Contact number: 8361-3064  Source: PH Coronavirus Updates 🇵🇭 Philippines’ COVID-19 updates, important non-COVID updates, major world updates  https://t.me/phcoronavirus </t>
  </si>
  <si>
    <t>bpi checking account number  account name malabon zoo foundation contact number   source ph coronavirus updates  philippines’ covid updates important noncovid updates major world updates   </t>
  </si>
  <si>
    <t>Jusko po! May ECQ pa nga gala pa din ang nasa isip. Kayo na lang gumala huwag mo na kami idamay pag nagka covid-19. Manang mana talaga.🤦🏻‍♀️🙄 #kaartehan101 #ikawna</t>
  </si>
  <si>
    <t>Jusko Po with ECQ still wanderer still in mind you just wander do not you think we're covid mana mana really🤦 Kaartehan ika</t>
  </si>
  <si>
    <t>We have a disinfection team, led by Dr. Elwin Jay Yu of the University Health Service (UHS), going around our units, offices, classrooms, dorms, and even comfort rooms as part of the university’s preventive measures against COVID-19.  pic.twitter.com/xs0s9i6S4J – sa Visayas State University</t>
  </si>
  <si>
    <t>we have a disinfection team led by dr elwin jay yu of the university health service uhs going around our units offices classrooms dorms and even comfort rooms as part of the university’s preventive measures against covid   – sa visayas state university</t>
  </si>
  <si>
    <t>grabe ka 2020 sobrang sakit na 💔 sobrang nahihirapan na kami especially to those people na nagpositive, and sa family na nawalan ng mahal sa buhay dahil sa covid na yan 😭😭😭 please naman oh tumigil kana 🙏🙏🙏🙏 #Covid_19 #StopTheSpreadOfCorona #StopnaPlease</t>
  </si>
  <si>
    <t>You are too much pain that we are too difficult to have them especially to those people who are nagositive and in the family who lost loved ones because of the covid that's it please oh stopped the covid stopthespreadofcorona stopnaplease</t>
  </si>
  <si>
    <t>MARKET EDGE Philippine business groups urge swift action on the passage of fiscal stimulus bills, to help with the economy’s bounce back from COVID-19.  One of Australia’s leading packaging firms repurposes its…  https://www.instagram.com/p/CBPLNYJndLY/?igshid=1wdagoznae6nm …</t>
  </si>
  <si>
    <t>market edge philippine business groups urge swift action on the passage of fiscal stimulus bills to help with the economy’s bounce back from covid  one of australia’s leading packaging firms repurposes its…   …</t>
  </si>
  <si>
    <t>Happy Independence Day Philippines! Let this be a motivation for everyone that we will again be free. We will have our freedom back after we beat Covid 19. We just need to believe that God is there to protect us, be…  https://www.instagram.com/p/CBVms1QJn6W/?igshid=1v6ivn0yuyvoj …</t>
  </si>
  <si>
    <t>happy independence day philippines let this be a motivation for everyone that we will again be free we will have our freedom back after we beat covid  we just need to believe that god is there to protect us be…   …</t>
  </si>
  <si>
    <t>April 7 COVID-19 Update  Total number of cases - 3,764 Total number of deaths - 177 Total number of recoveries - 84  new cases  - 104</t>
  </si>
  <si>
    <t>april  covid update  total number of cases   total number of deaths   total number of recoveries    new cases</t>
  </si>
  <si>
    <t>Huy pag amping maaaa. Lisod ron kay covid and all</t>
  </si>
  <si>
    <t>Huy Paga Caaaa Less Ron Kay Covid And All</t>
  </si>
  <si>
    <t>Kung covid sakit ng inay edi sana hindi yan ine-release ng ospital at sana naka cremate na sya, at sana hindi yon maiiburol, ambobobo nyo e!!!</t>
  </si>
  <si>
    <t>If covid illness of Mother Edi I hope no hospital inereLease and hopefully cremate she and hopefully not that will be dull ambobobo nyo e</t>
  </si>
  <si>
    <t>Once a week na lang ang pagligo ngayon, shortage na ng sabon dahil sa Covid-19 #homebasework #covid19 #lockdown #dance #dancechallenge #whentiktokislife #alvinlivable #tiktokph🇵🇭 #ilokanongga #ilokaknows #xyzbca…  https://www.instagram.com/p/B90WWpglsN_/?igshid=1i9kc3envytw7 …</t>
  </si>
  <si>
    <t>Once a week is now a bath shortage of soap due to covid homebasework covid lockdown dance dancechallenge whentiktokislife alvinlivable tiktokph ilokaknows xyzbca ... ... ...</t>
  </si>
  <si>
    <t>Even in the toughest of times due to a looming outbreak, we all need a #VinceCarter to remind us that there's still hope. I hope the season is not yet over, but stalled to a later schedule. #NBA #COVID  https://twitter.com/SportsCenter/status/1237930489400393728 …</t>
  </si>
  <si>
    <t>even in the toughest of times due to a looming outbreak we all need a vincecarter to remind us that theres still hope i hope the season is not yet over but stalled to a later schedule nba covid   …</t>
  </si>
  <si>
    <t>JUST IN: DFA reports 6 new COVID-19 cases among Overseas Filipinos, 1 new death, and 3 new recoveries.   This brings the totals to 1,343 confirmed cases (420 DOH IHR verified), 185 deaths, and 331 recoveries as of today, April 26.  pic.twitter.com/tdY0QdOeln</t>
  </si>
  <si>
    <t>just in dfa reports  new covid cases among overseas filipinos  new death and  new recoveries   this brings the totals to  confirmed cases  doh ihr verified  deaths and  recoveries as of today april</t>
  </si>
  <si>
    <t>Dagat na dagat na ho ako baka naman makisama ka covid HAHAHAHA  pic.twitter.com/V4u6AkZiWJ</t>
  </si>
  <si>
    <t>sea sea ho i might like you covid hahahaha</t>
  </si>
  <si>
    <t>Nung sinabi niya the rain has stopped parang natunaw ang COVID-19. Boses ng Pag-asa Our Queen Regine #ASAPNatinTo @reginevalcasid https://twitter.com/AmazingShineeee/status/1249238171113553922 …</t>
  </si>
  <si>
    <t>When he said The Rain has stopped seems to melt the covid voice of PAGASA OUR Queen Regine asapnatinto ...</t>
  </si>
  <si>
    <t>GCQ stands for Get COVID-19 Quickly</t>
  </si>
  <si>
    <t>gcq stands for get covid quickly</t>
  </si>
  <si>
    <t>Isang daang araw na tayong naka-lockdown pero ang taas pa din ng bagong kaso ng COVID. Tapos ang gobyerno mas tinututukan ang pagpasa ng Terror Bill. Wala na din daw pera kahit sandamakmak na utang na tayo. Ano na Pilipinas??  https://twitter.com/cnnphilippines/status/1274990354241028097 …</t>
  </si>
  <si>
    <t>One hundred days we are nakalockdown but still the height of the new Covid case finished the government more focusing on the passage of Terror Bill no longer money even salts that we owe What is the Philippines ...</t>
  </si>
  <si>
    <t>We are so greedy on everything that's why COVID-19 is here to get our senses back, the lack of empathy and humanity.</t>
  </si>
  <si>
    <t>we are so greedy on everything thats why covid is here to get our senses back the lack of empathy and humanity</t>
  </si>
  <si>
    <t>Haha oo last requirement 😂 Report on potential challenges/impact of COVID-19 in Auditing</t>
  </si>
  <si>
    <t>haha oo last requirement  report on potential challengesimpact of covid in auditing</t>
  </si>
  <si>
    <t>From my facebook memories of 2018 &amp; 2019 TM Republicaravan  hosting events. Nagpaparty-party pala sana tayo ngayong gabi kung hindi ganito ang sitwasyon natin. Kung wala sanang Covid-19. Ipagdasal natin ang mundo,…  https://www.instagram.com/p/B_Cnp8dFDvp/?igshid=dsl87m0g5kpm …</t>
  </si>
  <si>
    <t>From My Facebook Memories of TM Republicaravan Hosting Events Events We will be here tonight if we do not have this situation if there is no covid we pray for the world ... ...</t>
  </si>
  <si>
    <t>Despite the unusual COVID-19 circumstances, let us all give mom the love, joy and that beautiful Glow that she deserves this Mother's Day...  Mother Glows Best with #LuxxeWhite 💖🌹 pic.twitter.com/TSiA8nsmUR</t>
  </si>
  <si>
    <t>despite the unusual covid circumstances let us all give mom the love joy and that beautiful glow that she deserves this mothers day  mother glows best with luxxewhite</t>
  </si>
  <si>
    <t>Prayer is the only hope for this COVID 19 pandemic.</t>
  </si>
  <si>
    <t>prayer is the only hope for this covid  pandemic</t>
  </si>
  <si>
    <t>Sa panahon ngayon, para maka iwas Covid 19, di sapat na hand wash lang pakaigihin ha. Ligo ligo din tol🤦 HAHAHAHA</t>
  </si>
  <si>
    <t>In today's time to avoid covid in enough hand wash just turn off haigo ligo also tol🤦 hahahaha</t>
  </si>
  <si>
    <t>Nagtataka talaga ako sa kung anong meron sa dugo ng mga pulitiko natin at kapag lumabas na positive sa COVID-19, gumagaling at nagrerecover. Tapos kapag ordinaryong Pilipino ka eh mamatay ka nang hindi mo man lang alam kung nag-positive ka.</t>
  </si>
  <si>
    <t>I'm really wondering about what's in the blood of our politicians and when going out positive in covid heal and nagrave done when ordinary Filipinos you're going to die without you knowing you</t>
  </si>
  <si>
    <t>nandon na sa point na di alam na may covid case yung pinag drive ng asawa. pero bakit naka pasok pa ng company kung ganon kasama na pala ang pakiramdam?? ginagawa ng mga guard tsaka nag aassist sa gate? pindot nalang ng pindot ng pang scan?? 🙄</t>
  </si>
  <si>
    <t>Nandon that is at the point that does not know with Covid Case Yung Divide the husband but why the Company is still in charge of the feeling that the Guard Tsaka Nag Aassist at Gate Pindot</t>
  </si>
  <si>
    <t>Actually yang Anti-Terrorist Bill na yan ay isa na ring diversionary tactic away from PDut’s incompetent handling of the COVID-19 plans(?)eh. Ang dami pang stranded sa NAIA, balik-virus sa probinsiya, walang masakyan sa GCQ, si Michelle pa! Naloko na naman tayo potah!</t>
  </si>
  <si>
    <t>Actually Yang Antiterrorist Bill That is also a diversionary tactic fight from Pdut's Incompetent Handling of the Covid Planesh The amount stranded in Naia Balikvirus in the province No Michelle has been deceived</t>
  </si>
  <si>
    <t>Sizt mas masarap yan kainin after nitong covid. Iba pag parang 1st time mo ulit magfafastfood. Kapit lang 😁😉</t>
  </si>
  <si>
    <t>Sizt is more delicious Yan eating after this covid Different Look at St. Time You're Magfafastfood Just Appeal</t>
  </si>
  <si>
    <t>Ang lungkot tuloy umuwi ng mag-isa. Hahaha. Stop na CoVid. 😅😅</t>
  </si>
  <si>
    <t>The sadness continues to go home a magaha hahaha stop covid</t>
  </si>
  <si>
    <t>ngayon na tapos yung covid-19 symptoms monitoring log namin tapos 2 years na kami ngayon sa pasay 🙈</t>
  </si>
  <si>
    <t>Now that's done Yung Covid Symptoms Monitoring Log We've finished years we're now in Pasay</t>
  </si>
  <si>
    <t>covid 19 utang na loob umalis ka na</t>
  </si>
  <si>
    <t>covid owe you leave</t>
  </si>
  <si>
    <t>vape inom lang tanggal covid</t>
  </si>
  <si>
    <t>Vape Inom Lang Date Covid</t>
  </si>
  <si>
    <t>Hoy ayusin nyo equipment nyo pota 31 to 32°C????? Walking zombies na nga siguro mga tao. Positive na sa covid hindi pa alam kasi mali reading ng temp. 🤦🏻‍♂️  https://twitter.com/ABSCBNNews/status/1239388381601124352 … pic.twitter.com/wNQihh418O</t>
  </si>
  <si>
    <t>Hey Arrange NYO COPIPMENT NYO POTA TO ° C WALKING ZOMBIES WHICH PEOPLE POSITIVE POSITIVE IN COVID NOT KNOW PASI READING TEMP 🤦 ...</t>
  </si>
  <si>
    <t>So we have 1 confirmed COVID-19 case in NMMC! 😱</t>
  </si>
  <si>
    <t>so we have  confirmed covid case in nmmc</t>
  </si>
  <si>
    <t>HOY @juscallmepat_ hi hello hehehehecxzs ingat ü kay covid cute ko hehe</t>
  </si>
  <si>
    <t>Hey Hi Hello Hehehehecxzs Caution Ü Kay Covid Cute I Hehe</t>
  </si>
  <si>
    <t>sana naman matapos na ang covid-19 🙏🏻</t>
  </si>
  <si>
    <t>hopefully after the covid</t>
  </si>
  <si>
    <t>Higher Covid-19 deaths among men.  https://twitter.com/theedgemalaysia/status/1250113604793188359 …</t>
  </si>
  <si>
    <t>higher covid deaths among men   …</t>
  </si>
  <si>
    <t>Ang sarap mag inuman after maka-recover lahat ng tao sa Covid-19. 🍻</t>
  </si>
  <si>
    <t>The Dreamer Dream After Makarecover Everybody in Covid</t>
  </si>
  <si>
    <t>From my home to my second home here in carigara then unfortunately the games was suspended because of the covid ohmy 😥😥😥 wala munang gamol mga 1 month kalokaaa  pic.twitter.com/E8X9fvbtPY</t>
  </si>
  <si>
    <t>from my home to my second home here in carigara then unfortunately the games was suspended because of the covid ohmy  wala munang gamol mga  month kalokaaa</t>
  </si>
  <si>
    <t>BREAKING: DFA confirms 26 new cases of COVID-19 infection among Filipinos abroad, bringing total to 2,431. Meanwhile, 849 recover while 280 succumb to the virus. @cnnphilippines pic.twitter.com/3ohOCSTPH4</t>
  </si>
  <si>
    <t>breaking dfa confirms  new cases of covid infection among filipinos abroad bringing total to  meanwhile  recover while  succumb to the virus</t>
  </si>
  <si>
    <t>Bullshirt. May guidelines man o wala, nasa disiplina pa rin ng tao yan.  Before pa nagka-Covid, yung guidelines sa escalators di pa nga nasusunod eh, yan pa kaya??  https://twitter.com/Ongiel/status/1261631791594496007 …</t>
  </si>
  <si>
    <t>Bullshirt has guidelines whether or not in person's discipline Yan before Before Yang Guidelines in escalators do not even follow it ...</t>
  </si>
  <si>
    <t>iwas covid my dude im jus cleansing my gutz</t>
  </si>
  <si>
    <t>So there's a circulating post in FB where there's a comparison regarding on how Italy and Philippines held their COVID-19 situation. Guys!! Before you worship your killer President, let me remind you that until now we doesn't have a Mass Testing, so we didnt control the virus. Ok</t>
  </si>
  <si>
    <t>so theres a circulating post in fb where theres a comparison regarding on how italy and philippines held their covid situation guys before you worship your killer president let me remind you that until now we doesnt have a mass testing so we didnt control the virus ok</t>
  </si>
  <si>
    <t>Nag ka COVID na ganii nganong gubot kaaayoongg tao oyyy kasamok kasabaaa wajud tay kauswagann</t>
  </si>
  <si>
    <t>You are covid that is why you are a human being oyyy trouble kasabaaa wajud tay</t>
  </si>
  <si>
    <t>Kung wala bitaw ang COVID naa na unta ko new CP ambot ba oi.. agwanta ko ani bahala dugay makasagap ug signal 😞</t>
  </si>
  <si>
    <t>If the covid is not aware I will have new CP Ambot Don't Worry for it long to take a signal</t>
  </si>
  <si>
    <t>para naman sa ibang tao diyan na tanong ng tanong kung taga saan, hayaan niyo nalang, nilagay naman na taga san isidro eh, hindi naman ginusto nung tao na magka covid siya, for sure nababasa niya mga comments, ipagpalagay niyo nalang kung kayo ang nasa sitwasyon niya. #StayAtHome</t>
  </si>
  <si>
    <t>For someone else there question of the question if you are here to be placed in San Isidro Eh does not want someone to covid him for sure he read comments Suppose you if you are in the situation he is stayinghome</t>
  </si>
  <si>
    <t>Kala ko may Game ang UP vs DLSU ngayon nag aantay pa naman ako sa Tv. Hahaha nalaman ko Cancel pala dahil sa Covid 2019 haha</t>
  </si>
  <si>
    <t>I have a game up vs Dlsu now I'm still going to TV hahaha I know cancel shovel because of covid haha</t>
  </si>
  <si>
    <t>Very inspiring realization from our modern heroes to fight for covid-19. Kindly share. #PleaseStayAtHome #WeSaluteAllOurFrontliners  https://youtu.be/aD_b7Nz6Q-U </t>
  </si>
  <si>
    <t>very inspiring realization from our modern heroes to fight for covid kindly share pleasestayathome wesaluteallourfrontliners   </t>
  </si>
  <si>
    <t>Sana all koko pimentel, may covid ka na bibigyan ka pa ng compassion  https://twitter.com/gmanews/status/1245543978637770752 …</t>
  </si>
  <si>
    <t>Hope All Koko Pimentel with covid you will give you a compassion ...</t>
  </si>
  <si>
    <t>Bigla ko lang naisip, paano kaya kung sa ganitong sitwasyon ako mamatay? hindi dahil sa COVID-19 a. May makikilamay pa rin kaya? may makikipag-libing din kaya?🤔🤔🤔🤔.</t>
  </si>
  <si>
    <t>Suddenly I just thought of how so if in this situation I would die not because Covid A there is still so much so there will also be soaked</t>
  </si>
  <si>
    <t>I saved this photo to post after our graduation sana which was supposed to be on 03-31-20 pero kay dili man so,  by the power vested in me by myself due to the cancellations of mass events and gatherings in combat against COVID-19, I now pronounce myself as... GRADUATE.  pic.twitter.com/zkxpYtde9E</t>
  </si>
  <si>
    <t>i saved this photo to post after our graduation sana which was supposed to be on  pero kay dili man so  by the power vested in me by myself due to the cancellations of mass events and gatherings in combat against covid i now pronounce myself as graduate</t>
  </si>
  <si>
    <t>Fam ko na rin kayo ng poxies kaya lab ko din po kayo 🥰 Pag wala nang covid Mame luwas ako dyan hihi 💕</t>
  </si>
  <si>
    <t>Fam I've also been poxies so I'm also a lab you 🥰 🥰 When I do not have Covid Mame I'm Dyan Hihi</t>
  </si>
  <si>
    <t>Covid nurse eh? Hmmm. Nndot paminawon</t>
  </si>
  <si>
    <t>Covid Nurse eh Hmmm Nndot sounds</t>
  </si>
  <si>
    <t>Yan naman talaga ang tunay na laban ng Pilipinas, laban sa COVID. Ang laban ng ABS CBN laban lang nila yon 🙄🤦🏻‍♀️</t>
  </si>
  <si>
    <t>That's really the true battles of the Philippines against the Covid against the battles of ABS CBN against them only 🤦</t>
  </si>
  <si>
    <t>Lord help us please sana ma cure na tong covid-19</t>
  </si>
  <si>
    <t>lord help us please sana ma cure na tong covid</t>
  </si>
  <si>
    <t>National Historical Commission of the Philippines Chair Rene Escalante says the country commemorates the 499th anniversary of the Battle of Mactan today. NHCP is setting the occasion aside due to the COVID-19 pandemic. @cnnphilippines</t>
  </si>
  <si>
    <t>national historical commission of the philippines chair rene escalante says the country commemorates the th anniversary of the battle of mactan today nhcp is setting the occasion aside due to the covid pandemic</t>
  </si>
  <si>
    <t>ipagpatuloy pa pagiging disiplinado. wala pa tayong pagkakataon para magpasaway. but anywayssss, COVID-Free na ang Lumban! salamat sa'yo 👆♥️</t>
  </si>
  <si>
    <t>Continue being disciplined without our opportunity to rebuke but anywaysssss covidfree whose lumban thanks to you</t>
  </si>
  <si>
    <t>By simply appreciating our efforts, going to work despite the Covid-19 outbreak makes our heart flutter. It will always be the thought that counts. ♥️🙏 @liumanthony, @affinetea Mangaldan,…  https://www.instagram.com/p/B93eiDUg7ZXw2JHSfAux33w-jSJ0enVwihYx9o0/?igshid=qcqmx6l7vxf8 …</t>
  </si>
  <si>
    <t>by simply appreciating our efforts going to work despite the covid outbreak makes our heart flutter it will always be the thought that counts    mangaldan…   …</t>
  </si>
  <si>
    <t>Gawa uli ako after covid 🤗</t>
  </si>
  <si>
    <t>made me aftter covid 🤗</t>
  </si>
  <si>
    <t>Yes I guess Dua Lipa’s “Don’t Start Now” is somehow like a hidden message on how to prevent transmission of COVID-19. Find the lyrics and sing it. You’ll find out. 🦠</t>
  </si>
  <si>
    <t>yes i guess dua lipa’s “don’t start now” is somehow like a hidden message on how to prevent transmission of covid find the lyrics and sing it you’ll find out 🦠</t>
  </si>
  <si>
    <t>o edi sana mamaya yung flight namin pa-vietnam HAHAHAHA edi wow covid</t>
  </si>
  <si>
    <t>o edi sana later the flight we pavietnam hahahaha edi wow covid</t>
  </si>
  <si>
    <t>bad dream: nakabalik na daw kami sa hospital from all the COVID-19 dilemma and ayun 6 referrals daw agad on a.... uhm Pedia patient. 🤯🥴  sobra ka na sa tulog bui</t>
  </si>
  <si>
    <t>Bad Dream We Returned to Hospital From All The Covid Dilemma And Ayun Referrals Daw Instantly On A Uhm Pediia Patient 🤯🥴 You're So Sleep Bui</t>
  </si>
  <si>
    <t>Iwas covid inang yan</t>
  </si>
  <si>
    <t>Avoid Covid Mother Yan</t>
  </si>
  <si>
    <t>Makauli unta akoang mama oy. Hays. Stahp na covid pls :&lt;</t>
  </si>
  <si>
    <t>I can get back to Mama Oy Hays Stahp Na Covid Pls</t>
  </si>
  <si>
    <t>COVID or not, strong brands will survive says post-ECQ consumer sentiment | By Karen V. de Asis for @bworldph  https://www.bworldonline.com/covid-or-not-strong-brands-will-survive-says-post-ecq-consumer-sentiment/ …</t>
  </si>
  <si>
    <t>covid or not strong brands will survive says postecq consumer sentiment  by karen v de asis for    …</t>
  </si>
  <si>
    <t>if only I have already a profession, i will volunteer to fight COVID</t>
  </si>
  <si>
    <t>if only i have already a profession i will volunteer to fight covid</t>
  </si>
  <si>
    <t>if ever daw na may magsabay sabay dito na covid positive lock dowb daw</t>
  </si>
  <si>
    <t>IF Ever Daw with a conjunction with this covid positive lock dowb.</t>
  </si>
  <si>
    <t>You are just a covid, we're bball player 🤣🤣🤣🤣🤣  https://twitter.com/TheTraeYoung/status/1239722989446406144 …</t>
  </si>
  <si>
    <t>you are just a covid were bball player 🤣🤣🤣🤣🤣   …</t>
  </si>
  <si>
    <t>Mag seserve sana ako dito sa San Miguel Arcangel Parish sa Bulacan kaso buisit eto Covid 🙄  pic.twitter.com/ufHOrOvr61</t>
  </si>
  <si>
    <t>I'm seserve here in San Miguel Arcangel Parish in Bulacan Case Buisit Eto Covid</t>
  </si>
  <si>
    <t>BREAKING: DOH reports 284 new cases of COVID-19, bringing total number of infected to 14,319. Five more died, bringing death toll to 873; while 74 more survived, raising total number of recoveries to 3,323. @cnnphilippines</t>
  </si>
  <si>
    <t>breaking doh reports  new cases of covid bringing total number of infected to  five more died bringing death toll to  while  more survived raising total number of recoveries to</t>
  </si>
  <si>
    <t>COVID FREE NA ANG GAPO! WALA NA PO SANANG 2ND WAVE🙏🏻🤞🏻❤️</t>
  </si>
  <si>
    <t>covid free that is gap no longer nd wave🤞</t>
  </si>
  <si>
    <t>Alert Level Code Red for Covid 19 in the Philippines 🇵🇭 BUT 📍☝🏻 take time to go through of what this  would really mean :  Red sub 1: declaring of at least 1 case of local transmission           📍stay tuned to legit public health news by @DOHgovph @WHOPhilippines #COVID19ph pic.twitter.com/yrvamHEZiY</t>
  </si>
  <si>
    <t>alert level code red for covid  in the philippines  but  take time to go through of what this  would really mean   red sub  declaring of at least  case of local transmission           stay tuned to legit public health news by   covidph</t>
  </si>
  <si>
    <t>Duque on Marikina Covid-19 testing centre accreditation - pakyu po!  Plastic mo Ser!</t>
  </si>
  <si>
    <t>Duque on Marikina Covid Testing Center Accreditation Picky Po Plastic You Ser</t>
  </si>
  <si>
    <t>Ang bobo nung Mayor  ng QC putek... Paano matitigil ang hawaan kung pinauwi mo yung 3 patient na nag positive sa Covid-19?. Haaaays... Abba Father ikaw na pong bahala sa Pilipinas at Buong Mundo 🙏🙏🙏</t>
  </si>
  <si>
    <t>The Bobo Nung Mayor of QC Putek How to stop Heavy if you are home to the Patient who positively in Covid Haaaays Abba Father You have to take care of the Philippines and the whole world</t>
  </si>
  <si>
    <t>Lintek na covid yan pano ko makikita mga kaklase ko nyan🥺</t>
  </si>
  <si>
    <t>Lintek Covid Yan I'll see my classmates nyan🥺</t>
  </si>
  <si>
    <t>3yrs magpapakasal, pero aamin sa public na sila na mga ilang months lang after ng COVID.   Alam nyo kung bakit aamin? Kasi mahuhuli ng mga paparazzi 😂😂😂🤪</t>
  </si>
  <si>
    <t>YRS Marry But Awesome to Public That They Are Just Some Months Only After Covid Know why I'm going to get rid of paparazzi 🤪</t>
  </si>
  <si>
    <t>Hayyy, trabaho na naman bukas.. kaso may group meeting because of COVID..mga gagawing precautionary measures at social distancing.. wala dapat na pasok eii infected na ang San Juan kaso we dont have any choice..</t>
  </si>
  <si>
    <t>Hayyy Job Open Case with Group Meeting Because of Covid's Precautionary Measures and Social Distancing Nothing Must Have EII Infected That San Juan Case We Dont Have Any Choice</t>
  </si>
  <si>
    <t>Quarantine be like😂😂 Kahit dis oras na ng gabi kain pa din😂😂 Be safe people, love ya'll  #fightforcorona #covid_19 #stayhome @ Blue Lotus Hotel  https://www.instagram.com/p/B-VARIrlQJP/?igshid=1uma2ranwy0uk …</t>
  </si>
  <si>
    <t>Quarantine Be Like Even Dec Time Night Cain Even Be Safe People Love Yall Fightforcorona Covid Stayhome Blue Lotus Hotel ...</t>
  </si>
  <si>
    <t>Hayst, sna sila rin 1 month na wag kumain then let us see. Ndi nga namatay sa covid, sa gutom nmn. Ndi kasi prepared ang gobyerno, if nung una pa lng nagpatravel ban na sa china baka mas nakaiwas pa, ndi nmn racism yun, pagiingat lng pra sa kapwa Filipino  https://twitter.com/inquirerdotnet/status/1239076407600390144 …</t>
  </si>
  <si>
    <t>Hayst Sna They also MONTH who do not eat Then Let us see NDI died in the covid in the hungry nmn ndi because the government is prepared by the government before LNG Addravel ban in China may not yet avoid ndi nmn racism Yun Keeping LNG pra.</t>
  </si>
  <si>
    <t>parang gin with calamansi nalang mapapainom ko sa bday ko ah dahil sa covid 19</t>
  </si>
  <si>
    <t>like gin with calamansi me i can drink on bday my ah because of covid</t>
  </si>
  <si>
    <t>Valenzuela City, nakapagtala ng 5 bagong nag-positibo sa COVID-19; Naghayag naman ng pagkabahala si Mayor Rex Gatchalian dahil pawang PUM lamang noon ang 5 bagong COVID patients. @dzbb pic.twitter.com/GC9Xb3khZk</t>
  </si>
  <si>
    <t>Valenzuela City has recorded a new puzzler with Covid Mayor Rex Gatchalian reveals anxiety because the new covid patients are just before</t>
  </si>
  <si>
    <t>Taena kung walan covid at lockdown kasama kita nagiinom ehhhhh but thanks 🥺  https://twitter.com/sheimny/status/1256988077462978560 …</t>
  </si>
  <si>
    <t>Taena if walan covid and lockdown with you drinking ehhhhh but thanks 🥺 ...</t>
  </si>
  <si>
    <t>Happy 1st birthday Kiel 😃😘🎈🎂 Wish ko sayo ay sana palagi kang healthy, ipag pray din natin na sana mawala na ang covid-19 at bumalik na ang lahat sa normal. Stay bibo and always masayahin…  https://www.instagram.com/p/B-YLACBj4Oior4R94E6M9fSOglYkkxhZsyXZHc0/?igshid=iuxjgzhb0h0d …</t>
  </si>
  <si>
    <t>If walay Covid kay dapat naa ko dumaguete ron with my squad celebrating 4 years of friendship :( pero oks ra matapos ang Covid kay ang 3 days gawin nating 1 week vacation. 😇</t>
  </si>
  <si>
    <t>IF Walay Covid Kay I Must I Dumaguete Ron With My Squad Celebrating Year of Friendship But Oks Ra After Covid Kay The Days We Do Week Vacation</t>
  </si>
  <si>
    <t>sumasabay pa kayo sa covid haha</t>
  </si>
  <si>
    <t>You're still in Covid haha</t>
  </si>
  <si>
    <t>Ang hirap pag masama pakiramdam sa panahon ngayon konting ano covid agad maiisip mo eh bwahahahahahahahahagaga tangina</t>
  </si>
  <si>
    <t>The painful feeling in time now keeping what Covid immediately can imagine you are sure of the tangina</t>
  </si>
  <si>
    <t>HAHAHAHA solo solo paylang mars, lam na... CoViD is real jahahaha</t>
  </si>
  <si>
    <t>hahahaha solo solo paylang mars lam na covid is real jahahaha</t>
  </si>
  <si>
    <t>I pray nothing but a Covid Free all around the globe.🙏</t>
  </si>
  <si>
    <t>i pray nothing but a covid free all around the globe</t>
  </si>
  <si>
    <t>Kaso hindi ako makauwi. Hahaha. Sana matapos na tong COVID na to para makauwi akong probinsya. Hahaha</t>
  </si>
  <si>
    <t>Case I'm not going home Hahaha hopefully after Tong covid to get home I can give home provinces hahaha</t>
  </si>
  <si>
    <t>Hi @benedict_cua   Hi po  👋🏼🥰  PLEASE LIKE &amp; SHARE THIS VIDEO FROM PASIG CITY GENERAL HOSPITAL NURSES 😍🙏🏽 THANK YOU &amp; GOD BLESS. Pampagood vibes lang po sa kabila ng covid  https://www.facebook.com/1489507349/posts/10217243141819145/?d=n …</t>
  </si>
  <si>
    <t>hi cua hi po 🥰 please like sharing this video from pasig city general hospital nurses thank you god bless pibes just across the covid ...</t>
  </si>
  <si>
    <t>Plastic mo talaga ever hahahahahahaah charot pero sana after COVID magkajowa ka na din siyempr gusto ko happy din kayo HAHAHAHAH</t>
  </si>
  <si>
    <t>plastic you really ever hahahahahahahahah charot but sana after covid ugjowa you are also syemr wish i am also happy you hahahahah</t>
  </si>
  <si>
    <t>Romualdez: We have to make it clear. What we enacted into law was not the panacea for all the ills now plaguing our nation due to the COVID-19 pandemic. It was just the first step to what now seems to be a never-ending journey.</t>
  </si>
  <si>
    <t>romualdez we have to make it clear what we enacted into law was not the panacea for all the ills now plaguing our nation due to the covid pandemic it was just the first step to what now seems to be a neverending journey</t>
  </si>
  <si>
    <t>Another COVID-19 Patient from CAPAS, TARLAC. ingat mga taga capas😇🙏</t>
  </si>
  <si>
    <t>ANOTHER COVID PATIENT FROM CAPAS TARLAC CREATE CAPAKS CAPAS</t>
  </si>
  <si>
    <t>covid, ebola, measles 2020 pls chill  https://twitter.com/nytimes/status/1267722646923419648 …</t>
  </si>
  <si>
    <t>covid ebola measles  pls chill   …</t>
  </si>
  <si>
    <t>DepEd rejects proposals to postpone classes pending COVID-19 vaccine | ABS-CBN News  https://news.abs-cbn.com/news/05/25/20/deped-rejects-proposals-to-postpone-classes-pending-covid-19-vaccine …</t>
  </si>
  <si>
    <t>deped rejects proposals to postpone classes pending covid vaccine  abscbn news   …</t>
  </si>
  <si>
    <t>Mabuti pa at pag nawala covid tara at mag  ensayo at laro</t>
  </si>
  <si>
    <t>It's good yet and lose Covid Tara and practice and game</t>
  </si>
  <si>
    <t>Parang gusto ko muna mag stay at tumagal muna sa covid floor kesa bumalik sa original unit ko. Kahit dangerous pero kahit papano masaya naman plus I get to experience and be part of this fight ❤️</t>
  </si>
  <si>
    <t>I like first to stay and take first on Covid Floor Kesa Back to my Original Unit even Dangerous but even how happy plus I get to experience and be part of this fight</t>
  </si>
  <si>
    <t>Lockdown lang ang barangay kung may 2 positive na mayroon covid.</t>
  </si>
  <si>
    <t>Lockdown just barangay if there is a positive that has covid</t>
  </si>
  <si>
    <t>Ganitong news sana: "Janella at Maja Salvador, sumabak laban sa Covid-19!"</t>
  </si>
  <si>
    <t>Such News Sana Janella and Maja Salvador Cover against Covid</t>
  </si>
  <si>
    <t>Mama: Kung ako pangutan-on, di jud ko gusto makauyab mo kay mga baby gud tamo. Gawas lang ni Dianne kay dako na na, pwede na na minyoon.  LAH SIGE MAGMINYO NAKO PAGHUMAN ANING COVID. MANGITA SAA KOG UYAB, HULAT LANG.</t>
  </si>
  <si>
    <t>mum if I don't want to have you want to get you so much for you so much that you can get married for a lot to get married to my covid</t>
  </si>
  <si>
    <t>I really admire my mom. 🥺 Amidst covid-19 crisis, walay negosyo walay byahe walay income among sakyanan, pero nag initiate gihapon mutabang sa uban with her co-operators &amp; drivers to help in their little ways.</t>
  </si>
  <si>
    <t>I really admire my mom 🥺 Amidst Covid Crisis There is no business without flights we do not have an income car but it's still in the company with her cooperators drivers to help in their little ways</t>
  </si>
  <si>
    <t>may covid pa beh pag natapos na lezg na agad HAHAHA  https://twitter.com/Itsmestephon12/status/1238412753204695040 …</t>
  </si>
  <si>
    <t>There is Covid yet behind LEZG that immediately hahaha ...</t>
  </si>
  <si>
    <t>My 5th COVID-19 Concalescent Plasma donor is non other than the Sen. @sonnyangara! 💛 Thank you, po ulit Senator &amp; God Bless! 💛 One for the books! #ModernDayHero pic.twitter.com/QZJHyTw04u – sa St. Luke's Medical Center</t>
  </si>
  <si>
    <t>my th covid concalescent plasma donor is non other than the sen   thank you po ulit senator  god bless  one for the books moderndayhero  – sa st lukes medical center</t>
  </si>
  <si>
    <t>Goodbye covid-19 Manila ug cebu welcome covid-19 bohol:Kay Pwd mo uli to LSI gakan Manila ug cebu Wla na test sila karon Mayo 25,2020:From DILG Main office Manila, Philippine ug DOH main office Manila, Philippines 🇵🇭</t>
  </si>
  <si>
    <t>Goodbye Covid Manila and Cebu Welcome Covid Boholkay PWD Mo Uli to LSI Gakan Manila and Cebu Wla They Today May From Dilg Main Office Manila Philippine and DOH Main Office Manila Philippines</t>
  </si>
  <si>
    <t>#happening 3.3.20 @morning convocation..speaker - doc malu..topic - all about covid 19..#etiqaphilippines #etiqaph #etiqaMOD #morningconvocation ..🤫❤ @ Oppen Building Sen. Gil Puyat Ave. Makati  https://www.instagram.com/p/B9Nku9zBQfo/?igshid=ds9w0z9uzj3d …</t>
  </si>
  <si>
    <t>happening   convocationspeaker  doc malutopic  all about covid etiqaphilippines etiqaph etiqamod morningconvocation 🤫  oppen building sen gil puyat ave makati   …</t>
  </si>
  <si>
    <t>News from China COVID stats also false???? Hmnnn. 34m phone subscription suddenly inactive....</t>
  </si>
  <si>
    <t>news from china covid stats also false hmnnn m phone subscription suddenly inactive</t>
  </si>
  <si>
    <t>Gutierrez: VP Leni is focused on working to help our fellow Filipinos struggling to cope with the hardships brought about by Covid-19 and the ECQ.</t>
  </si>
  <si>
    <t>gutierrez vp leni is focused on working to help our fellow filipinos struggling to cope with the hardships brought about by covid and the ecq</t>
  </si>
  <si>
    <t>Hahahahaha igo2 rasad ko nakauli gikan dvo pag issue nas Covid. Yama kaayo pag abot diay dri kay mas utro pd. Haha</t>
  </si>
  <si>
    <t>hahahahaha enough i get back from dvo pag issue nas covid yama so far dri kay mas utro pd haha</t>
  </si>
  <si>
    <t>Dili man daw, nag disinfect daw tungod gi gamit sa mga covid pxn.</t>
  </si>
  <si>
    <t>It doesn't seem to be disinfected because of the Covid PXN</t>
  </si>
  <si>
    <t>Ig wala sa covid foodtrip ta ninyu</t>
  </si>
  <si>
    <t>ig none of the covid foodtrip ta ninyu</t>
  </si>
  <si>
    <t>Uuwi sana kaming Zambales ng summer pero pota paano na anemal kang covid ka</t>
  </si>
  <si>
    <t>We'll be home to summer but pota how do you know you covid</t>
  </si>
  <si>
    <t>basta miss ang isa't isa bahala na yang covid-19 HAHAHHAAHHAHAHAAHHA</t>
  </si>
  <si>
    <t>Just miss the isat Answer that Yang Covid hahahhaahahahahha</t>
  </si>
  <si>
    <t>Panghhawakan ko tlaga tong part na to sa statement nila #MayWard at ang lahat ng isyung eto ay manghilom ng di natin inaasahan kaya sna nman dun sa may doubt sa isang bata pls bhave na po,nakkaragdag lang kayo sa stress ng lipunan dhil sa CoVid @maymayentrata07 @Barber_Edward_ pic.twitter.com/zksiG8C5tp</t>
  </si>
  <si>
    <t>I hide Tlaga Tong Part Na to the Statement They Mayward and all the issues haggear we do not expect so SNA NMAN DUN in a doubt with a child pls Bhave that will only add the stress of the Dhil society in Covid Edward</t>
  </si>
  <si>
    <t>#SanaPaggisingKo debt free at COVID free na lahat..😍</t>
  </si>
  <si>
    <t>Penalgisingko Debt Free and Covid Free all</t>
  </si>
  <si>
    <t>BACOLOD FIRST CASE OF COVID 19! NOOOOOO!!</t>
  </si>
  <si>
    <t>bacolod first case of covid  noooooo</t>
  </si>
  <si>
    <t>pano mo iaasa ang buong bansa sa isang presidente kung ang nasasakupan nito ay di kayang rumespeto manlang? tapos gagalet kayo pag may sumagot sa mga rants nyo, buti sana kung yan ang sagot sa pagkawala ng COVID-19 diba? 🤦🏼‍♀️</t>
  </si>
  <si>
    <t>How do you expect the whole country to a president if its jurisdiction can not afford the manlang Done Gagalet You have answered the Rants Hope if that is the answer to the loss of Covid diva 🤦</t>
  </si>
  <si>
    <t>‘Yesterday, we had ourselves and our entire staff tested for COVID-19. Fortunately, we all tested NEGATIVE.’ So many things WRONG with this sentence. 😡😠🤬 I hope the photo can be validated, for their sake and for everyone else.</t>
  </si>
  <si>
    <t>‘yesterday we had ourselves and our entire staff tested for covid fortunately we all tested negative’ so many things wrong with this sentence 🤬 i hope the photo can be validated for their sake and for everyone else</t>
  </si>
  <si>
    <t>Nagpatest ka pero di nagpositive sa Covid 19 pero nagpositive sa drugs. Hahaahhaha</t>
  </si>
  <si>
    <t>You have been able to do but do not paint in Covid but are positive to Drugs hahaahhaha</t>
  </si>
  <si>
    <t>KAPUTA-PUTAHAN NG MGA INA NIYONG LAHAT! MAG-POSITIVE SANA KAYONG LAHAT SA COVID-19, MGA PUTANG INA NIYO.  https://twitter.com/enchongdee777/status/1242278892519321600 …</t>
  </si>
  <si>
    <t>The fulness of the mothers you all pollute you all in Covid.</t>
  </si>
  <si>
    <t>ive been thinking of deactivating my FB accnt since FB has been filled with negativity these past few days, but i cant! there are still things na gusto ko makita like my friends and how they are doing, good news, covid updates, etc 😔</t>
  </si>
  <si>
    <t>ive been thinking of deactivating my fb accnt since fb has been filled with negativity these past few days but i cant there are still things na gusto ko makita like my friends and how they are doing good news covid updates etc</t>
  </si>
  <si>
    <t>3 COVID positive cases in ALICIA?!!😱😓 Lord, keep my family safe from the virus💔😢</t>
  </si>
  <si>
    <t>covid positive cases in alicia lord keep my family safe from the virus</t>
  </si>
  <si>
    <t>dahil sa inamers na covid di tuloy ako makakapag aral sa mnl hays :((</t>
  </si>
  <si>
    <t>Due to Inamers Covid I can't be able to study at MNL Hays</t>
  </si>
  <si>
    <t>Our local government here is a fucking trash!  Naay classmate sa akong barkada nga gikan og davao kay namatay ilang kuya tas wala nay haya nahitabo kay lubong na daw largo kay mao na daw na ang balaod even if dili covid ang rason sa pagkamatay, ang problema diri karon kay pag+</t>
  </si>
  <si>
    <t>Our local government here is a fucking trash that is classmate from Davao because they have died with a burial thing that it seems like Largo because it is like the law is not the case for death todayfor</t>
  </si>
  <si>
    <t>It is so sad and overwhelming hearing our president talked about the problem of this nation (COVID). What he said is very clear, we are in the 3rd world country, and spreading the virus will kill us all.. So, please let’s just be unite as one, let’s follow the government . 🙏🏻</t>
  </si>
  <si>
    <t>it is so sad and overwhelming hearing our president talked about the problem of this nation covid what he said is very clear we are in the rd world country and spreading the virus will kill us all so please let’s just be unite as one let’s follow the government</t>
  </si>
  <si>
    <t>Could they tell us the truth if ilan ang confirmed cases ng COVID 19? Mga 5 na kasi ang alam ko pero 3 plang sa balita and I knw mas damo pa.</t>
  </si>
  <si>
    <t>could they tell us the truth if some of the confirmed cases of covid those that are as though i know but plang in news and i knw more grass yet</t>
  </si>
  <si>
    <t>Naglista ang World Health Organization ng anim na kundisyon na kailangan tuparin ng isang bansa bago ideklarang tapos na ang community quarantine.  BASAHIN: WHO lists conditions on when to end COVID-19 community quarantines. @gmanews pic.twitter.com/nVecuqc1MW</t>
  </si>
  <si>
    <t>The World Health Organization lists six conditions that need to be fulfilled by a country before the Community Quarantine Read WHO LISTS CONDITIONS ON WHEN TO END COVID COMMUNITY QUARANTINES</t>
  </si>
  <si>
    <t>lol sobra ra kaayo ka. Di man ko sirok mamilete pero sadyang di gyud nako makita ang justice sa 20 pesos(originally 8 or 10 pesos lang) Tas puslan man nga covid imong rason, unta nag butang pod kag barriers sa imong sikad to follow social distancing(lyk sa ubang trike)</t>
  </si>
  <si>
    <t>lol you are too much i am not shutdown but i just don't see justice in pesosoriginally or pesos just a puslan as you can do so maybe but barriers to you to follow social distancinglyk to other trike</t>
  </si>
  <si>
    <t>Goodnews! Galing na bestfriend ko sa covid! Thank You Lord!!!</t>
  </si>
  <si>
    <t>Goodnews Awesome Bestfriend on Covid Thank You Lord</t>
  </si>
  <si>
    <t>We are fighting 2 pandemics. #Covid_19  and Stupidity</t>
  </si>
  <si>
    <t>we are fighting  pandemics covid  and stupidity</t>
  </si>
  <si>
    <t>Hindi namin need ng motherhood statement. Ang need namin ay clear plan about CoVID. Anuba.</t>
  </si>
  <si>
    <t>We Need Need Motherhood Statement Our Need Is Clear Plan About Covid Anuba</t>
  </si>
  <si>
    <t>OMG! MAG CASE NA DAW NG COVID-19 SA QC!</t>
  </si>
  <si>
    <t>OMG CLEAN COVID COVID ON QC</t>
  </si>
  <si>
    <t>tagal pa COVID-19? di ka pa nakontento? nimal</t>
  </si>
  <si>
    <t>Duration yet COVID you are not satisfied</t>
  </si>
  <si>
    <t>Tagal naman ng COVID na to. Namiss ko na gumala 😭</t>
  </si>
  <si>
    <t>Duration of Covid to I Namiss to roam</t>
  </si>
  <si>
    <t>1st Positive case of COVID 19 in rinconada area 😔😦😟</t>
  </si>
  <si>
    <t>st positive case of covid  in rinconada area</t>
  </si>
  <si>
    <t>Unta mag slow ang transmission sa covid like pl/dt's speed</t>
  </si>
  <si>
    <t>UNTA SLOW THE TRANSMISSION IN COVID LIKE PLDTS SPEED</t>
  </si>
  <si>
    <t>I guess ito na yung Covid. 🤒🦠💊</t>
  </si>
  <si>
    <t>i guess it's that covid 🤒🦠</t>
  </si>
  <si>
    <t>Buchog.jpeg  -less k osana yung kain pero wala ng ibang masarap gawin kundi kumain 👅 #Covid_19 pic.twitter.com/KDVqVM1ELb</t>
  </si>
  <si>
    <t>Buchogjpeg Less K Osana Yung Kain but nothing else to do but eat covid</t>
  </si>
  <si>
    <t>COVID-19 ANTIDOTE /// Pastor @albinlapuz316 #CIYSundayService #Manifest2020 pic.twitter.com/tfBk25Gxwq – sa Christ In You - Magalang</t>
  </si>
  <si>
    <t>covid antidote pastor ciysundageervice manifest - in christ in you respectful</t>
  </si>
  <si>
    <t>Unta mawala na ning covid 😭 Para makaadto nakog cdo para makaadto nako ni doctor for dental huhu</t>
  </si>
  <si>
    <t>maybe lost this covid to get cdo to go to Doctor for Dental Huhu</t>
  </si>
  <si>
    <t>covid-19 sprinkled with a pinch of earthquake on top  anuna earth? 🤦🏼‍♂️</t>
  </si>
  <si>
    <t>covid sprinkled with a pinch of earthquake on top  anuna earth 🤦‍</t>
  </si>
  <si>
    <t>Minsan napapaisip ako kung ako talaga su taong permi wara sa timing. Hahaha. Nagresign bago ang COVID.</t>
  </si>
  <si>
    <t>Sometimes I'm aware if I'm really su PERMI PERMI WARA IN TIMING HAHAHA RESSING BEFORE COVID</t>
  </si>
  <si>
    <t>No nman marami p rin aabangan...sixteen epi lang orig nito den baka d din cla makapagtaping bec of covid #DOTSPHTheMissingRebel https://twitter.com/Maya20712474/status/1238456565352423426 …</t>
  </si>
  <si>
    <t>no nman many p well a vanicasteen epi lang orig its den og cattle d also clay bec of covid dotsphthemissingrebel ...</t>
  </si>
  <si>
    <t>Instead or murmuring against government dahil sa mga pinapatupad nila, sumunod nalang kayo. Paano mapupuksa yung virus kung pati mismo pilipino against sa mga pinapautos ng gobyerno.  #Covid_19PH</t>
  </si>
  <si>
    <t>INSTEAD OR MURMURING AGAINST GOVERNMENT Due to those who are enforced by you to follow how to get rid of the virus if they own the Filipino against in the Government Covidph</t>
  </si>
  <si>
    <t>Ayon sa doh kalaban na di makikita ang various ng covid 19.totoo po dahil kakaibang epidemya ang pumasok sa ating mundo ito ay may karugtong  pic.twitter.com/RTzszBFk91</t>
  </si>
  <si>
    <t>According to the DOH opponent who does not see the Various of Covid true because the strange epidemic enters our world it has an extension</t>
  </si>
  <si>
    <t>Gimingaw nako kay Eya pati nila mader. Mahuman na unta ning covid.</t>
  </si>
  <si>
    <t>I miss Eya as well as Mader to finish this covid</t>
  </si>
  <si>
    <t>Maintain social distance atleast 2-0.5cm, this will protect us from large droplets that comes from COVID</t>
  </si>
  <si>
    <t>maintain social distance atleast cm this will protect us from large droplets that comes from covid</t>
  </si>
  <si>
    <t>Someone already named their baby Covid Bryant here, so this isn't far from happening.</t>
  </si>
  <si>
    <t>someone already named their baby covid bryant here so this isnt far from happening</t>
  </si>
  <si>
    <t>so my mom's a professor in SDSSU Cantilan Campus major in english ana sya ganina "mag meeting mi unya manlibak mi sa mga nakapasar lang tungod aning covid makalagot" that's why i have trust issues sa mga prof gyud haha</t>
  </si>
  <si>
    <t>So my moms a professor in sdssu cantilan campus major in english</t>
  </si>
  <si>
    <t>San Francisco: The city declared a “state of emergency” even without a single case of the COVID-19 confirmed, some days ago.    https://www.aa.com.tr/en/americas/coronavirus-san-francisco-declares-state-of-emergency/1745567 …  Philippines:  #WTF 😹😂😩 https://twitter.com/gmanews/status/1235896660007370752 …</t>
  </si>
  <si>
    <t>san francisco the city declared a “state of emergency” even without a single case of the covid confirmed some days ago     …  philippines  wtf   …</t>
  </si>
  <si>
    <t>Good morning!! 1st day of admission. 1st time din ma-admit. 😅  I'm feeling good right now, may mga ilang laboratory at diagnostic tests nalang kailangan gawin. 💉 Thank you sa lahat ng nagsend ng "Get well soon" message at Prayers. 💌 P.S. Hindi po Covid ito✌️ 💪🏼 – sa St. Luke's Medical Center</t>
  </si>
  <si>
    <t>GOOD MORNING ST DAY OF ADMISSION ST TIME DIN MAADMIT IM FEELING GOOD RIGHT NOW There are some Laboratory and Diagnostic Tests Nalang Must Do Thank You to All Send GET Well Soon Message and Prayers PS Not Po Covid It - In St Lukes Medical Center</t>
  </si>
  <si>
    <t>sana pag katapos netong covid na to may maka date akong doctor!! 😂  ewan ko ba,, attractive tlg sila pra sakin,,, those 🥼.,, super sexy!!!</t>
  </si>
  <si>
    <t>Hopefully Net Net Covid To May I Date My Doctor Ewan Do I Have Attractive TLG They Pra Sakin Those 🥼 Super Sexy</t>
  </si>
  <si>
    <t>The Atom Araullo special on covid pandemic @GMA 7</t>
  </si>
  <si>
    <t>the atom araullo special on covid pandemic</t>
  </si>
  <si>
    <t>no touch policy daw si tatay degong ngayon para maiwasan ang COVID-19. so, kailan po ang public viewing??? 😍😍🥰🥰</t>
  </si>
  <si>
    <t>No Touch Policy Daw Dangay Degong today to avoid Covid So when is the Public Viewing 🥰🥰</t>
  </si>
  <si>
    <t>Sana matamaan na ng Covid yung mga tanga diyan😌 Gusto niyo ng people power? Ano ba nangyari after nung naupo si Aquino? Umunlad pa pilipinas? O umunlad ang kahirapan? Mga mangmang HAHAHAHAAH</t>
  </si>
  <si>
    <t>Hopefully covid Yung fools there you want PEOPLE POWER WHAT HAPPEN AFTER WHICH AQUINO Developed Philippines or thrive Poverty Poverty Hahahahaah</t>
  </si>
  <si>
    <t>Them publicly admitting that they are COVID-19 positive creates more chaos and panic in this moment of crisis. Why can’t they just do their jobs instead of taking advantage of the current situation to earn publicity?  https://twitter.com/menchongdeee/status/1241705333677912064 …</t>
  </si>
  <si>
    <t>them publicly admitting that they are covid positive creates more chaos and panic in this moment of crisis why can’t they just do their jobs instead of taking advantage of the current situation to earn publicity   …</t>
  </si>
  <si>
    <t>kung way covid no lingaw kaymi sa room ganina :((</t>
  </si>
  <si>
    <t>If Way Covid No Law Kaymi In Room Ganina</t>
  </si>
  <si>
    <t>may problema ata baga ko sobrang hirap huminga😷 i need my mama🥺😭  PS WALA PO AKO COVID HAHAHAHAHA dati pa po to okay? wag issue sampalin ko kayo isa isa</t>
  </si>
  <si>
    <t>There is a problem ate I'm too hard to breathe i need my mama🥺 ps.</t>
  </si>
  <si>
    <t>Exactly 11:00pm  All i wish is this COVID 19 ay matapos na! and magsisimula ulit tayong mga Filipino bumangon at magpunyagi sa ating panginoon ❤</t>
  </si>
  <si>
    <t>EXACTLY PM ALL I WISH IS THIS COVID is after that we will begin Filipino get up and strive to our Lord</t>
  </si>
  <si>
    <t>Concentrated sa Pasig area yung mga nagpa-positive sa COVID-19. Ingat ingat! 😔😔</t>
  </si>
  <si>
    <t>concentrated in the Pasig Area Yung posted in covid careful caution</t>
  </si>
  <si>
    <t>daming opportunity na nasira dahil sa covid na to 🥴</t>
  </si>
  <si>
    <t>Daming Opportunity to be broken due to covid to 🥴</t>
  </si>
  <si>
    <t>Kakapagod mag gawa ng cert of employment at business i.d 😩😩 jusko ang laki ng binago ng covid sa mundo</t>
  </si>
  <si>
    <t>Engraving Cert of Employment and Business ID Jusko is the size of the world's covid modified</t>
  </si>
  <si>
    <t>How are you this time? 🤗You may be experiencing the most subtle or extreme mental chaos because of this COVID-19 phenomenon 😫 so I’d like to share my own thoughts and how I am doing right now. (Day 3 of Enhanced Community Quarantine)</t>
  </si>
  <si>
    <t>how are you this time 🤗you may be experiencing the most subtle or extreme mental chaos because of this covid phenomenon  so i’d like to share my own thoughts and how i am doing right now day  of enhanced community quarantine</t>
  </si>
  <si>
    <t>HIS HAIR IS BLUE!!! 😭😭😭 MAHUMAN LANG NING COVID OH MAG PA BLUE JUD KO SA AKONG HAIR 💙❤️  https://twitter.com/weareoneEXO/status/1243115688253767680 …</t>
  </si>
  <si>
    <t>His hair is blue just finished this covid oh i'll be blue with my hair ...</t>
  </si>
  <si>
    <t>Calling of the attention of Mayor Arcilla of Sta Rosa wala raw po lockdown in their respective areas. 3 confirmed +covid #CoronavirusOutbreak #CoronaCrisis #COVID19PH</t>
  </si>
  <si>
    <t>calling of the attention of mayor arcilla of sta rosa wala raw po lockdown in their respective areas  confirmed covid coronavirusoutbreak coronacrisis covidph</t>
  </si>
  <si>
    <t>Kawawa namang yung families ng 9 na doctors na namatay na dahil sa Covid-19. Keep safe, guys. Stay healthy! ❤️🇵🇭</t>
  </si>
  <si>
    <t>Woe to the families of that doctors who died because of Covid Keep Safe Guys Stay Healthy</t>
  </si>
  <si>
    <t>Ayyy! Hindi kami ni ya mapatay sa covid ah pro sa boga sguro sang cremate ka abecia mapatay kami alang-alang. 😏🤮</t>
  </si>
  <si>
    <t>Ayyy I'm not killed with Covid Ah Pro in Boga Sudge cremate you Abecia I will die for 🤮</t>
  </si>
  <si>
    <t>wala lang skl kasi nakakainis yung dds na siya wala pa siyang pake sa ibang race ni hindi niya maintindihan bakit nag poprotesta yung mga tao dahil kay george floyd / about black people in general. Like ang bobo, oo nga mga covid-19 and sobrang expose nila kase andami nila.</t>
  </si>
  <si>
    <t>No SKL SK I'm annoying DDS that he does not have him still in the other race he does not understand why people will be protested because of George Floyd about Black People in General Like the stupid Yes Nga covid and super expose their Kase Andami</t>
  </si>
  <si>
    <t>Iba na talaga covid</t>
  </si>
  <si>
    <t>others really covid</t>
  </si>
  <si>
    <t>the fact that we already have 700+ detected cases of covid-19 worries me. knowing na we haven’t started the #PHMassTestingNow, this just shows na there are still a lot of people wandering around that may be a carrier of the virus. di niyo ba naisip? mas kakalat virus???</t>
  </si>
  <si>
    <t>the fact that we already have  detected cases of covid worries me knowing na we haven’t started the phmasstestingnow this just shows na there are still a lot of people wandering around that may be a carrier of the virus di niyo ba naisip mas kakalat virus</t>
  </si>
  <si>
    <t>Sana tumaas pa ng doble ang mga makaka recover sa Covid-19 sa mga susunod na araw. 🙏  https://twitter.com/cnnphilippines/status/1250703116808318977 …</t>
  </si>
  <si>
    <t>Hope the doubled recovers in Covid in the next day ...</t>
  </si>
  <si>
    <t>Hello passion-friends!   Do you knw Cebu-based young people and organizations (SK, Student &amp; Com orgs) who are doing initiatives and online awareness campaigns related to COVID-19? I'm about to create an article/database abt these HEARTWORKS. &lt;3   Please mntion below some links.</t>
  </si>
  <si>
    <t>hello passionfriends   do you knw cebubased young people and organizations sk student  com orgs who are doing initiatives and online awareness campaigns related to covid im about to create an articledatabase abt these heartworks    please mntion below some links</t>
  </si>
  <si>
    <t>SANA MATAPOS NA ITONG COVID-19 NA TO!!!  https://twitter.com/lumbay_/status/1242877719471259653 …</t>
  </si>
  <si>
    <t>Hopefully this covid to ...</t>
  </si>
  <si>
    <t>oh go. maglasing at umiyak after ng putanginang covid!!</t>
  </si>
  <si>
    <t>Oh go booze and wept after a carrier covid</t>
  </si>
  <si>
    <t>Everytime makakita kog story sang mga family sang mga departed because of COVID sa TV or socmed kay galumaw lumaw gid mata ko ah. 🥺God bless to those families na mga naulila. Dili lalim. Dili lalim. ☹️☹️☹️</t>
  </si>
  <si>
    <t>everytime see Kog Story Sang Family Sang Departed Because of Covid on TV Or Socmed to Galumaw Domper Gid I'm 🥺God Bless to Those Families Naanel Na Lili Depth</t>
  </si>
  <si>
    <t>Nakakaparanoid sa Taguig... ingats guys lalo na sa mga nasa sales/fieldwork... 😧😰😵 #covid19ph #COVID  pic.twitter.com/LOPirK3gqZ</t>
  </si>
  <si>
    <t>Adiming to Taguig Ingats guys especially those in Salesfieldwork covidph covid</t>
  </si>
  <si>
    <t>Virgin Coconut Oil has Anti-viral properties and is a potential treatment agent for the #coronavirus #COVID2019 #CoronavirusOutbreak #Covid_19 pic.twitter.com/PfJOL6Tg0k</t>
  </si>
  <si>
    <t>virgin coconut oil has antiviral properties and is a potential treatment agent for the coronavirus covid coronavirusoutbreak covid</t>
  </si>
  <si>
    <t>Just before the lockdown has been implemented, I would like to thank everyone who celebrated life with me! You are all awesome! And to those who sent me beautiful #birthday greetings and virtual hugs, i love you all! Am looking forward to throw a COVID FREE NATION party soon!  pic.twitter.com/SFppgrKmtX</t>
  </si>
  <si>
    <t>just before the lockdown has been implemented i would like to thank everyone who celebrated life with me you are all awesome and to those who sent me beautiful birthday greetings and virtual hugs i love you all am looking forward to throw a covid free nation party soon</t>
  </si>
  <si>
    <t>11:11 Covid-19 free🙏🏻</t>
  </si>
  <si>
    <t>Palpak namn yang #BalikProbinsya nila. Ng dahil jan mas dumami pa ang nag positive. At ng dahil din jan hindi na covid free yung rehiyon namin. Sana sa place of origin dapat AYUSIN NILA. Hindi pinaplano kaya PALPAK.</t>
  </si>
  <si>
    <t>Palpak Namn Yang Balikprobinsya because Jan is much more than positive and also because Jan no longer covid free Yung region we would have been at Place of Origin should fix them not planned</t>
  </si>
  <si>
    <t>Ethel Booba Kumpirmadong Sinusuhulan Ni Kiko Pangilinan At Grace Poe  https://youtu.be/tANxfZf9l4o  via @YouTube Sana hindi sila magka covid..... May pandemic na nga puro pulitika pa ang nasa isip. Mga opposition isip isip????? 👊👊👊👊👊👊👊👊👊👊👊🇵🇭🇵🇭🇵🇭🇵🇭🇵🇭🇵🇭🇵🇭🇵🇭🇵🇭🇵🇭🇵🇭🇵🇭🇵🇭🇵🇭🇵🇭</t>
  </si>
  <si>
    <t>Ethel Booba confirmed by Kiko Pangilinan and Grace Poe via hopefully they do not covid with pandemic pure politics yet in mind opposition mind minds</t>
  </si>
  <si>
    <t>Gordon on people playing politics during COVID-19 relief: Napakalaki ng problema natin, mag-focus na lang kayo sa pagtulong. Magagalit ang mga tao kung panay politika ang gagawin niyo</t>
  </si>
  <si>
    <t>Gordon On People Playing Politics During Covid Relief We're Huge Problem Do You Facilize In Helpful People Will Be Ready to Do Politics Do You Do</t>
  </si>
  <si>
    <t>"All #Pregnant mothers should have access to a #SafeBirth, #AnteNatal and #PostNatal care including #PostPartumFamilyPlanning, and screening tests according to national guidelines, especially in areas with high numbers of #COVID_19 confirmed cases".  Read:  https://shar.es/aHh0nW  pic.twitter.com/UQ0poTt1aq – sa United Nations House</t>
  </si>
  <si>
    <t>all pregnant mothers should have access to a safebirth antenatal and postnatal care including postpartumfamilyplanning and screening tests according to national guidelines especially in areas with high numbers of covid confirmed cases  read     – sa united nations house</t>
  </si>
  <si>
    <t>Thank you, husband😘 Support is real💯 #skeletalworkforce #banker #covid_19 #enhancedcommunityquarantine #lockdown #❤️ #publicservice @ Mandaluyong  https://www.instagram.com/p/B95vFgppuVk/?igshid=wrdk2i3vf7qd …</t>
  </si>
  <si>
    <t>thank you husband support is real skeletalworkforce banker covid enhancedcommunityquarantine lockdown  publicservice  mandaluyong   …</t>
  </si>
  <si>
    <t>Ang lupit ng COVID-19, mas malupit ang PH government 🤦🏻‍♀️</t>
  </si>
  <si>
    <t>The Lupit of Covid The PH Government is more cruel 🤦</t>
  </si>
  <si>
    <t>usto ko yung may COVID-19 features hehehehe !!!</t>
  </si>
  <si>
    <t>I can with Covid Features Hehehehe</t>
  </si>
  <si>
    <t>Wow! Tapos jina-judge pa sya nung nakraan lang dahil sa kurimpot na donation nya to fight COVID-19 🙄  https://twitter.com/OH_mes2/status/1243047227083206656 …</t>
  </si>
  <si>
    <t>wow finished jinajudge yet he was just sprawled because of the crimson donation to fight covid ...</t>
  </si>
  <si>
    <t>Batangas City! Alahooy tama tama na ang pagdami ng may Covid! Di na maganda. .</t>
  </si>
  <si>
    <t>Batangas City Alahooy is right that the multiplication with covid is beautiful</t>
  </si>
  <si>
    <t>Covid layasan mona tong pilipinas</t>
  </si>
  <si>
    <t>Covid Exit Mona Tong Philippines</t>
  </si>
  <si>
    <t>sana mawala na tong covid 19 🥺</t>
  </si>
  <si>
    <t>Hope to lose tong covid 🥺</t>
  </si>
  <si>
    <t>I hope i will be an instrument of mercy, for healing the patient from covid. 🙏🙏🙏 Your will be done, oh God!</t>
  </si>
  <si>
    <t>i hope i will be an instrument of mercy for healing the patient from covid  your will be done oh god</t>
  </si>
  <si>
    <t>Maka lingaw ng dahil sa COVID naging instant cook and baker ang uban😂 Grand Diploma in Youtube tutorial and Basta.  Pero maka proud baya pud. 🥳</t>
  </si>
  <si>
    <t>Due to covid because of covid became Instant Cook and Baker The Uban Grand Diploma in YouTube tutorial and just because you proud pud 🥳</t>
  </si>
  <si>
    <t>Yo, hindi pa tayo natuloy maglaro ulit sa Mnl. Pakita ka sakiiin! Gala tayo pag wala na Covid hahaha. Stay safe there! Miss you!</t>
  </si>
  <si>
    <t>Yo never let go play again in mnl please do you wandard wandering we're gala covid hahaha stay safe there there miss you</t>
  </si>
  <si>
    <t>Fuck 2020 dina nakakatuwa, mas gustohin ko na lang pumasok kaysa masuspended ang klase namin dahil sayo #Covid_19</t>
  </si>
  <si>
    <t>Fuck Dina It's fun I just want to come in than we can think of the class because of you Covid</t>
  </si>
  <si>
    <t>COVID-19 scan analyzer operational soon  https://news.mb.com.ph/2020/03/23/covid-19-scan-analyzer-operational-soon/ … via @manilabulletin</t>
  </si>
  <si>
    <t>covid scan analyzer operational soon   … via</t>
  </si>
  <si>
    <t>Maypa! Pahawa covid bi ikaw jud sinugdanan ani tanan hahahahaha  https://twitter.com/gretchenho/status/1245571863373213703 …</t>
  </si>
  <si>
    <t>Maypa Payawa Covid Bi You judge all over it hahahahaha ...</t>
  </si>
  <si>
    <t>Nakakatakot na talaga yung COVID 19 keep safe everyone🙏.</t>
  </si>
  <si>
    <t>scary actually Yung Covid Keep Safe Everyone</t>
  </si>
  <si>
    <t>DAY 8: IN BRIEF (March 27, 2020) A review of today's COVID-19 advisories | Repaso de maga aviso de COVID-19 este dia.  1. There will be NO TOTAL LOCKDOWN and public markets, groceries and food outlets will REMAIN OPEN and maintain regular hours of operation. (cont'd)  pic.twitter.com/Nai3mSBL5o</t>
  </si>
  <si>
    <t>day  in brief march   a review of todays covid advisories  repaso de maga aviso de covid este dia   there will be no total lockdown and public markets groceries and food outlets will remain open and maintain regular hours of operation contd</t>
  </si>
  <si>
    <t>I bet when all this is over, this entire pandemic will just be another maxi challenge theme/runway category in RuPaul's Drag Race. I also think that the show will have a mini challenge where part of the winner's prize will be donated to COVID 19 survivors.   #DragRace</t>
  </si>
  <si>
    <t>i bet when all this is over this entire pandemic will just be another maxi challenge themerunway category in rupauls drag race i also think that the show will have a mini challenge where part of the winners prize will be donated to covid  survivors   dragrace</t>
  </si>
  <si>
    <t>Please read this post about the former DICT undersecretary Eliseo Rio Jr.   I know we have so many protests right now but please remember COVID cases are still rising. Our country is slowly dying.    https://www.facebook.com/1026127023/posts/10219777685045696/?d=n …</t>
  </si>
  <si>
    <t>please read this post about the former dict undersecretary eliseo rio jr   i know we have so many protests right now but please remember covid cases are still rising our country is slowly dying     …</t>
  </si>
  <si>
    <t>og wa tay covid paso nata ko char feelingon</t>
  </si>
  <si>
    <t>og wa tay covid burn ko char feelingon</t>
  </si>
  <si>
    <t>All rules regarding quarantine can be summarized in 2 sentences: If you have a valid reason, you can travel. BUT IF YOU CAN STAY HOME, 𝙎𝙏𝘼𝙔 𝙃𝙊𝙈𝙀. - Mayor Vico Sotto #COVIDー19 #Covid_19PH #CommunityQuarantine</t>
  </si>
  <si>
    <t>all rules regarding quarantine can be summarized in  sentences if you have a valid reason you can travel but if you can stay home    mayor vico sotto covid covidph communityquarantine</t>
  </si>
  <si>
    <t>US surpassed Italy for having more active cases of COVID-19 and second to China with 75k 😭  source:  http://worldometers.info  pic.twitter.com/m7ZuIgAMZO</t>
  </si>
  <si>
    <t>us surpassed italy for having more active cases of covid and second to china with k   source   </t>
  </si>
  <si>
    <t>Namiss nako ang travel namo last summer with kuya and other members of the fam. Haysss COVID please it's enough.</t>
  </si>
  <si>
    <t>namiss nako ang travel namo last summer with kuya and other members of the fam haysss covid please its enough</t>
  </si>
  <si>
    <t>In line with recent developments on COVID-19, we are adjusting mall hours at Gateway Mall, Ali Mall, and Farmers Plaza starting March 15, 2020.   MONDAY TO SUNDAY 11 am to 7pm  We prioritize your health and safety in this time of crisis. Thank you for your cooperation.  pic.twitter.com/AoiEKdW2Pk</t>
  </si>
  <si>
    <t>in line with recent developments on covid we are adjusting mall hours at gateway mall ali mall and farmers plaza starting march     monday to sunday  am to pm  we prioritize your health and safety in this time of crisis thank you for your cooperation</t>
  </si>
  <si>
    <t>Mark jasper amorin, pamisik ug knowledge bi bisag duha ka adlaw lang gud karung board exam nako ig human aning covid. Yeeeey pero btw kanus a gyud kaha ma resched balik ang exam namo ay 😞</t>
  </si>
  <si>
    <t>Mark Jasper Amorin Sort and Knowledge BI even two days of my board exam I have a covid yeeeey but BTW when is it a resched back</t>
  </si>
  <si>
    <t>After covid, mag Beach tayo. Canyon cove, Batangas! Ako na mag drive. iset nalang natin kung when. ;)  @mauureeeeennnnn  @michellei__</t>
  </si>
  <si>
    <t>After Covid Mag Beach We canyon Cove Batangas I'm going to drive iset we know WHEN</t>
  </si>
  <si>
    <t>Wow me webinar bukas about tb and covid. Haha! Cool ng webinar char</t>
  </si>
  <si>
    <t>wow me webinar open about tb and covid haha cool of webinar char</t>
  </si>
  <si>
    <t>Ina-amxiety ako due to covid scare.</t>
  </si>
  <si>
    <t>IMAAMXIETY I'M DUE TO COVID SCARE</t>
  </si>
  <si>
    <t>Apektado na si mama sa covid :'( mga shop lang na related sa food,water, medicine lang ang mag bubukas sa market :'(</t>
  </si>
  <si>
    <t>Affected Mama in Covid Shops just related to Foodwater Medicine just opens the market</t>
  </si>
  <si>
    <t>Nak nampotang covid kase</t>
  </si>
  <si>
    <t>Nak Nampotang Covid Kase</t>
  </si>
  <si>
    <t>THE FAULTY AID COORDINATION SYSTEM (This will be long):  Interesting to see how Duterte gov’t tries to consolidate medical aid, donations received for COVID-19 response through Office of Civil Defense. The same thing was done during Yolanda via Foreign Aid Transparency Hub.</t>
  </si>
  <si>
    <t>the faulty aid coordination system this will be long  interesting to see how duterte gov’t tries to consolidate medical aid donations received for covid response through office of civil defense the same thing was done during yolanda via foreign aid transparency hub</t>
  </si>
  <si>
    <t>NAKAKA PROUD YUNG MGA DOCTOR NA WALANG PINILI KUNG HINDI ANG MAPAGALING TAYO SA COVID.</t>
  </si>
  <si>
    <t>It is proud of the doctors who have no choice if not to be healed at Covid</t>
  </si>
  <si>
    <t>Mag ingat at sumunod na kaya ang lahat please! Para matapos na tong #Covid_19  na to! Peoples Please! Let’s help each other, lalo na ang mga frontliner at ang government!</t>
  </si>
  <si>
    <t>Be careful and obeyed all please for Tong Covid to peoples please let's help each other especially the frontliners and the government</t>
  </si>
  <si>
    <t>Edi sana braces free na tong ngipin ko ngayon. Ukininam kitdi covid</t>
  </si>
  <si>
    <t>edi sana braces free tong teeth i now ukin kitdi covid</t>
  </si>
  <si>
    <t>baka mahuli pa ako. may COVID pa😂😂</t>
  </si>
  <si>
    <t>Maybe I'm still caught with covid yet</t>
  </si>
  <si>
    <t>Applying in Manila? Yes, 100% planned.  Maybe I'm just in a wrong time now  yet there's a reason for why this is happening🌱 Everything was stopped ,cancelled, delayed and  even suspended. Im stuck  around  in the midst of #Covid_19.  I'm about to give up😭 Pls cheer me up!🙈</t>
  </si>
  <si>
    <t>applying in manila yes  planned  maybe im just in a wrong time now  yet theres a reason for why this is happening everything was stopped cancelled delayed and  even suspended im stuck  around  in the midst of covid  im about to give up pls cheer me up</t>
  </si>
  <si>
    <t>MAMAYA NA SANA YUNG FLIGHT NAMIN PAPUNTANG PALAWAN. BULLSHIT NA COVID KASE 🤬</t>
  </si>
  <si>
    <t>Later that the flight we went to Palawan Bullshit covid kase 🤬</t>
  </si>
  <si>
    <t>Dili malikayan, maka stress jud. Hays ning Covid 😔</t>
  </si>
  <si>
    <t>Unavoidable stress jud hays in Covid</t>
  </si>
  <si>
    <t>The dilemma between sleeping and eating 😂😂 sa puyat ata ako mamatay di sa covid xD</t>
  </si>
  <si>
    <t>The Dilemma Between Sleeping and Eating on Puyat Ata I die in the Covid XD</t>
  </si>
  <si>
    <t>HAHAHAHA well nitong covid times ang kasiyahan ko na lng e mgtitingin ng mga tumatabang friends... kasama na muka ko hahaha</t>
  </si>
  <si>
    <t>Hahahaha Well this Covid Times is my pleasure that lng e mgteitin of bucking friends along with my face hahaha</t>
  </si>
  <si>
    <t>Di na daw sya nag oopen ng facebook at puro nalang ABS-CBN nakikita niya at hindi update sa COVID 19 crisis, jusko ka mars malamang DDS ka. Wag ganon, mars!</t>
  </si>
  <si>
    <t>I'm not oopen by Facebook and pure abscbn he sees and not updating the covid crisis jusko ka mars tend dds you wag ganon mars</t>
  </si>
  <si>
    <t>'If they can sleep together, dine together, why can’t they travel together?' Castelo asked, as she referred to the single rider rule for motorcycles. The rule is meant to promote social distancing amid the COVID-19 pandemic.</t>
  </si>
  <si>
    <t>if they can sleep together dine together why can’t they travel together castelo asked as she referred to the single rider rule for motorcycles the rule is meant to promote social distancing amid the covid pandemic</t>
  </si>
  <si>
    <t>Basi may Covid pa man sguro si koko kaya di pa sya pinapa summon  https://twitter.com/143redangel/status/1245303247813795840 …</t>
  </si>
  <si>
    <t>Basi with Covid even Koko is so damned yet.</t>
  </si>
  <si>
    <t>Ready na po ako mang away sa mag jojoke ng COVID-19 bukas.  #NoAprilFoolsJokeOnCOVID</t>
  </si>
  <si>
    <t>I'm ready to fight the jojoke of covid open noaprilfoolsjokeoncovid</t>
  </si>
  <si>
    <t>Tru jinimal na Tammy ikaw ba Namang madadapuan ng covid Ana pa ñe hahahahahha</t>
  </si>
  <si>
    <t>TRU Jinimal Tammy Are You Covid Ana Pa ñe Hahahahahha</t>
  </si>
  <si>
    <t>di ta pakampante bai kay pwedi nga asymptomatic ang covid 🥺 stay safe everyone! 🙏💛</t>
  </si>
  <si>
    <t>Don't Want Bai to Pwedi Asymptomatic The Covid 🥺 Stay Safe Everyone</t>
  </si>
  <si>
    <t>Covid ka nga pero hase ako ✒️😎  pic.twitter.com/uu0fdeofDY</t>
  </si>
  <si>
    <t>Covid You're But I'm Hase</t>
  </si>
  <si>
    <t>Potang COVID yawaaaaa kanh virusa ka piste ka lami nakay e uli yawaaa pahawa na oy piste animal</t>
  </si>
  <si>
    <t>Potang Covid Yawaaaaa Kanh Virusa Ka Piste Ka Lamang Eray Yawaaa Pakawa Na Oy Piste Animal</t>
  </si>
  <si>
    <t>Let's fight COVID-19!  pic.twitter.com/HtZqHZHo7H</t>
  </si>
  <si>
    <t>lets fight covid</t>
  </si>
  <si>
    <t>We have always taking for granted the freedom we have. Now we cant even go out and eat our favorite food with family, friends and workmates. #before #covid_19 @ Vikings Luxury Buffet, SM City Bacolod  https://www.instagram.com/p/B-eFjzapQFG/?igshid=u5q1ahrdzttb …</t>
  </si>
  <si>
    <t>we have always taking for granted the freedom we have now we cant even go out and eat our favorite food with family friends and workmates before covid  vikings luxury buffet sm city bacolod   …</t>
  </si>
  <si>
    <t>Getting covid is no big deal. The chances of dying from it are absurdly small.</t>
  </si>
  <si>
    <t>getting covid is no big deal the chances of dying from it are absurdly small</t>
  </si>
  <si>
    <t>Lesson Learned in Covid-19:  Ang covid 19 ay walang pinilipiling sakit dapat pantay pantay na rin ang pagtrato sa isa't isa at wag mamili ng pakikisamahan. And also taking care of ourselves eating a right food &amp; also taking care other's health 💯</t>
  </si>
  <si>
    <t>Lesson Learned in Covid The Covid does not have painless pain should be equally well as being treated with one and do not choose partnership and also taking care of oureLves Eating A Right Food Also Taking Care Others Health</t>
  </si>
  <si>
    <t>What if china has the vaccine and gamot sa covid-19 dili lang nila ipagawas because wala pa nila na hit ang number of cases and deaths????</t>
  </si>
  <si>
    <t>What if China has the Vaccine and medicine in Covid Dili they just shrug because they have not hit the Number of Cases and Deaths</t>
  </si>
  <si>
    <t>I just wanna say thank you to @GMMTV @bbrightvc @winmetawin @_champion9 for making my quarantine better here in the Philippines despite of the calamity and COVID-19 pandemic. 😊🥰😭 We only have 2 episodes left and I’m still not ready for the ending. 😭😭😘 #talkwithbright pic.twitter.com/bNGHtKOBPM</t>
  </si>
  <si>
    <t>i just wanna say thank you to    champion for making my quarantine better here in the philippines despite of the calamity and covid pandemic 🥰 we only have  episodes left and i’m still not ready for the ending  talkwithbright</t>
  </si>
  <si>
    <t xml:space="preserve"> https://www.facebook.com/103223351037502/posts/224688872224282/ …  I hope this is legit. It's supposed to be a cure for covid-19. My cousin forwarded it to me from Facebook.</t>
  </si>
  <si>
    <t> …  i hope this is legit its supposed to be a cure for covid my cousin forwarded it to me from facebook</t>
  </si>
  <si>
    <t>Sana may magalaga sakin kesa sa majudge ako may covid. Di ba pwede migraine lang tas walang gana kasi maskit ulo hay..</t>
  </si>
  <si>
    <t>Hopefully Kesa Kesa Kesa To Majudge I May Covid Do not Migraine Lang Tas There is no appetite because muskit head hay</t>
  </si>
  <si>
    <t>COVID-19 made me realized that Philippines are not "as one". What happened to WeWinAsOne during the SeaGames? Why can't WeWinAsOne to fight the COVID-19?</t>
  </si>
  <si>
    <t>covid made me realized that philippines are not as one what happened to wewinasone during the seagames why cant wewinasone to fight the covid</t>
  </si>
  <si>
    <t>May utak ka ba? As much as possible, gusto nga nating ipreserve ang buhay ng tao, kasi mahalaga ang bawat-buhay. In this fight against COVID-19, virus ang kalaban, hindi ang tao. So we need medical solutions. Is it so hard for you to comprehend?</t>
  </si>
  <si>
    <t>Are You Brain As Much AS Possible We Want To Irestve The Life Of Person Because Every Life In This Fight Against Covid Virus The End The End The End The Man So We Need Medical Solutions Is It So Hard For You To Comprehend</t>
  </si>
  <si>
    <t>Without CoViD, last day of second semester na sana today. Hayahay na sana tomorrow. 😑</t>
  </si>
  <si>
    <t>without covid last day of second semester na sana today hayahay na sana tomorrow</t>
  </si>
  <si>
    <t>Porket namatay may  COVID-19 na? Judger ampota tigil tigilan nyo ko ganun mababasa ko ngayon nagdadalamhati kami 😭</t>
  </si>
  <si>
    <t>Porket dies with covid that Judger Ampota stops stop me so I can read now we mourn</t>
  </si>
  <si>
    <t>Sec. Carlito Galvez Jr., National Task Force Against COVID-19 Chief Implementer, discusses the implementation of the COVID-19 national action plan.  pic.twitter.com/zWSCa72ibH</t>
  </si>
  <si>
    <t>sec carlito galvez jr national task force against covid chief implementer discusses the implementation of the covid national action plan</t>
  </si>
  <si>
    <t>Kung ganito ba naman kagwapo ang mga magbabantay sa mga checkpoint at maninita sa oras ng curfew, ang sarap maging pasaway. Pero kung hindi rin lang naman, magstay na lang ako sa bahay! 😂 #Covid_19 #COVIDPHL #covidph #CLOY #DOTS #HyunBin #SongJoongKi #Curfew #Quarantine pic.twitter.com/Y5XWegrUfQ</t>
  </si>
  <si>
    <t>If this is the best guarding of checkpoints and maninites at the time of curfew the cavid to be mischievous but if I just do not just hang on home covidphl covidph cloy dots hyunbin songjoongki curfew quarantine</t>
  </si>
  <si>
    <t>Tapos na sana e kung hindi lang sa covid. Huhuhu</t>
  </si>
  <si>
    <t>Done there if not just in covid huhuhu</t>
  </si>
  <si>
    <t>On I-Witness, Howie Severino as #AkoSiPatient2828 narrates how he survived his fight against COVID-19 @Howieseverino @IWitnessGMA</t>
  </si>
  <si>
    <t>on iwitness howie severino as akosipatient narrates how he survived his fight against covid</t>
  </si>
  <si>
    <t>not blackpink related but meron nang 3 recoveries ang palawan from covid-19 😍 still take extra careful measures and stay at home if the business outside is not necessary! Godbless ya'll 🌸</t>
  </si>
  <si>
    <t>not blackpink related but meron nang  recoveries ang palawan from covid  still take extra careful measures and stay at home if the business outside is not necessary godbless yall</t>
  </si>
  <si>
    <t>Sotto says Congress will hold special session to grant President Duterte authority to realign funds for food and cash allowances for 16.5 million families affected by COVID-19</t>
  </si>
  <si>
    <t>sotto says congress will hold special session to grant president duterte authority to realign funds for food and cash allowances for  million families affected by covid</t>
  </si>
  <si>
    <t>The stupidest PSA in the time of Covid hahahaha  https://twitter.com/yomisteryoso/status/1265615477117616128 …</t>
  </si>
  <si>
    <t>the stupidest psa in the time of covid hahahaha   …</t>
  </si>
  <si>
    <t>covid naman guro ni akoa oy 😅</t>
  </si>
  <si>
    <t>Covid Teacher's Mother Oy</t>
  </si>
  <si>
    <t>Taena kapag talaga nag karoon nang people power after COVID 19 sasama talaga ako sa totoo lang.</t>
  </si>
  <si>
    <t>taena when it really comes to people Power after Covid I'm really in fact</t>
  </si>
  <si>
    <t>Sorry na pu ate diza. Inom nalng po tayo hahahha iwas COVID</t>
  </si>
  <si>
    <t>sorry that pu ate daza drinking nudge hahahha prevention covid</t>
  </si>
  <si>
    <t>January pa tong Covid na to. Lagi niyong niyayabang na may budget. Bakit hindi pa din ramdam?  https://twitter.com/cnnphilippines/status/1242050026378911748 …</t>
  </si>
  <si>
    <t>January yet Tong Covid to always have a budget with a budget why not even feel ...</t>
  </si>
  <si>
    <t>🔥🔥23/06 Congrats to friends who followed Mr BitSigma's magic signals, earn big profit from 9300-9000 on  http://Boboo.com !  🛎🛎Join  https://t.me/joinchat/L49I0VPga7aswXUQheIB9g … to enjoy free VIP signals.   ❤️❤️Earn safe profit and control risk to beat COVID-19!  pic.twitter.com/f6GRcxEJq2</t>
  </si>
  <si>
    <t>Kung walang Covid, nasa Cebu na sana ko😔</t>
  </si>
  <si>
    <t>If there is no Covid in Cebu I would have been</t>
  </si>
  <si>
    <t>hahahahahahaha uxto ng date habang may covid! 😂</t>
  </si>
  <si>
    <t>hahahahahahaha uxto of date while with covid</t>
  </si>
  <si>
    <t>bibilhin ko talaga lahat ng gusto kong pagkain pag natapos ‘tong putanginang covid 19 na ‘to</t>
  </si>
  <si>
    <t>I will actually be all I want to eat when it's finished 'Tong's covid' to</t>
  </si>
  <si>
    <t>I can't fuckin sleep cuz nag wworry ako about sa covid damnnn</t>
  </si>
  <si>
    <t>i cant fuckin sleep cuz nag wworry i about to covid damnnn</t>
  </si>
  <si>
    <t>Ang isa pa sa nakakainis dito sa COVID na to. Pag badtrip na ko sa bahay hindi ako makalayas!!! Tagal mong mawala hinayupak!!!</t>
  </si>
  <si>
    <t>Another one annoying here at the covid that I'm a badtrip that I'm home I can not empty your duration</t>
  </si>
  <si>
    <t>So losing the sense of taste or smell is now part of the new symptoms of covid-19 as per the CDC   I knew it 😷  thought it was because I was wearing n95 masks for daaaysss  pic.twitter.com/aSEJVOXcVl</t>
  </si>
  <si>
    <t>so losing the sense of taste or smell is now part of the new symptoms of covid as per the cdc   i knew it   thought it was because i was wearing n masks for daaaysss</t>
  </si>
  <si>
    <t>Cabsec @karlo_nograles,  1. Extend lockdown for 2 more weeks, BUT 2. Intensify testing and tracing. 3. Put PUIs and covid + in field hospitals and tents. Home quarantine is not as effective bcoz of transmission to family, neighbors After April 30, 1/2</t>
  </si>
  <si>
    <t>cabsec nograles   extend lockdown for  more weeks but  intensify testing and tracing  put puis and covid  in field hospitals and tents home quarantine is not as effective bcoz of transmission to family neighbors after april</t>
  </si>
  <si>
    <t>Sana matapos na covid talaga😣 ingat kayo diyan!!🙏🏻♥️😘</t>
  </si>
  <si>
    <t>Hopefully after Covid really caution you there</t>
  </si>
  <si>
    <t>Sige daw bi if mag online class, dayun kaming mga accountancy or kanang lisod na course ang kwaon unsaon mana pagsabot 😭 HUHUHU pisti nga covid</t>
  </si>
  <si>
    <t>Alone Daw Bi If Mag Online Class Dayun Our Accountancy or That It Hard Course The Kwaon How To Understand Huhuhu Pisti Covid</t>
  </si>
  <si>
    <t>Comparing HIV with COVID-19? Seriously? Can somebody take her brain out from her nose please.  https://twitter.com/HuffPost/status/1251028451659845632 …</t>
  </si>
  <si>
    <t>comparing hiv with covid seriously can somebody take her brain out from her nose please   …</t>
  </si>
  <si>
    <t>Baka yun protocol ngayon? Ksi si Papa dinala namin sa St Lukes kasi nag highblood. Pinasok sa ER tas inadmit. Kaloka. Pero negative for covid naman</t>
  </si>
  <si>
    <t>Yun Protocol Now KSSI Si Pope We brought to St Lukes because highblood entered into Er Tas Inadmit Kaloka but negative for Covid</t>
  </si>
  <si>
    <t>Experts have recommended aggressive &amp; swift response to fight covid. That is exactly what the government is doing, but some people are simply blinded by their politics. And still, you wonder why we can't have great things? You blame leaders &amp;govt workers? Blame ur effin selves!</t>
  </si>
  <si>
    <t>experts have recommended aggressive  swift response to fight covid that is exactly what the government is doing but some people are simply blinded by their politics and still you wonder why we cant have great things you blame leaders govt workers blame ur effin selves</t>
  </si>
  <si>
    <t>What if hindi totoo yung high numbers ng covid? What if way lang yun para magkaron ng military powers at emergency powers to do exactly what they want to do (which Im not sure of)? Ok too much conspiracy theory bye</t>
  </si>
  <si>
    <t>What if not true Yung High Numbers of Covid What If Way Lang Yun For Military Powers And Emergency Powers To Do Exactly What They Want To Do Which Im Not Sure Of Ok Too Much Conspiracy Theory Bye</t>
  </si>
  <si>
    <t>Miss kona joyce lintik na covid yan haha miss kona makipag kwentuhan sa kanya 😕</t>
  </si>
  <si>
    <t>Miss Kona Joyce Lintik that covid yan haha Miss Kona to talk to her</t>
  </si>
  <si>
    <t>Work from home - Day 1 #covid_19 @ Taguig  https://www.instagram.com/p/B91aF7NnIgOxYkOiSZvmQ_pxuDDNOdAmM_0duw0/?igshid=79s8jw352w84 …</t>
  </si>
  <si>
    <t>work from home  day  covid  taguig   …</t>
  </si>
  <si>
    <t>Hahahaha sabi ko kasi since covid hiatus muna. Though nawala din naman ipon ko dahil sa aircon</t>
  </si>
  <si>
    <t>hahahaha i said because since covid hiatus first though they lost my companion because of aircon</t>
  </si>
  <si>
    <t>bobo kasi eh hayyy. d nga maganda tong covid. d maganda mag reconnect, dami mo nakkwento na hndi naman dapat. hahahahhaa</t>
  </si>
  <si>
    <t>Bobo Kasi Eh Hayyy D Nga Beautiful Tong Covid D Beautiful Mag Reconnect Quantity You Have to HNDI should hahahahhaa</t>
  </si>
  <si>
    <t>yung late night cravings ko na hindi ko masatisfy hays. badtrip tong covid nato di na ko makapag order ng gantong oras sa grab :(</t>
  </si>
  <si>
    <t>Yung late night cravings I don't masatisfy hays badtrip tong covid nato i can not order charge time to grab</t>
  </si>
  <si>
    <t>Bweset nga covid!!!!!!!!!!!!!!!!</t>
  </si>
  <si>
    <t>bweset covid</t>
  </si>
  <si>
    <t>“80 percent of the much-touted traunch of Wuhan coronavirus (COVID-19) rapid test kits ‘donated’ from China are faulty, forcing healthcare workers to rely on conventional laboratory tests.”   https://www.taiwannews.com.tw/en/news/3903937  pic.twitter.com/sG85g4seTw</t>
  </si>
  <si>
    <t>“ percent of the muchtouted traunch of wuhan coronavirus covid rapid test kits ‘donated’ from china are faulty forcing healthcare workers to rely on conventional laboratory tests”    </t>
  </si>
  <si>
    <t>So my mom read post on internet  and it seems like a banat post about covid ang its so cringe as she read it so loud ahhahaha</t>
  </si>
  <si>
    <t>so my mom read post on internet  and it seems like a banat post about covid ang its so cringe as she read it so loud ahhahaha</t>
  </si>
  <si>
    <t>Hahahahha COVID Rose and COVID Bryant😂</t>
  </si>
  <si>
    <t>hahahahha covid rose and covid bryant</t>
  </si>
  <si>
    <t>indi gid man kapati-pati na still COVID 19 free ang Western Visayas, tih may namatay na PUI? Due to inadequate testing kits, this happens! Mass testing now!</t>
  </si>
  <si>
    <t>Indi Gid Man Pasipinati Still Covid Free The Western Visayas Tih May Died Pui Due To Inadequate Testing Kits This Happens Mass Testing Now</t>
  </si>
  <si>
    <t>Currently there are no medications to treat or vaccines to prevent COVID-19. Therefore, community approaches to slowing transmission is crucial.</t>
  </si>
  <si>
    <t>currently there are no medications to treat or vaccines to prevent covid therefore community approaches to slowing transmission is crucial</t>
  </si>
  <si>
    <t>We Closed off our borders to prevent entry, as of now there are 0 Cases of COVID-19 in the Micronation.  pic.twitter.com/SGlt0lpOHF</t>
  </si>
  <si>
    <t>we closed off our borders to prevent entry as of now there are  cases of covid in the micronation</t>
  </si>
  <si>
    <t>MAHUMAN NA UNTA NI TANAN ui, daghan nag naguba aning COVID. 😢</t>
  </si>
  <si>
    <t>It may have been done by all UI many have broken a covid</t>
  </si>
  <si>
    <t>Mao pd lgi mahuman na unta ning covid 🙏</t>
  </si>
  <si>
    <t>Mao PD LGI May Ning Covid</t>
  </si>
  <si>
    <t>Senior citizens who are prone to the virus will die of starvation, not of #Covid_19 https://twitter.com/mlq3/status/1241294122369060864 …</t>
  </si>
  <si>
    <t>senior citizens who are prone to the virus will die of starvation not of covid  …</t>
  </si>
  <si>
    <t>COVID PLS FUCKING STOP ALREADY WE WANT OUR NORMAL LIVES BACK 😭</t>
  </si>
  <si>
    <t>covid pls fucking stop already we want our normal lives back</t>
  </si>
  <si>
    <t>Aurora update: While there is no reported PUI, PUM and confirmed COVID-19 case, the province is experiencing another contagion which is African Swine Flu; now LGUs are confiscating live pigs. There is a sudden drop of meat prices.</t>
  </si>
  <si>
    <t>aurora update while there is no reported pui pum and confirmed covid case the province is experiencing another contagion which is african swine flu now lgus are confiscating live pigs there is a sudden drop of meat prices</t>
  </si>
  <si>
    <t>Maybe it's the time for success if we help each other to fight against the COVID 19  #we love u frontliners thank u for risking your life just to protect us from that virus</t>
  </si>
  <si>
    <t>maybe its the time for success if we help each other to fight against the covid   we love u frontliners thank u for risking your life just to protect us from that virus</t>
  </si>
  <si>
    <t>News and health experts: Smokers are immuno compromised and may be more susceptible to contracting Covid-19   Me: ....well that stresses me out. I need a cigarette.</t>
  </si>
  <si>
    <t>news and health experts smokers are immuno compromised and may be more susceptible to contracting covid   me well that stresses me out i need a cigarette</t>
  </si>
  <si>
    <t>“COVID-19 is already an uphill battle; stop adding to the panic! Quality education &amp; service is still possible without compromising the health of your constituents.”  #WalangIwanan #USTPMassPromotion</t>
  </si>
  <si>
    <t>“covid is already an uphill battle stop adding to the panic quality education  service is still possible without compromising the health of your constituents”  walangiwanan ustpmasspromotion</t>
  </si>
  <si>
    <t>Kung nagpa covid test na kayo, huwag na kayo gumala intayin nyo naman ang result nyo bago kayo magsigala 😢</t>
  </si>
  <si>
    <t>If COVID test you do not have to roam your result before you can make sure</t>
  </si>
  <si>
    <t>unsa ning dance to shoo away covid-19 oi</t>
  </si>
  <si>
    <t>What's the dance to shoo away covid oi</t>
  </si>
  <si>
    <t>Lord sana mawala na po ang covid-19 para lahat po ng namakyaw ng face mask at alcohol para ibenta ng mahal, eh malugi. #COVIDー19</t>
  </si>
  <si>
    <t>lord would have lost the covid for everyone's face mask and alcohol to sell expensive eh malugi covid</t>
  </si>
  <si>
    <t>Yung nasa resto kayo tas bigla ka nalang naubo dahil nasamid ka sa kinain mo. Gorl wala akong covid HAHHAHAHA grabe maka tingin yung iba 😭</t>
  </si>
  <si>
    <t>You're in the resto you tas suddenly gotta be late because you have been diavided to eat you gorl I do not have a covid hahhahaha grabe you think other</t>
  </si>
  <si>
    <t>I realized that in 6 months time I should be done with residency. Unfortunately COVID happened not sure what will happen next. Will there be an extension? If yes how many months? Plus the mandatory DOH deployment for government doctors. It is so depressing to think about it.</t>
  </si>
  <si>
    <t>i realized that in  months time i should be done with residency unfortunately covid happened not sure what will happen next will there be an extension if yes how many months plus the mandatory doh deployment for government doctors it is so depressing to think about it</t>
  </si>
  <si>
    <t>Na abtan ug senior high, ni shift pa ug course naabtan pajud aning covid tas na alanganin pa jud ang opening sa school year sigeeee push pa ta aning inatay🤦‍♂</t>
  </si>
  <si>
    <t>Senior High and Senior High by Shift Pa and Course Knowed Pajud Aning Covid Tas That Jud The Opening School Year Sigeeee Push Pa Ta Aning</t>
  </si>
  <si>
    <t>alam niyo @enjoyGLOBE, people here at Nasugbu are in need of fast connection to connect to our loved ones that are far away. In the midst of this covid, pakisuyo naman. Pakiayos ng service niyo. Sayang load because nawala ang 4G signal and ang bagal ng H+ connection. ☹️</t>
  </si>
  <si>
    <t>Yiyo People Here and Nasugbu Are In Need Of Fast Connect To Our Loved Ones That Are Far Away In The Midst of This Covid Please Please Repix You Repeating Service Load Because Lost G Lost G signal and the Hangal of H Connection</t>
  </si>
  <si>
    <t>Dear Twitter Frriends, UN Women would like to build evidence about the effect of Covid-19 to SMEs, thus we would like to request and appeal for your support to help us share the short survey link to your networks  https://www.research.net/r/unwomenweasurvey …</t>
  </si>
  <si>
    <t>dear twitter frriends un women would like to build evidence about the effect of covid to smes thus we would like to request and appeal for your support to help us share the short survey link to your networks   …</t>
  </si>
  <si>
    <t>There are now two Filipino COVID-19 patients in Hong Kong. This comes after the Consulate General reported that a Filipino has been discharged from an HK hospital today.</t>
  </si>
  <si>
    <t>there are now two filipino covid patients in hong kong this comes after the consulate general reported that a filipino has been discharged from an hk hospital today</t>
  </si>
  <si>
    <t>Pag human aning covid friendship, mag sabay tang tanan hahaha see you soon 🥺  https://twitter.com/bealradd/status/1255500205379723270 …</t>
  </si>
  <si>
    <t>Human Aning Covid Friendship Just Tang Tang Tanan Hahaha See You Soon 🥺 ...</t>
  </si>
  <si>
    <t>Jusko #Covid_19 naka 5 series na ako sa netflix at yung isa 3 seasons pa. Nauubusan na ako nang load at papanuodin 😄😄</t>
  </si>
  <si>
    <t>Jusko Covid Ironed Series I'm in Netflix and the one seasons yet I'm running out of loading and paguodin</t>
  </si>
  <si>
    <t>HAWA NA COVID BHEPSSSS PLZ LHUNGZ MINGAW NAKOS AKO BARKADA UG SA IYA 🥺🥺🥺🥺🥺</t>
  </si>
  <si>
    <t>Hawa Na Covid Bhepssss plz Lhungz I miss you and her 🥺🥺🥺🥺🥺</t>
  </si>
  <si>
    <t>At sabay sabay gumaling lahat ng mga covid patient😇😊Then dinumog ng madaming tao yung matandang babae</t>
  </si>
  <si>
    <t>And once all the covid patients were healed with many other women</t>
  </si>
  <si>
    <t>Daghan na unta kayo mi memories karon sa J2 bay ug wa lang ning covid</t>
  </si>
  <si>
    <t>We have now memories today in j bay and not just counting</t>
  </si>
  <si>
    <t>Murag dili covid maoy sakit ani, murag high blood. 😅</t>
  </si>
  <si>
    <t>It's not Covid is a painful High Blood</t>
  </si>
  <si>
    <t>My 8 year old granddaughter’s share on how to prevent corona virus #COVD19   How to NOT get Coronavirus or COVID-19 || part 1 || please read the desc.  https://youtu.be/rfKPrJljuPE  via @YouTube</t>
  </si>
  <si>
    <t>my  year old granddaughter’s share on how to prevent corona virus covd   how to not get coronavirus or covid  part   please read the desc    via</t>
  </si>
  <si>
    <t>Madam senator, pano mo nman po nalaman na may sweldo kami? FYI lang po, 2months na akong #NoWorkNoPay. Again, sa mga nagtatrabaho lang yata sa gov't applicable yung sumasahod sila kahit walang actual work dahil sa covid. Be considerate din naman po sana samin sa private sector.  https://twitter.com/ABSCBNNews/status/1262725944835477505 …</t>
  </si>
  <si>
    <t>Madam Senator Pano Mo Nman Po Know that we have a salary that we are just monsters that I'm a noworknopay against those who work with the govt applicable when they are using no actual work because of Covid Be Considerate also Samin to the Private Sector ...</t>
  </si>
  <si>
    <t>Dami kong gusto pag aralan...beforr Covid-19 shit happened I was thinking of taking up my doctorate degree...  As in may list of requirements nako and fees... I was supposed to do my dissertation proposal thos ECQ...  Kaso nag extend ng May so I thought next school year na lang</t>
  </si>
  <si>
    <t>dami kong gusto pag aralanbeforr covid shit happened i was thinking of taking up my doctorate degree  as in may list of requirements nako and fees i was supposed to do my dissertation proposal thos ecq  kaso nag extend ng may so i thought next school year na lang</t>
  </si>
  <si>
    <t>Wow nag Twitter si doktora. Iba talaga nagagawa ng COVID-19. Hahaha</t>
  </si>
  <si>
    <t>Wow Twitter DOCTORYA Others really do covid hahaha</t>
  </si>
  <si>
    <t>After nitong covid mag church talaga kami ni Rix tapos mag kain sa restaurants tapos mag beach kami for 2 days!!</t>
  </si>
  <si>
    <t>After this covid Mag Church Raisa RIX DOING GOING TO CONTAIN RESTAURANTS ENTER BACK We FOR DAYS</t>
  </si>
  <si>
    <t>Definitely yes! I don’t think we are near flattening the curve. It’s just too early to lift the ECQ in the Philippine’s COVID-19 trajectory cases. But, I have to say the government needs to do what it must if extension will really push through.  https://twitter.com/PhilippineStar/status/1246650473836249088 …</t>
  </si>
  <si>
    <t>definitely yes i don’t think we are near flattening the curve it’s just too early to lift the ecq in the philippine’s covid trajectory cases but i have to say the government needs to do what it must if extension will really push through   …</t>
  </si>
  <si>
    <t>VP Leni’s other wishes in the list are:           8. Social safety nets like unconditional cash transfers and food security for the poor 9. Financial assistance for daily wage earners 10. Economic packages for businesses affected by COVID-19</t>
  </si>
  <si>
    <t>vp leni’s other wishes in the list are            social safety nets like unconditional cash transfers and food security for the poor  financial assistance for daily wage earners  economic packages for businesses affected by covid</t>
  </si>
  <si>
    <t>Will not be opening my twitter and facebook until everything is fine. Deleting my app as well. Tired of reading negative bullshit and seeing toxic people's faces on their profile pic. TOXIC FILIPINO PEOPLE.  #Covid_19PH</t>
  </si>
  <si>
    <t>will not be opening my twitter and facebook until everything is fine deleting my app as well tired of reading negative bullshit and seeing toxic peoples faces on their profile pic toxic filipino people  covidph</t>
  </si>
  <si>
    <t>SAAN AABOT ANG TWENTY PESOS MO! 🤔  Let's raise funds to purchase hand sanitizers, soaps, food and mask for the less fortunate who are at greater risk of COVID-19.  We invite you to be a part of this. You can send your donations thru paymaya/gcash. 👈 #ImporTWENTYAngSafety pic.twitter.com/aUKrzFZ4f7</t>
  </si>
  <si>
    <t>saan aabot ang twenty pesos mo 🤔  lets raise funds to purchase hand sanitizers soaps food and mask for the less fortunate who are at greater risk of covid  we invite you to be a part of this you can send your donations thru paymayagcash  importwentyangsafety</t>
  </si>
  <si>
    <t>Happy Birthday Madam Wana!!! 🎉 Thank you sa friendship. 🥰 Namimiss ko na kayong solid fam 😭 Kung wala sanang covid-19 magkakasama na sana tayo nagcecelebrate ng birthday mo. I hope someday matupad mo lahat ng pangarap mo sa buhay. Enjoy your day. Mahal ka namin. 💖 @JhoanxLM pic.twitter.com/kn9i7P84EM</t>
  </si>
  <si>
    <t>Happy Birthday Madam Wana Thank you in Friendship 🥰 I miss you a solid fam if there is no covid together that we hope to nagecelebrate the birthday you i hope someday fulfill you all dreams of life Enjoy your day we love you</t>
  </si>
  <si>
    <t>Tignan natin ang bagong report ng COVID sa susunod na mga araw kung tama ba talaga ang desisyon ng Gobyerno sa GCQ na yan! 🙏</t>
  </si>
  <si>
    <t>Let's look at the new Covid report in the next few days if the government's decision is right in that GCQ</t>
  </si>
  <si>
    <t>Am I a pyschic,isang linggo ang nakakaraan ng ichat ko  si ALICE CULLEN HALE to that effect,now it is happening,sabi ko di magtatagal at may magpapangalan sa baby nila ng COVID,wala ba ng WUHAN,ANYBODY?  https://twitter.com/MackinleyZamora/status/1255762848887697408 …</t>
  </si>
  <si>
    <t>Am i a pyschicang week ago my iChat Alice Cullen Hale to That EffectNow IT IS HAPPENINGINGS I soon and have their Baby Covidwala of Wuhanybody ...</t>
  </si>
  <si>
    <t>Rep. Rida Robes delivers her privilige speech on the impact of the COVID-19 pandemic.</t>
  </si>
  <si>
    <t>rep rida robes delivers her privilige speech on the impact of the covid pandemic</t>
  </si>
  <si>
    <t>Open na raw yung schools sa ibang bansa (yung mga covid-free na) mapapa-sana all ka nalang talaga e ☹️☹️</t>
  </si>
  <si>
    <t>OPEN RAW YUNG SCHOOLS abroad Yung Covidfree to be awarded all you really e</t>
  </si>
  <si>
    <t>Please read!   !𝗢𝗙𝗙𝗜𝗖𝗜𝗔𝗟 𝗔𝗡𝗡𝗢𝗨𝗡𝗖𝗘𝗠𝗘𝗡𝗧!  #Angkas #JoyRide #Grab #MoveIt #HungryDaily #HungryDailyPH #HungryDailySquad #HungryByaheros #HDSquad #Covid19 #KeepSafe #Announcement #CommunityQuarantine #Covid_19PH #C0R0NA #KeepSafe #coronavirus #CoronaVirusUpdates pic.twitter.com/07B8vAGCd2</t>
  </si>
  <si>
    <t>please read      angkas joyride grab moveit hungrydaily hungrydailyph hungrydailysquad hungrybyaheros hdsquad covid keepsafe announcement communityquarantine covidph crna keepsafe coronavirus coronavirusupdates</t>
  </si>
  <si>
    <t>I miss you too!!!! 🥰🥰🥰 labas tayo after covid</t>
  </si>
  <si>
    <t>i miss you too 🥰🥰🥰 outside we after covid</t>
  </si>
  <si>
    <t>Tungod sa Covid malibot na ni namon ang Pilipinas ka sige pangita istaran di sa Luzon. Puñemas</t>
  </si>
  <si>
    <t>Because of Covid we will surround the Philippines alike finds not in Luzon Puñemas</t>
  </si>
  <si>
    <t>Sabayi ko nnyo magpray na mawala naning covid bi kay gusto na kayko mag samgyupsal kabalo ko parehas ta sge na ha bantay</t>
  </si>
  <si>
    <t>I will not be able to lose Naning Covid Bi Kay like Kayko Mag Samgyupsal I'm the same Ta Sge Ha Guard</t>
  </si>
  <si>
    <t>Pansin niyo ba, nawala din mga kriminal gawa ng CoViD-19? Hindi ko alam kung takot magkasakit o takot sa mga nagkalat na opisyal.</t>
  </si>
  <si>
    <t>Pay attention to you lost criminals made of covid I do not know if fearful or fear of scattered officers</t>
  </si>
  <si>
    <t>I remember applauding her works as she bought tons of veggies from the Cordillera Farmers and gave as a relief for the COVID-19.  May you rest in peace, Mayor Joni and deepest sympathies to the families.  pic.twitter.com/7ggqgedTct</t>
  </si>
  <si>
    <t>i remember applauding her works as she bought tons of veggies from the cordillera farmers and gave as a relief for the covid  may you rest in peace mayor joni and deepest sympathies to the families</t>
  </si>
  <si>
    <t>You can use it pero yun, kung wala ka symptoms daku chance ma negative ka and continue to spread the virus and endanger people around. Damo gd cases of false negative sa rapid kits. Kun nag + ka naman need mo man gihapon confirmatory testing before ma declare nga covid+</t>
  </si>
  <si>
    <t>you can use it but yun if you do not have symptoms daku chance ma negative you and endanger people and endanger people around grass gd cases of false negative in rapid kits kang ka need you gihapon confiratory testing before ma declare covid</t>
  </si>
  <si>
    <t>1.Vincent 2.Have partner 3.90's songs 4.Many 5. ML 6.C 7.Working/stambay ron kay covid 8.Filipino 9.2 10.Thingking pa 11.Kanang di ko unhan ug tagad 12.Kalimot nako. 13. Family ALWAYS 14.She have a filipina beauty/morena nga kanang ma attract jud ka ❤️ this and I'll send the q's</t>
  </si>
  <si>
    <t>Vincent Have Partner S Songs Many ML C Workingstambay Ron Kay Covid Filipino Thingking Pa Ko Na Ko Na Ko Nga Nga Family Always She Have A Filipina Beautymorena That Ma Attract Jud Ka This And Ill Send The Qs</t>
  </si>
  <si>
    <t>Nazareth raba gyudme na assign nanapoy nagka covid</t>
  </si>
  <si>
    <t>Nazareth Raba Humalme Assigning Miraculous Covid</t>
  </si>
  <si>
    <t>Great practical advice from the Bible for the recent COVID-19 outbreak:   https://www.jw.org/en/news/jw/region/global/jw-coronavirus-update-and-response/ … https://www.jw.org/en/library/magazines/awake-no6-2016-december/ …</t>
  </si>
  <si>
    <t>great practical advice from the bible for the recent covid outbreak    …  …</t>
  </si>
  <si>
    <t>Goodvibes sunday!!!  https://youtu.be/naS6tzJe-Wk  #goodmorning #goodvibes #Covid_19 #corona #VirusCorona #pinoy #mseverything #MariahCarey #comedy #teambahay #CurfewinKenya</t>
  </si>
  <si>
    <t>Goodvibes Sunday Goodmorning Goodvibes Covid Corona Viruscorona Pinoy Mseverything Mariahcarey comedy Curfewinthenya</t>
  </si>
  <si>
    <t>So ang magnum ng ulo ulo og spread nga naay 1positive sa covid in cdo! While DOH immediately announces nga wla even one! Kusog gyud ni mg spread og fake news ang magnum. Busa never make magnum as reliable source as radio station!!!! Kapila nana nahitabo, even pag ask og +++</t>
  </si>
  <si>
    <t>so the magnum heads head spread that is positive to the covid in cdo while you have a strong spread of fake news the magnum as the magnum as Radio Station as the Radio Station as Radio Station Kapila Nana</t>
  </si>
  <si>
    <t>*insert senator's name here* covid  Lang naman ang ginawa ko sa Google search. Ano pang neutrality ang kailangan mo?  https://twitter.com/Aesyeo_Aeojeu/status/1241922582175027201 …</t>
  </si>
  <si>
    <t>INSERT SENATORS NAME HERE COVID ONLY I MADE ON GOOB SEARCH What is the NEUTRALITY you need ...</t>
  </si>
  <si>
    <t>COVID man unta ang contra. Pero ano nangyari guyses?</t>
  </si>
  <si>
    <t>Covid Man Unta The Contra But What Happened Guyses</t>
  </si>
  <si>
    <t>Unta Lord , mawala naning covid uy :(</t>
  </si>
  <si>
    <t>Unta lord losing nanning covid uy</t>
  </si>
  <si>
    <t>Naglista ang World Health Organization ng anim na kundisyon na kailangan tuparin ng isang bansa bago ideklarang tapos na ang community quarantine.  BASAHIN: WHO lists conditions on when to end COVID-19 community quarantines -  https://bit.ly/3ajkYlP </t>
  </si>
  <si>
    <t>Kuya: bumili winston 2 sticks Me: eto po kuya Kuya: haaaay walang kapasa pasahero 🤦‍♀️ Me: kaya nga eh, nagtago na Kuya: oo nga  Kuya is a tricycle driver.. kawawa din pati hanapbuhay nila naapektuhan dahil sa COVID-19.  God, please heal all the people who is in positive with Ncov</t>
  </si>
  <si>
    <t>Ku</t>
  </si>
  <si>
    <t>Covid! Hawa na behpz</t>
  </si>
  <si>
    <t>Bharpz of Kavid Air</t>
  </si>
  <si>
    <t>Nakakapagod mapagod sa administrasyong ito. 200 bilyon tapos yung iba kahit isang de lata wala pa din hanggang sa ngayon. Di Covid ang papatay sa iba eh, kagutuman.</t>
  </si>
  <si>
    <t>tiresome tired of this administration billion then else even if one de tin is still not until now di covid to kill others eh hunger</t>
  </si>
  <si>
    <t>Lets kick some Covid ass 🍑 #BackAsAFrontliner 🏥 (@ National Kidney and Transplant Institute - @nktigovph in Quezon City, Philippines)  https://www.swarmapp.com/c/8WntAiuLv0W  pic.twitter.com/WG8QmFVOSJ</t>
  </si>
  <si>
    <t>lets kick some covid ass  backasafrontliner   national kidney and transplant institute   in quezon city philippines   </t>
  </si>
  <si>
    <t>Traffic at NLEX hours before #Covid_19PH  lockdown hits Manila. Drone shot for @GettyImagesNews pic.twitter.com/4OOr4Szh1T – sa NLEX Balintawak Toll Barrier</t>
  </si>
  <si>
    <t>traffic at nlex hours before covid ph lockdown hits manila drone shot for – sam nlex balintawak toll barrier</t>
  </si>
  <si>
    <t>Anti covid chos</t>
  </si>
  <si>
    <t>anti covid chos</t>
  </si>
  <si>
    <t>I can't wait to go outside and shout out "HAPPY COVID FREE DAY!" #Covid19Out</t>
  </si>
  <si>
    <t>i cant wait to go outside and shout out happy covid free day covidout</t>
  </si>
  <si>
    <t>yan mga stranded na kailangan ng pauwin sa mga kanilang probinsya hinde magawan ng air force to fly then via c130. pero si Pangulo nakakauwi ng davao. bakit ganun. kala ko dahil sa covid meh balik probinsya ang gobyerno bakit sila na kalye.  https://twitter.com/ABSCBNNews/status/1271023116999770115 …</t>
  </si>
  <si>
    <t>That's stranded need to be the need for their provinces hinde to the Air Force to fly then via C but President makes Davao home like me because of Covid Meh Back Province The Government Why They Are Street ...</t>
  </si>
  <si>
    <t>dapat nalamon na kaming ssc ngayon after ceremony e punyeta covid</t>
  </si>
  <si>
    <t>We must devour ssc today after ceremony e punyta covid</t>
  </si>
  <si>
    <t>Naow dati wala pa covid sila ang priority sa kahit san ngaun na bawal na sila..</t>
  </si>
  <si>
    <t>naow previously not covid they are the priority in even San Ngun that they are illegal</t>
  </si>
  <si>
    <t>HINDI KAYA PAKANA TALAGA NG CHINA NA MAGLABAS NG COVID-19 NA YAN???  BAKIT KAMO:</t>
  </si>
  <si>
    <t>not so much china's actually to release covid yan why you</t>
  </si>
  <si>
    <t>Wa nadayon tungods covid letse ha  https://twitter.com/curlyheadgio/status/1271567707696017408 …</t>
  </si>
  <si>
    <t>Wa havent because covid letsse ha ...</t>
  </si>
  <si>
    <t>Not a die-hard DDS btw. Alam kong may lapses ang gobyerno. Pero tingin nyo, sa gitna ng krisis may maisusuggest ba kayong mas effective na leader ngayon? Nakakatulong ba?  Mas ikinakatakot nyo pa ang Martial Law kesa sa Covid. Smh 🤦🏻‍♀️  (c) Twitter . Jessy</t>
  </si>
  <si>
    <t>Not a diehard DDS BTW I know there is lapses the government but you think in the middle of the crisis There is a crisis that you can get more effective leader now Helps Martial Law Kesa on Covid Smh 🤦 c Twitter Jessy</t>
  </si>
  <si>
    <t>11 years akong naging taong bayan at binigyan kong halaga ang role na yun at ngayong taon sana ay mag aaudition ako sa tatlong babae kaso hindi natuloy dahil nga sa Covid 19 nakakalungkot isipin na hindi kami nakapag perform ngayong taon pero,</t>
  </si>
  <si>
    <t>Years I became a town and I gave the role that Yun and this year would I audition the three female cases did not go because of the covid pity think that we did not have performed this year but</t>
  </si>
  <si>
    <t>Ang daming nagiinvite sa online gigs. Sana kapag wala na covid. Invite niyo pa din kami HAHAHA</t>
  </si>
  <si>
    <t>Damage online gigs hopefully when there is no covid invite you still hahaha</t>
  </si>
  <si>
    <t>Putanginaaaa sana matapos na covid gusto ko na bumili cellphone ☹️</t>
  </si>
  <si>
    <t>Lowyanaaa hopefully after that covid I would like to buy cellphone</t>
  </si>
  <si>
    <t>Tang ina ang bilis kumalat ng covid!</t>
  </si>
  <si>
    <t>Tang mom's speed spread covid</t>
  </si>
  <si>
    <t>Working from Home – My Experiences in the COVID-19 Pandemic  https://agamerguy.wordpress.com/2020/04/29/working-from-home-my-experiences-in-the-covid-19-pandemic/ …</t>
  </si>
  <si>
    <t>working from home – my experiences in the covid pandemic   …</t>
  </si>
  <si>
    <t>cant wait to hear government announcing that earth is now covid free</t>
  </si>
  <si>
    <t>Lako kasabot sa uban ba ngano magpanic buying? How bout those ppl who has an exact income ot pa abutay palang ilang sweldo? Unsa ilang gamiton? That can't lower the risk of having a covid-19</t>
  </si>
  <si>
    <t>Lako understands the other why bout those ppl who has an exact income</t>
  </si>
  <si>
    <t>Ouchhhhh covid-19 stay away  https://twitter.com/OFFICIALMUNTI/status/1237026387715690496 …</t>
  </si>
  <si>
    <t>ouchhhhh covid stay away   …</t>
  </si>
  <si>
    <t>Huwebes karon pero mura daw ug Sabado sa kadaghan sa tao ingon pa sa cashier. Panic buying is real. #covid_19 #CoronavirusPandemic pic.twitter.com/5rB9R8s9hC</t>
  </si>
  <si>
    <t>Thursday now but it's cheap and Saturday in the crowd as yet in the cashier Panic buying is real Covid Coronaviruspandemic</t>
  </si>
  <si>
    <t>Pass lods baka magka covid ako next time nalng🥺</t>
  </si>
  <si>
    <t>pass lods maybe i covid next time ninng🥺</t>
  </si>
  <si>
    <t>ukinnana nga covid 19 atan. labo ng chances ko sa manila dahil sayo kininam.</t>
  </si>
  <si>
    <t>UKINNANA COVID ATAN LABO My chances in Manila because you know</t>
  </si>
  <si>
    <t>Nakaka walang gana supportahan ang gobyerno sa lahat nang implementation nila today. You just don’t know who to trust in this #Covid_19PH not even the government.</t>
  </si>
  <si>
    <t>Government has no appetite for all the implementation of them today you just do not know who to trust in this covidph not Even The Government</t>
  </si>
  <si>
    <t>sana magkaroon ng milagro, BIGLANG WALA NG COVID</t>
  </si>
  <si>
    <t>Hope to have a miracle suddenly without covid</t>
  </si>
  <si>
    <t>Para iwas COVID-19, avoid touching your  pic.twitter.com/saGNlxh9Et</t>
  </si>
  <si>
    <t>para iwas covid avoid touching your</t>
  </si>
  <si>
    <t>can't wait to hear the announcement that "PH is now COVID free" 🤗💯</t>
  </si>
  <si>
    <t>cant wait to hear the announcement that ph is now covid free 🤗</t>
  </si>
  <si>
    <t>To all of you who knows me so well... You know I don't cook right?! But let me just tell you I'am so proud of my very own Covid este Corned Beef Spaghetti!!! Like S#¡+ this is good for someone who barely cook!!!!!!! ❤❤❤  https://www.instagram.com/p/B98ThRThjfZxZlajqy7c8V41yj3F0OUvUN0M2U0/?igshid=3mj4r4sck4bc …</t>
  </si>
  <si>
    <t>to all of you who knows me so well you know i dont cook right but let me just tell you iam so proud of my very own covid este corned beef spaghetti like s¡ this is good for someone who barely cook    …</t>
  </si>
  <si>
    <t>Distribution of IEC materials regarding COVID-19 Prevention Tips, Drug Abuse Prevention, ECLIP &amp; Amnesty Program &amp; Violence against Women &amp; Children (VAWC). #STAYHOMESAVELIVES #PNPLabanSaCOVID19 #ANTIILLEGALDRUGSCAMPAIGN #ECLIP #AntiVAWC #TeamPNP #WeServeAndProtect #PNPKakampiMo pic.twitter.com/LJn9dhFbzb</t>
  </si>
  <si>
    <t>distribution of iec materials regarding covid prevention tips drug abuse prevention eclip  amnesty program  violence against women  children vawc stayhomesavelives pnplabansacovid antiillegaldrugscampaign eclip antivawc teampnp weserveandprotect pnpkakampimo</t>
  </si>
  <si>
    <t>Truely covid lang to love kaya natin to 😘</t>
  </si>
  <si>
    <t>truely covid just to love we can</t>
  </si>
  <si>
    <t>My 1st covid positive px! Urghhh</t>
  </si>
  <si>
    <t>my st covid positive px urghhh</t>
  </si>
  <si>
    <t>unta mahuman na jud ning COVID kay sayang sab ang 1k nga siargao😭😭😭</t>
  </si>
  <si>
    <t>May I have a covid to say that K which is Saargao</t>
  </si>
  <si>
    <t>Can't wait na matapos yung Covid 🥰🥰🥰</t>
  </si>
  <si>
    <t>cant wait after yung covid 🥰🥰🥰</t>
  </si>
  <si>
    <t>Bakit parang ginagamit na yung covid kumita lang? Seryoso???????</t>
  </si>
  <si>
    <t>Why it seems like that covid earn just seriously</t>
  </si>
  <si>
    <t>This 200 billion COVID-19 funds, with all the vagueness and ambiguity on how it would even be used, just feels like another Yolanda funds disaster waiting to happen.   And that is so fucking messed up. #OUSTDUTERTENOW</t>
  </si>
  <si>
    <t>this  billion covid funds with all the vagueness and ambiguity on how it would even be used just feels like another yolanda funds disaster waiting to happen   and that is so fucking messed up oustdutertenow</t>
  </si>
  <si>
    <t>grabe naman ubo't sipon ko hys covid na ba to? hahshahshahsha</t>
  </si>
  <si>
    <t>brother</t>
  </si>
  <si>
    <t>I'm stuck between: mag-enroll ba o hindi? mag-aaral ba o hindi? gra-graduate ba ng sakto o sa susunod pang taon? CoVid pwede bang umalis ka na di ka naman namin kailangan eh. 😣</t>
  </si>
  <si>
    <t>im stuck between magenroll whether or not gagraduate or not gragraduate sack or next year covid can we leave you do not need it eh</t>
  </si>
  <si>
    <t>Oh my goshh Christopher de Leon mayroong COVID.  kahapon senator ngayon artista this is remind for us na kailangan talaga natin mag ingat at maging malusog kasi lahat tayo kasama sa laban na to mahirap man o mayaman. ALWAYS PRAY AND TRUST TO GOD.</t>
  </si>
  <si>
    <t>Oh My Goshh Christopher de Leon There is a covid yesterday Senator Now Celebrity This is Remind for US that we really need to be careful and be healthy because we are all included in the opposite or rich Always Pray and Trust to GOD</t>
  </si>
  <si>
    <t>Mga 8 am pa sila doon, and nakasunod akong mga 10:30 na. Pero nung dumating ako, ni wala man lang ka doctor doctor or nurse doon sa receiving area ng mga patients. Sabi ko nga baka kasi late lang or maraming patients kasi Saturday na yun. Pero wait, "Covid-19" na pinaguusapan.</t>
  </si>
  <si>
    <t>I am still there and I followed those but when I came nor do you do not Doctor Doctor or Nurse there in the receiving area of the patients I said it might be just late or many patients as Saturday Yun but Wait Covid.</t>
  </si>
  <si>
    <t>In celebration of the 50th anniversary of Earth Day this April 22, House Deputy Speaker Legarda calls for stronger climate action, encouraging people to join the online climate movement amidst the pandemic created by the COVID-19.  Read here:  https://climate.gov.ph/news/214 </t>
  </si>
  <si>
    <t>in celebration of the th anniversary of earth day this april  house deputy speaker legarda calls for stronger climate action encouraging people to join the online climate movement amidst the pandemic created by the covid  read here   </t>
  </si>
  <si>
    <t>11:11 Covid Free plss.🙁</t>
  </si>
  <si>
    <t>covid free plss.</t>
  </si>
  <si>
    <t>The Chinese city of Wuhan is drawing up plans to test its entire population of 11 million people for Covid-19.</t>
  </si>
  <si>
    <t>the chinese city of wuhan is drawing up plans to test its entire population of  million people for covid</t>
  </si>
  <si>
    <t>PERSON UNDER INVESTIGATION (COVID-19)  A Thread.</t>
  </si>
  <si>
    <t>person under investigation covid  a thread</t>
  </si>
  <si>
    <t>"Yesterday, we had ourselves and our entire staff tested for COVID-19. Fortunately, we all tested NEGATIVE"  TANGINA NANG MGA VIP NA TOO!! Samantalang yung iba namatay na bago malaman ang resulta nang test nila.. 😭😭😭  https://twitter.com/PinoyAkoBlog/status/1243038202824286208 …</t>
  </si>
  <si>
    <t>Yesterday We Had Our Central Staff Tested for Covid Fortunately We All Tested Negative Tangina When VIPs too too while others died before finding the results of their test ...</t>
  </si>
  <si>
    <t>President Rodrigo Duterte has extended the enhanced community quarantine to stop the spread of COVID-19 in Metro Manila, Central Luzon and CALABARZON until May 15.  @gmanews</t>
  </si>
  <si>
    <t>president rodrigo duterte has extended the enhanced community quarantine to stop the spread of covid in metro manila central luzon and calabarzon until may</t>
  </si>
  <si>
    <t>resched nanaman flight hayy covid</t>
  </si>
  <si>
    <t>Resched Nanaman Flight Hayy Covid</t>
  </si>
  <si>
    <t>Increasing rate of patients who died while waiting their covid-19‼️‼️‼️whyyy? 😭😭</t>
  </si>
  <si>
    <t>increasing rate of patients who died while waiting their covid‼‼‼whyyy</t>
  </si>
  <si>
    <t>Namimiss kna ung lola ko ung tto ko ung mama ko dahil sa covid d ko sla mkita 😢</t>
  </si>
  <si>
    <t>namimiss kna ung grandma i ung tto my mama me because of the covid d my sla mkita</t>
  </si>
  <si>
    <t>MARKET EDGE Investors hit the exits.  Global oil prices plunge on an OPEC+ dispute on top of a drop in travel demand due to covid-19. Stockmarkets in the Philippines and Indonesia among those heading for bear…  https://www.instagram.com/p/B9gRno-Hzey/?igshid=kbu71thtli5w …</t>
  </si>
  <si>
    <t>market edge investors hit the exits  global oil prices plunge on an opec dispute on top of a drop in travel demand due to covid stockmarkets in the philippines and indonesia among those heading for bear…   …</t>
  </si>
  <si>
    <t>Sinabi ba sa inyo ng COVID 19 na sa April 15 aalis na sila?</t>
  </si>
  <si>
    <t>Did the Covid tell you that in April leaving them</t>
  </si>
  <si>
    <t>Kaon ka itlog para panlaban sa covid</t>
  </si>
  <si>
    <t>Kaon you egg for defenses in covid</t>
  </si>
  <si>
    <t>The Office of the Vice Chancellor for Academic Affairs released a memorandum detailing the suspension of Graduation and Moving Up ceremonies as well as the support plans in case of continued operations or campus shutdown for March - May 2020 due to the COVID-19 pandemic.  (1/3)  pic.twitter.com/SWeDjx1Qfx</t>
  </si>
  <si>
    <t>the office of the vice chancellor for academic affairs released a memorandum detailing the suspension of graduation and moving up ceremonies as well as the support plans in case of continued operations or campus shutdown for march  may  due to the covid pandemic</t>
  </si>
  <si>
    <t>padagdag ng padagdag yung kaso ng covid :((</t>
  </si>
  <si>
    <t>In addition to the case of Covid's case</t>
  </si>
  <si>
    <t>Huh 🤔 Grabeeee na talaga ang nang yayari satin mga Sizzzy may covid 🦠 na may ulan pa  🌧 may lindol 😭☹️ pa huuuu pray to god 🙏🏻 nalang talaga ang aasahan natin sa panahon ngayon 🙏🏻🙏🏻🙏🏻</t>
  </si>
  <si>
    <t>huh 🤔 grabeeee that is basically the Satin Sizzzy with covid 🦠 with rain more with earthquake huuuu pray to god really is what we expect in time now</t>
  </si>
  <si>
    <t>namo murag ghost town? Kamo lagi di kasabot og ordinance? Paila ra mong demanding ba and gahig ulo. Dali ra mn mag tuman ba. Tiis tiis sa mo kay covid. Paghuman ana pwede naman mo manghawa sa inyong balay. Unsaon pag ok sa pinas kung sige mog pasaway mong mga yawaa mo tangina nyo</t>
  </si>
  <si>
    <t>we look like a ghost town you always don't understand that you can do so much that you can do so easily to your homes you can take it to your house how to make your house okyawaa mo tangina nyo</t>
  </si>
  <si>
    <t>nabaylo naman diay oi. sa isa ka semana kaduha rako musud sa opisina(as skeletal force), lima ka adlaw naa kog balay(work frm home). hinuon output based ron so payts ra gihapon. mahuman na untana ning covid, gimingaw nakong kumpleto mis opisina. charot</t>
  </si>
  <si>
    <t>Oi once in a week is twice the office of office skeletal force five days I have a homework FRM home instead of based ron so payts it still finished with covid I missed a complete office charot</t>
  </si>
  <si>
    <t>Pano makakapigil sa pagkalat ng covid yang baril nyo?! Ina nyo. 🙃  https://twitter.com/PinoyAkoBlog/status/1277406087205908481 …</t>
  </si>
  <si>
    <t>How to prevent the spread of Covid Yang gun you are ...</t>
  </si>
  <si>
    <t>thank you lord for all the miracles you have done for us.🧡 i know this covid-19 pandemic will be stop and disappear i know you can heal everyone who is in sick right now. all the people who is battling right now for this kind of virus i know god you hear us breakthrough🙏🧡</t>
  </si>
  <si>
    <t>thank you lord for all the miracles you have done for us🧡 i know this covid pandemic will be stop and disappear i know you can heal everyone who is in sick right now all the people who is battling right now for this kind of virus i know god you hear us breakthrough🧡</t>
  </si>
  <si>
    <t>Dahil Ingrata si Girl! Isampal natin sa mga pagmumukha nila yang 600k. Ambagan di ba?   #MarisRacal #Covid_19PH https://twitter.com/MissMarisRacal/status/1245943654834827266 …</t>
  </si>
  <si>
    <t>Because Ingrata Girl Let's do with their appearance Yang K Ambagan in Ba Marisracal Covidph ...</t>
  </si>
  <si>
    <t>The 91st death is PH1039, an 84-year old Filipino from Mandaluyong with no travel history. Confirmed positive March 25. He died March 28 due to pneumonia, COVID-19.</t>
  </si>
  <si>
    <t>the st death is ph an year old filipino from mandaluyong with no travel history confirmed positive march  he died march  due to pneumonia covid</t>
  </si>
  <si>
    <t>From @dohbicol: JUST IN: DOH Bicol records 87th case of COVID-19 Press Release, June 20, 2020  pic.twitter.com/eyfW2KqNoH</t>
  </si>
  <si>
    <t>from  just in doh bicol records th case of covid press release june</t>
  </si>
  <si>
    <t>COVID FREE ON APRIL PLS🥺</t>
  </si>
  <si>
    <t>covid free on april pls🥺</t>
  </si>
  <si>
    <t>Extend na lang ng extend pero wala namang malinaw na plano. Wala pa ding mass testing. Balewala kasi everday nasa 200-300 pa din nadadagdag sa CoVid cases natin. Kainis na! 😭</t>
  </si>
  <si>
    <t>Just extend extend but there is no clear plan without a mass testing regime because Everday still NASA also added to Covid Cases we are disgusting</t>
  </si>
  <si>
    <t>Let's pray more for the Leaders and this COVID-19 to end 😭</t>
  </si>
  <si>
    <t>lets pray more for the leaders and this covid to end</t>
  </si>
  <si>
    <t>The fate of  stranded Palauans in the US  and other parts of the world has been a contentious issue between the president and members of Congress . Remengesau wants them home but lawmakers  fear it could impact Palau’s COVID -free status.</t>
  </si>
  <si>
    <t>the fate of  stranded palauans in the us  and other parts of the world has been a contentious issue between the president and members of congress  remengesau wants them home but lawmakers  fear it could impact palau’s covid free status</t>
  </si>
  <si>
    <t>Kaya tayo, tago-tago na lang sa bahay! Wag ng maglalabas. Umiwas na lang ng husto. Di tayo matataas na tao sa lipunang ito. Taga-boto lang tayo.  #COVID-19  https://twitter.com/enchongdee777/status/1242278892519321600 …</t>
  </si>
  <si>
    <t>So we tackle in the house do not work away from us to avoid being high in our tall man in this society we just covid ...</t>
  </si>
  <si>
    <t>As of May 3, DOH reports 14 new COVID-19 cases and 23 new recoveries among healthcare workers, bringing the total to 1,772 affected (19.2% of total cases). A total of 34 have died, while 319 have recovered.</t>
  </si>
  <si>
    <t>mahuman nalang sguro ang covid wa japon naabot ang swimming pool ge order namos lazada</t>
  </si>
  <si>
    <t>The Covid Wa Japon can finish the Swimming Pool Ge Order Namos Lazada</t>
  </si>
  <si>
    <t>Repost #COVID19 #covid_19ph 🙏 pic.twitter.com/PJurOk0L1O</t>
  </si>
  <si>
    <t>repost covid covidph</t>
  </si>
  <si>
    <t>ang sakit sa puso isipin na may mga nagpapakamatay dahil lang sa covid-19 na yan.  FUCK THAT SHIT!</t>
  </si>
  <si>
    <t>heart disease think that there are suicides just because of the covid that is fuck that shit</t>
  </si>
  <si>
    <t>LDR dahil sa covid-19 hahaha  Makati-pasay grabiii</t>
  </si>
  <si>
    <t>LDR due to covid hahaha recipient grabii</t>
  </si>
  <si>
    <t>First Cheat Day! Breakfast with Bibimbop, Chicken Sisig and Steamed Dory! #luzonlockdown #coronavirus #covid_19 @ Pamatawan, Zambales, Philippines  https://www.instagram.com/p/CBHPucBFC5y/?igshid=1t4pnar1av653 …</t>
  </si>
  <si>
    <t>first cheat day breakfast with bibimbop chicken sisig and steamed dory luzonlockdown coronavirus covid  pamatawan zambales philippines   …</t>
  </si>
  <si>
    <t>“We called covid 19 because the age of the covid is 19” qaqu hahahaha</t>
  </si>
  <si>
    <t>“we called covid  because the age of the covid is ” qaqu hahahaha</t>
  </si>
  <si>
    <t>Tbh, miss ko na mag training☹️ after training teamtalk and specially those inspirational and motivational messages ng mga coaches🥺 kasama na rin ung mga galaan at bonding after training together with team. Kailan kaya matatapos tong covid? Gusto ko na rin sila makasama. Ok bye.</t>
  </si>
  <si>
    <t>TBH I miss training after training teamtalk and specially Those Inspirational and motivational messages of coaches 🥺 Coaches🥺 also includes Guides and bonding after Training Together with Team When can it end Tong Covid I also want to be with OK bye</t>
  </si>
  <si>
    <t>Its been a year since nag lake holon huhuhu umalis kana covid pleasee 😭😭😭 I badly wanna hike</t>
  </si>
  <si>
    <t>its been a year since nag lake holon huhuhu umalis kana covid pleasee  i badly wanna hike</t>
  </si>
  <si>
    <t>Hanggang ngayon, NPA pa din kalaban. Kala ko ba Covid-19?  (FYI, DDS, this is sarcasm.)</t>
  </si>
  <si>
    <t>Until now NPA still opponent Kala ka covid fyi dds this is sarcasm</t>
  </si>
  <si>
    <t>Ahaha! surely walang Covid dito!  #covidiotseverywhere @ Camp John Hay  https://www.instagram.com/p/CBCfEyslonGqgI9V8IAUwW7YDkvMI5pxQWex8k0/?igshid=2xad2giz8vgu …</t>
  </si>
  <si>
    <t>ahaha surely no covid here covidiotseverywhere camp john hay ...</t>
  </si>
  <si>
    <t>I wish mawala na yung covid-19.</t>
  </si>
  <si>
    <t>i wish to lose that covid</t>
  </si>
  <si>
    <t>Yon lang pala gamot sa COVID hays bobo talaga ng mga UP scientists  pic.twitter.com/PjZ2wOrd5B</t>
  </si>
  <si>
    <t>yon just medicine in covid hays stupid really of up scientists</t>
  </si>
  <si>
    <t>Tara inom ng alcohol iwas sa covid haha</t>
  </si>
  <si>
    <t>tara drinking alcohol prevention in covid haha</t>
  </si>
  <si>
    <t>sana matapos na tong covid na 'to ng makauwi na mommy ko 🥺</t>
  </si>
  <si>
    <t>Hopefully after Tong Covid to get home I mommy 🥺</t>
  </si>
  <si>
    <t>Grabe yung nag kalat ng picture nung isang covid 19 positive dito sa taytay  :( sana di na lang nilabas lalo na't hindi nila alam yung tunay na nangyari at kung ano bang totoo</t>
  </si>
  <si>
    <t>The Picture is grabbing a Covid positive here in Taytay hopefully not just as they do not know that really happened and what is true</t>
  </si>
  <si>
    <t>pre punta nalang tayo sa mars dun walang covid covid.</t>
  </si>
  <si>
    <t>Pre Go For Mars Dun No Covid Covid</t>
  </si>
  <si>
    <t>1st day of GCQ, on duty today for Covid 19 news bulletins. Tutok na sa 24Oras News Alert. We are airing soon! @ GMA Network  https://www.instagram.com/p/CA4IPA1F6kz/?igshid=1pyk9zi525je9 …</t>
  </si>
  <si>
    <t>st day of gcq on duty today for covid  news bulletins tutok na sa oras news alert we are airing soon  gma network   …</t>
  </si>
  <si>
    <t>Retweet ko lang ulit, for NCOV COVID-19 ....  https://twitter.com/itsmdnaga/status/1222897676900954112 …</t>
  </si>
  <si>
    <t>I just retweeted for ncov covid ...</t>
  </si>
  <si>
    <t>Upang makatulong sa mga maysakit na COVID, at maalalayan ang apektado ng KAILANGANG LOCKDOWN, di lang kasanayan ang pangangailangan, NAKABUNTONG PERA at dagdag na kapangyarihan di para sa Pangulo para makapag- utos…  https://www.instagram.com/p/B-IoaYBDfd9/?igshid=jswqdmzirhvy …</t>
  </si>
  <si>
    <t>To help with the sick covid and support the affected by the need to lockdown the need for the need for money and extra power in the president for ordering ... ...</t>
  </si>
  <si>
    <t>nahurot na akong sanina, haynaku covid pastilan jud.</t>
  </si>
  <si>
    <t>I've been running for Haynaku Covid Pastilan Jud</t>
  </si>
  <si>
    <t>Missing the busy streets of Makati already.  We will get through all these. Please continue praying for our Country. 🇵🇭 #WFH #Day4 #covid_19 @ Ayala Avenue, Makati City  https://www.instagram.com/p/B979JBsHONhTZSY-ys3nXKbwoUmnW9nvipoDGM0/?igshid=1tb0i279zlzex …</t>
  </si>
  <si>
    <t>missing the busy streets of makati already  we will get through all these please continue praying for our country  wfh day covid  ayala avenue makati city   …</t>
  </si>
  <si>
    <t>Perks on working from home 😅 #ecq #covid_19 #covid19 #covidiaries #workfromhome pic.twitter.com/9uPvhRVg3X – sa B. Rodriguez St.</t>
  </si>
  <si>
    <t>perks on working from home  ecq covid covid covidiaries workfromhome  – sa b rodriguez st</t>
  </si>
  <si>
    <t>MGA YAWA JUD. SIGEG PROTESTA UNYA KONG MATAKDAN UG COVID. MANANGIL BAYAG MGA WALAY SALA. GASTO NASAD. UNSAY MAY DAPAT BUHATON ANA? KUNG KAMO GAHI MOG ULO, UNYA KUSOG KAAYO MO MAGBUSAL BUSAL. GABA NA NINYO. AYAW NAMO SIGEG PANANGIL SA LEADERS.</t>
  </si>
  <si>
    <t>Devils Jud Sigeg Protests Then I Can Break And Coven Up The Unsteady Cost Of What You Must Do If You Are Heads Then You Don't Let You Believe In The Leaders</t>
  </si>
  <si>
    <t>And now here's Sen. @sonnyangara tested positive of CoViD-19. I'm praying for your speedy recovery Sen. My idol senator.  #COVID2019 #COVID2019Threats #WeCanSurvive</t>
  </si>
  <si>
    <t>and now heres sen  tested positive of covid im praying for your speedy recovery sen my idol senator  covid covidthreats wecansurvive</t>
  </si>
  <si>
    <t>Okay pangalan ng bago naming tuta covid</t>
  </si>
  <si>
    <t>Okay name of our new puppy covid</t>
  </si>
  <si>
    <t>Ohh wag mag unahan, lahat mabibigyan ng covid  https://twitter.com/itsmesmjc_/status/1262236108902916097 …</t>
  </si>
  <si>
    <t>Ohh do not give everyone a covid ...</t>
  </si>
  <si>
    <t>May chance na hindi COVID-19 ang papatay sa’yo sa bansang ito.</t>
  </si>
  <si>
    <t>There's Chance not Covid to kill you in this country</t>
  </si>
  <si>
    <t>Department of Health Eastern Visayas reports five (5) new CONFIRMED cases of COVID-19 in Leyte, bringing the region total to 205.   In Eastern Visayas, Ormoc City has the largest number of Covid-19 cases at 42.  pic.twitter.com/9NXN2fITvy</t>
  </si>
  <si>
    <t>department of health eastern visayas reports five  new confirmed cases of covid in leyte bringing the region total to    in eastern visayas ormoc city has the largest number of covid cases at</t>
  </si>
  <si>
    <t>huertas  #everydayeverywhere #everydayphilippines #covid #covid19 #lockdown #manila #streetphotography #instagood @ Manila, Philippines  https://www.instagram.com/p/B-hG94nnlSC/?igshid=1nj2mb13k16mc …</t>
  </si>
  <si>
    <t>huertas  everydayeverywhere everydayphilippines covid covid lockdown manila streetphotography instagood  manila philippines   …</t>
  </si>
  <si>
    <t>Pota! 25 mins na ako naghihintay ng jeep. Don't tell me ayaw na bumiyahe ng iba dahil sa COVID-19 😑🙄  pic.twitter.com/mtZR474k8S – sa BPI Gracepark 2nd Avenue</t>
  </si>
  <si>
    <t>Pota Mins I Waiting for Jeep Dont Tell Me Do not travel others because of Covid - at BPI Gracepark nd Avenue</t>
  </si>
  <si>
    <t>Sa dami ng nadadagdag na cases ng Covid 19, tutuloy niyo parin yun pagpapapasok niyo sa mga studyante? 🙂</t>
  </si>
  <si>
    <t>With the quantity added that COVID cases will continue to be in charge of you in the Students</t>
  </si>
  <si>
    <t>Sheeet Covid lang pala makaka pa hinto ng Ang Probinsyano 🤔  https://twitter.com/ANCALERTS/status/1238717748659830785 …</t>
  </si>
  <si>
    <t>Sheeet Covid just made sure still stops the provinces 🤔 ...</t>
  </si>
  <si>
    <t>PH is currently on Code RED Sublevel 1 as explained on the chart below + the things to be done.  Everyone's COOPERATION to help stop/control COVID-19 spread will be much appreciated.  Stay safe &amp; healthy Fam. Seek consult if needed to. Let's all be PROPERLY INFORMED by FACTS 😊  pic.twitter.com/J6n4BckuEu</t>
  </si>
  <si>
    <t>ph is currently on code red sublevel  as explained on the chart below  the things to be done  everyones cooperation to help stopcontrol covid spread will be much appreciated  stay safe  healthy fam seek consult if needed to lets all be properly informed by facts</t>
  </si>
  <si>
    <t>Uuwi ka Lang sa inyo may covid na? Tangina ..... Bobo Lang?</t>
  </si>
  <si>
    <t>You'll just go home with Covid that Tangina stupid just</t>
  </si>
  <si>
    <t>Sending our recovered #COVID19 Patients home! 😊❤️ #Recover #Medicine #Victories #Covid_19PH pic.twitter.com/kMPC9Zhj9E</t>
  </si>
  <si>
    <t>sending our recovered covid patients home  recover medicine victories covidph</t>
  </si>
  <si>
    <t>Mangaon ta! Unya na inig human aning covid</t>
  </si>
  <si>
    <t>Let's eat after that of a Covid</t>
  </si>
  <si>
    <t>covid-19, the plannedemic🤔</t>
  </si>
  <si>
    <t>covid the plannedemic🤔</t>
  </si>
  <si>
    <t>ALWAYS REMEMBER: "Bahalag ugahip basta walay covid unya buhi" Later will do nalang ng yeye bonel sa mga uyab ninyo dara 😬 #StayAtHome #Quarantine pic.twitter.com/nPr4pCcJod</t>
  </si>
  <si>
    <t>Always Remember Bahalag Forever Without Covid Then Living Later Will Do Nalang Ng Yeye Bonel With You Dara Stayathome Quarantine</t>
  </si>
  <si>
    <t>Nakakalungkot isipin na daan daang empleyado ang apektado ng pagkakasara ng ABS. Paano na yung mga pamilya ng mga nawalan ng trabaho gayong hindi pa tapos ang COVID-19. Kung sino man ang mga taong nasa likod nito, naway makakain kayo ng mabuti at makatulog ng mahimbing. #ABSCBN</t>
  </si>
  <si>
    <t>It's sad to think that hundreds of employees are affected by absoluting ABS How are the families of those who have lost their jobs have not finished the covid anymore people behind it May you have good and fall asleep of ABSCBN</t>
  </si>
  <si>
    <t>wtf inuubo ako may covid naba ako? bigyan nyo ako ng issue.</t>
  </si>
  <si>
    <t>wtf i'm covid naba i give me a issue</t>
  </si>
  <si>
    <t>Mom: Pag clerk ka na, wag kang magkakalat ah! Me:... Mom: always wear a mask, wag kang manghahawa ng COVID. Me: Ah okay, ibang kalat naman ata gagawin ko doon tho Mom: ay yon rin wag mong gawin!  Oh lordtttt kalat life chose me</t>
  </si>
  <si>
    <t>Moma Clerk You do not have you scatter ah Me Mom Always Wear A Mask Do not Kang Kangkay Me Covid Me Ah Okay Other Scattered Ata I do there Tho Mom is also you do not do oh lordtttt scatter Life Chose Me</t>
  </si>
  <si>
    <t>Panglaag jd mo karung GCQ na, laag taman sa makaya kay sunod ana ditso jd kas isolation room sa COVID Ward, di jd sure if makalaag paka balik. Kana pd kung naa pay bakante nga room sa hospital. Aww. Laag pa more. #COVIDParty</t>
  </si>
  <si>
    <t>JD Mo Karung GCQ Laag Taman to Meet The Ditso JD Kas Isolation Room In Covid Ward Di Jd Sure If You Can Back PD If you have a vacant room at the hospital aww</t>
  </si>
  <si>
    <t>At the age of 22 gragraduate na sana ako ng college (in God's will) pero sa tingin ko aabutin pa ata ako ng 24-25 ng dahil sa covid nako!</t>
  </si>
  <si>
    <t>and The Age of Gragraduate I would have college in Gods Will but I think it will take me to me because of Covid Nako</t>
  </si>
  <si>
    <t>The 69th death is PH859, a 70-year-old Filipino from QC with no travel history. He died March 23 from cardiopulmonary arrest, acute respiratory failure, community-acquired pneumonia, COVID-19. Confirmed positive March 26. He also had hypertension, diabetes, asthma.</t>
  </si>
  <si>
    <t>the th death is ph a yearold filipino from qc with no travel history he died march  from cardiopulmonary arrest acute respiratory failure communityacquired pneumonia covid confirmed positive march  he also had hypertension diabetes asthma</t>
  </si>
  <si>
    <t>Source of not only entertainment but also information na bala sang mga tawo ang output sang ABS-CBN lalo na subong tungod sa COVID need gd na sang tawo. May outbreak na dulaan pa ubra iban 😔 everyday ma highblood ka na lang gd</t>
  </si>
  <si>
    <t>Source of not only entertainment but also information of people the output of ABSCBN especially because of the covid need GD has been a man with the game you have a highblood</t>
  </si>
  <si>
    <t>ABS CBN SHUTDOWN &gt;&gt;&gt;&gt;&gt;&gt;&gt; CONCRETE COVID SOLUTIONS</t>
  </si>
  <si>
    <t>abs cbn shutdown  concrete covid solutions</t>
  </si>
  <si>
    <t>PS. Sure akong taga St. Scholastica's College yon dahil sa ID lace niya. Thank you talaga sa kanya nag alcohol muna siya. Safe tayo sa COVID-19 pero hayop ka! 🦇</t>
  </si>
  <si>
    <t>PS Sure I'm St. Scholasticas College Yon because of the id lace he thank you really him alcohol first he is safe at Covid but your animal 🦇</t>
  </si>
  <si>
    <t>Lahat ng guma gago sakin Ma covid sana kayo HAHAHAHA skl di ako galit😂</t>
  </si>
  <si>
    <t>all guma gago sakin ma covid i hope you hahahaha skl in me angry</t>
  </si>
  <si>
    <t>I drank twice this week so when I read the covid symptom of "body feels like drunk" i'm...  Self, you are stocking up on a different type of alcohol, I guess. I suggest you be healthy. 🤣</t>
  </si>
  <si>
    <t>i drank twice this week so when i read the covid symptom of body feels like drunk im  self you are stocking up on a different type of alcohol i guess i suggest you be healthy 🤣</t>
  </si>
  <si>
    <t>Gastritis off to hospital. No history with everything outside world tas sabihin niyo covid-19. Tangina masyado ahhhh</t>
  </si>
  <si>
    <t>Gastritis Off To Hospital No History With Everything Outside World Tas Tell Niyo Covid Tangina too Ahhhh</t>
  </si>
  <si>
    <t>covid-19 ang salarin..,imy na justin😶❣️  pic.twitter.com/T9aXIXs0ny</t>
  </si>
  <si>
    <t>covid the salarinaimy justin</t>
  </si>
  <si>
    <t>PRRD said he does not want to expose overseas Filipino workers to the risk of being infected and dying from COVID-19 abroad.  Why do I feel that he's just trying to justify his first reason? I can not feel his concern.   http://news.abs-cbn.com/news/05/05/20/duterte-wants-doj-to-study-legality-of-preventing-filipino-healthcare-workers-from-moving-abroad … via @ABSCBNNews</t>
  </si>
  <si>
    <t>prrd said he does not want to expose overseas filipino workers to the risk of being infected and dying from covid abroad  why do i feel that hes just trying to justify his first reason i can not feel his concern    … via</t>
  </si>
  <si>
    <t>We shouldnt settle for least DOH should tap the best hospitals to fight the COVID 19  https://twitter.com/genenisperos/status/1241311398560321537 …</t>
  </si>
  <si>
    <t>we shouldn't settle for less doh should tap the best hospitals to fight the covid  …</t>
  </si>
  <si>
    <t>Hahaha pero mao lge walay kwarta kay canceled mga raket tungod sa covid.</t>
  </si>
  <si>
    <t>hahaha but it lge no money with canceled rakets because of covid</t>
  </si>
  <si>
    <t>@beagoodpablo @konichijuan barilan!!! makati area lang, pubg mobile kaya mga covid vryantz?? =)))</t>
  </si>
  <si>
    <t>Shooter Makati Area Lang Pubg Mobile So Covid Vryantz</t>
  </si>
  <si>
    <t>Curfew will not prevent the spread of the virus. Instead you should make people understand the danger, and how to avoid contracting the virus. Inform people where to get tested, and where to get help. Do you have a covid-19 hotline?  When you apprehend violators, where will /1</t>
  </si>
  <si>
    <t>curfew will not prevent the spread of the virus instead you should make people understand the danger and how to avoid contracting the virus inform people where to get tested and where to get help do you have a covid hotline  when you apprehend violators where will</t>
  </si>
  <si>
    <t>Nakakatakot yung COVID! :(</t>
  </si>
  <si>
    <t>Scary Yung Covid.</t>
  </si>
  <si>
    <t>Someone please tell the PNP chief that this is a very dangerous and irresponsible statement to make at this time when controlling the spread of COVID-19 is imperative  Others can follow suit and simply cite Sinas’ birthday bash as an excuse if apprehended  for violating ECQ rules  https://twitter.com/ABSCBNNews/status/1260280043860709376 …</t>
  </si>
  <si>
    <t>someone please tell the pnp chief that this is a very dangerous and irresponsible statement to make at this time when controlling the spread of covid is imperative  others can follow suit and simply cite sinas’ birthday bash as an excuse if apprehended  for violating ecq rules   …</t>
  </si>
  <si>
    <t>Finally! COVID 19 - Approved Medicine From U.S. by: Dr. Willie Ong   https://youtu.be/Ijc7GXY3uFQ </t>
  </si>
  <si>
    <t>finally covid   approved medicine from us by dr willie ong    </t>
  </si>
  <si>
    <t>lrt there’s more supporting evidence that COVID virus couldn’t have been man-made</t>
  </si>
  <si>
    <t>lrt there’s more supporting evidence that covid virus couldn’t have been manmade</t>
  </si>
  <si>
    <t>jusko wala na akong marinig na huni ng tricycle maygash! pano na mga tricycle drivers na kailangang kumayod may maipakain lang sa mga pamilya nila? Di sila mamamatay sa COVID hays :-&lt;</t>
  </si>
  <si>
    <t>Jusko I can no longer hear that tricycle Maygash that tricycle drivers have to wipe someone else to feed their families in the covid hays</t>
  </si>
  <si>
    <t>Tunaay! Hahahaha saon taman covid man maka libre nasad unta lance hahaha! Pero thank you gawens 😘😘</t>
  </si>
  <si>
    <t>Tunaay Hahahaha Saon Taman Covid Man Paya Free Nasad Unta Lance Hahaha But Thank You Gawens</t>
  </si>
  <si>
    <t>wag lang sa covid</t>
  </si>
  <si>
    <t>just do not in the covid</t>
  </si>
  <si>
    <t>Covid alis kana para makapag tinda na ulit yung mga nagtitinda netooo  https://twitter.com/pointlesskingg/status/1242049123336867841 …</t>
  </si>
  <si>
    <t>Covid Departing Kana to get rid of the vendors ...</t>
  </si>
  <si>
    <t>Ka laay ba aning dili ta maka laag tungod sa COVID oy</t>
  </si>
  <si>
    <t>Do You Don't Worry for Covid Oy</t>
  </si>
  <si>
    <t>Light (covid 19 song) featuring Harmon Arceo, I Baritoni &amp; Vocale FiIipina  https://youtu.be/h44B4xnvrzo </t>
  </si>
  <si>
    <t>light covid  song featuring harmon arceo i baritoni  vocale fiiipina   </t>
  </si>
  <si>
    <t>Jgh, then ligo. Grabe covid stop na. 🤷🏻‍♂️🙏</t>
  </si>
  <si>
    <t>jgh then ligo grabe covid stop na 🤷</t>
  </si>
  <si>
    <t>Well kung gano kami kabaliw sa personal ganto kami kabaliw hihe🥴 pati sa vc nag aaway 😹naghahamunan ng sapakan nanggigil sa isa't isa o san ka pa😹 well miss na miss lang namen talaga isa't isa. Taeng covid kase yan🥺  pic.twitter.com/mbhJnX4tSW</t>
  </si>
  <si>
    <t>Well if we are wissful in the Personal Salt We Labukiwry Herbsan</t>
  </si>
  <si>
    <t>Iloilo City Government is planning to set up its testing lab. This is to combat corona virus disease (COVID-19) as posted by Iloilo City PIO.   http://shemaegomez.com/iloilo-city-testing-lab/ …</t>
  </si>
  <si>
    <t>iloilo city government is planning to set up its testing lab this is to combat corona virus disease covid as posted by iloilo city pio    …</t>
  </si>
  <si>
    <t>Sana all haha pag human aning covid pls</t>
  </si>
  <si>
    <t>Sana All Haha Human Human Covid Pls</t>
  </si>
  <si>
    <t>kaloy an ang albertos carmen grabi ka daghan tao ga dasok jod bahala nalag di mi kakaon ug pizza oy layo lang mis covid</t>
  </si>
  <si>
    <t>The Albertos Carmen Grabuan Many people are dimmed by JOD</t>
  </si>
  <si>
    <t>: Baka ma-extend daw ang lockdown kasi dumarami yung cases ng COVID-19  Tidoy: Wag naman sana. Kung isang case na lang sana ng RH yan. HAHAHAHA  Lasinggera ang walanghiya.</t>
  </si>
  <si>
    <t>Lockdown might be able to breed because breeding cases of covid tidoy do not know if a case of rh yan hahahaha lagsaha the unharry</t>
  </si>
  <si>
    <t>So ayun na nga may covid positive na sa aming kalapit na Brgy. 😞</t>
  </si>
  <si>
    <t>So is that there is Covid positive in our neighboring Brgy</t>
  </si>
  <si>
    <t>Eh wala namang hiring nga dahil sa covid eh.</t>
  </si>
  <si>
    <t>Eh NO HIRING THAT COVER EH</t>
  </si>
  <si>
    <t>saglit lang ako naulanan inubo na agad ako.... Isn’t it covid? .... Ain’t covid lol</t>
  </si>
  <si>
    <t>I just rotten hug I was immediately not IT covid ain't covid lol</t>
  </si>
  <si>
    <t>Na covid na haha, sabi ko sayo next year pa tayo makakapag coffee eh hahaha</t>
  </si>
  <si>
    <t>that covid that haha says i next year yet we can coffee eh hahaha</t>
  </si>
  <si>
    <t>WAAY GID TANA LABAN ANG KAGAMITAN KUN TARAMHAK ANG GAGAMIT! YUDIPUTA! DI TAKUN MA ANHING DI SA COVID MA ANHING AKO SA KAUGTAS NGA LINTE</t>
  </si>
  <si>
    <t>The equipment is not against Taramhak the use YuduPuta di Takun Mauthing is not in Covid I am in the linger</t>
  </si>
  <si>
    <t>Eternal salute to our COVID Frontliners. You will never be forgotten. #KMJS15</t>
  </si>
  <si>
    <t>eternal salute to our covid frontliners you will never be forgotten kmjs</t>
  </si>
  <si>
    <t>So incase you were wondering why cluster 2 only has 3 municipalities:SANTA BAYABAS (Santa, Bayawan, Basay). Politics my friends! Congressman vs Governor! Ang mga tawo luoy. 2 instances na gi uli among 2 patients na gi dala sa Duma. Suspected covid positive as in clinically. 1/2</t>
  </si>
  <si>
    <t>So incase you were wondering Why Cluster Only Has Municipalitiingsanta Guabas Santa Bayawan Basay Politics My Friends Congressman vs. Governor Tawo Luoy Instances That GI Ulong Patients That Gi Carried Suspected Covid Positive</t>
  </si>
  <si>
    <t>Is there such a thing as authorised or unauthorised Covid testing kit? As long as it’s not fake, then it’s authorised  https://twitter.com/cebudailynews/status/1274911641063190528 …</t>
  </si>
  <si>
    <t>is there such a thing as authorised or unauthorised covid testing kit as long as it’s not fake then it’s authorised   …</t>
  </si>
  <si>
    <t>putanginamoka sagad COVID</t>
  </si>
  <si>
    <t>Loardoka sagad covid.</t>
  </si>
  <si>
    <t>Maka gubag relasyon ning COVID oy ywa! HAHAHAHAHA</t>
  </si>
  <si>
    <t>Maka Gubag Relationships Ning Covid Oy Ywa Hahahahaha</t>
  </si>
  <si>
    <t>pass sa ta ani kay naa pay COVID-19  https://twitter.com/karconcepcion/status/1237730258318581763 …</t>
  </si>
  <si>
    <t>Pass in Ta harvest because you have a counsel ...</t>
  </si>
  <si>
    <t>COVID-free no more!!! shet, stay safe everyone! Stay home and pray.  https://twitter.com/marccumba/status/1246777252156551169 …</t>
  </si>
  <si>
    <t>covidfree no more shet stay safe everyone stay home and pray   …</t>
  </si>
  <si>
    <t>At the very moment.  151 Covid free patients at Philippine Arena Mega Quarantine Facility😇    to God be all the Glory 🤩😍 #WeHealAsOne ❤️🇮🇹 pic.twitter.com/fkufkBRGgc</t>
  </si>
  <si>
    <t>at the very moment   covid free patients at philippine arena mega quarantine facility    to god be all the glory 🤩 wehealasone</t>
  </si>
  <si>
    <t>ligo lang BEh iWas coVid</t>
  </si>
  <si>
    <t>Ligo Just Beh Iwas Covid</t>
  </si>
  <si>
    <t>ano ang tumataas pero di bumababa syempre ang covid 19 cases dahil wala parin #MassTestingNow pic.twitter.com/BqzeGNduzz</t>
  </si>
  <si>
    <t>What rises but does not decrease by course the covid cases because there is no more masstestingnow</t>
  </si>
  <si>
    <t>Covid-19 Task Force Meeting 05/14/2020 @ Good Governance Hall, City of Naga City Hall Building  https://www.instagram.com/p/CAKH1YCAuyFOy-LQsO2KPOmHPqzFOb54HXXnx80/?igshid=p1zh7vf667yw …</t>
  </si>
  <si>
    <t>GAGO SABI KO KAY MAMA MAG-ALCOHOL SIYA LAGI KASI 35 CASES NA ANG COVID-19 SA PH TAS SINAGOT BA NAMAN SA'KIN GIN POMELO LANG ANG SAGOT DO'N HAHAHAHAHAHAHAHAHAHAHAHAHAHAHAHAHAHAHAHAHAHAHAHAHAHAHAHAHAHAHAHAHA</t>
  </si>
  <si>
    <t>Gago I said to Mama Magalcohol he always cases that Covid in PH Tas Answered Gin pomelo just the answer Don's soothahuhahahahahahahahahahahahahahahahah</t>
  </si>
  <si>
    <t>Unfortunatety, both the Pintados &amp; Sangyaw Festivals are officially cancelled this year due to the on-going COVID-19 pandemic in Region 8. This marks the 1st time that both fiestas have been cancelled. Looks like we have to celerate our fiesta at the comfort of our own homes.</t>
  </si>
  <si>
    <t>unfortunatety both the pintados  sangyaw festivals are officially cancelled this year due to the ongoing covid pandemic in region  this marks the st time that both fiestas have been cancelled looks like we have to celerate our fiesta at the comfort of our own homes</t>
  </si>
  <si>
    <t>Zambales is no longer covid free 🥺💔</t>
  </si>
  <si>
    <t>zambales is no longer covid free 🥺</t>
  </si>
  <si>
    <t>Why does this whole covid-19 thing make me want to write about two boys who end up falling in love despite their isolation.</t>
  </si>
  <si>
    <t>why does this whole covid thing make me want to write about two boys who end up falling in love despite their isolation</t>
  </si>
  <si>
    <t>Cebu, what's going on?! Sigi pa ta ani? 300 plus new cases of Covid-19. Dili ni padaghanay ha?! 🙄🤦🤦 #cebucovid19cases</t>
  </si>
  <si>
    <t>Cebu Whats Going On Sigi Pa Ta Ani Plus New Cases Of Covid No Ni Padagay Ha 🤦🤦 CebuCovidCases</t>
  </si>
  <si>
    <t>Fifty COVID-positive OFWs are now staying at the We Heal As One Center-New Clark City National Government Administrative Center building in Capas, Tarlac. They arrived Thursday night, May 7, through the cooperation of government  agencies. Read more:  https://bcda.gov.ph/we-heal-one-center–new-clark-city-receives-first-batch-covid-patients … pic.twitter.com/kYpZNeNkuY</t>
  </si>
  <si>
    <t>fifty covidpositive ofws are now staying at the we heal as one centernew clark city national government administrative center building in capas tarlac they arrived thursday night may  through the cooperation of government  agencies read more   …</t>
  </si>
  <si>
    <t>Bigla kong naramdaman 'yung lungkot na hatid ng COVID-19 dahil sa #NangTumigilAngMundo ni @atomaraullo</t>
  </si>
  <si>
    <t>I suddenly felt the loneliness of the covid because of the reconciliation</t>
  </si>
  <si>
    <t>Maraming plano ang naunsyami dahil sa COVID-19 pero patuloy ang paglalatag ng ating LGU para sa sektor ng Kabataan. I miss you, all.  https://twitter.com/marcopolaw/status/1243486567601074176 …</t>
  </si>
  <si>
    <t>Many plans are naunsaki because of Covid but continues to lay our LGU for the youth sector I miss you all ...</t>
  </si>
  <si>
    <t>“Look for people who are hungry.”  Hundreds and thousands of people were already starving even before the COVID-19 reached our shores! 🤬  https://twitter.com/ANCALERTS/status/1239522926962954240 …</t>
  </si>
  <si>
    <t>“look for people who are hungry”  hundreds and thousands of people were already starving even before the covid reached our shores 🤬   …</t>
  </si>
  <si>
    <t>when covid 19 is gone.  https://twitter.com/AngryTiger__/status/1237057493500678144 …</t>
  </si>
  <si>
    <t>when covid  is gone   …</t>
  </si>
  <si>
    <t>No quarantine pass   Better to GO HOME 🏠 #covid-19 #StayHomeSaveLives pic.twitter.com/u9SUENfRiY</t>
  </si>
  <si>
    <t>no quarantine pass   better to go home  covid stayhomesavelives</t>
  </si>
  <si>
    <t>Inuubo nako sa sobrang OA ng init 🙃 nakakapraning pa yung Covid-19</t>
  </si>
  <si>
    <t>Subo nako in extremely oa of heat is still covid</t>
  </si>
  <si>
    <t>Ready to fight Covid-19 taday 💪😎 @ Taguig Pateros District Hospital  https://www.instagram.com/p/B_gWhoqj4di/?igshid=ztp5rchenl17 …</t>
  </si>
  <si>
    <t>ready to fight covid taday   taguig pateros district hospital   …</t>
  </si>
  <si>
    <t>SORRY TO BOTHER YOU AT THIS VERY MOMENT.  My friend’s husband is COVID POSITIVE. At nasa SAUDI ngayon. Our OWWA na nag aassist sa mga OFW ay hindi siya tinutulungan. Hindi siya tinatanggap sa hospitals dahil puno na raw.  Sana ma reach nitong tweet ang kinauukulan. @OWWAofficial pic.twitter.com/zGUwclKx4E</t>
  </si>
  <si>
    <t>Sorry to Bother You and This Very Moment My Friend's Husband Is Covid Positive and Na Saudi Now Our Owwa Aassist to OFWs he does not help him not accepting hospitals because it is full of reeach its rein</t>
  </si>
  <si>
    <t>Although currently, focused ang Curfew Hour sa mga kabataan, still, meron pa din. Kung mas iniimplement yun kahit walang covid, eh di mas napractice sana yung disiplina.</t>
  </si>
  <si>
    <t>Although Currently Focused The Curfew Hour to Youth Still There is still even if it is more implemented though no covid is not more Napractice I hope the discipline</t>
  </si>
  <si>
    <t>Overseas Workers Welfare Administration (OWWA) Undersecretary Hans Leo Cacdac: May service para ihatid at sunduin ang mga OFW na stranded dahil sa COVID-19. @cnnphilippines</t>
  </si>
  <si>
    <t>Overseas Workers Welfare Administration Owwa Undersecretary Hans Leo Cacdac has a service to deliver and fetch OFWs stranded because of Covid</t>
  </si>
  <si>
    <t>Sino yung Senador na ayaw sa Research? Sana may nagawa kang maganda para sa COVID-19.   https://wethepvblic.com/fda-test-kits-up-scientists/ …</t>
  </si>
  <si>
    <t>Who was the senator who did not want to research Hope you've done good for Covid ...</t>
  </si>
  <si>
    <t>Maulaw na daw ang Covid sa atu guys. Hahahhahahahahahahhaa unta mawala nalang ang Covid. Yawaaaa</t>
  </si>
  <si>
    <t>The covid is ashamed at the guys hahahhahahahahahahhaa may lose the covid yawaaaa</t>
  </si>
  <si>
    <t>#PHILEXPORT #DTI #Covid_19 @DtiPhilippines https://business.inquirer.net/292987/dti-tells-food-factories-produce-goods-to-last-2-months-then-pause-to-lessen-workers-out-in-streets …</t>
  </si>
  <si>
    <t>philexpodti covid   …</t>
  </si>
  <si>
    <t>Zubiri says Senate Minority Leader Franklin Drilon and his wife has tested negative for COVID-19</t>
  </si>
  <si>
    <t>zubiri says senate minority leader franklin drilon and his wife has tested negative for covid</t>
  </si>
  <si>
    <t>RT @DepEd_PH: READ: Statement on the suspension of DepEd events in light of recent developments in COVID-19  Full statement here:-   https://www.deped.gov.ph/2020/03/08/statement-on-the-suspension-of-deped-events … #DepEdPhilippines #DepEdTayo pic.twitter.com/SRxFYeTPjV</t>
  </si>
  <si>
    <t>ph read statement on the suspension of deped events in light of recent developments in covid  full statement here    … depedphilippines depedtayo</t>
  </si>
  <si>
    <t>Baliw na baliw sakanya skrrt covid anuna 🤪🤪</t>
  </si>
  <si>
    <t>crazy crazy sakananya skrrt covid anuna 🤪🤪</t>
  </si>
  <si>
    <t>Mag lagay ng alcohol sa kamay para maiwas sa COVID 19 @ Sitio San Roque Brgy. Sangandaan Q.c  https://www.instagram.com/p/B9tAXjehIEl/?igshid=4d3rieemw0so …</t>
  </si>
  <si>
    <t>Alcohol's time to avoid Covid Sitio San Roque Brgy Brutan QC ...</t>
  </si>
  <si>
    <t>How to capture my heart in the time of covid hahahahaha</t>
  </si>
  <si>
    <t>how to capture my heart in the time of covid hahahahaha</t>
  </si>
  <si>
    <t>Hehe naa nay confirmed case sa covid diri samong street okerami okerami</t>
  </si>
  <si>
    <t>Heye My Nai Confirmed Case is a Kovid Its Samang Street Aurasia Ideal</t>
  </si>
  <si>
    <t>Potaena. Nasasamid ako dito sa bus. Hindi ako makaubo kasi baka isipin ng mga pasahero may Covid-19 ako. Hayyy</t>
  </si>
  <si>
    <t>Potaena naughty I'm here on the bus I can not cope with passengers with Covid I hayyy</t>
  </si>
  <si>
    <t>Currently enhancing Telemedicine for a few doctors in US through a health software company I work with. Less contact but effective management of cases that are not COVID-19 related.</t>
  </si>
  <si>
    <t>currently enhancing telemedicine for a few doctors in us through a health software company i work with less contact but effective management of cases that are not covid related</t>
  </si>
  <si>
    <t>Kung kelan mag g-GCQ saka naman tumataas ang covid cases 🤦🏻‍♀️ Paano pa kapag QCQ na? Survival of the strongest immune system na lang ba ang labanan? OMG. God bless the PH 🙏🏻</t>
  </si>
  <si>
    <t>If Kelan GGCQ then rises Covid Cases 🤦 How else When QCQ Survival of the Strongest Immune System Does Battle Omg Bless The PH</t>
  </si>
  <si>
    <t>THANK YOU LORD PUROS NEGATIVE ANG MGA GI SWAB TEST RESULT DIRIS AMOA SA DUOL OG PAMILYA SA COVID POSITIVE AND ALL GOOD NASAD SYA NAG WORK NAG BALIK🙏🏻🥰</t>
  </si>
  <si>
    <t>Thank you Lord Puros Negative The Gi Swab Test Result Diris Amoa nearby family in Covid Positive and All Good Nasad Sya Working</t>
  </si>
  <si>
    <t>Unya, ipadayon pa ba nato ang ilang pag pangabot? Nalipay na ba silang naa sa TAAS President duterte nga NAGKA DAGHAN NA covid-19 positive bohol karon??  pic.twitter.com/rfkHN1Sf5b</t>
  </si>
  <si>
    <t>Then will we continue their arrests they are happy to be at the top president Duterte who have many Covid Positive Bohol today</t>
  </si>
  <si>
    <t>Yahp my bad kala ko forever nko me driver.. heheh yun lng maganda naidulot ng covid .. nagtipid ako at nalamn ko priorities ko :)</t>
  </si>
  <si>
    <t>Yahp My Bad Kala I Forever Nko Me Driver Heheh Yun Lng Beautiful Covid saves me and my priorities</t>
  </si>
  <si>
    <t>HAHAHAHAHAH Lintik na covid yan ate. Napaparanoid ako hahaha</t>
  </si>
  <si>
    <t>hahahahahah lampik that covid yan ate kept me hahaha</t>
  </si>
  <si>
    <t>Marami ng Bottom ang MASISIKIP NGAYON😁🤭♥️. #StayHomeSaveLives #CoronaLockdown #Covid_19 #Karat #Grindr</t>
  </si>
  <si>
    <t>Many Bottom The Creative Now🤭 Stayhomesavelives Coronalockdown Covid Karat Grindr</t>
  </si>
  <si>
    <t>14. Hello po. 😊 Nakikita lang kita sa clinic at anywhere sa campus. Cmate din kita sa PE 4 😁 Hope after COVID-19 churvaness po makakapag gala kana to the fullest kasi alam ko pong miss mo na gumala with friends 😊 Stay safe po! ✨</t>
  </si>
  <si>
    <t>hello please see you in the clinic and anywhere on campus cmate also income in pe hope after covid churvaness po can gala kana to the fullest</t>
  </si>
  <si>
    <t>Yeps as they said... Not all people are mad of covid That includes me.  If covid didnt happened. People who had frames me up for whatever Will continue asking my current classmates to treat me bad.. Thinking it will cover up their mistakes. And me to be mad at my current people</t>
  </si>
  <si>
    <t>yeps as they said not all people are mad of covid that includes me  if covid didnt happened people who had frames me up for whatever will continue asking my current classmates to treat me bad thinking it will cover up their mistakes and me to be mad at my current people</t>
  </si>
  <si>
    <t>I just received a call from my mother tonight. Telling me that she has Covid symptoms and now waiting for the swab test results tomorrow.   I am praying that it will test negative. 🥺😭  pic.twitter.com/BvMcCMKUKH</t>
  </si>
  <si>
    <t>i just received a call from my mother tonight telling me that she has covid symptoms and now waiting for the swab test results tomorrow   i am praying that it will test negative 🥺</t>
  </si>
  <si>
    <t>Well, I just hope this is not another gov't tactics to revert our attention kasi mayron na namang tinatago re COVID-19 funds or whatnot. 👀😶</t>
  </si>
  <si>
    <t>well i just hope this is not another govt tactics to revert our attention kasi mayron na namang tinatago re covid funds or whatnot</t>
  </si>
  <si>
    <t>Sa sobrang immune ko na siguro sa news ng COVID wala na akong pakealam kahit na may dalawang kaso sa lugar namin 🙄 wala naman kasing nagagawa yung alam niyo na.</t>
  </si>
  <si>
    <t>In my super immune I maybe in the news of covid I no longer know me even though there are two cases in place we do not know that you know that you know that</t>
  </si>
  <si>
    <t>The Pueblos Corner and Pueblos Covid-19 Volunteers wishes you only the best graces for your birthday!Thank you for celebrating it with us.Thank you for teaching and inspiring us lessons on humanity.We wish you smiles,joy and good health @zaldyspt @EarlCimafranca @jessonandales69 pic.twitter.com/ysIZv0eTgU</t>
  </si>
  <si>
    <t>the pueblos corner and pueblos covid volunteers wishes you only the best graces for your birthdaythank you for celebrating it with usthank you for teaching and inspiring us lessons on humanitywe wish you smilesjoy and good health</t>
  </si>
  <si>
    <t>Juggling modern life wasn’t for sissies before COVID-19 Now, it’s downright heroic if we can keep even a few balls in the air. Give yourself some extra TLC  http://www.facebook.com/iammisssophiaabella …  5 natural ways to care for your health right now  https://www.elephantjournal.com/2020/03/stress-anxiety-compromise-your-immune-system-heres-some-ayurvedic-help-to-keep-calm-partner/ … 📸 by @yvbrawny pic.twitter.com/JdF7Zds4OM</t>
  </si>
  <si>
    <t>juggling modern life wasn’t for sissies before covid now it’s downright heroic if we can keep even a few balls in the air give yourself some extra tlc   …   natural ways to care for your health right now   …  by</t>
  </si>
  <si>
    <t>Tanginang covid ro pahirap sa buhay puta</t>
  </si>
  <si>
    <t>Covid Covid Ro torture to life hooker</t>
  </si>
  <si>
    <t>yung march 15 hiniling ko mawala ang trafic pero iba ang nangyari #covid  pic.twitter.com/DsWGebX10V – sa Barangay 176 Zone 15 District I - Bagong Silang, Caloocan City</t>
  </si>
  <si>
    <t>Yung March I requested losing Trafic but others happened Covid - in Barangay Zone District I New Kang Caloocan City</t>
  </si>
  <si>
    <t>Wa pa mahuman ang covid naa nasad dengue 🙁🙏</t>
  </si>
  <si>
    <t>The Covid is not yet finished with Dengue</t>
  </si>
  <si>
    <t>Pag wala ng covid. 😂</t>
  </si>
  <si>
    <t>When there is no covid</t>
  </si>
  <si>
    <t>Hindi lang talaga covid-19 issue ngayon eh hshshs pati mga pulitiko jusq</t>
  </si>
  <si>
    <t>Not just really Covid Issue now Eh Hshshs as well as politicians jusq</t>
  </si>
  <si>
    <t>Ang ibig bang sabihin kung  mag-criticize ka hindi tumutulong. You shut up too. Nagigising na ang mga tao sa pagka-irresponsibilidad ng pinuno natin. Had he prohibited early on the entry of the chinese from Wuhan we wouldn't have so many covid victims.</t>
  </si>
  <si>
    <t>Does it mean if you're magcriticizing not helping you shut up too wake up people with the rulership of our leader had he prohibited early on the entry of the chinese from Wuhan We would not have so many covid victims</t>
  </si>
  <si>
    <t>Hoy tangina mong covid 19 ka panira ka ng 2020 ehhh</t>
  </si>
  <si>
    <t>Hey Tangina You Covid You Break You Ehhh</t>
  </si>
  <si>
    <t>pagkakatanga talaga ng mga nagbasaan pa talaga ngayong araw dahil san juan TANGINA NIYO BA MAY COVID PA RIN MGA TANGA</t>
  </si>
  <si>
    <t>It's really true of those who are actually today because San Juan Tangina Do you have covid still fools</t>
  </si>
  <si>
    <t>Covid daw abi bry so gi rush. Aw. Hahahahaha. Wala ko pa sya natan-aw huehue. Mga story sa history, natan-aw mo na? Heheeh</t>
  </si>
  <si>
    <t>Covid Daw Abi Bry So Gi Rush Aw Hahahahahaha I do not have him hue huehue Stories in History You've seen heheeh</t>
  </si>
  <si>
    <t>Imbes mag focus nalang sa covid ano ano pa naiisip e</t>
  </si>
  <si>
    <t>Instead of focus on covid what else</t>
  </si>
  <si>
    <t>Layas na COVID pls.. Namementally drained na ko super di ko na kaya ang isang buwan na pagkakulong ko sa bahay... 😭😭</t>
  </si>
  <si>
    <t>Layas that covid pls namementally drained that I super I did not have a month I'm confining home</t>
  </si>
  <si>
    <t>What great news? That, God forbid, those 6 to 8 frontliners youve come in contact with are COVID positive now? Sheesss sila yong kawawa habang ikaw @Koko_Pimentel?  https://twitter.com/ANCALERTS/status/1245167616978612225 …</t>
  </si>
  <si>
    <t>what great news that god forbid those  to  frontliners youve come in contact with are covid positive now sheesss sila yong kawawa habang ikaw pimentel   …</t>
  </si>
  <si>
    <t>touchdown: sofa 🛩😂🛩🤣🛩😂🛩 #TheQuarantineChronicles #StayHome #covid_19 #GoodVibes #soulbrother888 #JoselReyes @ Lilim Ng Puno Ng Macopa  https://www.instagram.com/p/B9-7P0XhNbr/?igshid=dgfywzxya8on …</t>
  </si>
  <si>
    <t>Touchdown sofa 🤣 Thequarantinechronicles Stayhome Covid Goodvibes Soulbrother Joselreyes shade of macopa tree ...</t>
  </si>
  <si>
    <t>While we are all fighting against COVID-19, meanwhile here at my place. :&lt;&lt;&lt;  Credits to the owners.  pic.twitter.com/CVcH1p2T9t – sa Boracay Island</t>
  </si>
  <si>
    <t>while we are all fighting against covid meanwhile here at my place   credits to the owners   – sa boracay island</t>
  </si>
  <si>
    <t>@piahontiveros haaay.. Si Pacquiao.... March 4 di pa daw issue ang Covid 19 I'm National Tv</t>
  </si>
  <si>
    <t>Haaay Pacquiao March is not issuing the covid im national tv</t>
  </si>
  <si>
    <t>COVID-19 cancelled my plans for tomorrow. imma cry 😢</t>
  </si>
  <si>
    <t>covid cancelled my plans for tomorrow imma cry</t>
  </si>
  <si>
    <t>I just received a SPAM for COVID-19 rapid test kits. Rapid test kits are being sold dime a dozen and from anywhere. Without proper use and guidance, people will be fooled into thinking that this is an accurate and the sole test for COVID.  pic.twitter.com/33J5kXcgoo</t>
  </si>
  <si>
    <t>i just received a spam for covid rapid test kits rapid test kits are being sold dime a dozen and from anywhere without proper use and guidance people will be fooled into thinking that this is an accurate and the sole test for covid</t>
  </si>
  <si>
    <t>Covid free na gapo. Wew</t>
  </si>
  <si>
    <t>covid free gap wew</t>
  </si>
  <si>
    <t>Our company decided to give us 3 rest days to avoid travelling and close contact with a lot of people. They are also negotiating with clients to see if Work from Home is possible. Keep safe everyone 💜 #Covid_19</t>
  </si>
  <si>
    <t>our company decided to give us  rest days to avoid travelling and close contact with a lot of people they are also negotiating with clients to see if work from home is possible keep safe everyone  covid</t>
  </si>
  <si>
    <t>NAWALAN AKO NG CRUSH COVID, NAG HHEAVY BLEEDING PALA ARE PAG NARIRINDI  https://twitter.com/itsdaim/status/1241771550849634304 …</t>
  </si>
  <si>
    <t>I miss Crush Covid Nag Hheavy Bleeding Pala Are Intense ...</t>
  </si>
  <si>
    <t>Albay Rep. Joey Salceda believes COVID 19 cases will rise by 2600 because of the shutdown of ABS-CBN.  pic.twitter.com/JKXG0ZxBy8</t>
  </si>
  <si>
    <t>albay rep joey salceda believes covid  cases will rise by  because of the shutdown of abscbn</t>
  </si>
  <si>
    <t>The Covid curse has gone this far.  https://twitter.com/ShamsCharania/status/1237914142033444864 …</t>
  </si>
  <si>
    <t>the covid curse has gone this far   …</t>
  </si>
  <si>
    <t>Hirap talaga mag kasakit ngayon covid agad ang tingin ng mga tao.</t>
  </si>
  <si>
    <t>It's hard to really make the pain now Covid immediately thinks of people</t>
  </si>
  <si>
    <t>Andyan daw yung mga tao kapag kailangan nya. Like hello, Ma!!! Pano kung may isa dyan eh may symptoms ng covid, tapos nahawaan ka? Oh diba kami kawawa??? -</t>
  </si>
  <si>
    <t>Andyan Daw Yung People When He Like Hello Ma Pano If There Is One Dyan Eh With Symptoms Of Covid Then Infected You Oh Divaw We Woe</t>
  </si>
  <si>
    <t>Napasearch ako ng covid-19 diagnostic trends/tech dahil sa cpap ni sophia 😤</t>
  </si>
  <si>
    <t>I have kept a covid diagnostic trendstech because of Sophia's CPAP</t>
  </si>
  <si>
    <t>Thank you gid ya kay Covid free na ang Capiz. Tani padayon nani.</t>
  </si>
  <si>
    <t>Thank you so much of Covid Free Capiz Tani Keep Nani</t>
  </si>
  <si>
    <t>HINDI NAMAN PO KASI KASALANAN NG MGA ESTUDYANTE BAKIT PO MAY COVID-19 NGAYON! KAYA BAKIT PO PINAPABIBIGATAN NIYO PA LALO YUNG SITWASYON NAMIN? WALA NA PONG SOURCE OF INCOME YUNG IBANG PARENTS TAPOS POPROBLEMAHIN PA NAMIN YUNG TUITION? 🙃</t>
  </si>
  <si>
    <t>It's not a fault of the students why Covid is now so why do you say more than the situation we have no source of income of income other parents and we are still in tuition</t>
  </si>
  <si>
    <t>Feel ko walang alam si #youknowwho kung paano icurve down ang covid sa pinas kaya inaasa nya na lang sa IATF ito na karamihan ay mga militar na walang alam about sa health/science at yung vaccine na #godknowswhen pa darating yun. We're doomed I tell you, we're doomed.</t>
  </si>
  <si>
    <t>Ifeelthatno one knowshowyouknowwhoicurvedowncovidinthe PhilippinessoexpectinghertojustIATFitmostlymilitaryknow nothingaboutthevaccineand thosehealthsciencegodknowswhenyet to comethatweredoomedtotellyouweredoomed</t>
  </si>
  <si>
    <t>It's so bad #COVID - 19, I think that is not Legit 😂😂  https://twitter.com/BJaabella/status/1252524649474211842 …</t>
  </si>
  <si>
    <t>its so bad covid   i think that is not legit    …</t>
  </si>
  <si>
    <t>Day 4 of #COVID wards: 2 severe #COVID19 patients on High Flow nasal cannula, methylprednisolone, tocilizumab showing remarkable clinical improvements. https://twitter.com/airwaycam/status/1247902802447233025 …</t>
  </si>
  <si>
    <t>day  of covid wards  severe covid patients on high flow nasal cannula methylprednisolone tocilizumab showing remarkable clinical improvements  …</t>
  </si>
  <si>
    <t>this is taken behind my brother's residence. not sure if the PUI is positive of covid or they are doing contact tracing to check their status.   hoping the situation will be controlled. 🙏🏼 #StayAtHome #COVID19 pic.twitter.com/a1QiV7WqCj</t>
  </si>
  <si>
    <t>this is taken behind my brothers residence not sure if the pui is positive of covid or they are doing contact tracing to check their status   hoping the situation will be controlled  stayathome covid</t>
  </si>
  <si>
    <t>World #COVID19 status May 06 2020.  #Philippines 10004, 658 (+320, +21)  #COVID19PH #coronavirus #COVID__19 #COVIDー19 pic.twitter.com/QY7DiIZOwi</t>
  </si>
  <si>
    <t>sana matapos na tong covid na 'to 😭😭</t>
  </si>
  <si>
    <t>@jonrcorpuz_ isang hospital lang pwede dalan ng COVID at hindi ang DOCTORS yon, sa PJG ata ang dalahan.</t>
  </si>
  <si>
    <t>just a hospital can of covid and not the doctors yon in pjg ata the feast</t>
  </si>
  <si>
    <t>Ayoko na sa Earth. Literally. Potah sa Mars na lang ako titira walang Covid don.</t>
  </si>
  <si>
    <t>I do not want to be on Earth Literally Potah on Mars that I'm just titled No Covid Don</t>
  </si>
  <si>
    <t>Sundalo lang din kami, gusto din namin ingatan ang mga sarili namin pero mas inuuna namin ang kaligtasan niyo🙏🏻🇵🇭 #MMLockdown #coronavirus #Covid_19PH #JustSaying</t>
  </si>
  <si>
    <t>We also also want us to safeguard ourselves but we are more prioritizing your safety mmlockdown coronavirus covidph justaying</t>
  </si>
  <si>
    <t>Sa sobrang kampante nag karoon na ng isang may case ng covid dito 😭😷</t>
  </si>
  <si>
    <t>In the extremely complement that is that of a COVID case here</t>
  </si>
  <si>
    <t>Was complaining bout the incentive/hazard pay we bank personnels are having during this covid outbreak. Pero mas malaki pa pala yun compared sa offer ng DOH for volunteer health workers. Yeah, though volunteers, but P500 is kinda insulting to them. Wala ba tayong budget?</t>
  </si>
  <si>
    <t>was complaining bout the incentivehazard pay we bank personnels are having during this covid outbreak pero mas malaki pa pala yun compared sa offer ng doh for volunteer health workers yeah though volunteers but p is kinda insulting to them wala ba tayong budget</t>
  </si>
  <si>
    <t>Covid-19 made me realize that the only solution to any problem is avoiding people.</t>
  </si>
  <si>
    <t>covid made me realize that the only solution to any problem is avoiding people</t>
  </si>
  <si>
    <t>@BangkoSentral makes up P300 billion in loan to national govt to fight COVID-19 crisis; Treasury vows to pay the central bank in six-months @manilabulletin</t>
  </si>
  <si>
    <t>makes up p billion in loan to national govt to fight covid crisis treasury vows to pay the central bank in sixmonths</t>
  </si>
  <si>
    <t>Jusko nasa COVID pa tayo then may welcome back EBOLA pa! Anong nangyayari sa mundo 😭</t>
  </si>
  <si>
    <t>jusko in covid yet we then have welcome back ebola yet what is happening in the world</t>
  </si>
  <si>
    <t>Expanded City Covid-19 Task Force Meeting 04/04/2020 @ Good Governance Hall, City of Naga City Hall Building  https://www.instagram.com/p/B-i-_SSgFsM84FwqQFZ9ECgaY77JoRY4sdlwjk0/?igshid=1cp19rpvrxcv5 …</t>
  </si>
  <si>
    <t>expanded city covid task force meeting   good governance hall city of naga city hall building   …</t>
  </si>
  <si>
    <t>Mayor Climaco: Analyzing the location of the house of the 2nd COVID-19 patient, she lives in an area that can be isolated. We coordinated with the brgy officials, and we will isolate only that area (not the entire barangay).  pic.twitter.com/2AGRyCuN4h</t>
  </si>
  <si>
    <t>mayor climaco analyzing the location of the house of the nd covid patient she lives in an area that can be isolated we coordinated with the brgy officials and we will isolate only that area not the entire barangay</t>
  </si>
  <si>
    <t>Conducted info dissemination re COVID-19 at boundary of tuburan &amp; barotac nuevo bridge. #strongerpro6 pic.twitter.com/NghY40055s</t>
  </si>
  <si>
    <t>conducted info dissemination re covid at boundary of tuburan  barotac nuevo bridge strongerpro</t>
  </si>
  <si>
    <t>Kahapon pala 'yung huli kong Angkas kasi suspended 'yung Angkas passenger dahil sa COVID-19. 😔</t>
  </si>
  <si>
    <t>Yesterday I was late I was suspended suspended passenger because of Covid</t>
  </si>
  <si>
    <t>Really want to volunteer for the COVID-19 testing expansion, pero wala maiiwan kay mama. 😞</t>
  </si>
  <si>
    <t>Really Want to Volunteer For The Covid Testing Expansion But Nothing Standard Mama</t>
  </si>
  <si>
    <t>14 billion for tourism when this is public health crisis situation ?   P3.1 billion - To be used for efforts to stop the spread of COVID-19, the disease caused by the virus. This includes acquisition of test kits. And WHY ONLY NOW ?</t>
  </si>
  <si>
    <t>billion for tourism when this is public health crisis situation    p billion  to be used for efforts to stop the spread of covid the disease caused by the virus this includes acquisition of test kits and why only now</t>
  </si>
  <si>
    <t>My fave nurse (next to my mom, sorry fren) is COVID free !!!!!! Tangina pagaling ka pa lalo ghorl para makapag-bardagulan pa tayo. Ingat lagi lablab 🥰🥰🥰  https://twitter.com/confoundedabby/status/1256537737303220224 …</t>
  </si>
  <si>
    <t>My Fave Nurse Next To My Mom Sorry Fren Is Covid Free Tangina You are still especially Ghorl to get caught Kindly Labal 🥰🥰🥰 ...</t>
  </si>
  <si>
    <t>JUST IN: House panel also approves the Financial Institutions Strategic Transfer bill, which seeks to help banks and financial institutions recover from the impact of COVID-19 by letting them offload their non-performing assets.</t>
  </si>
  <si>
    <t>just in house panel also approves the financial institutions strategic transfer bill which seeks to help banks and financial institutions recover from the impact of covid by letting them offload their nonperforming assets</t>
  </si>
  <si>
    <t>Opo after covid delekado pa kasi talaga hahahaha okay po see u soon! ☺️</t>
  </si>
  <si>
    <t>opo after covid delkado yet because really hahahaha okay po see u soon</t>
  </si>
  <si>
    <t>Bag.o pako mata pero na bwesit nakos ako nadunggan yawa jud ning mga tiguwang na mu sulti rag “OA” ang mga tao abt sa covid oy zzz</t>
  </si>
  <si>
    <t>Before nail eyes but that bwesit nakos i heard the devil judges ning rags u say "oa" people abt in covid oy zzz</t>
  </si>
  <si>
    <t>Nakakatuwa Lord ah confident ako para ipagpray harap harapan si kuya. Lagnat laki lang naman kasi yun di COVID 😂😂</t>
  </si>
  <si>
    <t>Funny lord Ah Confident I am to repose front face with Kuya's fever only size as Yun di covid</t>
  </si>
  <si>
    <t>F*ck this COVID-19! F*ck this Quarantine! F*ck this boredom! F*CK YOU!</t>
  </si>
  <si>
    <t>fck this covid fck this quarantine fck this boredom fck you</t>
  </si>
  <si>
    <t>Iniisip ko palang yung mga gusto kong bilhin pagkatapos ng covid, sumasakit na ulo ko kung paano ko pagkakasyahin yung pera ko 😪🤦‍♀</t>
  </si>
  <si>
    <t>I think of those I want to buy after Covid hurt my head how I figured my money 🤦</t>
  </si>
  <si>
    <t>Isa ka ba sa mga nagtatanong kung bakit nararanasan ng buong mundo ang bagsik ng covid-19? Kung bakit ganon kaiksing panahon napakarami nang buhay ang nasawi dahil sa virus.</t>
  </si>
  <si>
    <t>Are you one of those who ask why the whole world experiences the fierce Covid why so much time is so much life killed because of the virus</t>
  </si>
  <si>
    <t>tangi talaga nung lalaki kanina kung ano daw naman masasabi ko tungkol sa covid e HAHAHAH</t>
  </si>
  <si>
    <t>Another male lately what I can say about Covid E Hahahah</t>
  </si>
  <si>
    <t>⚠️ In this TRYING TIME of Pandemic Covid-19, Listening to a relax music is the best medicine to relieve tension and stress. 💕💕 👉 Silent &amp; A Prayer. 🙏🙏 #HealAsOne https://youtu.be/QwezM966Fj4 </t>
  </si>
  <si>
    <t>in this trying time of pandemic covid listening to a relax music is the best medicine to relieve tension and stress   silent  a prayer  healasone  </t>
  </si>
  <si>
    <t>Can't wait na ma covid free na para mag tapok ang whole family 🥰🙏🏻</t>
  </si>
  <si>
    <t>cant wait that can covid free for the whole family 🥰</t>
  </si>
  <si>
    <t>Uy hi! Naeenjoy kong kausapin ka ngayon hehe. Sana tumagal. :(( pagod nako sa temporary. Ayy? HHAHAA. Play soon ha? Pagtapos ng COVID na to. Seeyou! Stay clean and safe! Xoxo 💙</t>
  </si>
  <si>
    <t>Hey Hi Naeenjoy I talked to you now hehe Hope take tired Nako in Temporary Ayy Hhahaa Play Soon Ha Finishing Covid to Seeyou Stay Clean and Safe Xoxo</t>
  </si>
  <si>
    <t>UPDATE: As of 6:00PM of April 19, 2020, the number of confirmed cases of COVID-19 in the PNP organization rises to 71. However, the number of recoveries also rises to ten (10).   The PNP is now using the new classification released by the Department of Health.  PROBABLE - (1/2)</t>
  </si>
  <si>
    <t>update as of pm of april   the number of confirmed cases of covid in the pnp organization rises to  however the number of recoveries also rises to ten    the pnp is now using the new classification released by the department of health  probable</t>
  </si>
  <si>
    <t>So gi confiscate ang akuang alcohol na 75mL, unya ang tubig na 1L wala? Ano na COVID 19?</t>
  </si>
  <si>
    <t>So confiscate the Akuang Alcohol ML then the water is no covid</t>
  </si>
  <si>
    <t>nanganak na yung tropa ko 🥺 covid dobee dapdap po mayor magandang pangalan 😅  https://twitter.com/rex_gatchalian/status/1243040841393770496 …</t>
  </si>
  <si>
    <t>My trojan gave me some covid dobee dapdap po mayor good name ...</t>
  </si>
  <si>
    <t>skl.  Yung panaginip ko sana magkatotoo ❤ Wala na daw Covid tas punong puno daw yung simbahan. Tas lahat daw nag woworship 🙏</t>
  </si>
  <si>
    <t>Skl Yung dream I would have come true Covid Tas tree Yung church tas all DAW WOWORSHIP</t>
  </si>
  <si>
    <t>I pray that we can go out soon. 🙏🏻🙏🏻🙏🏻 . . . . Time will come that Covid-19 is just a disease that is easily managed and controlled, not fatal to elderly and immunocompromised, and antibodies are naturally fighting…  https://www.instagram.com/p/B96FypkFlBb/?igshid=1qshg3hfq94bt …</t>
  </si>
  <si>
    <t>i pray that we can go out soon      time will come that covid is just a disease that is easily managed and controlled not fatal to elderly and immunocompromised and antibodies are naturally fighting…   …</t>
  </si>
  <si>
    <t>Oks lang na lumayo sila or mawala sila basta mayat ti papanan or pag end up'n da. Wag lang mamatay dahil sa covid.</t>
  </si>
  <si>
    <t>oks just to get away or lose them just mayat ti papanan or end upn da do not just die because of covid</t>
  </si>
  <si>
    <t>this is how we gone fight covid-19  https://twitter.com/nocontxt99/status/1237851503919939586 …</t>
  </si>
  <si>
    <t>this is how we gone fight covid   …</t>
  </si>
  <si>
    <t>Praying for better days ahead 🙏🏻 Lord, may this enhanced community quarantine end soon. May this COVID-19 in the Philippines be contained very soon. May you bless all the #frontlinersPH who’s doing everything they can to stop the spread and cure those affected. Lord have mercy🙏🏻</t>
  </si>
  <si>
    <t>praying for better days ahead  lord may this enhanced community quarantine end soon may this covid in the philippines be contained very soon may you bless all the frontlinersph who’s doing everything they can to stop the spread and cure those affected lord have mercy</t>
  </si>
  <si>
    <t>Joining the COVID-19 webinar hosted by University of the Philippines is Dr. Mitzi Chua of the Vicente Sotto Medical Center in  Cebu City. @cnnphilippines pic.twitter.com/8oKHPTtHGO</t>
  </si>
  <si>
    <t>joining the covid webinar hosted by university of the philippines is dr mitzi chua of the vicente sotto medical center in  cebu city</t>
  </si>
  <si>
    <t>Apparently google has installed a Covid-19 exposure notification... Go to Settings➡️google settings  Yup now you can anonymously share your exposure...  Guys I have to admit I'd rather turn off mine, definitely I would have an "exposure" since it's the nature of my workplace...  pic.twitter.com/TMBeLpQb7h</t>
  </si>
  <si>
    <t>apparently google has installed a covid exposure notification go to settingsgoogle settings  yup now you can anonymously share your exposure  guys i have to admit id rather turn off mine definitely i would have an exposure since its the nature of my workplace</t>
  </si>
  <si>
    <t>Covid 19 reminds me the Korean movie THE FLU</t>
  </si>
  <si>
    <t>covid  reminds me the korean movie the flu</t>
  </si>
  <si>
    <t>@CabSec_Karlo hi sir!I checked DOH raw data on covid19 cases.Though there are a lot of missing values,for this month (apr1-14),the highest (top5) incidence of covid+ patients are from QC, Manila, Parañaque, Mandaluyong and Makati. Maybe we can cluster the residents of these areas</t>
  </si>
  <si>
    <t>karlo hi siri checked doh raw data on covid casesthough there are a lot of missing valuesfor this month aprthe highest top incidence of covid patients are from qc manila parañaque mandaluyong and makati maybe we can cluster the residents of these areas</t>
  </si>
  <si>
    <t>Maka miss uy kanang mutirik imong mata sa bugnaw hays... 😢😢 lisud ning covid.</t>
  </si>
  <si>
    <t>Miss Miss Hey That Motirik Your Eyes On Cool Hays Hard Covid</t>
  </si>
  <si>
    <t>“It also gives him a virtual blank check w/ no clear plan or strategy to defeat COVID-19.”  Very true.  https://twitter.com/risahontiveros/status/1242345905702850560 …</t>
  </si>
  <si>
    <t>“it also gives him a virtual blank check w no clear plan or strategy to defeat covid”  very true   …</t>
  </si>
  <si>
    <t>Wow! They are serious about quarantine. Be safe everyone. #quarantine #covid #philippines #manila @ Manila, Philippines  https://www.instagram.com/p/B-gHDblDMST/?igshid=fmyedsni85vv …</t>
  </si>
  <si>
    <t>wow they are serious about quarantine be safe everyone quarantine covid philippines manila  manila philippines   …</t>
  </si>
  <si>
    <t>Bwesit na COVID-19 to gusto Kuna mag pakantot :((((</t>
  </si>
  <si>
    <t>Bwesite covid to want crib fuck</t>
  </si>
  <si>
    <t>@WHO earlier announced #nCoV2019's name as COVID-19 for Corona Virus Disease and 19 for the year of the first outbreak.</t>
  </si>
  <si>
    <t>earlier announced ncovs name as covid for corona virus disease and  for the year of the first outbreak</t>
  </si>
  <si>
    <t>Galing ng Baguio City. No COVID-19 case for 10 days. Ang effective ng Mayor nila and LGU. Good job po.</t>
  </si>
  <si>
    <t>Baguio City No Covid Case for Days for Days The Effective of Mayor And Lgu Good Job Po</t>
  </si>
  <si>
    <t>“Having very present the spirit of bayanihan, the Filipino concept of belonging and helping the community, we’re are making sure everyone is healthy and strong during the covid-19 lockdown. It’s very inspiring to…  https://www.instagram.com/p/B-4LnzFnKfI/?igshid=14aq0sywbtpd2 …</t>
  </si>
  <si>
    <t>“having very present the spirit of bayanihan the filipino concept of belonging and helping the community we’re are making sure everyone is healthy and strong during the covid lockdown it’s very inspiring to…   …</t>
  </si>
  <si>
    <t>When you find out it's gonorrhea and not Covid-19.  Thank God</t>
  </si>
  <si>
    <t>when you find out its gonorrhea and not covid  thank god</t>
  </si>
  <si>
    <t>Kung walang covid-19 outbreak, kakauwi ko lang sana galing mati 🙁🤣</t>
  </si>
  <si>
    <t>If there is no covid outbreak I just got home mati 🤣</t>
  </si>
  <si>
    <t>Sa mga nag sasabi na #OUSTDUTERTENOW sure na ba kayo na si Leni ang ipapalit natin? Yung nagsasabi na #peoplepower  Ano maghahawahan na lang ng Covid-19? Yun lang Goodnight!</t>
  </si>
  <si>
    <t>Those who say that Oustdutertenow sure are you that Leni will replace the saying that PeoplePower What will only make a covid just goodnight</t>
  </si>
  <si>
    <t>Still waiting for the actions particularly on the goods to be distributed here in Iriga City.  No income means no food to eat.   #Covid_19</t>
  </si>
  <si>
    <t>still waiting for the actions particularly on the goods to be distributed here in iriga city  no income means no food to eat   covid</t>
  </si>
  <si>
    <t>Pa-isang banat lng po...  I AM VERY DISAPPOINTED &amp; HURT.  I understand lahat tyo naiistress n s COVID-19 &amp; how our government is addressing issues right now but please be reminded HINDI TAMANG IDAMAY ANG FANDOM s usaping ito. Totally OUT OF CONTEXT at mali sya on MY OPINION...</t>
  </si>
  <si>
    <t>Paisan Lng Po I am very disappointed hurt I Understand All Tyo Nagistroint N S Covid How Our Government Issues Right Now But PLEASE BE REMINDED Incorrectly Impersonation The Fandom S It Totally Out Of Context And Mali Hyan On My Opinion</t>
  </si>
  <si>
    <t>We just have to trust His process. This too shall pass! Viva Senyor Santo Nino!   #covid_19 @ Basilica Minore Del Santo Niño De Cebu  https://www.instagram.com/p/B9vMqh5nyFY/?igshid=65febu6e1dya …</t>
  </si>
  <si>
    <t>we just have to trust his process this too shall pass viva senyor santo nino   covid  basilica minore del santo niño de cebu   …</t>
  </si>
  <si>
    <t>A staff from the House of Representatives’ Printing Service office tested positive for COVID-19. All personnel of the said office are ordered to undergo self-quarantine. DOH will conduct contact tracing to identify all other persons in House who had been in contact with the staff</t>
  </si>
  <si>
    <t>a staff from the house of representatives’ printing service office tested positive for covid all personnel of the said office are ordered to undergo selfquarantine doh will conduct contact tracing to identify all other persons in house who had been in contact with the staff</t>
  </si>
  <si>
    <t>Parang gumuho mundo ko ng mag shout down ang @ABSCBN ang sakit sakit daig pa ang COVID para sakin.. 😭😭😭</t>
  </si>
  <si>
    <t>It seems like a collapse of the world I will shout down the disease pain surpasses the covid for me</t>
  </si>
  <si>
    <t>Starting the Wednesday early.    The Covid lockdown started March which was also the start of the Mango 🥭 harvest in Guimaras Island.    Growers were worried that no one would buy their…  https://www.instagram.com/p/CBhCZlUg67pR28F9V3dGjlxc0knf-03WfrXYBo0/?igshid=10c32afh0ujgr …</t>
  </si>
  <si>
    <t>starting the wednesday early    the covid lockdown started march which was also the start of the mango 🥭 harvest in guimaras island    growers were worried that no one would buy their…   …</t>
  </si>
  <si>
    <t>When life gives you a HUNDRED REASONS to break down and cry, show life that you have MILLION REASONS to smile and laugh. Stay Strong!😊 Celebrating my Birthday by sending this words to all the COVID 19 PATIENTS and FRONTLINERS. YTube: PJ BASCO EXCLUSIVES (23 Reasons Content Soon)  pic.twitter.com/m44SOcLM4k</t>
  </si>
  <si>
    <t>when life gives you a hundred reasons to break down and cry show life that you have million reasons to smile and laugh stay strong celebrating my birthday by sending this words to all the covid  patients and frontliners ytube pj basco exclusives  reasons content soon</t>
  </si>
  <si>
    <t>I think it is the time for China to pay us back for the inconveniences due to Covid-19.</t>
  </si>
  <si>
    <t>i think it is the time for china to pay us back for the inconveniences due to covid</t>
  </si>
  <si>
    <t>Sisipag ng mga constru. Kahit linggo more work more fun ayaw magsiuwi. Hopefully end of June matapos na bahay or first week of July. Ang haba na ng extension from the target date na last week of April. Hahaha buset na covid.</t>
  </si>
  <si>
    <t>Constru Even Week More Work More Fun Hope Hopefully End of June After House OR FIRST WEEK OF JULY Length of Extension From The Target Date Last Week of April Hahaha Covid</t>
  </si>
  <si>
    <t>CoVid Tip: Always wash your hands (with soap) just like Kuys Alan 😂🙄  https://twitter.com/ANCALERTS/status/1258537944349982720 …</t>
  </si>
  <si>
    <t>covid tip always wash your hands with soap just like kuys alan    …</t>
  </si>
  <si>
    <t>Kaso may putanginang covid haha</t>
  </si>
  <si>
    <t>Case with flutable covid haha</t>
  </si>
  <si>
    <t>Sa mga mahilig po dyan chumika ng kung ano ano, alamin nyo po muna yung kwento or find basis kung totoo ba o hindi! Wag na lang basta maka chismis. Yes we can say that you’re not spreading the COVID-19 virus, but you’re spreading fake news❗️Di tao nagkakasakit, kundi lipunan‼️</t>
  </si>
  <si>
    <t>In lovers of love chumika of what you know the story or find basis if true or not do not just like that chismis yes we can say that you're not spreading the covid virus but you're spreading fake newsdiPeople get sick but society!</t>
  </si>
  <si>
    <t>Asa naman gyud ta naguol? Murag mas naka focus nata karun sa issues sa govt kaysa sa virus. Huhuhu nabusy na tag liquidate, pangita sa explanation, tapos nalimot nata nga ang COVID ang ato una atimanon. Focus!</t>
  </si>
  <si>
    <t>Where do we really feel better than we can focus on Govt than the Virus Huhuhu Nabusy tag Liquidate search Explanation Then forget that the COVID IS THE COVIDE FACE</t>
  </si>
  <si>
    <t>Di pa ako natutulog pero may duty ako mamaya kahit day off ko. Sana matapos na tong covid-19.</t>
  </si>
  <si>
    <t>I have not been asleep but I have duty later even though I'm off I'll be after Tong Covid</t>
  </si>
  <si>
    <t>pinagtatrabahuhan bago nakauwi ng Pilipinas. Sa kasalukuyan ay walang naipalamas na sintomas ang pasyente.   Ang lahat ng mga kasong nagpositibo mula sa bayan ng Aurora ay nakuhanan ng swab bilang specimen sample upang masuri para sa COVID-19 nitong ika-19 ng Hunyo at nasuri...</t>
  </si>
  <si>
    <t>Working before the Philippines currently has no symptoms of the patient's symptoms all cases in the town of Aurora are swabs to be swab as a specimen sample to be tested for Covid in June and analyzed</t>
  </si>
  <si>
    <t>It's fine to post about COVID-19 but we can only post about how will we prevent it or tips on how to prevent or protect yourself from it and tell everyone to not to panic buying and give others chance to protect themselves also</t>
  </si>
  <si>
    <t>its fine to post about covid but we can only post about how will we prevent it or tips on how to prevent or protect yourself from it and tell everyone to not to panic buying and give others chance to protect themselves also</t>
  </si>
  <si>
    <t>The government should do it here in the Philippines also. A fine of P350,000 sa mga pasaway! Then the funds could be use to treat the Covid patients  https://twitter.com/YahooSG/status/1243236332073152513 …</t>
  </si>
  <si>
    <t>the government should do it here in the philippines also a fine of p sa mga pasaway then the funds could be use to treat the covid patients   …</t>
  </si>
  <si>
    <t>Bigaa HAHAHAHAHAHAHHAHAHA tungod sa covid like wanagayud kami mag kita ay ni palalab ko! Sis kunting tiis nalanggggg</t>
  </si>
  <si>
    <t>Bigaa Hahahahahahahhahahahaha Tungod in Covid Like We Wanagahud We Will Neither Mo Malaba Sis Little Taiis Rangggg</t>
  </si>
  <si>
    <t>sana lang wala akong makasabay na may dalang bulaklak mamaya sa jeep, ayoko humaching alaws ako covid-19 hA</t>
  </si>
  <si>
    <t>Hope I just don't keep pace with flowers later on Jeep Ayoko Humaching Alaws I Covid Ha</t>
  </si>
  <si>
    <t>Eh yung mga anak nyo nga 2 to 3 yrs tambay okay lang. Bat pag ako tambay kasi may covid bawal? Nakakapagod mag explain ng mag explain sa mga to. Di ko lang alam bat ganon? Bat pag ako parang laki ng expectation ng mga tao dito.</t>
  </si>
  <si>
    <t>Yung young ones that to yrs tambay okay just bat when i hang out with covid illegal fatigue tedious to explain to those I do not know bat when I'm like size of the people's expected</t>
  </si>
  <si>
    <t>Duque: The Economic Development Cluster hopes that this whole thing with the covid-19 will come to an end by middle of 2020.</t>
  </si>
  <si>
    <t>duque the economic development cluster hopes that this whole thing with the covid will come to an end by middle of</t>
  </si>
  <si>
    <t>Sos kung wa paning covid na libot na unta kuning cebu.. Charr HAHAHAHAAH 😂🚴‍♂️🔥</t>
  </si>
  <si>
    <t>SOS if welcomes covid wandering cebu charr hahahahaah</t>
  </si>
  <si>
    <t>@_ricciiirivero maawa ka na batiin mo na, wala na syang bisita dahil sa Covid. Bawal na rin magparteeeeh kasi naka Quarantine 🥺🤞🏻</t>
  </si>
  <si>
    <t>Ricciiiriverero have mercy you greet you that there is no visitor because of Covid as well as Pataleeeeeh because it is quarantine 🥺🤞</t>
  </si>
  <si>
    <t>Effective gyud diay ang info drive sa office kay akong papa kabalo na tanan sa protocol paghandle sa COVID patient. Karun nga gi fever ko, gi isolate ko niya, gipa disinfect, proper disposal sa mask ug physical distancing. Pa, stress ra ni. Dili ko PUI. 😭</t>
  </si>
  <si>
    <t>The Info Drive is Effective In The Office For My Dad Know It All In Protocol Covid Patient Karun I GI GI isolate his disinfect proper disposal to the mask and physical distancing more stress</t>
  </si>
  <si>
    <t>Baka kung kayo pa nakaupo ngayong covid ni singko wala kaming nakuhang tulong bahala kami sa buhay namin..Nung yulanda nga sandamakmak tulong galing ibang bansa tinipid nyo pa</t>
  </si>
  <si>
    <t>Perhaps if you're still sitting by Covid's Singko We have no help to care for our life Kongung Yulanda Nga Sandamakmak help from another country saving you yet</t>
  </si>
  <si>
    <t>Kung wala pala covid sana pala ay nasa Thailand kmi hays</t>
  </si>
  <si>
    <t>If there's nothing Covid Sana Sana is in Thailand KMI Hays</t>
  </si>
  <si>
    <t>PUTANGINA KA COVID 19!!!</t>
  </si>
  <si>
    <t>Covid</t>
  </si>
  <si>
    <t>@TourismPHL Secretary @BernaPuyat presents the agency's preliminary assessment of the effects of the COVID-19 on PH tourism and plans to mitigate impact and ensure tourism is sustained.</t>
  </si>
  <si>
    <t>secretary  presents the agencys preliminary assessment of the effects of the covid on ph tourism and plans to mitigate impact and ensure tourism is sustained</t>
  </si>
  <si>
    <t>Nakakamatay na workout done. Buti naka survive ako. Dito pa yata ako mamamatay hindi sa COVID. Seems I'm living just 2 die.</t>
  </si>
  <si>
    <t>Done Workout Done Buti I'm survive here yet I'll die not in Covid Seems im living Just Die</t>
  </si>
  <si>
    <t>Valenzuela City Rep. Eric Martinez will undergo self-quarantine because he was at the NLEX inspection last week. The event was attended by an individual who tested for COVID-19. @cnnphilippines</t>
  </si>
  <si>
    <t>valenzuela city rep eric martinez will undergo selfquarantine because he was at the nlex inspection last week the event was attended by an individual who tested for covid</t>
  </si>
  <si>
    <t>Ang sarap maligaw sa Pilipinas, sana kapag natapos na ang health at economic crisis na to dahil sa COVID-19 eh mas piliin pa rin natin mag-ikot sa sarili nating bayan at tuklasin ang mga natatagong ganda ng bansa natin.</t>
  </si>
  <si>
    <t>The Philippines will be lost in the Philippines, when the health and economic crisis is over because of the covid we still choose to turn around our own people and discover the hidden beauty of our country</t>
  </si>
  <si>
    <t>MAY PAG MAMATAY TA ANING COVID KAYSA ANI G SITWASYON NGA GIATAY</t>
  </si>
  <si>
    <t>There's a Die One Covid Than We Are The Situation</t>
  </si>
  <si>
    <t>Covid+bird flu+incompetent government huhu</t>
  </si>
  <si>
    <t>covidbird fluincompetent government huhu</t>
  </si>
  <si>
    <t>covid, layas ka na.</t>
  </si>
  <si>
    <t>covid you are already</t>
  </si>
  <si>
    <t>Hi ma’am Eloi! Both hospitals are filled with patients. The only choice is to be admitted along with the PUIs which would be dangerous for a 65year old without covid symptoms.</t>
  </si>
  <si>
    <t>hi ma’am eloi both hospitals are filled with patients the only choice is to be admitted along with the puis which would be dangerous for a year old without covid symptoms</t>
  </si>
  <si>
    <t>I want to join kaso may pangamba pa rin ng COVID. 😞</t>
  </si>
  <si>
    <t>I Want To Join Case There is still a covid</t>
  </si>
  <si>
    <t>Ma chef gyud ko ani mahuman ning COVID</t>
  </si>
  <si>
    <t>I'm really chef I'm going to get this covid</t>
  </si>
  <si>
    <t>Concern kaayo siya na matransfer daw ang covid sa pera if mag avail sila sa services sa foodpanda. Hello, paila ila taka sa cashless transactions FP.</t>
  </si>
  <si>
    <t>CONCERN CANDO He is Matransfer Daw The Covid in Money IF will avail them to Services on FoodPanda Hello Panila Ila Taka in Cashless Transactions FP</t>
  </si>
  <si>
    <t>1-year-old in Cavite being monitored for possible COVID-19 infection  https://news.mb.com.ph/2020/03/12/1-year-old-in-cavite-being-monitored-for-possible-covid-19-infection/ … via @manilabulletin</t>
  </si>
  <si>
    <t>yearold in cavite being monitored for possible covid infection   … via</t>
  </si>
  <si>
    <t>Para sa mga politiko na may balak tumakbo ulit sa susunod na eleksyon. Itatanong po sa inyo ito.  What have you done for your people during COVID-19 crisis?   You need to invest now. HELP!</t>
  </si>
  <si>
    <t>For politicians with intention Run again in the next election Please ask you this What Have You Done For Your People During Covid Crisis You Need To Invest Now Help</t>
  </si>
  <si>
    <t>LORD WAG NAMAN PO SANA AKONG TAMAAN NG COVID MAAWA KA DI PA AKO NAG KAKAJOWA, PA EXPERIENCE NAMAN PO MUNA BAGO RESIGN DITO SA EARTH</t>
  </si>
  <si>
    <t>lord do not I just hit the covid merciful you don't even have you dozen any experience before resign here on Earth</t>
  </si>
  <si>
    <t>Grabe yung gc namin tigang na mga friends ko tama na covid oh please HAHAHAHAHAHA</t>
  </si>
  <si>
    <t>grabe yung gc we arid those friends i right that covid oh please hahahahahaha</t>
  </si>
  <si>
    <t>Ngano mani? Gi booking na lage ko nilag inom ay inig mahuman daw ning covid 😂</t>
  </si>
  <si>
    <t>Why do I book the lage I have been drinking in this counsel</t>
  </si>
  <si>
    <t>Napatigil pa nga sa pag grind ampota 🤦‍♂️ potang COVID yan</t>
  </si>
  <si>
    <t>Still Stops Grind Ampota 🤦 Potang Covid Yan</t>
  </si>
  <si>
    <t>Gusto pa niya mag volunteer sa DOH kay dako daw ug sweldo. Ning atras siya kalit kay covid cases mn diay ang i-handle. HAHAHAHA 😂</t>
  </si>
  <si>
    <t>He still wants to volunteer at DOH because he had a great salary for Covid Cases Mn Diay the Ihandle hahahaha</t>
  </si>
  <si>
    <t>Covid alis kna pls 😭</t>
  </si>
  <si>
    <t>covid departure kno pls</t>
  </si>
  <si>
    <t>Lss na ko sa the covid will not gwt mw today na yan 😂💙 #SB19LIVE #SB19ShowBreakMarathon #SB19 @SB19Official</t>
  </si>
  <si>
    <t>lss na ko sa the covid will not get me today na yan sblive sb showbreak marathon sb</t>
  </si>
  <si>
    <t>Daming time ng gobyerno sa ibang bagay. Pero para sa konkretong plano para labanan ang COVID-19 wala. Puro utang na lang.</t>
  </si>
  <si>
    <t>Daming time of government on something else but for concrete plans to combat covid none concentrated debt just</t>
  </si>
  <si>
    <t>Nasaan na kaya mga ngbantay na mga sundalo grabe dito sa constancia ang dami mga tao sa labas ng lalaro ang iba ng stambay dios ko waal na yata covid gaun☹️</t>
  </si>
  <si>
    <t>Wherefore the village soldiers are serious here in Constancia the quantity people out of the way to play the others of the Stamby God I Waal Na Yata Covid Gaun</t>
  </si>
  <si>
    <t>Tangina mo covid mawala kana napaka rami mo ng napinsala!!!!!</t>
  </si>
  <si>
    <t>Tangina You Covid Lost Kana Very Rummy You Damaged</t>
  </si>
  <si>
    <t>CSR! Our own little way of helping the community in the midst of this Pandemic COVID-19 crisis! Almost a thousand pcs of customized masks and boxes of cakes were given to our Frontliners here in Agusan del Sur, Bislig City 75th IB Philippine Army and  Butuan City. #WeHealAsOne pic.twitter.com/oneZdMLzm8</t>
  </si>
  <si>
    <t>csr our own little way of helping the community in the midst of this pandemic covid crisis almost a thousand pcs of customized masks and boxes of cakes were given to our frontliners here in agusan del sur bislig city th ib philippine army and  butuan city wehealasone</t>
  </si>
  <si>
    <t>Hahahaha let’s see. Sana lumipat na sila after covid.</t>
  </si>
  <si>
    <t>hahahaha let's see would have moved that they were after covid</t>
  </si>
  <si>
    <t>Mawala na covid</t>
  </si>
  <si>
    <t>disappearing covid.</t>
  </si>
  <si>
    <t>Grabe ang fakenews HAHAHAHAHAHHA ginagaradan na si mga taong may nakasalamuhang positive sa covid-19</t>
  </si>
  <si>
    <t>Grabe The Fakenews hahahahahahha makes people who are doing positive in covid</t>
  </si>
  <si>
    <t>Must watch "Contagion" because it was same situation as the COVID-19 that we are facing right now.</t>
  </si>
  <si>
    <t>must watch contagion because it was same situation as the covid that we are facing right now</t>
  </si>
  <si>
    <t>Taena!!! Isang upuan q lang yung 12 pcs na choco mallows de puta!! Wag naman ganito! Baka naman hindi aq sa covid-19 mamatay. Baka sa katakawan!!! 🤣😂😅</t>
  </si>
  <si>
    <t>ten</t>
  </si>
  <si>
    <t>Waas akong dream oy nagka COVID man nuon ko shyet simbako palayo</t>
  </si>
  <si>
    <t>Waiss I Dream Oy Naga Covid Man Nuon I Shampet Zip</t>
  </si>
  <si>
    <t>Nalibot mo na buong bahay niyo siz? Baka may hindi ka pa natatambayan 😂 #Covid_19</t>
  </si>
  <si>
    <t>You've traveled all home with you</t>
  </si>
  <si>
    <t>Kung wala lang Covid ngayon eh di may dp na sana akong kita abs haysss</t>
  </si>
  <si>
    <t>If there is not just covid now eh i have dp i hope I abs haysss</t>
  </si>
  <si>
    <t>Lord please!!! Stop nyo na po ang covid 19 😭</t>
  </si>
  <si>
    <t>LORD PLEASE STOP YOU COVID</t>
  </si>
  <si>
    <t>SANA MATAPOS NA ITONG COVID-19.</t>
  </si>
  <si>
    <t>Hopefully this covid</t>
  </si>
  <si>
    <t>O baka isipin niyo sarap buhay mga traders nope damay damay to bagsak ang stocks at crypto trading dahil bagsak worldwide economy due to Covid-19</t>
  </si>
  <si>
    <t>Or maybe you think of Life Traders Nope Damay To Smash Stocks and Crypto Trading Because Smash Worldwide Economy Due To Covid</t>
  </si>
  <si>
    <t>Ayuda mo, iluto mo! Gawin nating espesyal na delatang bigay ni Mayor! #cornedbeef #guisado para na maulan na gabing ito. Keep safe and fight Covid 19! . . . . . . . . . #lutongpinoy #lutongbahay #panlasangpinoy…  https://www.instagram.com/p/CAhuvJzno3l/?igshid=1wbnt4ehy3qrp …</t>
  </si>
  <si>
    <t>You have to cook you make a special delivery of Mayor Cornedbeef Guisado for that rainy night keep safe and fight covid letishry homemade present ... ...</t>
  </si>
  <si>
    <t>National Task Force on COVID-19 Chief Implementer Carlito Galvez presents the govt’s plan on mass testing.  pic.twitter.com/v40vRC1diX</t>
  </si>
  <si>
    <t>national task force on covid chief implementer carlito galvez presents the govt’s plan on mass testing</t>
  </si>
  <si>
    <t>To whom it may concern, please control your craving for different types of food &amp; recipes during this MRO period. It’s not you who are exposed to covid-19 when you’re asking someone to buy a different types of groceries in the market. And you’re just staying at home waiting.. 😒</t>
  </si>
  <si>
    <t>to whom it may concern please control your craving for different types of food  recipes during this mro period it’s not you who are exposed to covid when you’re asking someone to buy a different types of groceries in the market and you’re just staying at home waiting</t>
  </si>
  <si>
    <t>Dahil sa covid marami nagpapa GA kamo hahahaha</t>
  </si>
  <si>
    <t>Due to covid many quotation ga kama hahahaha</t>
  </si>
  <si>
    <t>Hoy @gwnnnt musta naman ka gurl oy??okayy raka diha?HAHAHA MISS KA NA NAMIN NI ALEXA🥺keep safe always kay basi muduol ang covid nimo charr ingat always stay pretty sana ol pretty🤪godbless:))</t>
  </si>
  <si>
    <t>Hey Musta Ka Gurl Oyokayy Raka Dihahahaha Miss you Alexa🥺keep Safe Always Always Kay Basi Muduol The Covid Nimo Charr Caution Always Stay Pretty Sana Ol Pretty🤪godbless</t>
  </si>
  <si>
    <t>I've seen my previous clerks and interns step up during previous health crises, such as the leptospirosis outbreaks we've endured in PGH...  #Covid_19PH #covid19 #coronavirusoutbreak</t>
  </si>
  <si>
    <t>ive seen my previous clerks and interns step up during previous health crises such as the leptospirosis outbreaks weve endured in pgh  covidph covid coronavirusoutbreak</t>
  </si>
  <si>
    <t>Hahaahha tangina men yan suot ko tapos nag code ung pt ampota hahahahaah ang init sobra wala ka ng makita tapos nag c cpr kapa tangina ng covid</t>
  </si>
  <si>
    <t>hahaahha tangina men yan wearing i finished code ung pt ampala hahahahaah the heat excess you don't see done then cpr cape tangina of covid</t>
  </si>
  <si>
    <t>Belum lagi.should keluar around September tapi mungkin apple akan delay production sbb covid-19.maube alan release lmbt 1/2 months.Lets just wait for ip 12 🤪</t>
  </si>
  <si>
    <t>Not yet lagishould out around September but maybe Apple will delay Production SBB CovidMube Alan Release LMBT Monthslets Just Wait for IP 🤪</t>
  </si>
  <si>
    <t>COVID FREE ang hawaan! 😭 No pulis No Brgy Officials! Shotout  Caloocan City! #COVID19PH #CoronaUpdates #COVID  pic.twitter.com/ojMu7l15ZU – sa Manila Central University (MCU) Hospital</t>
  </si>
  <si>
    <t>Covid Free The Hamy No Police No Brgy Officials Shotout Caloocan City Covidph Coronaupdates Covid - at Manila Central University Mcu Hospital</t>
  </si>
  <si>
    <t>Hoy Ambo! Tamang ulan lang a. Yung malalamigan lang kami. Alam ko BAGYO ka, pero kalmahan mo lang, wag mong agawan ng eksena si Mareng COVID-19. Tapos paglabas mo ng bansa namin, isama mo na yan si COVID-19, lusawin mo sa karagatan. Umaasa ako💪🙈</t>
  </si>
  <si>
    <t>Hey Ambo Proper Rain Only A Yung I'm just knowing I know you storm but just calm you do not worry about the scene Mareng Covid finished out of the country we include that Yan Covid Dress you in the ocean I hope</t>
  </si>
  <si>
    <t>Ang covid no kag Murag reed class , walay ganahan pero kailangan antuson  hahahhahaha . Okay that’s my 12 am thoughts</t>
  </si>
  <si>
    <t>COVID NO AND MURAG REED CLASS NO LOVES BUT IT HAHAHHAHAHA OKAY THAT'S MY AM THEGHTS</t>
  </si>
  <si>
    <t>Very nice naman ng segment ng Eat Bulaga. Nakakatuwa lalo na yung mga mayor na nagsasabing ZERO COVID-19 CASE na sa lugar nila 👏🏻❤️ #BawalJudgmental</t>
  </si>
  <si>
    <t>Very nice of the segment of Eat Bulaga is especially fun, the Mayors who say zero covid case in their bawaljudgmental area</t>
  </si>
  <si>
    <t>March 27, May 23-24, May 30-31 appointments cancelled lahat dahil sa Covid-19 🤦‍♂️☹️😔 alin pa kaya ang sunod na macacancel 😩</t>
  </si>
  <si>
    <t>March with appointments canceled all because of covid 🤦 whichever is the next macacancel</t>
  </si>
  <si>
    <t>Nograles gets emotional, denounces discrimination against COVID-19 patients, frontliners, OFWs  https://shar.es/aH6gbY  via @gmanews</t>
  </si>
  <si>
    <t>nograles gets emotional denounces discrimination against covid patients frontliners ofws    via</t>
  </si>
  <si>
    <t>Practice physical distancing at all times to avoid from the spread of the COVID-19 virus🦠 #PNPLabanSaCOVID19 #STAYHOMESAVELIVES #TeamPNP #WeServeAndProtect #PNPKakampiMo pic.twitter.com/7JCKC8Er9q</t>
  </si>
  <si>
    <t>practice physical distancing at all times to avoid from the spread of the covid virus🦠 pnplabansacovid stayhomesavelives teampnp weserveandprotect pnpkakampimo</t>
  </si>
  <si>
    <t>Sa tanan countries nga naay COVID-19, Philippines galisud bisag naay 104M Presidents. 😢</t>
  </si>
  <si>
    <t>In all countries that are currently Covid Philippines it is even more presidents</t>
  </si>
  <si>
    <t>Looking forward to a covid-free  Christmas holiday!  #ADayInAToysLife #ToysUnderQuarantine @ Cityland - Pioneer Heights  https://www.instagram.com/p/CBaLve_JaS2/?igshid=6c7o43ac63ug …</t>
  </si>
  <si>
    <t>looking forward to a covidfree  christmas holiday  adayinatoyslife toysunderquarantine  cityland  pioneer heights   …</t>
  </si>
  <si>
    <t>kahilakon lagi ko for the people nga poor and unfortunate... wala sila knowledge and money to fight against this covid crisis. legit my heart is breaking rn 🥺</t>
  </si>
  <si>
    <t>kahilakon lagi ko for the people nga poor and unfortunate wala sila knowledge and money to fight against this covid crisis legit my heart is breaking rn 🥺</t>
  </si>
  <si>
    <t>guys mag ingat kayo ayon kay sen.zubiri may covid sya ngunit wala pamg sintomas so guys ingat kayo madali makahawa ito #COVID19PH</t>
  </si>
  <si>
    <t>Guys take care of Senzubiri with Covid he but no symptoms so guys take care of you easily infect this covidph</t>
  </si>
  <si>
    <t>d nako makuha akong acceptance letter tungod sa COVID :&lt;</t>
  </si>
  <si>
    <t>d i get my acceptance letter because of covid</t>
  </si>
  <si>
    <t>11:11 Lord untag ma undang naning covid-19</t>
  </si>
  <si>
    <t>Lord Untag Law Naning Covid</t>
  </si>
  <si>
    <t>e-Article  Reflections on COVID-19 and the Ocean By : Prof. Dr. Saleem Mustafa &amp; Assoc. Prof. Ts. Dr. Raehanah Muhamad Shaleh  #UMSKampusRahmah #DudukdiRumahdanTulis #Mei2020 pic.twitter.com/IGhkCkA6BH</t>
  </si>
  <si>
    <t>Earticle Reflections On Covid And The Ocean By The Ocean By the ocean By the ocean by stat Dr Saleem Mustafa Assoc Prof TS Dr RastaMah</t>
  </si>
  <si>
    <t>Covid, magkita pa tawn mi sa ako uyab, patilawa sa ko niya. Utang buot!</t>
  </si>
  <si>
    <t>Covid we'll see you in love with my debt</t>
  </si>
  <si>
    <t>Isa paman to namatay sa covid-19 gahapon bai. Karun 3 na 😱</t>
  </si>
  <si>
    <t>One Paman To Dies at Covid Yesterday Bai Karun Na</t>
  </si>
  <si>
    <t>Eto yung walang titibag saming dalawa kahit na ano payan hahaha covid o pulis ka man kapag gusto namin mag sama magsasama kami ganyan kami kawalangya 🤣  pic.twitter.com/TJfrr2fax8</t>
  </si>
  <si>
    <t>Eto no tribulation is two no matter what payan hahaha covid or police you whether when we want to go together we are like we are in association 🤣</t>
  </si>
  <si>
    <t>Gusto ko na talagang mag-mall, pero sa nakikita ko sa balita na sobrang dami ng tao s mall... wag na lng muna, pag wala n yung excitement ng iba para iwas covid 19. 😉 #mema #coronavirus #MECQ</t>
  </si>
  <si>
    <t>I would really like to marry but I see in the news that is too much of the crowd s mall wag lnna first when any excitement of others for avoiding covid mema coronavirus mecq</t>
  </si>
  <si>
    <t>11:11 sana marinig ko na ang balita na wala ng kaso ng COVID 19 sa buong mundo</t>
  </si>
  <si>
    <t>Hope I hear the news that there is no case of covid around the world</t>
  </si>
  <si>
    <t>Lucina's teal of COVID Free</t>
  </si>
  <si>
    <t>So, gumagala sa NCR ang COVID-19 virus every 8 p.m. to 5 a.m. hanggang 14 April? 🤔</t>
  </si>
  <si>
    <t>SO COVID VIRUS EVERY PM TO APP TO APRIL 🤔</t>
  </si>
  <si>
    <t>Taong bahay, dahil sa covid-19😴</t>
  </si>
  <si>
    <t>person house because of covid</t>
  </si>
  <si>
    <t>So many realizations during ECQ because of COVID-19. Looking forward to a better version of myself if I come out alive in this pandemic. This is far from over.</t>
  </si>
  <si>
    <t>so many realizations during ecq because of covid looking forward to a better version of myself if i come out alive in this pandemic this is far from over</t>
  </si>
  <si>
    <t>Speaker Alan Peter Cayetano, seven other House leaders file House Bill 6623 outlining what will be the ‘new normal’ in public spaces, workplaces amid COVID-19 pandemic. @cnnphilippines pic.twitter.com/eDgKKTOQqg</t>
  </si>
  <si>
    <t>speaker alan peter cayetano seven other house leaders file house bill  outlining what will be the ‘new normal’ in public spaces workplaces amid covid pandemic</t>
  </si>
  <si>
    <t>Sabong is life man gyud sila na mao nana nagka covid na</t>
  </si>
  <si>
    <t>soak is life they are really covet</t>
  </si>
  <si>
    <t>Incredible real life story I read in FB today. A man decided to WALK all the way from KK to Kota Marudu after he had his Covid-19 screening done. He reached KM after walking 2 whole days &amp; went straight away to his grandfather’s farmhut for self-quarantine. This is a thread..</t>
  </si>
  <si>
    <t>incredible real life story i read in fb today a man decided to walk all the way from kk to kota marudu after he had his covid screening done he reached km after walking  whole days  went straight away to his grandfather’s farmhut for selfquarantine this is a thread</t>
  </si>
  <si>
    <t>please lockdown manda &amp; yung mga iba pang di pa affected ng covid 😣</t>
  </si>
  <si>
    <t>PLEASE LOCKDOWN MANDA YUNG OTHER NOT AFFECTED BY COVID</t>
  </si>
  <si>
    <t>@iObbbbn Happy Happy Birthday Buiiiii... Wish you a very Covid Birthday Blast... Cheers...</t>
  </si>
  <si>
    <t>happy happy birthday buiiiii wish you a very covid birthday blast cheers</t>
  </si>
  <si>
    <t>19,748 confirmed COVID cases in Philippines  but then here's  our Government  making Anti-Terror Bill as an URGENT matter. Wazzup?  #MassTestingNowPH #COVID19PH #JunkTerrorBill #JUNKTERRORBILLNOW</t>
  </si>
  <si>
    <t>confirmed covid cases in philippines  but then heres  our government  making antiterror bill as an urgent matter wazzup  masstestingnowph covidph junkterrorbill junkterrorbillnow</t>
  </si>
  <si>
    <t>Ubot sipon dina nawala next ata covid na ah kingina</t>
  </si>
  <si>
    <t>Next Ata Covid Ah Kingina</t>
  </si>
  <si>
    <t>Ito kinain din ng covid yung ganap 😅  https://twitter.com/hyoupl/status/1240565471939686400 …</t>
  </si>
  <si>
    <t>It also ate Covid Yung completely ...</t>
  </si>
  <si>
    <t>Nakagawa lang ako, tama na. Pati si Nico, makikinabang sa natuklasan ko, ok na. Walang katumbas na halaga ang gamot sa CoVid 19. Yung 10M, pagkilala lang at pasasalamat.  https://twitter.com/AnnHodini/status/1253177009292873729 …</t>
  </si>
  <si>
    <t>I just made it right that Nico would benefit from finding it ok with no worth the medicine in Covid Yung m recognition and thanksgiving ...</t>
  </si>
  <si>
    <t>Thank you po for protecting their identity. Mas nakamamatay po ang discrimination at biktima ng chismis kesa sa covid-19.</t>
  </si>
  <si>
    <t>Thank you for protecting their identity more deadly the discrimination and victim of chismis kesa in covid</t>
  </si>
  <si>
    <t>Anong COVID-19? BAU tayo gago! #washyourhands @ Bonifacio One Technology Tower  https://www.instagram.com/p/B9i1jOFFS97A0utwZDx-zoZDAlTvwPVce-5epE0/?igshid=1hu7g4md0ogsf …</t>
  </si>
  <si>
    <t>What Covid Bau We Gago Washyourhands Bonifacio One Technology Tower ...</t>
  </si>
  <si>
    <t>Domestic and international tickets wasted hay covid ☹️</t>
  </si>
  <si>
    <t>domestic and international tickets wasted hay covid</t>
  </si>
  <si>
    <t>ISANG PAG PUPUGAY PARA SA ATING MGA BAYANING FRONTLINERS ESPECIALLY SA MGA NASA MEDICAL WORKS LABAN SA COVID-19 NGAYONG ARAW NG KAGITINGAN!!! MABUHAY PO KAYO!!!!</t>
  </si>
  <si>
    <t>A Purpose For Our Bayan Frontliners Especially Those In Medical Works Against Covid Today's Dayend You live</t>
  </si>
  <si>
    <t>The House of Representatives announces 8th confirmed COVID-19 case — a congressional staff who stayed in the staff house from June 17 to 23 and visited the office once. @cnnphilippines</t>
  </si>
  <si>
    <t>the house of representatives announces th confirmed covid case — a congressional staff who stayed in the staff house from june  to  and visited the office once</t>
  </si>
  <si>
    <t>All i see on my tl are covid shit. Someone make a scandal 😭</t>
  </si>
  <si>
    <t>all i see on my tl are covid shit someone make a scandal</t>
  </si>
  <si>
    <t>HEALTH SERVICES INTER-OFFICE MEMORANDUM  HSO-D-03-1920  To: Students, Employees, Visitors From: Maria Adela Generosa S. Cordero, MD (School Physician) Noted by: Sr. Mary Joannie Bolisay, SPC(OIC Director, Health Services)  Subject: COVID-19 ADVISORY  Please be guided accordingly.  pic.twitter.com/QHpE0T1jQz</t>
  </si>
  <si>
    <t>health services interoffice memorandum  hsod  to students employees visitors from maria adela generosa s cordero md school physician noted by sr mary joannie bolisay spcoic director health services  subject covid advisory  please be guided accordingly</t>
  </si>
  <si>
    <t>tungod aning COVID na cancel among albay nag libot2 na unta kos bicol 😭😢</t>
  </si>
  <si>
    <t>Because of the Covid Cancel Among Albay wandered to Kos Bicol</t>
  </si>
  <si>
    <t>Bakit may trending na Noah after ba ng covid great flood naman? #chos #knockonwood</t>
  </si>
  <si>
    <t>Why there is a trending noah after Covid Great Flood Chos Knockonwood</t>
  </si>
  <si>
    <t>Dagat na dagat na ako. Covid, shooo! 😥</t>
  </si>
  <si>
    <t>sea sea i covid shooo</t>
  </si>
  <si>
    <t>Proud ako dun sa mga kaibigan kong nagpupursige maghanap buhay para magkapera sa gitna ng  pandemya.💪🏻☝️💯 Kesa dun sa ibang hanap ng hanap ng majojowa.  mamatay ata ng walang jowa. Hindi mamatay sa covid mamatay kakahanap ng jowa.. 🙄🙄🙄🙄</t>
  </si>
  <si>
    <t>I'm proud of my friends pursuing to find life to make money in the middle of the pandemy Kesa dun to another job of Majojowa die at no jowa not die in the covid die of JOWA</t>
  </si>
  <si>
    <t>KANUSA PA KAYA NI MABALIK!!!! TANG-INANG COVID!!!</t>
  </si>
  <si>
    <t>Kanas Pa Kaya Ni Back Covid</t>
  </si>
  <si>
    <t>the church bells are ringing, please pray the Oratio Imperata re the Covid-19</t>
  </si>
  <si>
    <t>the church bells are ringing please pray the oratio imperata re the covid</t>
  </si>
  <si>
    <t>Wen ngarod. Iniisip ko din. May covid paman. Lupa nalang😁</t>
  </si>
  <si>
    <t>Wen Ngarod I think also has Covid Land Land</t>
  </si>
  <si>
    <t>80% approval rating for Presidents handling of these Covid and military matters  https://twitter.com/tonyocruz/status/1253481675033423872 …</t>
  </si>
  <si>
    <t>approval rating for presidents handling of these covid and military matters   …</t>
  </si>
  <si>
    <t>Sorry na sa mga Grammar Nazi.. Now ko lang napansin yung error.  *letting his daughter wear a face mask...  OK na ba yan? 👌 Yung mga ganyang flaws napapansin nyo, pero sa kalagayan ng bansa, bulag-bulagan. 🤔 SORRY AH!   #MedikalHindiMilitar #Covid_19PH #PrayForPhilippines</t>
  </si>
  <si>
    <t>I'm sorry for grammar Nazi Now I just noticed the error letting His daughter wear a face mask ok that's that that flaws are noticing you but the condition of the country Bulagbulagan 🤔 Sorry ah medicalhindimilitar covidph Prayforphilippines</t>
  </si>
  <si>
    <t>1. Bongbong marcos recovered from Covid 2.  https://twitter.com/DZMMTeleRadyo/status/1250765132088705025 …</t>
  </si>
  <si>
    <t>bongbong marcos recovered from covid    …</t>
  </si>
  <si>
    <t>National Economic and Development Authority (NEDA) says employees/Social Security System (SSS) members who would lose their jobs as a consequence of the travel ban caused by the COVID-19 episode are entitled to get an unemployment assistance under existing laws. @cnnphilippines</t>
  </si>
  <si>
    <t>national economic and development authority neda says employeessocial security system sss members who would lose their jobs as a consequence of the travel ban caused by the covid episode are entitled to get an unemployment assistance under existing laws</t>
  </si>
  <si>
    <t>Biggest fear:  Pag resume sa klase, you will be given a task to WRITE A REACTION PAPER about COVID-19. Jusko!!!</t>
  </si>
  <si>
    <t>biggest fear  pag resume sa klase you will be given a task to write a reaction paper about covid jusko</t>
  </si>
  <si>
    <t>Fahil sa COVID panay netflix nalang</t>
  </si>
  <si>
    <t>FILLE TO COVID PAN NETFLIX NEVER</t>
  </si>
  <si>
    <t>BREAKING: GMA’s noontime show, EAT BULAGA, temporary suspend the admission of live studio audience amid of COVID-19 threat.  #COVID19 pic.twitter.com/a46KzRv1LT</t>
  </si>
  <si>
    <t>breaking gma’s noontime show eat bulaga temporary suspend the admission of live studio audience amid of covid threat  covid</t>
  </si>
  <si>
    <t>Eto yung summer na imbis umitim ako eh mas puputi ako kase bawal mag punta kung saan saan dahil sa COVID😪😪😊</t>
  </si>
  <si>
    <t>Eto Summer to be stuck I'm black I'm more jerky kase I'm prohibited to go where to covid</t>
  </si>
  <si>
    <t>well duh, it is clearly a civil rights violation !  really ? are we people gonna add this kind of problems along with COVID-19 Pandemic ? it’s already 2020 stop Racism !!! #JusticeForGeorgeFloyd https://twitter.com/reenmhin/status/1265921163114373120 …</t>
  </si>
  <si>
    <t>well duh it is clearly a civil rights violation   really  are we people gonna add this kind of problems along with covid pandemic  it’s already  stop racism  justiceforgeorgefloyd  …</t>
  </si>
  <si>
    <t>Say Hi, sa lahat ng blood type O dyan malakas laban sa covid.</t>
  </si>
  <si>
    <t>say hi to all blood type or dyan strong against covid</t>
  </si>
  <si>
    <t>PUTANGINANIYONG DALAWA SAM MORALES AT BILKO.  Makakapagmura ka na lang talaga sa ganitong uri ng mga tao. Mas malala pa sa COVID-19 ang mga hayop. Nawa'y bumagsak ang career ng dalawang yan. Nagkamali kayo ng community na binangga.   Again, putanginanyong dalawa ulit. 🤬  https://twitter.com/JzanVern/status/1244498414970101761 …</t>
  </si>
  <si>
    <t>Loaded two Sam Morales and BILKO You can just really get to this kind of people worse than Covid the animals nawan falls the career of the two yan you made a community that collided again.</t>
  </si>
  <si>
    <t>hays parang ayaw ko pa bumalik ng manila anjan covid 19 eh</t>
  </si>
  <si>
    <t>Hays like I don't want to go back manila anjan covid eh</t>
  </si>
  <si>
    <t>TFCOVID-19 ADVISORY: As of May 9, 2020, there are 60 confirmed COVID cases for Zamboanga City with 3 mortalities and 4 recoveries. 58 of the positive cases are in the city while 2 are in Metro Manila. On the other hand, there are 638 COVID suspects, of which (cont'd)  pic.twitter.com/vzMxOVB4VP</t>
  </si>
  <si>
    <t>tfcovid advisory as of may   there are  confirmed covid cases for zamboanga city with  mortalities and  recoveries  of the positive cases are in the city while  are in metro manila on the other hand there are  covid suspects of which contd</t>
  </si>
  <si>
    <t>Lets pray solemnly for safeguard of every single Pilipino against CoViD-19!!   -Amen🙏</t>
  </si>
  <si>
    <t>lets pray solemnly for safeguard of every single pilipino against covid   amen</t>
  </si>
  <si>
    <t>Watch government news channels, watch government press cons, look at posts (I’m disseminating a nationwide call for wider COVID testing) for you to be informed of government efforts. It just takes a few clicks and keystrokes</t>
  </si>
  <si>
    <t>watch government news channels watch government press cons look at posts i’m disseminating a nationwide call for wider covid testing for you to be informed of government efforts it just takes a few clicks and keystrokes</t>
  </si>
  <si>
    <t>Kung librehan tika ug kaon after aning Covid asa man tag kwarta?</t>
  </si>
  <si>
    <t>if free and eat after an aning covid wherever money</t>
  </si>
  <si>
    <t>BREAKING: DOH says 152 doctors and 63 nurses have contracted COVID-19. @cnnphilippines</t>
  </si>
  <si>
    <t>breaking doh says  doctors and  nurses have contracted covid</t>
  </si>
  <si>
    <t>18. President Trump invoked the Defense Production Act, giving power to allocate health care supplies and increase production of necessary products to counter COVID-19.</t>
  </si>
  <si>
    <t>president trump invoked the defense production act giving power to allocate health care supplies and increase production of necessary products to counter covid</t>
  </si>
  <si>
    <t>Happy Birthday to my favorite hooman!!🎂🎉 I miss those good ol days cutting lang tayo ne pancit canton and milktea dates huhu No more dramas, We"ll see each other nalang after this covid  Ayon Mbtc and Enjoy your day! Loveyouu mwaa😘  @janiellerain_  pic.twitter.com/MKxdyPUD24</t>
  </si>
  <si>
    <t>happy birthday to my favorite hooman i miss those good ol days cutting lang tayo ne pancit canton and milktea dates huhu no more dramas well see each other nalang after this covid  ayon mbtc and enjoy your day loveyouu mwaa</t>
  </si>
  <si>
    <t>How I miss capturing friends and family during #SummerTime #OutdoorGetaway lalabas tayo after COVID-19.  pic.twitter.com/IJKJ7C1IkI – sa Bugana Beach and Dive Resort</t>
  </si>
  <si>
    <t>how i miss capturing friends and family during summertime outdoorgetaway lalabas tayo after covid   – sa bugana beach and dive resort</t>
  </si>
  <si>
    <t>Because we are confused. No valid news are getting out about COVid-19. Kung malakas ang naturalesa ng Pinoy please give explanation. 🙄  https://twitter.com/cnnphilippines/status/1229213985456570368 …</t>
  </si>
  <si>
    <t>Because We Are Confused No Valid News Are Getting Out About Covid If the natural Natures of Pinoy PLEASE Give Explanation ...</t>
  </si>
  <si>
    <t>I hope one day, the @pnppio or NBI will look into Filipino Youtube content creators who makes this CoViD-19 as a joke and pranks people that they have it.</t>
  </si>
  <si>
    <t>i hope one day the  or nbi will look into filipino youtube content creators who makes this covid as a joke and pranks people that they have it</t>
  </si>
  <si>
    <t>Nurses deserve a high salary both private and public po. Bc they sacrifice everything. Even before bago pa magka covid,they sacrifice everything, for their family and even sa health nila. Nakakalungkot lang dahil tska lang tataas kung kelan buhay na nila yung sinasacrifice nila</t>
  </si>
  <si>
    <t>NURSES DESERVE A HIGH SALARY BOTH PRIVATE AND PUBRIC PO BC THEY SACRIFICE EVERYTHING EVERYTHING EVERYTHING BEFORE BEFORE BEFORE BEFORE Before CoVidThey Sacrifice Everything for their Family and Even in Health They are sad because tska will only increase if they are lived as they are</t>
  </si>
  <si>
    <t>Kasama sa groceries ko ay d lang dilata, may mga sabon sa lahat at desinfectant at kung ano ano pa para sa bahay.... covid 19 ah, dapat malinis. Yon medyo mahal.</t>
  </si>
  <si>
    <t>My groceries are d only dilata with soapes at all and desinfectant and what else for home covid ah should be clean yon pretty dear</t>
  </si>
  <si>
    <t>After all of this, we need to do a Postmortem and RCA. #Covid_19PH #covid19ph</t>
  </si>
  <si>
    <t>after all of this we need to do a postmortem and rca covidph covidph</t>
  </si>
  <si>
    <t>Online discussion on the role of the Social Sciences during this COVID-19 pandemic. 10:00 pm tonight (Bangladesh Standard Time) via Anthropublic's Facebook Live.  pic.twitter.com/bWfPdJuFbH</t>
  </si>
  <si>
    <t>online discussion on the role of the social sciences during this covid pandemic  pm tonight bangladesh standard time via anthropublics facebook live</t>
  </si>
  <si>
    <t>Continous enforcement of QCP at Ducligan, Bucloc, Abra by personnel of this unit led by PEMS Lambert P Pal-og &amp; members of the MIATF COVID-19 to ensure that residents are compliant to the guidelines of the ECQ that is being observed. #TeamPNP #WeServeAndProtect #PNPKakampiMo pic.twitter.com/kJ0UUhYNQV</t>
  </si>
  <si>
    <t>continous enforcement of qcp at ducligan bucloc abra by personnel of this unit led by pems lambert p palog  members of the miatf covid to ensure that residents are compliant to the guidelines of the ecq that is being observed teampnp weserveandprotect pnpkakampimo</t>
  </si>
  <si>
    <t>What if aliens made us COVID-19 sick to go incognito on our planet? #AliensExist</t>
  </si>
  <si>
    <t>what if aliens made us covid sick to go incognito on our planet aliensexist</t>
  </si>
  <si>
    <t>Time travel is real. Covid 14</t>
  </si>
  <si>
    <t>time travel is real covid</t>
  </si>
  <si>
    <t>Hahahahahaha nan atat nagid hays gusto na matapos ang covid hahah</t>
  </si>
  <si>
    <t>hahahahahaha nan atat nagid hays want to finish the covid hahah</t>
  </si>
  <si>
    <t>Na lay off din naman ang 80,000 pinoy seaman dahil sa covid. Echosera. Artista ka????</t>
  </si>
  <si>
    <t>That also lay off the Pinoy Seaman because of the covid echoosera artist you</t>
  </si>
  <si>
    <t>20/20 against Covid-19. Pueblo de Panay - Cagay- Dayao-Culasi- Baybay. Grabe headwind sa Cagay- Dayao part kag Culasi to Baybay.  #ThankYouDearGod @ Web Marketing Rockstars  https://www.instagram.com/p/B92xHjUAX1rTMcDU8kgcIkLeSVBqTHFl8eRSGQ0/?igshid=uf4lg4gjqpmz …</t>
  </si>
  <si>
    <t>Against COVID PUEBLO DE PANAY CAGAYAYACULASI Baybay Grabe Headwind in Cagay Owao Part and Culasi to Baybay Thankyoudgod Web Marketing Rockstars ...</t>
  </si>
  <si>
    <t>READ: Davao City government guidelines No. 7 on COVID-19: @ABSCBNNews pic.twitter.com/sN0vGmkkiZ</t>
  </si>
  <si>
    <t>read davao city government guidelines no  on covid</t>
  </si>
  <si>
    <t>Kawawa naman yung mga gragraduate ngayon school year laking perwisyo nang covid-19</t>
  </si>
  <si>
    <t>Witnesses today's Gragraduate School Year Lowered by Covid</t>
  </si>
  <si>
    <t>gusto ko na matapos covid 😬</t>
  </si>
  <si>
    <t>I want to finish covid</t>
  </si>
  <si>
    <t>Ano ba dapat ang gamutin natin sa Bayanihan To Heal As One Act? Iyong COVID-19 o yung KASAKIMAN, EGO AT YUNG SISTEMA NG PULITIKA PULITIKO AT GOBYERNO MG PILIPINAS? SA TINGIN KO IYONG HULI ANG MAS MATAGAL NG PROBLEM NG PILIPINAS NA KAILANGANG MASUGPO KASABAY NG COVID #ProtectVico</t>
  </si>
  <si>
    <t>What Should We Cure In Bayanihan To Heal As One Act Your Covid or Yung Greed Ego and Yung Political Political System and Government MG Philippines I think your ultimately the longer the problem of the Philippines that need to be combined with Covid Protectvico</t>
  </si>
  <si>
    <t>baka akala nila sumama na sa ecq/gcq yung covid haha</t>
  </si>
  <si>
    <t>Maybe they thought to go with Ecqgcq Yung Covid haha</t>
  </si>
  <si>
    <t>A sweet goodbye! Another client who has been greatly affected with covid. Until nexttime Janine.  pic.twitter.com/WYmDLschEW</t>
  </si>
  <si>
    <t>a sweet goodbye another client who has been greatly affected with covid until nexttime janine</t>
  </si>
  <si>
    <t>Ayaw lang ng positive sa drugs ug sa covid-19  https://twitter.com/BecauseWe420/status/1250983571596038144 …</t>
  </si>
  <si>
    <t>Just don't have positive in drugs and to covid ...</t>
  </si>
  <si>
    <t>Covid diay ka ha  pic.twitter.com/net4aNq1bg – sa Kalanggaman Island</t>
  </si>
  <si>
    <t>COVID YOU'RE HA - ON THE SALE ISLAND</t>
  </si>
  <si>
    <t>We have 3 Pandemic  COVID -19 RACISM DEPRESSION</t>
  </si>
  <si>
    <t>we have  pandemic  covid  racism depression</t>
  </si>
  <si>
    <t>Kung mga dilawan ang nakaupo ngayon. lipol ang mga Pilipino sa CoVid 19. Isipin mo na lang na hindi nila pahihintuin ang public transport, kaya tiyak na magkakahawa-hawa ang mga mamamayan.  Buti na lang, si DU30 ang…  https://www.instagram.com/p/B-KNcZ-JQnm/?igshid=1px3x5j11eci6 …</t>
  </si>
  <si>
    <t>If the Dilavines are now sitting on the Filipinos in Covid Think that they will not justify Public Transport so certainly the citizens are just fine ... ...</t>
  </si>
  <si>
    <t>Unleashing my inner interior designing skills. Joke!  The effect of being at home 24/7 due to #Covid_19 #lockdown #EnhancedCommunityQuarantine 🌿 pic.twitter.com/ZjRCdJhFam</t>
  </si>
  <si>
    <t>unleashing my inner interior designing skills joke  the effect of being at home  due to covid lockdown enhancedcommunityquarantine</t>
  </si>
  <si>
    <t>Looks like it's going to rain again tonight. Naa unta koy kagakos kung wala pa ning Covid. Charot. @ Cebu City  https://www.instagram.com/p/CA7bwSBBsiq/?igshid=bpdeeh6zxh21 …</t>
  </si>
  <si>
    <t>look</t>
  </si>
  <si>
    <t>Worlkout from home mna ng 1 month  #Covid_19 #teambahay #beastmode pic.twitter.com/rnNP8kwqwQ</t>
  </si>
  <si>
    <t>Workout From Home MNA of Month Covid Team Home Beastmode</t>
  </si>
  <si>
    <t>The real enemy is covid-19, pero bakit ganun, kung saan2 na tayo napadpad ngayon</t>
  </si>
  <si>
    <t>The Real Enemy Is Covid But Why Do We Go Now</t>
  </si>
  <si>
    <t>TRUE HAYS. SANA NUNG MAY BALITA NA NA MAY COVID CASE NA. NILOCKDOWN AGAD. NAG MASS TESTING NA. NICLOSE NA DAPAT AGAD AIRPORT. NAGHINTAY PA KASI IH HUHU  https://twitter.com/jcpunongbayan/status/1274655643098546176 …</t>
  </si>
  <si>
    <t>True hays hopefully news that with covid case Nabockdown instantly mass testing that niclose should immediately airports waited yet because Ih huhu ...</t>
  </si>
  <si>
    <t>Covid-19 more like hays importante buhi haha</t>
  </si>
  <si>
    <t>covid more like hays importante buhi haha</t>
  </si>
  <si>
    <t>Hahay covid-19. Away from home and possibly wla na work next week then di pa sure if magpasulod pa ba ang cdo. So unsa ni? tambaya dris balay for almost half month 😑</t>
  </si>
  <si>
    <t>Hahay Covid Away from Home and possibly wla work next week then in pa sure if it's still CDO so what a tambaya dris house for almost half month</t>
  </si>
  <si>
    <t>mang-april fools abt covid sasaksakin ko ngalangala</t>
  </si>
  <si>
    <t>Fools Fools ABT Covid I will take care of</t>
  </si>
  <si>
    <t>Gusto kong magBaguio at doon uminom ng strawberry soju habang nasa overlooking ng city lights doon. 🍓🍸❄ Tangina nung Covid talaga. 😤</t>
  </si>
  <si>
    <t>I want to bail and there drink strawberry soju while in the overlooking of City Lights there Tangina Nung Covid really</t>
  </si>
  <si>
    <t>Relief thru covid 19_😇  pic.twitter.com/0VuwSAvFbt</t>
  </si>
  <si>
    <t>relief thru covid</t>
  </si>
  <si>
    <t>How would you feel if your Barangay belongs to Top 5’s highest COVID positive in Cebu City</t>
  </si>
  <si>
    <t>how would you feel if your barangay belongs to top ’s highest covid positive in cebu city</t>
  </si>
  <si>
    <t>animal ning COVID na lutas nako</t>
  </si>
  <si>
    <t>Animal Ning Covid Sola I</t>
  </si>
  <si>
    <t>Miguel Zubiri, Koko Pimentel, and now Bongbong Marcos. Sylvia Sanchez and Art Atayde 🤦🏻‍♀️ POSITIVE FOR COVID-19</t>
  </si>
  <si>
    <t>Miguel Zubiri Koko Pimentel and Now Bongbong Marcos Sylvia Sanchez and Art Atayde 🤦 Positive for Covid</t>
  </si>
  <si>
    <t>Kape na us after covid! 🥺</t>
  </si>
  <si>
    <t>kape na us after covid 🥺</t>
  </si>
  <si>
    <t>wtf. Am not into Romantic movies but look at what this COVID lockdown is causing me - I feel kilig with these type of movies 😅😂🥰</t>
  </si>
  <si>
    <t>wtf am not into romantic movies but look at what this covid lockdown is causing me  i feel kilig with these type of movies 🥰</t>
  </si>
  <si>
    <t>Wish ko lang po sa Birthday ko Lord mawala na po sana ang Covid 🙏😔</t>
  </si>
  <si>
    <t>I just wish the birthday my lord losing the covid</t>
  </si>
  <si>
    <t>GCQ on June 1 after 77-78 days of ECQ! This is it! Survivor Philippines, best of luck!   Many of us want to go back to normal but there’s no normal to go back to yet. Covid-19 is still there so please please please wear your mask &amp; practice physical distancing &amp; proper hygiene.</t>
  </si>
  <si>
    <t>gcq on june  after  days of ecq this is it survivor philippines best of luck   many of us want to go back to normal but there’s no normal to go back to yet covid is still there so please please please wear your mask  practice physical distancing  proper hygiene</t>
  </si>
  <si>
    <t>Last day of Enhanced Community Quarantine in Olongapo City! Need barber. #covid_19 #coronavirus #luzonlockdown @ Pamatawan, Zambales, Philippines  https://www.instagram.com/p/CAL7OORlkJJ/?igshid=1nrm2ytwxgzty …</t>
  </si>
  <si>
    <t>last day of enhanced community quarantine in olongapo city need barber covid coronavirus luzonlockdown  pamatawan zambales philippines   …</t>
  </si>
  <si>
    <t>Alam mo po miss faith, o kung sino ka man. Panoorin mo yung public address ni President Duterte about sa COVID-19. Lahat ng sagot sa tanong mo nandun hehehe</t>
  </si>
  <si>
    <t>You Know Po Miss Faith Or Who You Will Watch Yung Public Address By President Duterte About In Covid All Answers to You Question Nandun Hehehe</t>
  </si>
  <si>
    <t>Speaker Alan Peter and Taguig Rep. Lani Cayetano donate food supplies to PNP SAF as they too are frontliners in the fight against COVID 19.  pic.twitter.com/cPOOElOHTw</t>
  </si>
  <si>
    <t>speaker alan peter and taguig rep lani cayetano donate food supplies to pnp saf as they too are frontliners in the fight against covid</t>
  </si>
  <si>
    <t>School visitation and coordination with Mr. Manuel Martin, school principal of Boklaoan Elementary School and IEC on precautious tips on COVID-19 and RA 7610  #TeamPNP #WeServeAndProtect #PulisKakampiMo pic.twitter.com/E8OOfNXSX6</t>
  </si>
  <si>
    <t>school visitation and coordination with mr manuel martin school principal of boklaoan elementary school and iec on precautious tips on covid and ra   teampnp weserveandprotect puliskakampimo</t>
  </si>
  <si>
    <t>Yung COVID-19 nalang mag aadjust sige  https://twitter.com/gretchenho/status/1245571863373213703 …</t>
  </si>
  <si>
    <t>Yung Covid to Aadjust go ahead ...</t>
  </si>
  <si>
    <t>Anyway single pa rin siya (kasi married nga to his passion/work) at naga-❤ react gihapon sa akung posts haha balakajan bui! Okay, yan lang kalat ko today. Back to my covid papers. 😭🙏</t>
  </si>
  <si>
    <t>Anyway he's still single because he is passionwork and it's still reacting to me posts haha balakajan bui okay yan just kidding me today back to my covid papers</t>
  </si>
  <si>
    <t>So. May ganito. 🤬🤬🤬🤬🤬 #COVID2019 #Covid_19PH #Halalan2022 #NOtoVIPTesting pic.twitter.com/RtBbKa2De6</t>
  </si>
  <si>
    <t>so may ganito 🤬🤬🤬🤬🤬 covid covidph halalan notoviptesting</t>
  </si>
  <si>
    <t>Nakakapaiyak yung mga taga QC na nagwala dahil sa gutom 😭😭😭 @officialqcmayor Ikaw nalang sana mag ka covid dahil sa ginagawa mo sa mga tao ng Qc Kakaawa na sil</t>
  </si>
  <si>
    <t>The QC from the QC that waves for hunger you would have ka covid because you do with the people of QC pale</t>
  </si>
  <si>
    <t>DAVAO CITY GOVERNMENT GUIDELINES NO. 8 ON COVID-19  Davao City is not on lockdown but here are guidelines on travel:  1. All Davao residents are prohibited from going out of Davao City.   2. All short term visitors are advised to leave Davao City immediately.</t>
  </si>
  <si>
    <t>davao city government guidelines no  on covid  davao city is not on lockdown but here are guidelines on travel   all davao residents are prohibited from going out of davao city    all short term visitors are advised to leave davao city immediately</t>
  </si>
  <si>
    <t>Garbin: The ceremonies need not be done immediately. After the immediate COVID-19 threat has passed, there will be a proper time to properly honor the fallen frontliners versus COVID-19.</t>
  </si>
  <si>
    <t>garbin the ceremonies need not be done immediately after the immediate covid threat has passed there will be a proper time to properly honor the fallen frontliners versus covid</t>
  </si>
  <si>
    <t>happy birthday @_aprilynrose 🎉❤ stay jolly lavyuuu. shat rata inig human covid hahahahaha  pic.twitter.com/ZVkKEEMzpc</t>
  </si>
  <si>
    <t>Happy Birthaday Handistirs Stay Jolly Lulyuouou Court Night Inning Hisman Kavid hahaharaha</t>
  </si>
  <si>
    <t>dahil sa COVID-19 na yan, nawalan ako ng sa lahat</t>
  </si>
  <si>
    <t>because of the covid that I lost at all</t>
  </si>
  <si>
    <t>When the COVID-19 emergency ends, do a good deed for the rest of 2020.  Spend your vacation in the Philippines 🇵🇭  Eat in your hometown restaurants🍴. Sleep in Philippine hotels 🏘️. Visit Philippines tourist places 🏞🏕️.  Buy Filipino/local products or buy in local stores. 1/2</t>
  </si>
  <si>
    <t>when the covid emergency ends do a good deed for the rest of   spend your vacation in the philippines   eat in your hometown restaurants sleep in philippine hotels  visit philippines tourist places   buy filipinolocal products or buy in local stores</t>
  </si>
  <si>
    <t>Barilin daw ang mga nanggugulo? Hindi po sila nanggugulo, sila po ay nagugutom at nanghihingi lang ng pagkain...  Yan po ba ang plano ninyo sa 200+++BILLION budget laban sa Covid-19 aming Pangulo?</t>
  </si>
  <si>
    <t>Shares Those Who Troubled They Do not Trouble They Are Hungry and Just Seek Food Yan Your Plan Billion Budget Against Our President Covid</t>
  </si>
  <si>
    <t>Luh takot sa covid-19 pero nagshashabu naman 🙄🙄</t>
  </si>
  <si>
    <t>Luh Fear of Covid But Naghashabu</t>
  </si>
  <si>
    <t>Nakalimtan na ata sa world naay COVID mga sist 🥺🥺</t>
  </si>
  <si>
    <t>Forgotten at World Naay Covid Sists 🥺🥺</t>
  </si>
  <si>
    <t>saan? sa covid?</t>
  </si>
  <si>
    <t>Where in Covid.</t>
  </si>
  <si>
    <t>#lockdown2020 #covid_19 #sunsets #05312020 pic.twitter.com/toqd2D8Ruu</t>
  </si>
  <si>
    <t>In Jesus name, COVID-19 will end soon. Things will go back to how they used to be. 👐🏻</t>
  </si>
  <si>
    <t>in jesus name covid will end soon things will go back to how they used to be</t>
  </si>
  <si>
    <t>Sa akong sarili gusto najud nako mag apply pero knowing na COVID pa.</t>
  </si>
  <si>
    <t>myself wants me to apply but knowing that covid yet</t>
  </si>
  <si>
    <t>Parang ang sarap mag ramen after covid huhu</t>
  </si>
  <si>
    <t>It seems to be the sarap Mag Ramen after Covid Huhu</t>
  </si>
  <si>
    <t>Miss na kau nko akng lablab pro tamang distance mona ng dahil sa covid huhuhu 😭</t>
  </si>
  <si>
    <t>Miss Kau Nko Akng Lablab Pro Right Distance Mona's due to covid huhuhu</t>
  </si>
  <si>
    <t>Eto na ang higpit lupit! 👍👍👍 We are on TOTAL LOCKDOWN. Fr the 20th till 30th. We can do this!! #TotalLockdown #COVIDー19 #COVID  pic.twitter.com/1EycaTZ8hx</t>
  </si>
  <si>
    <t>eto na ang higpit lupit  we are on total lockdown fr the th till th we can do this totallockdown covid covid</t>
  </si>
  <si>
    <t>Let us pray Oratio Imperata for the prevention of COVID-19 #COVID2019 pic.twitter.com/MbgkdGSCbI</t>
  </si>
  <si>
    <t>let us pray oratio imperata for the prevention of covid covid</t>
  </si>
  <si>
    <t>Wfh sis. Haha hindi naman, covid stress, emotional sa buhay. Real life.</t>
  </si>
  <si>
    <t>WFH SIS HAHA NO COVID STRESS EMOTIONAL IN LIFE REAL LIFE</t>
  </si>
  <si>
    <t>The Department of Health attributes the surge in infections to the growing number of COVID-19 cases being validated due to the hiring of additional encoders.</t>
  </si>
  <si>
    <t>the department of health attributes the surge in infections to the growing number of covid cases being validated due to the hiring of additional encoders</t>
  </si>
  <si>
    <t>padami ng padami covid cases di mo malaman kung gusto mo lumaya o mas gusto mo sa bahay kahit gutom kesa makipag sapalaran sa labas</t>
  </si>
  <si>
    <t>Madami Padami Covid Cases do not know if you want to free or prefer home even though hungry kesa randomly outside</t>
  </si>
  <si>
    <t>pero seriously, nakaka alarma yung cases ng covid-19 dito sa PH! keep safe everyone 😷🙏🏻</t>
  </si>
  <si>
    <t>BUT SERIOUSLY Alarm Yung Cases of Covid here at PH Keep Safe Everyone</t>
  </si>
  <si>
    <t>Tara na kaya deadma na kay elen at covid hahaha</t>
  </si>
  <si>
    <t>Tara so Deadma to Elen and Covid Hahaha</t>
  </si>
  <si>
    <t>🔥🔥Congrats to friends who followed Mr BitSigma's magic signals, earn big profit on  http://Boboo.com  by going short from 9560 to 9050!  🛎🛎Join  https://t.me/joinchat/L49I0VPga7aswXUQheIB9g … to enjoy free VIP signals.   ❤️❤️Earn safe profit and control risk to beat COVID-19!  pic.twitter.com/PwThF21Tdg</t>
  </si>
  <si>
    <t>congrats to friends who followed mr bitsigmas magic signals earn big profit on    by going short from  to   join   … to enjoy free vip signals   earn safe profit and control risk to beat covid</t>
  </si>
  <si>
    <t>Okay, so apparently, my hometown had already 1 positive case of COVID-19 and everyone got speculations and they’re dying to know who was it. Pero bakit? Chismis lang? Pandidirihan niyo ba? C’mon people.. 🙄🙄</t>
  </si>
  <si>
    <t>okay so apparently my hometown had already  positive case of covid and everyone got speculations and they’re dying to know who was it pero bakit chismis lang pandidirihan niyo ba c’mon people</t>
  </si>
  <si>
    <t>puhon pag wala nay covid</t>
  </si>
  <si>
    <t>Puhon Pag No Covid</t>
  </si>
  <si>
    <t>Continue to cascade stories of recovered covid patients. Nkk happy!🙏</t>
  </si>
  <si>
    <t>continue to cascade stories of recovered covid patients nkk happy</t>
  </si>
  <si>
    <t>In many ways, our experience reminds us of the very first “virus” to infect this world. Like COVID-19, sin didn’t appear deadly when it was first discovered in heaven. Sin didn’t even appear that deadly when it arrived on earth, “quarantined” at a single tree.</t>
  </si>
  <si>
    <t>in many ways our experience reminds us of the very first “virus” to infect this world like covid sin didn’t appear deadly when it was first discovered in heaven sin didn’t even appear that deadly when it arrived on earth “quarantined” at a single tree</t>
  </si>
  <si>
    <t>Linog og Covid. Gawas og Dili mo gawas?</t>
  </si>
  <si>
    <t>Earthquake og Covid except you do not except</t>
  </si>
  <si>
    <t>DoH X recorded two confirmed cases today in Misamis Occidental. Oroquieta City Mayor also announced on Facebook that the City now has its 3rd confirmed covid-19 case.</t>
  </si>
  <si>
    <t>doh x recorded two confirmed cases today in misamis occidental oroquieta city mayor also announced on facebook that the city now has its rd confirmed covid case</t>
  </si>
  <si>
    <t>‼ #COVID19PH UPDATE ‼  The national government allows all farming and fishing activities amid the state of public health emergency in the country due to COVID-19.  Source: CNN Philippines  #kinseABANTE #BangonPilipinas #COVID19PH pic.twitter.com/RxLDQPq5Qy</t>
  </si>
  <si>
    <t>‼ covidph update ‼  the national government allows all farming and fishing activities amid the state of public health emergency in the country due to covid  source cnn philippines  kinseabante bangonpilipinas covidph</t>
  </si>
  <si>
    <t>Di ako mamamatay sa covid 19 sa init oo</t>
  </si>
  <si>
    <t>I will not die in Covid in the heat Yes</t>
  </si>
  <si>
    <t>Hi guys! A real update on COVID-19 cases worldwide through this link  https://systems.jhu.edu/   GIS working on it! For perusal purposes. 🙏 pic.twitter.com/1luyxr2uHQ</t>
  </si>
  <si>
    <t>hi guys a real update on covid cases worldwide through this link     gis working on it for perusal purposes</t>
  </si>
  <si>
    <t>Fuck this covid. Just fucking stop. 😞</t>
  </si>
  <si>
    <t>fuck this covid just fucking stop</t>
  </si>
  <si>
    <t>Dakoag loss ani sa ekonomiya sa pilipinas uy pisti nga covid naaaaa</t>
  </si>
  <si>
    <t>Sift Loss Philippine Economy Hey Pisti Covid Naaaaa</t>
  </si>
  <si>
    <t>Isipin mo kung mahawaan ka ng covid, magbabayad ka sa hospital, wala na nga pang biling pagkain, pang hospital pa.</t>
  </si>
  <si>
    <t>Imagine if you are infected with Covid you will pay the hospital no longer hospital food yet</t>
  </si>
  <si>
    <t>local government officials are taking money from their own pockets just to provide for their constituents— meanwhile the national government redirected the 2020 budget to get billions worth of peso for covid-19 purposes. Asan na yung pera?? Kahit for mass testing nalang muna 😩</t>
  </si>
  <si>
    <t>local government officials are taking money from their own pockets just to provide for their constituents— meanwhile the national government redirected the  budget to get billions worth of peso for covid purposes asan na yung pera kahit for mass testing nalang muna</t>
  </si>
  <si>
    <t>While all community are under quarantine and lockdown.I decided to make something to share it to others, to help them ease the stressful situation . May God Well protect us against this Virus COVID-19.🙏 #Sweet Potatoes Doughnuts  #Share love  #shareblessings pic.twitter.com/55MwdWGofL</t>
  </si>
  <si>
    <t>while all community are under quarantine and lockdowni decided to make something to share it to others to help them ease the stressful situation  may god well protect us against this virus covid sweet potatoes doughnuts  share love  shareblessings</t>
  </si>
  <si>
    <t>YAWA JUD NING NAGKA-COVID KAY NANABONG! YAWA SUGAROL</t>
  </si>
  <si>
    <t>Devil judging this girlfriend with the Devil Sugarol</t>
  </si>
  <si>
    <t>Garin: After ECQ, nobody should lose their jobs or businesses due to COVID-19</t>
  </si>
  <si>
    <t>garin after ecq nobody should lose their jobs or businesses due to covid</t>
  </si>
  <si>
    <t>kung hindi nagkaroon ng Covid, nasa Manila na ulet sana kami nung minsan pa hehe</t>
  </si>
  <si>
    <t>If there wasn't a covid in Manila we would have been here once more heehe</t>
  </si>
  <si>
    <t>i can't wait to hear; "PHILIPPINES ARE COVID FREE."🙏🏻</t>
  </si>
  <si>
    <t>i cant wait to hear philippines are covid free</t>
  </si>
  <si>
    <t>Anumang sakuna o problema ang dumating, basta tulong-tulong at sama-sama, lahat ay kayang-kaya.  Pairalin natin ang malasakit sa kapwa. Buong puwersa nating labanan ang COVID-19!…  https://www.instagram.com/p/B9__CEapmcV/?igshid=1p3j4qgnulw98 …</t>
  </si>
  <si>
    <t>Any catastrophe or problem comes just the assertion and includes all of us are now to take care of the whole force we fight the covid ... ...</t>
  </si>
  <si>
    <t>Napunta lahat sa wala, pakyu ka covid 19</t>
  </si>
  <si>
    <t>Got all in the none pupyu ka covid</t>
  </si>
  <si>
    <t>Woke up at the break of dawn sunday to find our cooped up millennial at the balcony taking photos of the 80th  sunrise since the start of COVID-19.....blessed sunday y’all#sunriseseeker  pic.twitter.com/WYKDKu2TaJ</t>
  </si>
  <si>
    <t>woke up at the break of dawn sunday to find our cooped up millennial at the balcony taking photos of the th  sunrise since the start of covidblessed sunday y’allsunriseseeker</t>
  </si>
  <si>
    <t>Legit, SOBRANG WALANG KWENTA. HINDI MAPIPIGIL NG COVID-19 PAGPAPATALSIK SAYO.  https://twitter.com/cnnphilippines/status/1245346150984454144 …</t>
  </si>
  <si>
    <t>Legit Extremely No Trend Covid Covid Expulsion Sayo ...</t>
  </si>
  <si>
    <t>Ang gulo ng balita  arrooo gcq tapos mcq. Bakit kc di pa mawala ang covid eh</t>
  </si>
  <si>
    <t>The mess of news arrooo gcq finished mcq why kc never lose covid eh</t>
  </si>
  <si>
    <t>0001738-hoyyyyyy jubs ano na hahaha kamusta kana pre? Hahah balita? May jowa kana ba? Haha di joke ingat ka palagi pre stay kanalang dyan sa bahay nyo kung ayaw mong mag ka covid hahaha more alak to come godbless pre see you soon!!!❤️💯😇</t>
  </si>
  <si>
    <t>Hoyyyyyy jubs What hahaha hamusta kana pre hahah news with jowa kana ba haha di joke caught you always pre stay dyang hahaha home if you don't want to make you covid hahaha more wine to come godbless pre see you</t>
  </si>
  <si>
    <t>NAKAKA STRESS, MAY COVID POSITIVE NA SA SAN PASCUAL 😔</t>
  </si>
  <si>
    <t>Small stress with covid positive in San Pascual</t>
  </si>
  <si>
    <t>In this time of fear When prayer so often proves in vain Seeking faith and speakin' words I never thought I'd say.  #covid_19 #prayandbelieve #staysafe @ Tanauan, Leyte, Philippines  https://www.instagram.com/p/B9zDGPkBA1Hpv_KigiD4U2ye8qH0F-3_nz-ybY0/?igshid=ma4i4n1anepc …</t>
  </si>
  <si>
    <t>in this time of fear when prayer so often proves in vain seeking faith and speakin words i never thought id say  covid prayandbelieve staysafe  tanauan leyte philippines   …</t>
  </si>
  <si>
    <t>Ikaw talaga ang papatay sa amin President Duterte, hindi ang COVID-19! Ikaw pa talaga na dapat nagpoprotekta sa aming lahat! #OUSTDUTERTE #TulongHindiKulong #SolusyongMedikalHindiMilitar</t>
  </si>
  <si>
    <t>You really kill us President Duterte not the covid you are still really supposed to protect our all Oustduterte. Asked by solusionsMedicalHindimilitary</t>
  </si>
  <si>
    <t>200 plus palang confirmed cases sa Philippines.. Imagine the carriers na wala p natetest dahil kulang ang supplies ng Covid 19 testing kits 😭☹️😢</t>
  </si>
  <si>
    <t>Plus to be confirmed cases in Philippines Imagine the carriers who do not have P natetest because the supplies of covid testing kits are missing</t>
  </si>
  <si>
    <t>One of our Hero Nurse Triscia  Take care my niece Keep safe. May the Lord be with you  #buhaynars #tagajosereyes #frontlinersph #nurse #godblessyou #josereyesmemorialmedicalcenter #covid_19 #takecare…  https://www.instagram.com/p/B96F633pfDZ/?igshid=fm115oaskpyb …</t>
  </si>
  <si>
    <t>one of our hero nurse triscia  take care my niece keep safe may the lord be with you  buhaynars tagajosereyes frontlinersph nurse godblessyou josereyesmemorialmedicalcenter covid takecare…   …</t>
  </si>
  <si>
    <t>24  sis alam mo na ha, yung mission natin para sa inaanak natin! hahahahha char!! miss u po sa susunod na tayo mag samgyup baka ma covid tayo nento eh hahahaha ingat always see u ulet sa tambayan shot na din habang nag kukwentuhan no??? hahahahaha love u 💖</t>
  </si>
  <si>
    <t>Sis you know that's our mission for the goddess Hahahahha Char Miss U Po Next We Mag Samgyup Cavid We Covid Nento Eh Hahahaha Remember Always See U Ulet in Tambayan Shot</t>
  </si>
  <si>
    <t>Welcome to the Philippines, where asymptomatic powerful politicians get tested first than PUIs showing all signs and symptoms of COVID-19! Mabuuuuuuhaaaày!!!!</t>
  </si>
  <si>
    <t>welcome to the philippines where asymptomatic powerful politicians get tested first than puis showing all signs and symptoms of covid mabuuuuuuhaaaày</t>
  </si>
  <si>
    <t>Why Panic Buying instead of Panic Praying??? #Covid_19 #CoronaOutbreak #ManilaLockdown</t>
  </si>
  <si>
    <t>why panic buying instead of panic praying covid coronaoutbreak manilalockdown</t>
  </si>
  <si>
    <t>sacks of rice as it will call to attention the supplier and demand corrective measures to be put in place. Beneficiaries who encounter the same issues are encouraged to coordinate and report to their barangay and to call the TF COVID hotlines.</t>
  </si>
  <si>
    <t>sacks of rice as it will call to attention the supplier and demand corrective measures to be put in place beneficiaries who encounter the same issues are encouraged to coordinate and report to their barangay and to call the tf covid hotlines</t>
  </si>
  <si>
    <t>JUST IN: Total number of confirmed COVID-19 cases among Overseas Filipino as of May 24, 2020 = 2,523 (Source: DFA)   @gmanews @gmanewsbreaking pic.twitter.com/y42GOL3VZZ</t>
  </si>
  <si>
    <t>just in total number of confirmed covid cases among overseas filipino as of may     source dfa</t>
  </si>
  <si>
    <t>Pres. Spox. Roque on Sec. Cimatu as Head of COVID task force in Cebu: He remains as DENR Secretary</t>
  </si>
  <si>
    <t>pres spox roque on sec cimatu as head of covid task force in cebu he remains as denr secretary</t>
  </si>
  <si>
    <t>Is there a connection with covid-19? Wala kami paki kahit na sino sino pa lalaki niyan ABS🙄  https://twitter.com/ABSCBNNews/status/1250316677113212928 …</t>
  </si>
  <si>
    <t>Is There A Connection With Covid We Do not Anyone Anyone Who Any Man Abs ...</t>
  </si>
  <si>
    <t>BWISIT NAMAN KASI NA COVID TO!! SIRA LAHAT NG PLANO KO! 🤬</t>
  </si>
  <si>
    <t>Bwisit is that covid to crazy all my plans 🤬</t>
  </si>
  <si>
    <t>Basin gusto mo i shutdown sad ning covid kay kapoy na</t>
  </si>
  <si>
    <t>maybe you want to shutdown sad ning covid because it is</t>
  </si>
  <si>
    <t>Nakalimutan yata ng NTC na nasa kalagitnaan tayo ng pandemic! At talagang pagpapatigil pa ng #abscbn ang inatupag ng gobyerno natin! Hello? Anong balak nyo sa mga covid cases natin? #NoToABSCBNShutDown</t>
  </si>
  <si>
    <t>The NTC has forgotten that we are in the middle of us pandemic and absolutely abstinence of ABSCBN is the name of our government Hello what's your intention on covid cases Notoabscbnshutdown</t>
  </si>
  <si>
    <t>Mudato man o pobre, walay ginasanto ang covid, tinonto mana</t>
  </si>
  <si>
    <t>Mudato Man or Phoos No Covid Talked Mana</t>
  </si>
  <si>
    <t>Fake quarantine: COVID-19 Promo  🇨🇳 Origin.  Can be ordered at Metro Manila.  Free delivery promo to anywhere in 🇵🇭 via Land, Sea, or Air!!!  Promo valid until March 14, 2020</t>
  </si>
  <si>
    <t>fake quarantine covid promo   origin  can be ordered at metro manila  free delivery promo to anywhere in  via land sea or air  promo valid until march</t>
  </si>
  <si>
    <t>Safe na nga sa COVID-19, pero hindi naman safe yung platform/media kung san ipapalabas ang mga laro. Nanganganib pa rin na hindi ma-renew ang prangkisa ng ABS-CBN.</t>
  </si>
  <si>
    <t>Safe at Covid but not Safe Platformmedia if San is going to play the games still threatened that the franchise of ABSCBN is not marenew</t>
  </si>
  <si>
    <t>..tertiary services, our COVID strategic plans being concentrated to military lockdowns, and our lives being dragged within this quandary for almost 5 months. Yes there were efforts but I honestly think they were not very strategic 😰</t>
  </si>
  <si>
    <t>tertiary services our covid strategic plans being concentrated to military lockdowns and our lives being dragged within this quandary for almost  months yes there were efforts but i honestly think they were not very strategic</t>
  </si>
  <si>
    <t>Yung ben&amp;ben na nasabotahe ng covid :(( @BenAndBenMusic</t>
  </si>
  <si>
    <t>The Benben was sabotaged by Covid</t>
  </si>
  <si>
    <t>Imagine yung frustration ng mga frontliners habang nasa med school pa lang sila, imagine yung risk sa pakikipaglaban nila sa covid everyday, tapos 500 pesos ibabayad nyo? Diyos ba kayo? #FrontLineHeroes #OustDuterte #MassTestingNgayonNa</t>
  </si>
  <si>
    <t>Imagine the frustration of frontliners while they are still in Med School I'm Imagine Yung Risk in fighting them at Covid Everyday Finished Pesos You pay God You Frontlineheroes Oustduterte Massesting</t>
  </si>
  <si>
    <t>Chusko ndi tlta covid ang papatay si Pilipino e, ung presidente tlga, ung presidenting walang solid plan &amp; solution</t>
  </si>
  <si>
    <t>Chusko Ndi Tlta Covid The Pilipino Eg Ng President Tle Presidenting No Solid Plan Solution</t>
  </si>
  <si>
    <t>JUNE 1 BE LIKE..  #GCQ #covid #Pinas #COVID19PH   Credits: @ABSCBN ❤️💚💙 pic.twitter.com/cIAR0vDmGw</t>
  </si>
  <si>
    <t>june  be like  gcq covid pinas covidph   credits</t>
  </si>
  <si>
    <t>Be Positive Everyday at laging ipanalangin na mawala na talaga ang COVID-19 🙏🙏🙏</t>
  </si>
  <si>
    <t>Be positive everyday and always pray that the covid is really disappearing</t>
  </si>
  <si>
    <t>Oh may covid kana pala? May covideocall na iba 🤫</t>
  </si>
  <si>
    <t>oh with covid kana shovel with covideocall other 🤫</t>
  </si>
  <si>
    <t>The best way we can fight COVID-19 is to keep ourselves clean and healthy, follow all the precautionary movements that the DOH instructed. By protecting yourself could also help others be protected and safe.🙏🏻 Keep safe everyone!❤️</t>
  </si>
  <si>
    <t>the best way we can fight covid is to keep ourselves clean and healthy follow all the precautionary movements that the doh instructed by protecting yourself could also help others be protected and safe keep safe everyone</t>
  </si>
  <si>
    <t>Me to COVID-19:  pic.twitter.com/OLX9LTjTsW</t>
  </si>
  <si>
    <t>#boredinthehouse #quarantine #noworknopay #covid_19 #virus #puyatanmode #jungkook @ Parañaque  https://www.instagram.com/p/B_FyfZzhaug/?igshid=1ekqptpyajing …</t>
  </si>
  <si>
    <t>Boredinthehouse Quarantine Noworknopay Covid Virus Puyatanmode Jungkook Parañaque ...</t>
  </si>
  <si>
    <t>FYI, may undertaking ang company pag inapply ng di naman pala totoong affected ng COVID at hindi pumasa sa qualifications pwedeng makasuhan ang company</t>
  </si>
  <si>
    <t>FYI There is undertaking the Company Inapping of the Unable To Be Affected by Covid and does not pass Qualifications the Company can conquer</t>
  </si>
  <si>
    <t>#규현버블 Ugh... If only I could do night runs again... But COVID-19 happened... And yes I love taking night run pics 😉</t>
  </si>
  <si>
    <t>ugh if only i could do night runs again but covid happened and yes i love taking night run pics</t>
  </si>
  <si>
    <t>sana mawala na yung covid para makapag swimming na kaming santos fam sa beach🥺</t>
  </si>
  <si>
    <t>Hope to lose that covid to get swimming that we santos fam in beach🥺</t>
  </si>
  <si>
    <t>1 million people have watched the message of the cross  I preached two days ago in the COVID hospital. 1 million views in 48 hours 🔥   Pray with me for 9 more hospitals, 80 souls saved and each one saved will lead a…  https://www.instagram.com/p/B-imyrLFiCW/?igshid=7iwd423wdfo …</t>
  </si>
  <si>
    <t>million people have watched the message of the cross  i preached two days ago in the covid hospital  million views in  hours    pray with me for  more hospitals  souls saved and each one saved will lead a…   …</t>
  </si>
  <si>
    <t>Yawa kung ubohon man galing ta, makulbaan man ta. Basig covid pero mas kulba gd pusilon ta kay. Ma "shoot them dead" haysssst</t>
  </si>
  <si>
    <t>The Devil If You Can Tain You Basic Covid But Mas Kulba Gd Pusilon Ta Kay Ma Shoot Them Dead Haysssst</t>
  </si>
  <si>
    <t>Lagee ug wa palang jd ning covid naa na unta kog virginia ron paita hahahaha</t>
  </si>
  <si>
    <t>lagee and wa palang jd ning covid i will have a virginia ron paita hahahaha</t>
  </si>
  <si>
    <t>Funny how they think Ph gives you a lesser chance of dying from COVID versus these countries. Hallucinations!!  “Roque noted that health workers usually migrate in the United States, Italy, or Spain, which are the “places with the most number of cases”  http://newsinfo.inquirer.net/1270575/perfectly-legal-for-govt-to-prevent-health-workers-from-going-abroad-roque-says …</t>
  </si>
  <si>
    <t>funny how they think ph gives you a lesser chance of dying from covid versus these countries hallucinations  “roque noted that health workers usually migrate in the united states italy or spain which are the “places with the most number of cases”   …</t>
  </si>
  <si>
    <t>Can't wait for the day to hear...  "COVID-19 is finally gone."</t>
  </si>
  <si>
    <t>cant wait for the day to hear  covid is finally gone</t>
  </si>
  <si>
    <t>Batia mangawat ug airpods oy🙄 alcohol oy para ma safe kas covid. Saun manang airpods oy if ma virusan ka.☹️😂</t>
  </si>
  <si>
    <t>Batia steals and airpods OY ALCOHOL OY FOR SAFE KAS COVID SAUNG AIRPODS OY IF MA VIRUSA KA</t>
  </si>
  <si>
    <t>Nag order kog pang beach attire, siempre bikini oy. Hahhaaahaha ay ambot when pa nako magamit. Wa pa gani nakuha kay ecq pa 😂 pero siempre oy nabayran na hahaha. Tama na covid be, daghan na kaayog laag na postponed tungod nimo ba</t>
  </si>
  <si>
    <t>I ordered Beach Attire Siempre Bikini Oy Hahhaaahaha is an ambot when I still use Ecq pa but siempre oy paid hahaha right to postponed because of you</t>
  </si>
  <si>
    <t>Edit: "The number of confirmed COVID-19 in the Philippines, because of limited testing, is relatively “low” compared to other countries."  https://twitter.com/inquirerdotnet/status/1260471297458475011 …</t>
  </si>
  <si>
    <t>edit the number of confirmed covid in the philippines because of limited testing is relatively “low” compared to other countries   …</t>
  </si>
  <si>
    <t>Covid Bryant Covid Rose Veerus Raj 😂</t>
  </si>
  <si>
    <t>Covid Bryant Covid Rose column Raj</t>
  </si>
  <si>
    <t>I’m not telling na may COVID na dito sa area what I’m trying to say is that prevention is better than cure... and wala nga pasok eh... why take the risk?</t>
  </si>
  <si>
    <t>i’m not telling na may covid na dito sa area what i’m trying to say is that prevention is better than cure and wala nga pasok eh why take the risk</t>
  </si>
  <si>
    <t>Okay sana magkaroon na ng gamot tong Covid nang matapos na to at yung mga nakaupo naman ang tatapusin naten 💀 #OustDuterte #OUSTDUTERTERNOW</t>
  </si>
  <si>
    <t>Okay Hope to have a medicine Tong Covid after the finish of the afterwards Naten Oustduterte Oustduterternow finishes</t>
  </si>
  <si>
    <t>Sadya guid kay No. 1 liwat kita 🇵🇭.  Amu ni cguro hambal nila nga the country is doing a good job in battling Covid-19. Powerhouse guid ya ang 🇵🇭 sa Asia. Cge, unaha nyo pa ang pag rename sa airport kag kung anu pa nga mga wla pulos ng mga bagay. Sagad sagad guid. Huya man ako.  https://twitter.com/inquirerdotnet/status/1277052051206242304 …</t>
  </si>
  <si>
    <t>Sadya GUID KAY NO KITA NI CGURO THIS IS THE COUNTRY IS DOING A GOOD JOB IN BATTLING COVID POWERHOUSE GUID YA ANG SA ASIA CGE TAKE PAGE RENAME IN AIRPORT AND WHY THE AIRPTION AND WHAT WAYGuid I'm a ...</t>
  </si>
  <si>
    <t>i opened twitter just to see COVID*97 is trending? wtf is wrong with you people?!</t>
  </si>
  <si>
    <t>i opened twitter just to see covid is trending wtf is wrong with you people</t>
  </si>
  <si>
    <t>Paguuntugin ko kayong dalawa pakatapos ng covid puchaa</t>
  </si>
  <si>
    <t>I'm going to get you two to finish covid puchaa</t>
  </si>
  <si>
    <t>Lalaking lumabas during ECQ na nakalimutan ang quarantine pass pero nagpractice ng social distancing at naka-mask = hindi naka-contribute nang malala sa pagkalat ng COVID-19  Pulis na humuli sa lalaki at sinama siya sa ibang “violators” = naka-contribute sa pagkalat ng COVID-19</t>
  </si>
  <si>
    <t>Men Exit During ECQ who forgot the quarantine pass but scored social distancing and Nakamakask was not a nakacontribute severely in the spread of Covid police to catch the man and joined him to another "Violators" Nakacontribute in the spread of Covid</t>
  </si>
  <si>
    <t>Nakooo COVID-19 ka. Ma approved sana tong ginagawa ko. #parasamgamahalko #laban @ Home: Brgy. Bagumbayan, Sta. Cruz, Laguna  https://www.instagram.com/p/B-T7_21gh2-GV99JESQmoSL49judzeucqovxEY0/?igshid=1hkupju41zhkk …</t>
  </si>
  <si>
    <t>Nakooo Covid You Ma Approved Sana Tong I'm doing parasamrio against Home Brgy Bagumbayan Sta Cruz Laguna ...</t>
  </si>
  <si>
    <t>Ding ding ding....this thread needs to be read. Red flags for inappropriate mass use of the combination HCQ + Azith on treating PUIs susepcted of COVid19. ESPECIALLY against using that as prophylaxis. #Covid_19PH https://twitter.com/jpogue1/status/1241138975802359813 …</t>
  </si>
  <si>
    <t>ding ding dingthis thread needs to be read red flags for inappropriate mass use of the combination hcq  azith on treating puis susepcted of covid especially against using that as prophylaxis covidph  …</t>
  </si>
  <si>
    <t>Wag ka kabahan sa Covid-19 remember hindi ka pinapayagan ng magulang mo gumala kahit walang pang virus na yan</t>
  </si>
  <si>
    <t>Do not Twitter with Covid Remember You do not allow your parent to wander even without any virus that is</t>
  </si>
  <si>
    <t>Lord alisin nyo na po ang sakit na covid ng masimulan ko na ang mga pangarap ko HAHAHA</t>
  </si>
  <si>
    <t>LORD Remove You Covid's pain</t>
  </si>
  <si>
    <t>Inig human aning COVID nako mag diet. Dmd pa karun, 3 meals a day salang karun. Hahaha</t>
  </si>
  <si>
    <t>When it is after I Covid Diet DMD Pa Karun Meals a Day Salang Karun Hahaha</t>
  </si>
  <si>
    <t>may covid na nga, may sagupaan pa ng mga abu sayaf at militar💔</t>
  </si>
  <si>
    <t>There is a covid with a stunning yet abu suayaf and military</t>
  </si>
  <si>
    <t>I choose you to be a positive from covid 19 charrr 😂😅  https://twitter.com/michelle_dy/status/1245646278333042688 …</t>
  </si>
  <si>
    <t>i choose you to be a positive from covid  charrr    …</t>
  </si>
  <si>
    <t>@DOHgovph hi po.. ask ko lang po re covid testing. If private institution po ba and we want to do the testing po pede po ba un?   Kc we plan po to set up a testong Laboratory for our employee? Thank you</t>
  </si>
  <si>
    <t>hi po ask ko lang po re covid testing if private institution po ba and we want to do the testing po pede po ba un   kc we plan po to set up a testong laboratory for our employee thank you</t>
  </si>
  <si>
    <t>Gataas na ang kaso sa COVID-19 niya may time pa mo para ipa summon si Vico. Threat panan aw niyo kay Vico kay mas daghan nabuhat niya kaysa sa inyo. #ProtectVico</t>
  </si>
  <si>
    <t>The case in his covid he has time to spend Vico threat with Vico because he has done more than your Protectvico</t>
  </si>
  <si>
    <t>#WalangPasok in ALL LEVELS due to COVID-19 precautionary measures for tomorrow, March 9, 2020 (Monday). - San Juan City  Source: Mayor Francis Zamora FB post  pic.twitter.com/ZKiGirw3DC</t>
  </si>
  <si>
    <t>walangpasok in all levels due to covid precautionary measures for tomorrow march   monday  san juan city  source mayor francis zamora fb post</t>
  </si>
  <si>
    <t>COVID-19 WATCH: Mayor Lemuel Meyrick Acosta in a Facebook Live guesting in one of the radio stations in the City of Good Life announced that as of today, Oroquieta City has ZERO confirmed case, ZERO PUM, and ZERO…  https://www.instagram.com/p/B-q9fdmH9le/?igshid=136kfnm2bepm5 …</t>
  </si>
  <si>
    <t>covid watch mayor lemuel meyrick acosta in a facebook live guesting in one of the radio stations in the city of good life announced that as of today oroquieta city has zero confirmed case zero pum and zero…   …</t>
  </si>
  <si>
    <t>tungod sad sa covid-19 ang mga pinoy kay OA nasad kayo bay tas ginabash nadyn ato pres. :(( grabe njud bay</t>
  </si>
  <si>
    <t>Due to Covid The Filipinos With Oa Nasad Kayo Bay Tas Ginabash Nadyn Ato Pres Grabe Njud Bay</t>
  </si>
  <si>
    <t>Sinampal na tayo ng covid para magising sa gobiyerno na to</t>
  </si>
  <si>
    <t>covid slapped us to wake up to the government to</t>
  </si>
  <si>
    <t>Araw ng Kibawe naman d aii unta ugma... bibo npud unta kaau atay  nga covid way ayo.</t>
  </si>
  <si>
    <t>Kibawe day D aii would have been tomorrow he would have been a covid covid</t>
  </si>
  <si>
    <t>Important to think about the other possible outcomes that we might be sacrificing as we focus all our efforts towards addressing the COVID pandemic.   Who are we hurting with all the  possible unintended outcomes of our current policies?</t>
  </si>
  <si>
    <t>important to think about the other possible outcomes that we might be sacrificing as we focus all our efforts towards addressing the covid pandemic   who are we hurting with all the  possible unintended outcomes of our current policies</t>
  </si>
  <si>
    <t>Hala gusto nyo ipacover sa private sector or employer yung testing ng mga employees for covid-19. Yung incentives nga namen naicancel during lockdown 🤦🏼‍♂️🤔</t>
  </si>
  <si>
    <t>HALA WANT IPACOVER IN PRIVATE SECTOR OR EMPLOYER YUNG TESTING OF EMPLOYEES FOR COVID YUNG INCENTIVES NAMEN NAICANCEL DURING LOCKDOWN 🤦🤔</t>
  </si>
  <si>
    <t>Italy recorded 793 deaths in 24 hours. Please fellow Filipinos, we all know we cant afford to proper healthcare here. Wag na po tayong lumabas kung di naman kailangan.. #Covid_19</t>
  </si>
  <si>
    <t>Italy Recorded Deaths In Hours Please Fellow Filipinos We All Know We Cant Afford To Proper Healthcare Here Do We Go Out If I Do Not Need Covid</t>
  </si>
  <si>
    <t>@bayanmo Tuloy pa rin ang Way of the Cross sa Shrine of St Therese , Pasay City na pinanguhan ni Fr. Edsel Nagrampa kasama ang mga tagapag alaga ng Shrine at Kaparian sa kabila ng Luzon Lockdown dahil sa COVID #goodvibes @ABSCBNNews pic.twitter.com/d2BbvOjKNq – sa Shrine of St. Therese of the Child Jesus</t>
  </si>
  <si>
    <t>The Way of the Cross is still in the Shrine of St Therese Pasay City that Fr Edsel Produced with Shrine and Captain carries across the Luzon Lockdown because of Covid Goodvibes - at Shrine of St Therese of the Child Jesus</t>
  </si>
  <si>
    <t>Covid19 vs #DuterteVirus ... My bet is on Covid thus making it a hero.</t>
  </si>
  <si>
    <t>covid vs dutertevirus  my bet is on covid thus making it a hero</t>
  </si>
  <si>
    <t>THANK YOUUU LOVE U TOOO SEE U AFTER COVID 😘🥵🍺</t>
  </si>
  <si>
    <t>thank youuu love u tooo see u after covid 🥵</t>
  </si>
  <si>
    <t>Cguro kung tambal pa ning ka negahan nga ga circulate sa social media, ma pa pro or anti admin man. Hagbay ra ta nahuman aning COVID-19.</t>
  </si>
  <si>
    <t>CGURO If you have been treated with Social Media Circulate Ma Pa Pro or Anti Admin Man Hagbbay</t>
  </si>
  <si>
    <t>Duque explains COVID-19 patient disclosure: It is in accordance with the National Privacy Act</t>
  </si>
  <si>
    <t>duque explains covid patient disclosure it is in accordance with the national privacy act</t>
  </si>
  <si>
    <t>Truth. Sila talaga ikakamatay natin hindi yung covid. Leche</t>
  </si>
  <si>
    <t>Truth They Really Die Not Yung Covid Leche</t>
  </si>
  <si>
    <t>SANA LAHAT NG DONATIONS NA BINIBIGAY NG IBANG BANSA OR OTHER ORGANIZATIONS WOULD BE A BIG HELP PARA MACOVID FREE NA ANG PILIPINAS. HOPING IT WOULD BENEFIT THOSE PEOPLE WHO ARE SUFFERING FROM COVID.</t>
  </si>
  <si>
    <t>Hope All Donations Provided Overseas Or Other Organizations Would Be A Big Help For Macovid Free Hoping It Would Benefit Those People Who Are Suffering From Covid</t>
  </si>
  <si>
    <t>My uncle, his mother, and two of his brothers died due to COVID-19. It’s not yet over guys! Let’s not act as if it’s normal again! You’ll never realize it until it slowly wipes out your family.</t>
  </si>
  <si>
    <t>my uncle his mother and two of his brothers died due to covid it’s not yet over guys let’s not act as if it’s normal again you’ll never realize it until it slowly wipes out your family</t>
  </si>
  <si>
    <t>Hala. Samin nawawala at certain amount of  hours of the day. Hassle di ko na alam magkano phone bill ko after nitong COVID quarantine haixxxt</t>
  </si>
  <si>
    <t>Hala Samin Missing and Certain Amount of Hours of The Day Hassle I do not know much Phone Bill I After this Covid Quarantine Haixxxt</t>
  </si>
  <si>
    <t>mamamatay ata ako sa stress, hindi sa covid.</t>
  </si>
  <si>
    <t>I will die in stress not in covid</t>
  </si>
  <si>
    <t>I’m trying to be quiet about this covid issue and how the government is fcking up real bad. I just don’t want to add up with the anxiety ughhhhh</t>
  </si>
  <si>
    <t>i’m trying to be quiet about this covid issue and how the government is fcking up real bad i just don’t want to add up with the anxiety ughhhhh</t>
  </si>
  <si>
    <t>11:11 Covid free nata ng World</t>
  </si>
  <si>
    <t>COVID FREE NATA OF THE WORLD</t>
  </si>
  <si>
    <t>Kasi naman kung walang covid edi sana wala kaming term paper about effects ng covid sa un sdgs emz</t>
  </si>
  <si>
    <t>If so if no Covid Edi would have no term paper about Covid Effects on UN SDGs Emz</t>
  </si>
  <si>
    <t>Yung katabi namin na barangay may nagpositive na sa Covid-19  😲😲😲</t>
  </si>
  <si>
    <t>Yung next to that barangay has been paving in covid</t>
  </si>
  <si>
    <t>BREAKING: DOH reports 227 new COVID-19 cases, 8 new deaths, and 1 new recovery.  This brings the totals to 2,311 confirmed cases, 96 deaths, and 50 recoveries as of April 1, 4pm. #COVID19PH</t>
  </si>
  <si>
    <t>breaking doh reports  new covid cases  new deaths and  new recovery  this brings the totals to  confirmed cases  deaths and  recoveries as of april  pm covidph</t>
  </si>
  <si>
    <t>Pag pinaanak na ung baby boy ang ipapangalan ko “COVID BILKO”</t>
  </si>
  <si>
    <t>When I did a baby boy my name "Covid Bilko"</t>
  </si>
  <si>
    <t>Murag sure pko na magka covid kesa magbalik ming Cejay HAHAHAHA</t>
  </si>
  <si>
    <t>it's like a covid covid kesa back to cejay hahahaha</t>
  </si>
  <si>
    <t>covid is ending  jadine comeback  https://twitter.com/walkingnozomi/status/1266291036537491457 …</t>
  </si>
  <si>
    <t>covid is ending  jadine comeback   …</t>
  </si>
  <si>
    <t>Mimaropa reports 8 COVID-19 cases as of this morning: • Marinduque: 3 cases • Occidental Mindoro: 2 cases, 1 death • Oriental Mindoro: 1 case • Romblon: 1 case • Palawan: 1 case  4 cases in Bicol Region: • Albay: 1 • Legazpi City: 1 • Others: 2</t>
  </si>
  <si>
    <t>mimaropa reports  covid cases as of this morning • marinduque  cases • occidental mindoro  cases  death • oriental mindoro  case • romblon  case • palawan  case   cases in bicol region • albay  • legazpi city  • others</t>
  </si>
  <si>
    <t>New Zealand 🙌 Sana mag sunod sunod na po ang bansa na mag Covid-Free  in jesus name. Amen ❤️</t>
  </si>
  <si>
    <t>New Zealand Hope the country is next to Covidfree In Jesus Name Amen</t>
  </si>
  <si>
    <t>Hindi ko talaga maintindihan bakit mag GCQ na agad yung Olongapo after april 30. Hndi namn clear ang case ng covid satin.</t>
  </si>
  <si>
    <t>I do not really understand why the GCQ is immediately by Olongapo after April Hndi Namn Clear the case of covid satin</t>
  </si>
  <si>
    <t>Wala pang COVID gusto ko na ng social distancing dahil sa gig huhu pagtalon nung kuya nagtalsikan sa kin pawis nya 😭😭😭</t>
  </si>
  <si>
    <t>There is no covid I want social distancing because of gig huhu jumping nung kuya pierced with his sweat</t>
  </si>
  <si>
    <t>Context: The enhanced community quarantine was supposed to be lifted last April 12, but it was extended to April 30 to give the govt time to establish quarantine facilities and ramp up COVID-19 testing</t>
  </si>
  <si>
    <t>context the enhanced community quarantine was supposed to be lifted last april  but it was extended to april  to give the govt time to establish quarantine facilities and ramp up covid testing</t>
  </si>
  <si>
    <t>Voting 284-9-0, the House of Representatives approve on 3rd and final reading HB 6616, which will give President Duterte special powers to address the COVID-19 pandemic.  Holy fucking shit</t>
  </si>
  <si>
    <t>voting  the house of representatives approve on rd and final reading hb  which will give president duterte special powers to address the covid pandemic  holy fucking shit</t>
  </si>
  <si>
    <t>Unta paghuman sa covid ani nako ka gwapa  https://twitter.com/bibleespics/status/1258673525658812416 …</t>
  </si>
  <si>
    <t>hopefully finish the covid harvest me so much ...</t>
  </si>
  <si>
    <t>Wag na ayoko pa. Ma Covid pa tayo sa US hahahaha panoorin mo yung commentary sa YT arthurTv yung kay Ed pti Rose makatawa</t>
  </si>
  <si>
    <t>Do not yet do not covid in US hahahaha watch you commentary at Yt Arthurtv Yung Kay Ed Pti Rose.</t>
  </si>
  <si>
    <t>2 or 3 helis just passed through Antipolo City. What the heck is going on, PHGov? Ruined people's sleep. #Covid_19</t>
  </si>
  <si>
    <t>or  helis just passed through antipolo city what the heck is going on phgov ruined peoples sleep covid</t>
  </si>
  <si>
    <t>Lisoda aning magbirthday ta nga wapa nahuman si covid oy – sa New Ilocos, Dalwangan, Malaybalay</t>
  </si>
  <si>
    <t>Lisoda Aning Mobirthday Ta Nga Wapa finished Covid Oy - In New Ilocos Dalwangan Malaybalay</t>
  </si>
  <si>
    <t>Hanggang 31 walang pasok kingina covid na yan</t>
  </si>
  <si>
    <t>Until there is no other kingina covid</t>
  </si>
  <si>
    <t>ywa ning covid oy, naa na unta kos singapore karon</t>
  </si>
  <si>
    <t>Viva Ning Kovid We Have On My Code Singapore Corn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</si>
</sst>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sz val="11"/>
      <color rgb="FF000000"/>
      <name val="Calibri"/>
      <family val="2"/>
    </font>
  </fonts>
  <fills count="5">
    <fill>
      <patternFill patternType="none"/>
    </fill>
    <fill>
      <patternFill patternType="gray125"/>
    </fill>
    <fill>
      <patternFill patternType="solid">
        <fgColor theme="8" tint="0.79998168889431442"/>
        <bgColor indexed="65"/>
      </patternFill>
    </fill>
    <fill>
      <patternFill patternType="solid">
        <fgColor rgb="FFFCE4D6"/>
        <bgColor indexed="64"/>
      </patternFill>
    </fill>
    <fill>
      <patternFill patternType="solid">
        <fgColor rgb="FFFFF2CC"/>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4">
    <xf numFmtId="0" fontId="0" fillId="0" borderId="0" xfId="0"/>
    <xf numFmtId="11" fontId="0" fillId="0" borderId="0" xfId="0" applyNumberFormat="1"/>
    <xf numFmtId="0" fontId="0" fillId="0" borderId="0" xfId="0" applyAlignment="1">
      <alignment horizontal="center"/>
    </xf>
    <xf numFmtId="0" fontId="2" fillId="0" borderId="0" xfId="0" applyFont="1" applyAlignment="1">
      <alignment wrapText="1"/>
    </xf>
    <xf numFmtId="0" fontId="2" fillId="0" borderId="0" xfId="0" quotePrefix="1" applyFont="1" applyAlignment="1">
      <alignment wrapText="1"/>
    </xf>
    <xf numFmtId="11" fontId="2" fillId="0" borderId="0" xfId="0" applyNumberFormat="1" applyFont="1" applyAlignment="1">
      <alignment wrapText="1"/>
    </xf>
    <xf numFmtId="0" fontId="1" fillId="2" borderId="0" xfId="1" applyAlignment="1">
      <alignment horizontal="center" vertical="center"/>
    </xf>
    <xf numFmtId="0" fontId="0" fillId="4" borderId="0" xfId="0" applyFill="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3" borderId="0" xfId="0" applyFill="1" applyAlignment="1">
      <alignment horizontal="center" vertical="center"/>
    </xf>
    <xf numFmtId="10" fontId="0" fillId="0" borderId="0" xfId="0" applyNumberFormat="1" applyAlignment="1">
      <alignment horizontal="center"/>
    </xf>
    <xf numFmtId="10" fontId="0" fillId="0" borderId="0" xfId="0" applyNumberFormat="1" applyAlignment="1">
      <alignment horizontal="center" vertical="center"/>
    </xf>
    <xf numFmtId="10" fontId="0" fillId="0" borderId="0" xfId="0" applyNumberFormat="1"/>
  </cellXfs>
  <cellStyles count="2">
    <cellStyle name="20% - Accent5" xfId="1" builtinId="4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36F15-D645-4ECA-B3FC-50947058EF82}">
  <sheetPr codeName="Sheet1"/>
  <dimension ref="A1:P11411"/>
  <sheetViews>
    <sheetView tabSelected="1" topLeftCell="C1" zoomScaleNormal="100" workbookViewId="0">
      <selection activeCell="H1" sqref="H1"/>
    </sheetView>
  </sheetViews>
  <sheetFormatPr defaultRowHeight="15" x14ac:dyDescent="0.25"/>
  <cols>
    <col min="2" max="2" width="46.85546875" customWidth="1"/>
    <col min="3" max="3" width="130.5703125" customWidth="1"/>
    <col min="6" max="6" width="20.7109375" style="8" customWidth="1"/>
    <col min="7" max="7" width="20.85546875" style="10" customWidth="1"/>
    <col min="8" max="8" width="24.42578125" style="7" customWidth="1"/>
    <col min="9" max="9" width="15" style="2" customWidth="1"/>
    <col min="10" max="10" width="35" customWidth="1"/>
    <col min="11" max="11" width="36.7109375" customWidth="1"/>
    <col min="15" max="15" width="18.28515625" customWidth="1"/>
    <col min="16" max="16" width="38.42578125" customWidth="1"/>
  </cols>
  <sheetData>
    <row r="1" spans="1:16" x14ac:dyDescent="0.25">
      <c r="A1" t="s">
        <v>0</v>
      </c>
      <c r="B1" t="s">
        <v>1</v>
      </c>
      <c r="C1" t="s">
        <v>2</v>
      </c>
      <c r="D1" t="s">
        <v>3</v>
      </c>
      <c r="E1" t="s">
        <v>4</v>
      </c>
      <c r="F1" s="6" t="s">
        <v>5</v>
      </c>
      <c r="G1" s="10" t="s">
        <v>6</v>
      </c>
      <c r="H1" s="7" t="s">
        <v>7</v>
      </c>
      <c r="I1" s="2" t="s">
        <v>8</v>
      </c>
      <c r="J1" s="9" t="s">
        <v>9</v>
      </c>
      <c r="K1" s="9" t="s">
        <v>10</v>
      </c>
      <c r="L1" t="s">
        <v>11</v>
      </c>
      <c r="O1" t="s">
        <v>12</v>
      </c>
      <c r="P1" s="2" t="s">
        <v>13</v>
      </c>
    </row>
    <row r="2" spans="1:16" x14ac:dyDescent="0.25">
      <c r="A2" t="s">
        <v>14</v>
      </c>
      <c r="B2" t="s">
        <v>15</v>
      </c>
      <c r="C2" t="s">
        <v>16</v>
      </c>
      <c r="D2">
        <v>0.42857142857142799</v>
      </c>
      <c r="E2" t="s">
        <v>17</v>
      </c>
      <c r="F2" s="6">
        <v>1</v>
      </c>
      <c r="G2" s="10">
        <v>1</v>
      </c>
      <c r="H2" s="7">
        <v>0</v>
      </c>
      <c r="I2" s="2">
        <f>MODE(F2:H2)</f>
        <v>1</v>
      </c>
      <c r="J2" s="12">
        <f>COUNTIF(F2:H2,I2)/3</f>
        <v>0.66666666666666663</v>
      </c>
      <c r="K2" s="11">
        <f>AVERAGE(J2:J5501)</f>
        <v>0.92854545454545789</v>
      </c>
      <c r="L2" s="2" t="str" cm="1">
        <f t="array" ref="L2">_xlfn.IFS(E2="Neutral", 0, E2="Positive","1",E2="Negative","-1")</f>
        <v>1</v>
      </c>
      <c r="M2" s="13">
        <f>COUNTIF(E2:E5501,"Positive")/COUNTA(E2:E5501)</f>
        <v>0.43181818181818182</v>
      </c>
      <c r="N2" t="s">
        <v>17</v>
      </c>
      <c r="O2" s="12">
        <f>COUNTIF(F2:H2,L2 )/3</f>
        <v>0.66666666666666663</v>
      </c>
      <c r="P2" s="11">
        <f>AVERAGE(O2:O5501)</f>
        <v>0.78024242424241985</v>
      </c>
    </row>
    <row r="3" spans="1:16" x14ac:dyDescent="0.25">
      <c r="A3" t="s">
        <v>18</v>
      </c>
      <c r="B3" t="s">
        <v>19</v>
      </c>
      <c r="C3" t="s">
        <v>20</v>
      </c>
      <c r="D3">
        <v>0.15</v>
      </c>
      <c r="E3" t="s">
        <v>17</v>
      </c>
      <c r="F3" s="6">
        <v>1</v>
      </c>
      <c r="G3" s="10">
        <v>1</v>
      </c>
      <c r="H3" s="7">
        <v>1</v>
      </c>
      <c r="I3" s="2">
        <f>MODE(F3:H3)</f>
        <v>1</v>
      </c>
      <c r="J3" s="11">
        <f>COUNTIF(F3:H3,I3 )/3</f>
        <v>1</v>
      </c>
      <c r="K3" s="2"/>
      <c r="L3" s="2" t="str" cm="1">
        <f t="array" ref="L3">_xlfn.IFS(E3="Neutral", 0, E3="Positive","1",E3="Negative","-1")</f>
        <v>1</v>
      </c>
      <c r="M3" s="13">
        <f>COUNTIF(E2:E5501,"Negative")/COUNTA(E2:E5501)</f>
        <v>0.17345454545454544</v>
      </c>
      <c r="N3" t="s">
        <v>21</v>
      </c>
      <c r="O3" s="11">
        <f t="shared" ref="O3:O66" si="0">COUNTIF(F3:H3,L3 )/3</f>
        <v>1</v>
      </c>
    </row>
    <row r="4" spans="1:16" x14ac:dyDescent="0.25">
      <c r="A4" t="s">
        <v>14</v>
      </c>
      <c r="B4" t="s">
        <v>22</v>
      </c>
      <c r="C4" t="s">
        <v>23</v>
      </c>
      <c r="D4">
        <v>0.4</v>
      </c>
      <c r="E4" t="s">
        <v>17</v>
      </c>
      <c r="F4" s="6">
        <v>1</v>
      </c>
      <c r="G4" s="10">
        <v>0</v>
      </c>
      <c r="H4" s="7">
        <v>0</v>
      </c>
      <c r="I4" s="2">
        <v>0</v>
      </c>
      <c r="J4" s="11">
        <f t="shared" ref="J4:J66" si="1">COUNTIF(F4:H4,I4 )/3</f>
        <v>0.66666666666666663</v>
      </c>
      <c r="K4" s="2"/>
      <c r="L4" s="2" t="str" cm="1">
        <f t="array" ref="L4">_xlfn.IFS(E4="Neutral", 0, E4="Positive","1",E4="Negative","-1")</f>
        <v>1</v>
      </c>
      <c r="M4" s="13">
        <f>COUNTIF(E2:E5501,"Neutral")/COUNTA(E2:E5501)</f>
        <v>0.3947272727272727</v>
      </c>
      <c r="N4" t="s">
        <v>24</v>
      </c>
      <c r="O4" s="11">
        <f t="shared" si="0"/>
        <v>0.33333333333333331</v>
      </c>
    </row>
    <row r="5" spans="1:16" x14ac:dyDescent="0.25">
      <c r="A5" t="s">
        <v>25</v>
      </c>
      <c r="B5" t="s">
        <v>26</v>
      </c>
      <c r="C5" t="s">
        <v>27</v>
      </c>
      <c r="D5">
        <v>0</v>
      </c>
      <c r="E5" t="s">
        <v>24</v>
      </c>
      <c r="F5" s="6">
        <v>0</v>
      </c>
      <c r="G5" s="10">
        <v>0</v>
      </c>
      <c r="H5" s="7">
        <v>0</v>
      </c>
      <c r="I5" s="2">
        <f t="shared" ref="I5:I66" si="2">MODE(F5:H5)</f>
        <v>0</v>
      </c>
      <c r="J5" s="11">
        <f t="shared" si="1"/>
        <v>1</v>
      </c>
      <c r="L5" s="2" cm="1">
        <f t="array" ref="L5">_xlfn.IFS(E5="Neutral", 0, E5="Positive","1",E5="Negative","-1")</f>
        <v>0</v>
      </c>
      <c r="M5" s="13"/>
      <c r="O5" s="11">
        <f t="shared" si="0"/>
        <v>1</v>
      </c>
    </row>
    <row r="6" spans="1:16" x14ac:dyDescent="0.25">
      <c r="A6" t="s">
        <v>18</v>
      </c>
      <c r="B6" t="s">
        <v>28</v>
      </c>
      <c r="C6" t="s">
        <v>29</v>
      </c>
      <c r="D6">
        <v>0</v>
      </c>
      <c r="E6" t="s">
        <v>24</v>
      </c>
      <c r="F6" s="6">
        <v>0</v>
      </c>
      <c r="G6" s="10">
        <v>0</v>
      </c>
      <c r="H6" s="7">
        <v>0</v>
      </c>
      <c r="I6" s="2">
        <f t="shared" si="2"/>
        <v>0</v>
      </c>
      <c r="J6" s="11">
        <f t="shared" si="1"/>
        <v>1</v>
      </c>
      <c r="L6" s="2" cm="1">
        <f t="array" ref="L6">_xlfn.IFS(E6="Neutral", 0, E6="Positive","1",E6="Negative","-1")</f>
        <v>0</v>
      </c>
      <c r="M6" s="13"/>
      <c r="O6" s="11">
        <f t="shared" si="0"/>
        <v>1</v>
      </c>
    </row>
    <row r="7" spans="1:16" x14ac:dyDescent="0.25">
      <c r="A7" t="s">
        <v>18</v>
      </c>
      <c r="B7" t="s">
        <v>30</v>
      </c>
      <c r="C7" t="s">
        <v>31</v>
      </c>
      <c r="D7">
        <v>0.1</v>
      </c>
      <c r="E7" t="s">
        <v>17</v>
      </c>
      <c r="F7" s="6">
        <v>1</v>
      </c>
      <c r="G7" s="10">
        <v>0</v>
      </c>
      <c r="H7" s="7">
        <v>1</v>
      </c>
      <c r="I7" s="2">
        <f t="shared" si="2"/>
        <v>1</v>
      </c>
      <c r="J7" s="11">
        <f t="shared" si="1"/>
        <v>0.66666666666666663</v>
      </c>
      <c r="L7" s="2" t="str" cm="1">
        <f t="array" ref="L7">_xlfn.IFS(E7="Neutral", 0, E7="Positive","1",E7="Negative","-1")</f>
        <v>1</v>
      </c>
      <c r="O7" s="11">
        <f t="shared" si="0"/>
        <v>0.66666666666666663</v>
      </c>
    </row>
    <row r="8" spans="1:16" x14ac:dyDescent="0.25">
      <c r="A8" t="s">
        <v>25</v>
      </c>
      <c r="B8" t="s">
        <v>32</v>
      </c>
      <c r="C8" t="s">
        <v>33</v>
      </c>
      <c r="D8">
        <v>0</v>
      </c>
      <c r="E8" t="s">
        <v>24</v>
      </c>
      <c r="F8" s="6">
        <v>0</v>
      </c>
      <c r="G8" s="10">
        <v>0</v>
      </c>
      <c r="H8" s="7">
        <v>0</v>
      </c>
      <c r="I8" s="2">
        <f t="shared" si="2"/>
        <v>0</v>
      </c>
      <c r="J8" s="11">
        <f t="shared" si="1"/>
        <v>1</v>
      </c>
      <c r="L8" s="2" cm="1">
        <f t="array" ref="L8">_xlfn.IFS(E8="Neutral", 0, E8="Positive","1",E8="Negative","-1")</f>
        <v>0</v>
      </c>
      <c r="O8" s="11">
        <f t="shared" si="0"/>
        <v>1</v>
      </c>
    </row>
    <row r="9" spans="1:16" x14ac:dyDescent="0.25">
      <c r="A9" t="s">
        <v>14</v>
      </c>
      <c r="B9" t="s">
        <v>34</v>
      </c>
      <c r="C9" t="s">
        <v>35</v>
      </c>
      <c r="D9">
        <v>0.39242424242424201</v>
      </c>
      <c r="E9" t="s">
        <v>17</v>
      </c>
      <c r="F9" s="6">
        <v>0</v>
      </c>
      <c r="G9" s="10">
        <v>-1</v>
      </c>
      <c r="H9" s="7">
        <v>-1</v>
      </c>
      <c r="I9" s="2">
        <f t="shared" si="2"/>
        <v>-1</v>
      </c>
      <c r="J9" s="11">
        <f t="shared" si="1"/>
        <v>0.66666666666666663</v>
      </c>
      <c r="L9" s="2" t="str" cm="1">
        <f t="array" ref="L9">_xlfn.IFS(E9="Neutral", 0, E9="Positive","1",E9="Negative","-1")</f>
        <v>1</v>
      </c>
      <c r="O9" s="11">
        <f t="shared" si="0"/>
        <v>0</v>
      </c>
    </row>
    <row r="10" spans="1:16" x14ac:dyDescent="0.25">
      <c r="A10" t="s">
        <v>14</v>
      </c>
      <c r="B10" t="s">
        <v>36</v>
      </c>
      <c r="C10" t="s">
        <v>37</v>
      </c>
      <c r="D10">
        <v>0.5</v>
      </c>
      <c r="E10" t="s">
        <v>17</v>
      </c>
      <c r="F10" s="6">
        <v>1</v>
      </c>
      <c r="G10" s="10">
        <v>1</v>
      </c>
      <c r="H10" s="7">
        <v>1</v>
      </c>
      <c r="I10" s="2">
        <f t="shared" si="2"/>
        <v>1</v>
      </c>
      <c r="J10" s="11">
        <f t="shared" si="1"/>
        <v>1</v>
      </c>
      <c r="L10" s="2" t="str" cm="1">
        <f t="array" ref="L10">_xlfn.IFS(E10="Neutral", 0, E10="Positive","1",E10="Negative","-1")</f>
        <v>1</v>
      </c>
      <c r="O10" s="11">
        <f t="shared" si="0"/>
        <v>1</v>
      </c>
    </row>
    <row r="11" spans="1:16" x14ac:dyDescent="0.25">
      <c r="A11" t="s">
        <v>18</v>
      </c>
      <c r="B11" t="s">
        <v>38</v>
      </c>
      <c r="C11" t="s">
        <v>39</v>
      </c>
      <c r="D11">
        <v>0</v>
      </c>
      <c r="E11" t="s">
        <v>24</v>
      </c>
      <c r="F11" s="6">
        <v>0</v>
      </c>
      <c r="G11" s="10">
        <v>0</v>
      </c>
      <c r="H11" s="7">
        <v>1</v>
      </c>
      <c r="I11" s="2">
        <f t="shared" si="2"/>
        <v>0</v>
      </c>
      <c r="J11" s="11">
        <f t="shared" si="1"/>
        <v>0.66666666666666663</v>
      </c>
      <c r="L11" s="2" cm="1">
        <f t="array" ref="L11">_xlfn.IFS(E11="Neutral", 0, E11="Positive","1",E11="Negative","-1")</f>
        <v>0</v>
      </c>
      <c r="O11" s="11">
        <f t="shared" si="0"/>
        <v>0.66666666666666663</v>
      </c>
    </row>
    <row r="12" spans="1:16" x14ac:dyDescent="0.25">
      <c r="A12" t="s">
        <v>40</v>
      </c>
      <c r="B12" t="s">
        <v>41</v>
      </c>
      <c r="C12" t="s">
        <v>42</v>
      </c>
      <c r="D12">
        <v>0</v>
      </c>
      <c r="E12" t="s">
        <v>24</v>
      </c>
      <c r="F12" s="6">
        <v>0</v>
      </c>
      <c r="G12" s="10">
        <v>1</v>
      </c>
      <c r="H12" s="7">
        <v>1</v>
      </c>
      <c r="I12" s="2">
        <f t="shared" si="2"/>
        <v>1</v>
      </c>
      <c r="J12" s="11">
        <f t="shared" si="1"/>
        <v>0.66666666666666663</v>
      </c>
      <c r="L12" s="2" cm="1">
        <f t="array" ref="L12">_xlfn.IFS(E12="Neutral", 0, E12="Positive","1",E12="Negative","-1")</f>
        <v>0</v>
      </c>
      <c r="O12" s="11">
        <f t="shared" si="0"/>
        <v>0.33333333333333331</v>
      </c>
    </row>
    <row r="13" spans="1:16" x14ac:dyDescent="0.25">
      <c r="A13" t="s">
        <v>18</v>
      </c>
      <c r="B13" t="s">
        <v>43</v>
      </c>
      <c r="C13" t="s">
        <v>44</v>
      </c>
      <c r="D13">
        <v>0</v>
      </c>
      <c r="E13" t="s">
        <v>24</v>
      </c>
      <c r="F13" s="6">
        <v>0</v>
      </c>
      <c r="G13" s="10">
        <v>-1</v>
      </c>
      <c r="H13" s="7">
        <v>0</v>
      </c>
      <c r="I13" s="2">
        <f t="shared" si="2"/>
        <v>0</v>
      </c>
      <c r="J13" s="11">
        <f t="shared" si="1"/>
        <v>0.66666666666666663</v>
      </c>
      <c r="L13" s="2" cm="1">
        <f t="array" ref="L13">_xlfn.IFS(E13="Neutral", 0, E13="Positive","1",E13="Negative","-1")</f>
        <v>0</v>
      </c>
      <c r="O13" s="11">
        <f t="shared" si="0"/>
        <v>0.66666666666666663</v>
      </c>
    </row>
    <row r="14" spans="1:16" x14ac:dyDescent="0.25">
      <c r="A14" t="s">
        <v>18</v>
      </c>
      <c r="B14" t="s">
        <v>45</v>
      </c>
      <c r="C14" t="s">
        <v>46</v>
      </c>
      <c r="D14">
        <v>0.5</v>
      </c>
      <c r="E14" t="s">
        <v>17</v>
      </c>
      <c r="F14" s="6">
        <v>1</v>
      </c>
      <c r="G14" s="10">
        <v>-1</v>
      </c>
      <c r="H14" s="7">
        <v>-1</v>
      </c>
      <c r="I14" s="2">
        <f t="shared" si="2"/>
        <v>-1</v>
      </c>
      <c r="J14" s="11">
        <f t="shared" si="1"/>
        <v>0.66666666666666663</v>
      </c>
      <c r="L14" s="2" t="str" cm="1">
        <f t="array" ref="L14">_xlfn.IFS(E14="Neutral", 0, E14="Positive","1",E14="Negative","-1")</f>
        <v>1</v>
      </c>
      <c r="O14" s="11">
        <f t="shared" si="0"/>
        <v>0.33333333333333331</v>
      </c>
    </row>
    <row r="15" spans="1:16" x14ac:dyDescent="0.25">
      <c r="A15" t="s">
        <v>25</v>
      </c>
      <c r="B15" t="s">
        <v>47</v>
      </c>
      <c r="C15" t="s">
        <v>48</v>
      </c>
      <c r="D15">
        <v>-0.1875</v>
      </c>
      <c r="E15" t="s">
        <v>21</v>
      </c>
      <c r="F15" s="6">
        <v>1</v>
      </c>
      <c r="G15" s="10">
        <v>0</v>
      </c>
      <c r="H15" s="7">
        <v>0</v>
      </c>
      <c r="I15" s="2">
        <f t="shared" si="2"/>
        <v>0</v>
      </c>
      <c r="J15" s="11">
        <f t="shared" si="1"/>
        <v>0.66666666666666663</v>
      </c>
      <c r="L15" s="2" t="str" cm="1">
        <f t="array" ref="L15">_xlfn.IFS(E15="Neutral", 0, E15="Positive","1",E15="Negative","-1")</f>
        <v>-1</v>
      </c>
      <c r="O15" s="11">
        <f t="shared" si="0"/>
        <v>0</v>
      </c>
    </row>
    <row r="16" spans="1:16" x14ac:dyDescent="0.25">
      <c r="A16" t="s">
        <v>18</v>
      </c>
      <c r="B16" t="s">
        <v>49</v>
      </c>
      <c r="C16" t="s">
        <v>50</v>
      </c>
      <c r="D16">
        <v>0.1125</v>
      </c>
      <c r="E16" t="s">
        <v>17</v>
      </c>
      <c r="F16" s="6">
        <v>-1</v>
      </c>
      <c r="G16" s="10">
        <v>-1</v>
      </c>
      <c r="H16" s="7">
        <v>-1</v>
      </c>
      <c r="I16" s="2">
        <f t="shared" si="2"/>
        <v>-1</v>
      </c>
      <c r="J16" s="11">
        <f t="shared" si="1"/>
        <v>1</v>
      </c>
      <c r="L16" s="2" t="str" cm="1">
        <f t="array" ref="L16">_xlfn.IFS(E16="Neutral", 0, E16="Positive","1",E16="Negative","-1")</f>
        <v>1</v>
      </c>
      <c r="O16" s="11">
        <f t="shared" si="0"/>
        <v>0</v>
      </c>
    </row>
    <row r="17" spans="1:15" x14ac:dyDescent="0.25">
      <c r="A17" t="s">
        <v>14</v>
      </c>
      <c r="B17" t="s">
        <v>51</v>
      </c>
      <c r="C17" t="s">
        <v>52</v>
      </c>
      <c r="D17">
        <v>0</v>
      </c>
      <c r="E17" t="s">
        <v>24</v>
      </c>
      <c r="F17" s="6">
        <v>0</v>
      </c>
      <c r="G17" s="10">
        <v>1</v>
      </c>
      <c r="H17" s="7">
        <v>1</v>
      </c>
      <c r="I17" s="2">
        <f t="shared" si="2"/>
        <v>1</v>
      </c>
      <c r="J17" s="11">
        <f t="shared" si="1"/>
        <v>0.66666666666666663</v>
      </c>
      <c r="L17" s="2" cm="1">
        <f t="array" ref="L17">_xlfn.IFS(E17="Neutral", 0, E17="Positive","1",E17="Negative","-1")</f>
        <v>0</v>
      </c>
      <c r="O17" s="11">
        <f t="shared" si="0"/>
        <v>0.33333333333333331</v>
      </c>
    </row>
    <row r="18" spans="1:15" x14ac:dyDescent="0.25">
      <c r="A18" t="s">
        <v>14</v>
      </c>
      <c r="B18" t="s">
        <v>53</v>
      </c>
      <c r="C18" t="s">
        <v>54</v>
      </c>
      <c r="D18">
        <v>-0.5</v>
      </c>
      <c r="E18" t="s">
        <v>21</v>
      </c>
      <c r="F18" s="6">
        <v>1</v>
      </c>
      <c r="G18" s="10">
        <v>0</v>
      </c>
      <c r="H18" s="7">
        <v>0</v>
      </c>
      <c r="I18" s="2">
        <f t="shared" si="2"/>
        <v>0</v>
      </c>
      <c r="J18" s="11">
        <f t="shared" si="1"/>
        <v>0.66666666666666663</v>
      </c>
      <c r="L18" s="2" t="str" cm="1">
        <f t="array" ref="L18">_xlfn.IFS(E18="Neutral", 0, E18="Positive","1",E18="Negative","-1")</f>
        <v>-1</v>
      </c>
      <c r="O18" s="11">
        <f t="shared" si="0"/>
        <v>0</v>
      </c>
    </row>
    <row r="19" spans="1:15" x14ac:dyDescent="0.25">
      <c r="A19" t="s">
        <v>40</v>
      </c>
      <c r="B19" t="s">
        <v>55</v>
      </c>
      <c r="C19" t="s">
        <v>56</v>
      </c>
      <c r="D19">
        <v>0</v>
      </c>
      <c r="E19" t="s">
        <v>24</v>
      </c>
      <c r="F19" s="6">
        <v>1</v>
      </c>
      <c r="G19" s="10">
        <v>0</v>
      </c>
      <c r="H19" s="7">
        <v>0</v>
      </c>
      <c r="I19" s="2">
        <f t="shared" si="2"/>
        <v>0</v>
      </c>
      <c r="J19" s="11">
        <f t="shared" si="1"/>
        <v>0.66666666666666663</v>
      </c>
      <c r="L19" s="2" cm="1">
        <f t="array" ref="L19">_xlfn.IFS(E19="Neutral", 0, E19="Positive","1",E19="Negative","-1")</f>
        <v>0</v>
      </c>
      <c r="O19" s="11">
        <f t="shared" si="0"/>
        <v>0.66666666666666663</v>
      </c>
    </row>
    <row r="20" spans="1:15" x14ac:dyDescent="0.25">
      <c r="A20" t="s">
        <v>18</v>
      </c>
      <c r="B20" t="s">
        <v>57</v>
      </c>
      <c r="C20" t="s">
        <v>58</v>
      </c>
      <c r="D20">
        <v>0</v>
      </c>
      <c r="E20" t="s">
        <v>24</v>
      </c>
      <c r="F20" s="6">
        <v>1</v>
      </c>
      <c r="G20" s="10">
        <v>1</v>
      </c>
      <c r="H20" s="7">
        <v>1</v>
      </c>
      <c r="I20" s="2">
        <f t="shared" si="2"/>
        <v>1</v>
      </c>
      <c r="J20" s="11">
        <f t="shared" si="1"/>
        <v>1</v>
      </c>
      <c r="L20" s="2" cm="1">
        <f t="array" ref="L20">_xlfn.IFS(E20="Neutral", 0, E20="Positive","1",E20="Negative","-1")</f>
        <v>0</v>
      </c>
      <c r="O20" s="11">
        <f t="shared" si="0"/>
        <v>0</v>
      </c>
    </row>
    <row r="21" spans="1:15" x14ac:dyDescent="0.25">
      <c r="A21" t="s">
        <v>18</v>
      </c>
      <c r="B21" t="s">
        <v>59</v>
      </c>
      <c r="C21" t="s">
        <v>60</v>
      </c>
      <c r="D21">
        <v>5.7142857142857099E-2</v>
      </c>
      <c r="E21" t="s">
        <v>17</v>
      </c>
      <c r="F21" s="6">
        <v>1</v>
      </c>
      <c r="G21" s="10">
        <v>1</v>
      </c>
      <c r="H21" s="7">
        <v>1</v>
      </c>
      <c r="I21" s="2">
        <f t="shared" si="2"/>
        <v>1</v>
      </c>
      <c r="J21" s="11">
        <f t="shared" si="1"/>
        <v>1</v>
      </c>
      <c r="L21" s="2" t="str" cm="1">
        <f t="array" ref="L21">_xlfn.IFS(E21="Neutral", 0, E21="Positive","1",E21="Negative","-1")</f>
        <v>1</v>
      </c>
      <c r="O21" s="11">
        <f t="shared" si="0"/>
        <v>1</v>
      </c>
    </row>
    <row r="22" spans="1:15" x14ac:dyDescent="0.25">
      <c r="A22" t="s">
        <v>18</v>
      </c>
      <c r="B22" t="s">
        <v>61</v>
      </c>
      <c r="C22" t="s">
        <v>62</v>
      </c>
      <c r="D22">
        <v>0.5</v>
      </c>
      <c r="E22" t="s">
        <v>17</v>
      </c>
      <c r="F22" s="6">
        <v>1</v>
      </c>
      <c r="G22" s="10">
        <v>0</v>
      </c>
      <c r="H22" s="7">
        <v>1</v>
      </c>
      <c r="I22" s="2">
        <f t="shared" si="2"/>
        <v>1</v>
      </c>
      <c r="J22" s="11">
        <f t="shared" si="1"/>
        <v>0.66666666666666663</v>
      </c>
      <c r="L22" s="2" t="str" cm="1">
        <f t="array" ref="L22">_xlfn.IFS(E22="Neutral", 0, E22="Positive","1",E22="Negative","-1")</f>
        <v>1</v>
      </c>
      <c r="O22" s="11">
        <f t="shared" si="0"/>
        <v>0.66666666666666663</v>
      </c>
    </row>
    <row r="23" spans="1:15" x14ac:dyDescent="0.25">
      <c r="A23" t="s">
        <v>18</v>
      </c>
      <c r="B23" t="s">
        <v>63</v>
      </c>
      <c r="C23" t="s">
        <v>64</v>
      </c>
      <c r="D23">
        <v>0</v>
      </c>
      <c r="E23" t="s">
        <v>24</v>
      </c>
      <c r="F23" s="6">
        <v>0</v>
      </c>
      <c r="G23" s="10">
        <v>0</v>
      </c>
      <c r="H23" s="7">
        <v>0</v>
      </c>
      <c r="I23" s="2">
        <f t="shared" si="2"/>
        <v>0</v>
      </c>
      <c r="J23" s="11">
        <f t="shared" si="1"/>
        <v>1</v>
      </c>
      <c r="L23" s="2" cm="1">
        <f t="array" ref="L23">_xlfn.IFS(E23="Neutral", 0, E23="Positive","1",E23="Negative","-1")</f>
        <v>0</v>
      </c>
      <c r="O23" s="11">
        <f t="shared" si="0"/>
        <v>1</v>
      </c>
    </row>
    <row r="24" spans="1:15" x14ac:dyDescent="0.25">
      <c r="A24" t="s">
        <v>40</v>
      </c>
      <c r="B24" t="s">
        <v>65</v>
      </c>
      <c r="C24" t="s">
        <v>66</v>
      </c>
      <c r="D24">
        <v>0.35</v>
      </c>
      <c r="E24" t="s">
        <v>17</v>
      </c>
      <c r="F24" s="6">
        <v>1</v>
      </c>
      <c r="G24" s="10">
        <v>1</v>
      </c>
      <c r="H24" s="7">
        <v>1</v>
      </c>
      <c r="I24" s="2">
        <f t="shared" si="2"/>
        <v>1</v>
      </c>
      <c r="J24" s="11">
        <f t="shared" si="1"/>
        <v>1</v>
      </c>
      <c r="L24" s="2" t="str" cm="1">
        <f t="array" ref="L24">_xlfn.IFS(E24="Neutral", 0, E24="Positive","1",E24="Negative","-1")</f>
        <v>1</v>
      </c>
      <c r="O24" s="11">
        <f t="shared" si="0"/>
        <v>1</v>
      </c>
    </row>
    <row r="25" spans="1:15" x14ac:dyDescent="0.25">
      <c r="A25" t="s">
        <v>25</v>
      </c>
      <c r="B25" t="s">
        <v>67</v>
      </c>
      <c r="C25" t="s">
        <v>68</v>
      </c>
      <c r="D25">
        <v>1.6666666666666601E-2</v>
      </c>
      <c r="E25" t="s">
        <v>17</v>
      </c>
      <c r="F25" s="6">
        <v>1</v>
      </c>
      <c r="G25" s="10">
        <v>1</v>
      </c>
      <c r="H25" s="7">
        <v>1</v>
      </c>
      <c r="I25" s="2">
        <f t="shared" si="2"/>
        <v>1</v>
      </c>
      <c r="J25" s="11">
        <f t="shared" si="1"/>
        <v>1</v>
      </c>
      <c r="L25" s="2" t="str" cm="1">
        <f t="array" ref="L25">_xlfn.IFS(E25="Neutral", 0, E25="Positive","1",E25="Negative","-1")</f>
        <v>1</v>
      </c>
      <c r="O25" s="11">
        <f t="shared" si="0"/>
        <v>1</v>
      </c>
    </row>
    <row r="26" spans="1:15" x14ac:dyDescent="0.25">
      <c r="A26" t="s">
        <v>25</v>
      </c>
      <c r="B26" t="s">
        <v>69</v>
      </c>
      <c r="C26" t="s">
        <v>70</v>
      </c>
      <c r="D26">
        <v>-0.2</v>
      </c>
      <c r="E26" t="s">
        <v>21</v>
      </c>
      <c r="F26" s="6">
        <v>-1</v>
      </c>
      <c r="G26" s="10">
        <v>0</v>
      </c>
      <c r="H26" s="7">
        <v>0</v>
      </c>
      <c r="I26" s="2">
        <f t="shared" si="2"/>
        <v>0</v>
      </c>
      <c r="J26" s="11">
        <f t="shared" si="1"/>
        <v>0.66666666666666663</v>
      </c>
      <c r="L26" s="2" t="str" cm="1">
        <f t="array" ref="L26">_xlfn.IFS(E26="Neutral", 0, E26="Positive","1",E26="Negative","-1")</f>
        <v>-1</v>
      </c>
      <c r="O26" s="11">
        <f t="shared" si="0"/>
        <v>0.33333333333333331</v>
      </c>
    </row>
    <row r="27" spans="1:15" x14ac:dyDescent="0.25">
      <c r="A27" t="s">
        <v>25</v>
      </c>
      <c r="B27" t="s">
        <v>71</v>
      </c>
      <c r="C27" t="s">
        <v>72</v>
      </c>
      <c r="D27">
        <v>4.9999999999999899E-2</v>
      </c>
      <c r="E27" t="s">
        <v>17</v>
      </c>
      <c r="F27" s="6">
        <v>0</v>
      </c>
      <c r="G27" s="10">
        <v>-1</v>
      </c>
      <c r="H27" s="7">
        <v>-1</v>
      </c>
      <c r="I27" s="2">
        <f t="shared" si="2"/>
        <v>-1</v>
      </c>
      <c r="J27" s="11">
        <f t="shared" si="1"/>
        <v>0.66666666666666663</v>
      </c>
      <c r="L27" s="2" t="str" cm="1">
        <f t="array" ref="L27">_xlfn.IFS(E27="Neutral", 0, E27="Positive","1",E27="Negative","-1")</f>
        <v>1</v>
      </c>
      <c r="O27" s="11">
        <f t="shared" si="0"/>
        <v>0</v>
      </c>
    </row>
    <row r="28" spans="1:15" x14ac:dyDescent="0.25">
      <c r="A28" t="s">
        <v>18</v>
      </c>
      <c r="B28" t="s">
        <v>73</v>
      </c>
      <c r="C28" t="s">
        <v>74</v>
      </c>
      <c r="D28">
        <v>0</v>
      </c>
      <c r="E28" t="s">
        <v>24</v>
      </c>
      <c r="F28" s="6">
        <v>0</v>
      </c>
      <c r="G28" s="10">
        <v>0</v>
      </c>
      <c r="H28" s="7">
        <v>0</v>
      </c>
      <c r="I28" s="2">
        <f t="shared" si="2"/>
        <v>0</v>
      </c>
      <c r="J28" s="11">
        <f t="shared" si="1"/>
        <v>1</v>
      </c>
      <c r="L28" s="2" cm="1">
        <f t="array" ref="L28">_xlfn.IFS(E28="Neutral", 0, E28="Positive","1",E28="Negative","-1")</f>
        <v>0</v>
      </c>
      <c r="O28" s="11">
        <f t="shared" si="0"/>
        <v>1</v>
      </c>
    </row>
    <row r="29" spans="1:15" x14ac:dyDescent="0.25">
      <c r="A29" t="s">
        <v>40</v>
      </c>
      <c r="B29" t="s">
        <v>75</v>
      </c>
      <c r="C29" t="s">
        <v>76</v>
      </c>
      <c r="D29">
        <v>0</v>
      </c>
      <c r="E29" t="s">
        <v>24</v>
      </c>
      <c r="F29" s="6">
        <v>-1</v>
      </c>
      <c r="G29" s="10">
        <v>-1</v>
      </c>
      <c r="H29" s="7">
        <v>-1</v>
      </c>
      <c r="I29" s="2">
        <f t="shared" si="2"/>
        <v>-1</v>
      </c>
      <c r="J29" s="11">
        <f t="shared" si="1"/>
        <v>1</v>
      </c>
      <c r="L29" s="2" cm="1">
        <f t="array" ref="L29">_xlfn.IFS(E29="Neutral", 0, E29="Positive","1",E29="Negative","-1")</f>
        <v>0</v>
      </c>
      <c r="O29" s="11">
        <f t="shared" si="0"/>
        <v>0</v>
      </c>
    </row>
    <row r="30" spans="1:15" x14ac:dyDescent="0.25">
      <c r="A30" t="s">
        <v>40</v>
      </c>
      <c r="B30" t="s">
        <v>77</v>
      </c>
      <c r="C30" t="s">
        <v>78</v>
      </c>
      <c r="D30">
        <v>0.1875</v>
      </c>
      <c r="E30" t="s">
        <v>17</v>
      </c>
      <c r="F30" s="6">
        <v>0</v>
      </c>
      <c r="G30" s="10">
        <v>0</v>
      </c>
      <c r="H30" s="7">
        <v>-1</v>
      </c>
      <c r="I30" s="2">
        <f t="shared" si="2"/>
        <v>0</v>
      </c>
      <c r="J30" s="11">
        <f t="shared" si="1"/>
        <v>0.66666666666666663</v>
      </c>
      <c r="L30" s="2" t="str" cm="1">
        <f t="array" ref="L30">_xlfn.IFS(E30="Neutral", 0, E30="Positive","1",E30="Negative","-1")</f>
        <v>1</v>
      </c>
      <c r="O30" s="11">
        <f t="shared" si="0"/>
        <v>0</v>
      </c>
    </row>
    <row r="31" spans="1:15" x14ac:dyDescent="0.25">
      <c r="A31" t="s">
        <v>18</v>
      </c>
      <c r="B31" t="s">
        <v>79</v>
      </c>
      <c r="C31" t="s">
        <v>80</v>
      </c>
      <c r="D31">
        <v>0.469444444444444</v>
      </c>
      <c r="E31" t="s">
        <v>17</v>
      </c>
      <c r="F31" s="6">
        <v>1</v>
      </c>
      <c r="G31" s="10">
        <v>1</v>
      </c>
      <c r="H31" s="7">
        <v>1</v>
      </c>
      <c r="I31" s="2">
        <f t="shared" si="2"/>
        <v>1</v>
      </c>
      <c r="J31" s="11">
        <f t="shared" si="1"/>
        <v>1</v>
      </c>
      <c r="L31" s="2" t="str" cm="1">
        <f t="array" ref="L31">_xlfn.IFS(E31="Neutral", 0, E31="Positive","1",E31="Negative","-1")</f>
        <v>1</v>
      </c>
      <c r="O31" s="11">
        <f t="shared" si="0"/>
        <v>1</v>
      </c>
    </row>
    <row r="32" spans="1:15" x14ac:dyDescent="0.25">
      <c r="A32" t="s">
        <v>18</v>
      </c>
      <c r="B32" t="s">
        <v>81</v>
      </c>
      <c r="C32" t="s">
        <v>82</v>
      </c>
      <c r="D32">
        <v>0.13636363636363599</v>
      </c>
      <c r="E32" t="s">
        <v>17</v>
      </c>
      <c r="F32" s="6">
        <v>1</v>
      </c>
      <c r="G32" s="10">
        <v>0</v>
      </c>
      <c r="H32" s="7">
        <v>0</v>
      </c>
      <c r="I32" s="2">
        <f t="shared" si="2"/>
        <v>0</v>
      </c>
      <c r="J32" s="11">
        <f t="shared" si="1"/>
        <v>0.66666666666666663</v>
      </c>
      <c r="L32" s="2" t="str" cm="1">
        <f t="array" ref="L32">_xlfn.IFS(E32="Neutral", 0, E32="Positive","1",E32="Negative","-1")</f>
        <v>1</v>
      </c>
      <c r="O32" s="11">
        <f t="shared" si="0"/>
        <v>0.33333333333333331</v>
      </c>
    </row>
    <row r="33" spans="1:15" x14ac:dyDescent="0.25">
      <c r="A33" t="s">
        <v>18</v>
      </c>
      <c r="B33" t="s">
        <v>83</v>
      </c>
      <c r="C33" t="s">
        <v>84</v>
      </c>
      <c r="D33">
        <v>0</v>
      </c>
      <c r="E33" t="s">
        <v>24</v>
      </c>
      <c r="F33" s="6">
        <v>-1</v>
      </c>
      <c r="G33" s="10">
        <v>-1</v>
      </c>
      <c r="H33" s="7">
        <v>-1</v>
      </c>
      <c r="I33" s="2">
        <f t="shared" si="2"/>
        <v>-1</v>
      </c>
      <c r="J33" s="11">
        <f t="shared" si="1"/>
        <v>1</v>
      </c>
      <c r="L33" s="2" cm="1">
        <f t="array" ref="L33">_xlfn.IFS(E33="Neutral", 0, E33="Positive","1",E33="Negative","-1")</f>
        <v>0</v>
      </c>
      <c r="O33" s="11">
        <f t="shared" si="0"/>
        <v>0</v>
      </c>
    </row>
    <row r="34" spans="1:15" x14ac:dyDescent="0.25">
      <c r="A34" t="s">
        <v>18</v>
      </c>
      <c r="B34" t="s">
        <v>85</v>
      </c>
      <c r="C34" t="s">
        <v>86</v>
      </c>
      <c r="D34">
        <v>0.26818181818181802</v>
      </c>
      <c r="E34" t="s">
        <v>17</v>
      </c>
      <c r="F34" s="6">
        <v>-1</v>
      </c>
      <c r="G34" s="10">
        <v>-1</v>
      </c>
      <c r="H34" s="7">
        <v>-1</v>
      </c>
      <c r="I34" s="2">
        <f t="shared" si="2"/>
        <v>-1</v>
      </c>
      <c r="J34" s="11">
        <f t="shared" si="1"/>
        <v>1</v>
      </c>
      <c r="L34" s="2" t="str" cm="1">
        <f t="array" ref="L34">_xlfn.IFS(E34="Neutral", 0, E34="Positive","1",E34="Negative","-1")</f>
        <v>1</v>
      </c>
      <c r="O34" s="11">
        <f t="shared" si="0"/>
        <v>0</v>
      </c>
    </row>
    <row r="35" spans="1:15" x14ac:dyDescent="0.25">
      <c r="A35" t="s">
        <v>25</v>
      </c>
      <c r="B35" t="s">
        <v>87</v>
      </c>
      <c r="C35" t="s">
        <v>88</v>
      </c>
      <c r="D35">
        <v>0</v>
      </c>
      <c r="E35" t="s">
        <v>24</v>
      </c>
      <c r="F35" s="6">
        <v>0</v>
      </c>
      <c r="G35" s="10">
        <v>0</v>
      </c>
      <c r="H35" s="7">
        <v>0</v>
      </c>
      <c r="I35" s="2">
        <f t="shared" si="2"/>
        <v>0</v>
      </c>
      <c r="J35" s="11">
        <f t="shared" si="1"/>
        <v>1</v>
      </c>
      <c r="L35" s="2" cm="1">
        <f t="array" ref="L35">_xlfn.IFS(E35="Neutral", 0, E35="Positive","1",E35="Negative","-1")</f>
        <v>0</v>
      </c>
      <c r="O35" s="11">
        <f t="shared" si="0"/>
        <v>1</v>
      </c>
    </row>
    <row r="36" spans="1:15" x14ac:dyDescent="0.25">
      <c r="A36" t="s">
        <v>18</v>
      </c>
      <c r="B36" t="s">
        <v>89</v>
      </c>
      <c r="C36" t="s">
        <v>90</v>
      </c>
      <c r="D36">
        <v>0.1</v>
      </c>
      <c r="E36" t="s">
        <v>17</v>
      </c>
      <c r="F36" s="6">
        <v>1</v>
      </c>
      <c r="G36" s="10">
        <v>1</v>
      </c>
      <c r="H36" s="7">
        <v>-1</v>
      </c>
      <c r="I36" s="2">
        <f t="shared" si="2"/>
        <v>1</v>
      </c>
      <c r="J36" s="11">
        <f t="shared" si="1"/>
        <v>0.66666666666666663</v>
      </c>
      <c r="L36" s="2" t="str" cm="1">
        <f t="array" ref="L36">_xlfn.IFS(E36="Neutral", 0, E36="Positive","1",E36="Negative","-1")</f>
        <v>1</v>
      </c>
      <c r="O36" s="11">
        <f t="shared" si="0"/>
        <v>0.66666666666666663</v>
      </c>
    </row>
    <row r="37" spans="1:15" x14ac:dyDescent="0.25">
      <c r="A37" t="s">
        <v>14</v>
      </c>
      <c r="B37" t="s">
        <v>91</v>
      </c>
      <c r="C37" t="s">
        <v>92</v>
      </c>
      <c r="D37">
        <v>0.2</v>
      </c>
      <c r="E37" t="s">
        <v>17</v>
      </c>
      <c r="F37" s="6">
        <v>1</v>
      </c>
      <c r="G37" s="10">
        <v>0</v>
      </c>
      <c r="H37" s="7">
        <v>0</v>
      </c>
      <c r="I37" s="2">
        <f t="shared" si="2"/>
        <v>0</v>
      </c>
      <c r="J37" s="11">
        <f t="shared" si="1"/>
        <v>0.66666666666666663</v>
      </c>
      <c r="L37" s="2" t="str" cm="1">
        <f t="array" ref="L37">_xlfn.IFS(E37="Neutral", 0, E37="Positive","1",E37="Negative","-1")</f>
        <v>1</v>
      </c>
      <c r="O37" s="11">
        <f t="shared" si="0"/>
        <v>0.33333333333333331</v>
      </c>
    </row>
    <row r="38" spans="1:15" x14ac:dyDescent="0.25">
      <c r="A38" t="s">
        <v>18</v>
      </c>
      <c r="B38" t="s">
        <v>93</v>
      </c>
      <c r="C38" t="s">
        <v>94</v>
      </c>
      <c r="D38">
        <v>0.2</v>
      </c>
      <c r="E38" t="s">
        <v>17</v>
      </c>
      <c r="F38" s="6">
        <v>1</v>
      </c>
      <c r="G38" s="10">
        <v>1</v>
      </c>
      <c r="H38" s="7">
        <v>0</v>
      </c>
      <c r="I38" s="2">
        <f t="shared" si="2"/>
        <v>1</v>
      </c>
      <c r="J38" s="11">
        <f t="shared" si="1"/>
        <v>0.66666666666666663</v>
      </c>
      <c r="L38" s="2" t="str" cm="1">
        <f t="array" ref="L38">_xlfn.IFS(E38="Neutral", 0, E38="Positive","1",E38="Negative","-1")</f>
        <v>1</v>
      </c>
      <c r="O38" s="11">
        <f t="shared" si="0"/>
        <v>0.66666666666666663</v>
      </c>
    </row>
    <row r="39" spans="1:15" x14ac:dyDescent="0.25">
      <c r="A39" t="s">
        <v>14</v>
      </c>
      <c r="B39" t="s">
        <v>95</v>
      </c>
      <c r="C39" t="s">
        <v>96</v>
      </c>
      <c r="D39">
        <v>0.2</v>
      </c>
      <c r="E39" t="s">
        <v>17</v>
      </c>
      <c r="F39" s="6">
        <v>1</v>
      </c>
      <c r="G39" s="10">
        <v>0</v>
      </c>
      <c r="H39" s="7">
        <v>0</v>
      </c>
      <c r="I39" s="2">
        <f t="shared" si="2"/>
        <v>0</v>
      </c>
      <c r="J39" s="11">
        <f t="shared" si="1"/>
        <v>0.66666666666666663</v>
      </c>
      <c r="L39" s="2" t="str" cm="1">
        <f t="array" ref="L39">_xlfn.IFS(E39="Neutral", 0, E39="Positive","1",E39="Negative","-1")</f>
        <v>1</v>
      </c>
      <c r="O39" s="11">
        <f t="shared" si="0"/>
        <v>0.33333333333333331</v>
      </c>
    </row>
    <row r="40" spans="1:15" x14ac:dyDescent="0.25">
      <c r="A40" t="s">
        <v>40</v>
      </c>
      <c r="B40" t="s">
        <v>97</v>
      </c>
      <c r="C40" t="s">
        <v>98</v>
      </c>
      <c r="D40">
        <v>0</v>
      </c>
      <c r="E40" t="s">
        <v>24</v>
      </c>
      <c r="F40" s="6">
        <v>0</v>
      </c>
      <c r="G40" s="10">
        <v>1</v>
      </c>
      <c r="H40" s="7">
        <v>1</v>
      </c>
      <c r="I40" s="2">
        <f t="shared" si="2"/>
        <v>1</v>
      </c>
      <c r="J40" s="11">
        <f t="shared" si="1"/>
        <v>0.66666666666666663</v>
      </c>
      <c r="L40" s="2" cm="1">
        <f t="array" ref="L40">_xlfn.IFS(E40="Neutral", 0, E40="Positive","1",E40="Negative","-1")</f>
        <v>0</v>
      </c>
      <c r="O40" s="11">
        <f t="shared" si="0"/>
        <v>0.33333333333333331</v>
      </c>
    </row>
    <row r="41" spans="1:15" x14ac:dyDescent="0.25">
      <c r="A41" t="s">
        <v>40</v>
      </c>
      <c r="B41" t="s">
        <v>99</v>
      </c>
      <c r="C41" t="s">
        <v>100</v>
      </c>
      <c r="D41">
        <v>0</v>
      </c>
      <c r="E41" t="s">
        <v>24</v>
      </c>
      <c r="F41" s="6">
        <v>1</v>
      </c>
      <c r="G41" s="10">
        <v>1</v>
      </c>
      <c r="H41" s="7">
        <v>1</v>
      </c>
      <c r="I41" s="2">
        <f t="shared" si="2"/>
        <v>1</v>
      </c>
      <c r="J41" s="11">
        <f t="shared" si="1"/>
        <v>1</v>
      </c>
      <c r="L41" s="2" cm="1">
        <f t="array" ref="L41">_xlfn.IFS(E41="Neutral", 0, E41="Positive","1",E41="Negative","-1")</f>
        <v>0</v>
      </c>
      <c r="O41" s="11">
        <f t="shared" si="0"/>
        <v>0</v>
      </c>
    </row>
    <row r="42" spans="1:15" x14ac:dyDescent="0.25">
      <c r="A42" t="s">
        <v>14</v>
      </c>
      <c r="B42" t="s">
        <v>101</v>
      </c>
      <c r="C42" t="s">
        <v>102</v>
      </c>
      <c r="D42">
        <v>0.125</v>
      </c>
      <c r="E42" t="s">
        <v>17</v>
      </c>
      <c r="F42" s="6">
        <v>1</v>
      </c>
      <c r="G42" s="10">
        <v>-1</v>
      </c>
      <c r="H42" s="7">
        <v>-1</v>
      </c>
      <c r="I42" s="2">
        <f t="shared" si="2"/>
        <v>-1</v>
      </c>
      <c r="J42" s="11">
        <f t="shared" si="1"/>
        <v>0.66666666666666663</v>
      </c>
      <c r="L42" s="2" t="str" cm="1">
        <f t="array" ref="L42">_xlfn.IFS(E42="Neutral", 0, E42="Positive","1",E42="Negative","-1")</f>
        <v>1</v>
      </c>
      <c r="O42" s="11">
        <f t="shared" si="0"/>
        <v>0.33333333333333331</v>
      </c>
    </row>
    <row r="43" spans="1:15" x14ac:dyDescent="0.25">
      <c r="A43" t="s">
        <v>18</v>
      </c>
      <c r="B43" t="s">
        <v>103</v>
      </c>
      <c r="C43" t="s">
        <v>104</v>
      </c>
      <c r="D43">
        <v>0</v>
      </c>
      <c r="E43" t="s">
        <v>24</v>
      </c>
      <c r="F43" s="6">
        <v>0</v>
      </c>
      <c r="G43" s="10">
        <v>0</v>
      </c>
      <c r="H43" s="7">
        <v>0</v>
      </c>
      <c r="I43" s="2">
        <f t="shared" si="2"/>
        <v>0</v>
      </c>
      <c r="J43" s="11">
        <f t="shared" si="1"/>
        <v>1</v>
      </c>
      <c r="L43" s="2" cm="1">
        <f t="array" ref="L43">_xlfn.IFS(E43="Neutral", 0, E43="Positive","1",E43="Negative","-1")</f>
        <v>0</v>
      </c>
      <c r="O43" s="11">
        <f t="shared" si="0"/>
        <v>1</v>
      </c>
    </row>
    <row r="44" spans="1:15" x14ac:dyDescent="0.25">
      <c r="A44" t="s">
        <v>14</v>
      </c>
      <c r="B44" t="s">
        <v>105</v>
      </c>
      <c r="C44" t="s">
        <v>106</v>
      </c>
      <c r="D44">
        <v>0</v>
      </c>
      <c r="E44" t="s">
        <v>24</v>
      </c>
      <c r="F44" s="6">
        <v>0</v>
      </c>
      <c r="G44" s="10">
        <v>0</v>
      </c>
      <c r="H44" s="7">
        <v>0</v>
      </c>
      <c r="I44" s="2">
        <f t="shared" si="2"/>
        <v>0</v>
      </c>
      <c r="J44" s="11">
        <f t="shared" si="1"/>
        <v>1</v>
      </c>
      <c r="L44" s="2" cm="1">
        <f t="array" ref="L44">_xlfn.IFS(E44="Neutral", 0, E44="Positive","1",E44="Negative","-1")</f>
        <v>0</v>
      </c>
      <c r="O44" s="11">
        <f t="shared" si="0"/>
        <v>1</v>
      </c>
    </row>
    <row r="45" spans="1:15" x14ac:dyDescent="0.25">
      <c r="A45" t="s">
        <v>18</v>
      </c>
      <c r="B45" t="s">
        <v>107</v>
      </c>
      <c r="C45" t="s">
        <v>108</v>
      </c>
      <c r="D45">
        <v>0.2</v>
      </c>
      <c r="E45" t="s">
        <v>17</v>
      </c>
      <c r="F45" s="6">
        <v>1</v>
      </c>
      <c r="G45" s="10">
        <v>0</v>
      </c>
      <c r="H45" s="7">
        <v>0</v>
      </c>
      <c r="I45" s="2">
        <f t="shared" si="2"/>
        <v>0</v>
      </c>
      <c r="J45" s="11">
        <f t="shared" si="1"/>
        <v>0.66666666666666663</v>
      </c>
      <c r="L45" s="2" t="str" cm="1">
        <f t="array" ref="L45">_xlfn.IFS(E45="Neutral", 0, E45="Positive","1",E45="Negative","-1")</f>
        <v>1</v>
      </c>
      <c r="O45" s="11">
        <f t="shared" si="0"/>
        <v>0.33333333333333331</v>
      </c>
    </row>
    <row r="46" spans="1:15" x14ac:dyDescent="0.25">
      <c r="A46" t="s">
        <v>14</v>
      </c>
      <c r="B46" t="s">
        <v>109</v>
      </c>
      <c r="C46" t="s">
        <v>110</v>
      </c>
      <c r="D46">
        <v>0</v>
      </c>
      <c r="E46" t="s">
        <v>24</v>
      </c>
      <c r="F46" s="6">
        <v>1</v>
      </c>
      <c r="G46" s="10">
        <v>-1</v>
      </c>
      <c r="H46" s="7">
        <v>-1</v>
      </c>
      <c r="I46" s="2">
        <f t="shared" si="2"/>
        <v>-1</v>
      </c>
      <c r="J46" s="11">
        <f t="shared" si="1"/>
        <v>0.66666666666666663</v>
      </c>
      <c r="L46" s="2" cm="1">
        <f t="array" ref="L46">_xlfn.IFS(E46="Neutral", 0, E46="Positive","1",E46="Negative","-1")</f>
        <v>0</v>
      </c>
      <c r="O46" s="11">
        <f t="shared" si="0"/>
        <v>0</v>
      </c>
    </row>
    <row r="47" spans="1:15" x14ac:dyDescent="0.25">
      <c r="A47" t="s">
        <v>111</v>
      </c>
      <c r="B47" t="s">
        <v>112</v>
      </c>
      <c r="C47" t="s">
        <v>113</v>
      </c>
      <c r="D47">
        <v>0</v>
      </c>
      <c r="E47" t="s">
        <v>24</v>
      </c>
      <c r="F47" s="6">
        <v>1</v>
      </c>
      <c r="G47" s="10">
        <v>1</v>
      </c>
      <c r="H47" s="7">
        <v>0</v>
      </c>
      <c r="I47" s="2">
        <f t="shared" si="2"/>
        <v>1</v>
      </c>
      <c r="J47" s="11">
        <f t="shared" si="1"/>
        <v>0.66666666666666663</v>
      </c>
      <c r="L47" s="2" cm="1">
        <f t="array" ref="L47">_xlfn.IFS(E47="Neutral", 0, E47="Positive","1",E47="Negative","-1")</f>
        <v>0</v>
      </c>
      <c r="O47" s="11">
        <f t="shared" si="0"/>
        <v>0.33333333333333331</v>
      </c>
    </row>
    <row r="48" spans="1:15" x14ac:dyDescent="0.25">
      <c r="A48" t="s">
        <v>14</v>
      </c>
      <c r="B48" t="s">
        <v>114</v>
      </c>
      <c r="C48" t="s">
        <v>115</v>
      </c>
      <c r="D48">
        <v>-7.49999999999999E-2</v>
      </c>
      <c r="E48" t="s">
        <v>21</v>
      </c>
      <c r="F48" s="6">
        <v>-1</v>
      </c>
      <c r="G48" s="10">
        <v>-1</v>
      </c>
      <c r="H48" s="7">
        <v>-1</v>
      </c>
      <c r="I48" s="2">
        <f t="shared" si="2"/>
        <v>-1</v>
      </c>
      <c r="J48" s="11">
        <f t="shared" si="1"/>
        <v>1</v>
      </c>
      <c r="L48" s="2" t="str" cm="1">
        <f t="array" ref="L48">_xlfn.IFS(E48="Neutral", 0, E48="Positive","1",E48="Negative","-1")</f>
        <v>-1</v>
      </c>
      <c r="O48" s="11">
        <f t="shared" si="0"/>
        <v>1</v>
      </c>
    </row>
    <row r="49" spans="1:15" x14ac:dyDescent="0.25">
      <c r="A49" t="s">
        <v>40</v>
      </c>
      <c r="B49" t="s">
        <v>116</v>
      </c>
      <c r="C49" t="s">
        <v>117</v>
      </c>
      <c r="D49">
        <v>0.25</v>
      </c>
      <c r="E49" t="s">
        <v>17</v>
      </c>
      <c r="F49" s="6">
        <v>0</v>
      </c>
      <c r="G49" s="10">
        <v>0</v>
      </c>
      <c r="H49" s="7">
        <v>0</v>
      </c>
      <c r="I49" s="2">
        <f t="shared" si="2"/>
        <v>0</v>
      </c>
      <c r="J49" s="11">
        <f t="shared" si="1"/>
        <v>1</v>
      </c>
      <c r="L49" s="2" t="str" cm="1">
        <f t="array" ref="L49">_xlfn.IFS(E49="Neutral", 0, E49="Positive","1",E49="Negative","-1")</f>
        <v>1</v>
      </c>
      <c r="O49" s="11">
        <f t="shared" si="0"/>
        <v>0</v>
      </c>
    </row>
    <row r="50" spans="1:15" x14ac:dyDescent="0.25">
      <c r="A50" t="s">
        <v>18</v>
      </c>
      <c r="B50" t="s">
        <v>118</v>
      </c>
      <c r="C50" t="s">
        <v>119</v>
      </c>
      <c r="D50">
        <v>-0.45555555555555499</v>
      </c>
      <c r="E50" t="s">
        <v>21</v>
      </c>
      <c r="F50" s="6">
        <v>-1</v>
      </c>
      <c r="G50" s="10">
        <v>-1</v>
      </c>
      <c r="H50" s="7">
        <v>-1</v>
      </c>
      <c r="I50" s="2">
        <f t="shared" si="2"/>
        <v>-1</v>
      </c>
      <c r="J50" s="11">
        <f t="shared" si="1"/>
        <v>1</v>
      </c>
      <c r="L50" s="2" t="str" cm="1">
        <f t="array" ref="L50">_xlfn.IFS(E50="Neutral", 0, E50="Positive","1",E50="Negative","-1")</f>
        <v>-1</v>
      </c>
      <c r="O50" s="11">
        <f t="shared" si="0"/>
        <v>1</v>
      </c>
    </row>
    <row r="51" spans="1:15" x14ac:dyDescent="0.25">
      <c r="A51" t="s">
        <v>18</v>
      </c>
      <c r="B51" t="s">
        <v>120</v>
      </c>
      <c r="C51" t="s">
        <v>121</v>
      </c>
      <c r="D51">
        <v>3.0555555555555499E-2</v>
      </c>
      <c r="E51" t="s">
        <v>17</v>
      </c>
      <c r="F51" s="6">
        <v>1</v>
      </c>
      <c r="G51" s="10">
        <v>1</v>
      </c>
      <c r="H51" s="7">
        <v>1</v>
      </c>
      <c r="I51" s="2">
        <f t="shared" si="2"/>
        <v>1</v>
      </c>
      <c r="J51" s="11">
        <f t="shared" si="1"/>
        <v>1</v>
      </c>
      <c r="L51" s="2" t="str" cm="1">
        <f t="array" ref="L51">_xlfn.IFS(E51="Neutral", 0, E51="Positive","1",E51="Negative","-1")</f>
        <v>1</v>
      </c>
      <c r="O51" s="11">
        <f t="shared" si="0"/>
        <v>1</v>
      </c>
    </row>
    <row r="52" spans="1:15" x14ac:dyDescent="0.25">
      <c r="A52" t="s">
        <v>18</v>
      </c>
      <c r="B52" t="s">
        <v>122</v>
      </c>
      <c r="C52" t="s">
        <v>123</v>
      </c>
      <c r="D52">
        <v>0</v>
      </c>
      <c r="E52" t="s">
        <v>24</v>
      </c>
      <c r="F52" s="6">
        <v>0</v>
      </c>
      <c r="G52" s="10">
        <v>-1</v>
      </c>
      <c r="H52" s="7">
        <v>0</v>
      </c>
      <c r="I52" s="2">
        <f t="shared" si="2"/>
        <v>0</v>
      </c>
      <c r="J52" s="11">
        <f t="shared" si="1"/>
        <v>0.66666666666666663</v>
      </c>
      <c r="L52" s="2" cm="1">
        <f t="array" ref="L52">_xlfn.IFS(E52="Neutral", 0, E52="Positive","1",E52="Negative","-1")</f>
        <v>0</v>
      </c>
      <c r="O52" s="11">
        <f t="shared" si="0"/>
        <v>0.66666666666666663</v>
      </c>
    </row>
    <row r="53" spans="1:15" x14ac:dyDescent="0.25">
      <c r="A53" t="s">
        <v>14</v>
      </c>
      <c r="B53" t="s">
        <v>124</v>
      </c>
      <c r="C53" t="s">
        <v>125</v>
      </c>
      <c r="D53">
        <v>0</v>
      </c>
      <c r="E53" t="s">
        <v>24</v>
      </c>
      <c r="F53" s="6">
        <v>0</v>
      </c>
      <c r="G53" s="10">
        <v>-1</v>
      </c>
      <c r="H53" s="7">
        <v>-1</v>
      </c>
      <c r="I53" s="2">
        <f t="shared" si="2"/>
        <v>-1</v>
      </c>
      <c r="J53" s="11">
        <f t="shared" si="1"/>
        <v>0.66666666666666663</v>
      </c>
      <c r="L53" s="2" cm="1">
        <f t="array" ref="L53">_xlfn.IFS(E53="Neutral", 0, E53="Positive","1",E53="Negative","-1")</f>
        <v>0</v>
      </c>
      <c r="O53" s="11">
        <f t="shared" si="0"/>
        <v>0.33333333333333331</v>
      </c>
    </row>
    <row r="54" spans="1:15" x14ac:dyDescent="0.25">
      <c r="A54" t="s">
        <v>40</v>
      </c>
      <c r="B54" t="s">
        <v>126</v>
      </c>
      <c r="C54" t="s">
        <v>127</v>
      </c>
      <c r="D54">
        <v>0.15</v>
      </c>
      <c r="E54" t="s">
        <v>17</v>
      </c>
      <c r="F54" s="6">
        <v>0</v>
      </c>
      <c r="G54" s="10">
        <v>0</v>
      </c>
      <c r="H54" s="7">
        <v>0</v>
      </c>
      <c r="I54" s="2">
        <f t="shared" si="2"/>
        <v>0</v>
      </c>
      <c r="J54" s="11">
        <f t="shared" si="1"/>
        <v>1</v>
      </c>
      <c r="L54" s="2" t="str" cm="1">
        <f t="array" ref="L54">_xlfn.IFS(E54="Neutral", 0, E54="Positive","1",E54="Negative","-1")</f>
        <v>1</v>
      </c>
      <c r="O54" s="11">
        <f t="shared" si="0"/>
        <v>0</v>
      </c>
    </row>
    <row r="55" spans="1:15" x14ac:dyDescent="0.25">
      <c r="A55" t="s">
        <v>18</v>
      </c>
      <c r="B55" t="s">
        <v>128</v>
      </c>
      <c r="C55" t="s">
        <v>129</v>
      </c>
      <c r="D55">
        <v>-0.5</v>
      </c>
      <c r="E55" t="s">
        <v>21</v>
      </c>
      <c r="F55" s="6">
        <v>0</v>
      </c>
      <c r="G55" s="10">
        <v>0</v>
      </c>
      <c r="H55" s="7">
        <v>0</v>
      </c>
      <c r="I55" s="2">
        <f t="shared" si="2"/>
        <v>0</v>
      </c>
      <c r="J55" s="11">
        <f t="shared" si="1"/>
        <v>1</v>
      </c>
      <c r="L55" s="2" t="str" cm="1">
        <f t="array" ref="L55">_xlfn.IFS(E55="Neutral", 0, E55="Positive","1",E55="Negative","-1")</f>
        <v>-1</v>
      </c>
      <c r="O55" s="11">
        <f t="shared" si="0"/>
        <v>0</v>
      </c>
    </row>
    <row r="56" spans="1:15" x14ac:dyDescent="0.25">
      <c r="A56" t="s">
        <v>40</v>
      </c>
      <c r="B56" t="s">
        <v>130</v>
      </c>
      <c r="C56" t="s">
        <v>131</v>
      </c>
      <c r="D56">
        <v>0.6</v>
      </c>
      <c r="E56" t="s">
        <v>17</v>
      </c>
      <c r="F56" s="6">
        <v>1</v>
      </c>
      <c r="G56" s="10">
        <v>1</v>
      </c>
      <c r="H56" s="7">
        <v>1</v>
      </c>
      <c r="I56" s="2">
        <f t="shared" si="2"/>
        <v>1</v>
      </c>
      <c r="J56" s="11">
        <f t="shared" si="1"/>
        <v>1</v>
      </c>
      <c r="L56" s="2" t="str" cm="1">
        <f t="array" ref="L56">_xlfn.IFS(E56="Neutral", 0, E56="Positive","1",E56="Negative","-1")</f>
        <v>1</v>
      </c>
      <c r="O56" s="11">
        <f t="shared" si="0"/>
        <v>1</v>
      </c>
    </row>
    <row r="57" spans="1:15" x14ac:dyDescent="0.25">
      <c r="A57" t="s">
        <v>18</v>
      </c>
      <c r="B57" t="s">
        <v>132</v>
      </c>
      <c r="C57" t="s">
        <v>133</v>
      </c>
      <c r="D57">
        <v>-0.12827380952380901</v>
      </c>
      <c r="E57" t="s">
        <v>21</v>
      </c>
      <c r="F57" s="6">
        <v>-1</v>
      </c>
      <c r="G57" s="10">
        <v>1</v>
      </c>
      <c r="H57" s="7">
        <v>1</v>
      </c>
      <c r="I57" s="2">
        <f t="shared" si="2"/>
        <v>1</v>
      </c>
      <c r="J57" s="11">
        <f t="shared" si="1"/>
        <v>0.66666666666666663</v>
      </c>
      <c r="L57" s="2" t="str" cm="1">
        <f t="array" ref="L57">_xlfn.IFS(E57="Neutral", 0, E57="Positive","1",E57="Negative","-1")</f>
        <v>-1</v>
      </c>
      <c r="O57" s="11">
        <f t="shared" si="0"/>
        <v>0.33333333333333331</v>
      </c>
    </row>
    <row r="58" spans="1:15" x14ac:dyDescent="0.25">
      <c r="A58" t="s">
        <v>18</v>
      </c>
      <c r="B58" t="s">
        <v>134</v>
      </c>
      <c r="C58" t="s">
        <v>134</v>
      </c>
      <c r="D58">
        <v>-0.8</v>
      </c>
      <c r="E58" t="s">
        <v>21</v>
      </c>
      <c r="F58" s="6">
        <v>-1</v>
      </c>
      <c r="G58" s="10">
        <v>-1</v>
      </c>
      <c r="H58" s="7">
        <v>-1</v>
      </c>
      <c r="I58" s="2">
        <f t="shared" si="2"/>
        <v>-1</v>
      </c>
      <c r="J58" s="11">
        <f t="shared" si="1"/>
        <v>1</v>
      </c>
      <c r="L58" s="2" t="str" cm="1">
        <f t="array" ref="L58">_xlfn.IFS(E58="Neutral", 0, E58="Positive","1",E58="Negative","-1")</f>
        <v>-1</v>
      </c>
      <c r="O58" s="11">
        <f t="shared" si="0"/>
        <v>1</v>
      </c>
    </row>
    <row r="59" spans="1:15" x14ac:dyDescent="0.25">
      <c r="A59" t="s">
        <v>40</v>
      </c>
      <c r="B59" t="s">
        <v>135</v>
      </c>
      <c r="C59" t="s">
        <v>136</v>
      </c>
      <c r="D59">
        <v>9.6428571428571405E-2</v>
      </c>
      <c r="E59" t="s">
        <v>17</v>
      </c>
      <c r="F59" s="6">
        <v>1</v>
      </c>
      <c r="G59" s="10">
        <v>1</v>
      </c>
      <c r="H59" s="7">
        <v>1</v>
      </c>
      <c r="I59" s="2">
        <f t="shared" si="2"/>
        <v>1</v>
      </c>
      <c r="J59" s="11">
        <f t="shared" si="1"/>
        <v>1</v>
      </c>
      <c r="L59" s="2" t="str" cm="1">
        <f t="array" ref="L59">_xlfn.IFS(E59="Neutral", 0, E59="Positive","1",E59="Negative","-1")</f>
        <v>1</v>
      </c>
      <c r="O59" s="11">
        <f t="shared" si="0"/>
        <v>1</v>
      </c>
    </row>
    <row r="60" spans="1:15" x14ac:dyDescent="0.25">
      <c r="A60" t="s">
        <v>14</v>
      </c>
      <c r="B60" t="s">
        <v>137</v>
      </c>
      <c r="C60" t="s">
        <v>138</v>
      </c>
      <c r="D60">
        <v>8.3333333333333301E-2</v>
      </c>
      <c r="E60" t="s">
        <v>17</v>
      </c>
      <c r="F60" s="6">
        <v>1</v>
      </c>
      <c r="G60" s="10">
        <v>1</v>
      </c>
      <c r="H60" s="7">
        <v>1</v>
      </c>
      <c r="I60" s="2">
        <f t="shared" si="2"/>
        <v>1</v>
      </c>
      <c r="J60" s="11">
        <f t="shared" si="1"/>
        <v>1</v>
      </c>
      <c r="L60" s="2" t="str" cm="1">
        <f t="array" ref="L60">_xlfn.IFS(E60="Neutral", 0, E60="Positive","1",E60="Negative","-1")</f>
        <v>1</v>
      </c>
      <c r="O60" s="11">
        <f t="shared" si="0"/>
        <v>1</v>
      </c>
    </row>
    <row r="61" spans="1:15" x14ac:dyDescent="0.25">
      <c r="A61" t="s">
        <v>18</v>
      </c>
      <c r="B61" t="s">
        <v>139</v>
      </c>
      <c r="C61" t="s">
        <v>140</v>
      </c>
      <c r="D61">
        <v>-0.25</v>
      </c>
      <c r="E61" t="s">
        <v>21</v>
      </c>
      <c r="F61" s="6">
        <v>-1</v>
      </c>
      <c r="G61" s="10">
        <v>0</v>
      </c>
      <c r="H61" s="7">
        <v>0</v>
      </c>
      <c r="I61" s="2">
        <f t="shared" si="2"/>
        <v>0</v>
      </c>
      <c r="J61" s="11">
        <f t="shared" si="1"/>
        <v>0.66666666666666663</v>
      </c>
      <c r="L61" s="2" t="str" cm="1">
        <f t="array" ref="L61">_xlfn.IFS(E61="Neutral", 0, E61="Positive","1",E61="Negative","-1")</f>
        <v>-1</v>
      </c>
      <c r="O61" s="11">
        <f t="shared" si="0"/>
        <v>0.33333333333333331</v>
      </c>
    </row>
    <row r="62" spans="1:15" x14ac:dyDescent="0.25">
      <c r="A62" t="s">
        <v>18</v>
      </c>
      <c r="B62" t="s">
        <v>141</v>
      </c>
      <c r="C62" t="s">
        <v>142</v>
      </c>
      <c r="D62">
        <v>0</v>
      </c>
      <c r="E62" t="s">
        <v>24</v>
      </c>
      <c r="F62" s="6">
        <v>0</v>
      </c>
      <c r="G62" s="10">
        <v>-1</v>
      </c>
      <c r="H62" s="7">
        <v>-1</v>
      </c>
      <c r="I62" s="2">
        <f t="shared" si="2"/>
        <v>-1</v>
      </c>
      <c r="J62" s="11">
        <f t="shared" si="1"/>
        <v>0.66666666666666663</v>
      </c>
      <c r="L62" s="2" cm="1">
        <f t="array" ref="L62">_xlfn.IFS(E62="Neutral", 0, E62="Positive","1",E62="Negative","-1")</f>
        <v>0</v>
      </c>
      <c r="O62" s="11">
        <f t="shared" si="0"/>
        <v>0.33333333333333331</v>
      </c>
    </row>
    <row r="63" spans="1:15" x14ac:dyDescent="0.25">
      <c r="A63" t="s">
        <v>40</v>
      </c>
      <c r="B63" t="s">
        <v>143</v>
      </c>
      <c r="C63" t="s">
        <v>144</v>
      </c>
      <c r="D63">
        <v>-0.5</v>
      </c>
      <c r="E63" t="s">
        <v>21</v>
      </c>
      <c r="F63" s="6">
        <v>1</v>
      </c>
      <c r="G63" s="10">
        <v>0</v>
      </c>
      <c r="H63" s="7">
        <v>0</v>
      </c>
      <c r="I63" s="2">
        <f t="shared" si="2"/>
        <v>0</v>
      </c>
      <c r="J63" s="11">
        <f t="shared" si="1"/>
        <v>0.66666666666666663</v>
      </c>
      <c r="L63" s="2" t="str" cm="1">
        <f t="array" ref="L63">_xlfn.IFS(E63="Neutral", 0, E63="Positive","1",E63="Negative","-1")</f>
        <v>-1</v>
      </c>
      <c r="O63" s="11">
        <f t="shared" si="0"/>
        <v>0</v>
      </c>
    </row>
    <row r="64" spans="1:15" x14ac:dyDescent="0.25">
      <c r="A64" t="s">
        <v>14</v>
      </c>
      <c r="B64" t="s">
        <v>145</v>
      </c>
      <c r="C64" t="s">
        <v>146</v>
      </c>
      <c r="D64">
        <v>0</v>
      </c>
      <c r="E64" t="s">
        <v>24</v>
      </c>
      <c r="F64" s="6">
        <v>0</v>
      </c>
      <c r="G64" s="10">
        <v>-1</v>
      </c>
      <c r="H64" s="7">
        <v>0</v>
      </c>
      <c r="I64" s="2">
        <f t="shared" si="2"/>
        <v>0</v>
      </c>
      <c r="J64" s="11">
        <f t="shared" si="1"/>
        <v>0.66666666666666663</v>
      </c>
      <c r="L64" s="2" cm="1">
        <f t="array" ref="L64">_xlfn.IFS(E64="Neutral", 0, E64="Positive","1",E64="Negative","-1")</f>
        <v>0</v>
      </c>
      <c r="O64" s="11">
        <f t="shared" si="0"/>
        <v>0.66666666666666663</v>
      </c>
    </row>
    <row r="65" spans="1:15" x14ac:dyDescent="0.25">
      <c r="A65" t="s">
        <v>18</v>
      </c>
      <c r="B65" t="s">
        <v>147</v>
      </c>
      <c r="C65" t="s">
        <v>148</v>
      </c>
      <c r="D65">
        <v>-0.2</v>
      </c>
      <c r="E65" t="s">
        <v>21</v>
      </c>
      <c r="F65" s="6">
        <v>-1</v>
      </c>
      <c r="G65" s="10">
        <v>-1</v>
      </c>
      <c r="H65" s="7">
        <v>-1</v>
      </c>
      <c r="I65" s="2">
        <f t="shared" si="2"/>
        <v>-1</v>
      </c>
      <c r="J65" s="11">
        <f t="shared" si="1"/>
        <v>1</v>
      </c>
      <c r="L65" s="2" t="str" cm="1">
        <f t="array" ref="L65">_xlfn.IFS(E65="Neutral", 0, E65="Positive","1",E65="Negative","-1")</f>
        <v>-1</v>
      </c>
      <c r="O65" s="11">
        <f t="shared" si="0"/>
        <v>1</v>
      </c>
    </row>
    <row r="66" spans="1:15" x14ac:dyDescent="0.25">
      <c r="A66" t="s">
        <v>18</v>
      </c>
      <c r="B66" t="s">
        <v>149</v>
      </c>
      <c r="C66" t="s">
        <v>150</v>
      </c>
      <c r="D66">
        <v>-0.2</v>
      </c>
      <c r="E66" t="s">
        <v>21</v>
      </c>
      <c r="F66" s="6">
        <v>-1</v>
      </c>
      <c r="G66" s="10">
        <v>-1</v>
      </c>
      <c r="H66" s="7">
        <v>-1</v>
      </c>
      <c r="I66" s="2">
        <f t="shared" si="2"/>
        <v>-1</v>
      </c>
      <c r="J66" s="11">
        <f t="shared" si="1"/>
        <v>1</v>
      </c>
      <c r="L66" s="2" t="str" cm="1">
        <f t="array" ref="L66">_xlfn.IFS(E66="Neutral", 0, E66="Positive","1",E66="Negative","-1")</f>
        <v>-1</v>
      </c>
      <c r="O66" s="11">
        <f t="shared" si="0"/>
        <v>1</v>
      </c>
    </row>
    <row r="67" spans="1:15" x14ac:dyDescent="0.25">
      <c r="A67" t="s">
        <v>18</v>
      </c>
      <c r="B67" t="s">
        <v>151</v>
      </c>
      <c r="C67" t="s">
        <v>152</v>
      </c>
      <c r="D67">
        <v>0</v>
      </c>
      <c r="E67" t="s">
        <v>24</v>
      </c>
      <c r="F67" s="6">
        <v>0</v>
      </c>
      <c r="G67" s="10">
        <v>0</v>
      </c>
      <c r="H67" s="7">
        <v>0</v>
      </c>
      <c r="I67" s="2">
        <f t="shared" ref="I67:I130" si="3">MODE(F67:H67)</f>
        <v>0</v>
      </c>
      <c r="J67" s="11">
        <f t="shared" ref="J67:J130" si="4">COUNTIF(F67:H67,I67 )/3</f>
        <v>1</v>
      </c>
      <c r="L67" s="2" cm="1">
        <f t="array" ref="L67">_xlfn.IFS(E67="Neutral", 0, E67="Positive","1",E67="Negative","-1")</f>
        <v>0</v>
      </c>
      <c r="O67" s="11">
        <f t="shared" ref="O67:O130" si="5">COUNTIF(F67:H67,L67 )/3</f>
        <v>1</v>
      </c>
    </row>
    <row r="68" spans="1:15" x14ac:dyDescent="0.25">
      <c r="A68" t="s">
        <v>18</v>
      </c>
      <c r="B68" t="s">
        <v>153</v>
      </c>
      <c r="C68" t="s">
        <v>154</v>
      </c>
      <c r="D68">
        <v>-6.25E-2</v>
      </c>
      <c r="E68" t="s">
        <v>21</v>
      </c>
      <c r="F68" s="6">
        <v>-1</v>
      </c>
      <c r="G68" s="10">
        <v>0</v>
      </c>
      <c r="H68" s="7">
        <v>0</v>
      </c>
      <c r="I68" s="2">
        <f t="shared" si="3"/>
        <v>0</v>
      </c>
      <c r="J68" s="11">
        <f t="shared" si="4"/>
        <v>0.66666666666666663</v>
      </c>
      <c r="L68" s="2" t="str" cm="1">
        <f t="array" ref="L68">_xlfn.IFS(E68="Neutral", 0, E68="Positive","1",E68="Negative","-1")</f>
        <v>-1</v>
      </c>
      <c r="O68" s="11">
        <f t="shared" si="5"/>
        <v>0.33333333333333331</v>
      </c>
    </row>
    <row r="69" spans="1:15" x14ac:dyDescent="0.25">
      <c r="A69" t="s">
        <v>14</v>
      </c>
      <c r="B69" t="s">
        <v>155</v>
      </c>
      <c r="C69" t="s">
        <v>156</v>
      </c>
      <c r="D69">
        <v>-0.2</v>
      </c>
      <c r="E69" t="s">
        <v>21</v>
      </c>
      <c r="F69" s="6">
        <v>0</v>
      </c>
      <c r="G69" s="10">
        <v>1</v>
      </c>
      <c r="H69" s="7">
        <v>0</v>
      </c>
      <c r="I69" s="2">
        <f t="shared" si="3"/>
        <v>0</v>
      </c>
      <c r="J69" s="11">
        <f t="shared" si="4"/>
        <v>0.66666666666666663</v>
      </c>
      <c r="L69" s="2" t="str" cm="1">
        <f t="array" ref="L69">_xlfn.IFS(E69="Neutral", 0, E69="Positive","1",E69="Negative","-1")</f>
        <v>-1</v>
      </c>
      <c r="O69" s="11">
        <f t="shared" si="5"/>
        <v>0</v>
      </c>
    </row>
    <row r="70" spans="1:15" x14ac:dyDescent="0.25">
      <c r="A70" t="s">
        <v>18</v>
      </c>
      <c r="B70" t="s">
        <v>157</v>
      </c>
      <c r="C70" t="s">
        <v>158</v>
      </c>
      <c r="D70">
        <v>7.9166666666666594E-2</v>
      </c>
      <c r="E70" t="s">
        <v>17</v>
      </c>
      <c r="F70" s="6">
        <v>1</v>
      </c>
      <c r="G70" s="10">
        <v>1</v>
      </c>
      <c r="H70" s="7">
        <v>1</v>
      </c>
      <c r="I70" s="2">
        <f t="shared" si="3"/>
        <v>1</v>
      </c>
      <c r="J70" s="11">
        <f t="shared" si="4"/>
        <v>1</v>
      </c>
      <c r="L70" s="2" t="str" cm="1">
        <f t="array" ref="L70">_xlfn.IFS(E70="Neutral", 0, E70="Positive","1",E70="Negative","-1")</f>
        <v>1</v>
      </c>
      <c r="O70" s="11">
        <f t="shared" si="5"/>
        <v>1</v>
      </c>
    </row>
    <row r="71" spans="1:15" x14ac:dyDescent="0.25">
      <c r="A71" t="s">
        <v>14</v>
      </c>
      <c r="B71" t="s">
        <v>159</v>
      </c>
      <c r="C71" t="s">
        <v>160</v>
      </c>
      <c r="D71">
        <v>0</v>
      </c>
      <c r="E71" t="s">
        <v>24</v>
      </c>
      <c r="F71" s="6">
        <v>0</v>
      </c>
      <c r="G71" s="10">
        <v>0</v>
      </c>
      <c r="H71" s="7">
        <v>0</v>
      </c>
      <c r="I71" s="2">
        <f t="shared" si="3"/>
        <v>0</v>
      </c>
      <c r="J71" s="11">
        <f t="shared" si="4"/>
        <v>1</v>
      </c>
      <c r="L71" s="2" cm="1">
        <f t="array" ref="L71">_xlfn.IFS(E71="Neutral", 0, E71="Positive","1",E71="Negative","-1")</f>
        <v>0</v>
      </c>
      <c r="O71" s="11">
        <f t="shared" si="5"/>
        <v>1</v>
      </c>
    </row>
    <row r="72" spans="1:15" x14ac:dyDescent="0.25">
      <c r="A72" t="s">
        <v>40</v>
      </c>
      <c r="B72" t="s">
        <v>161</v>
      </c>
      <c r="C72" t="s">
        <v>162</v>
      </c>
      <c r="D72">
        <v>0</v>
      </c>
      <c r="E72" t="s">
        <v>24</v>
      </c>
      <c r="F72" s="6">
        <v>0</v>
      </c>
      <c r="G72" s="10">
        <v>0</v>
      </c>
      <c r="H72" s="7">
        <v>0</v>
      </c>
      <c r="I72" s="2">
        <f t="shared" si="3"/>
        <v>0</v>
      </c>
      <c r="J72" s="11">
        <f t="shared" si="4"/>
        <v>1</v>
      </c>
      <c r="L72" s="2" cm="1">
        <f t="array" ref="L72">_xlfn.IFS(E72="Neutral", 0, E72="Positive","1",E72="Negative","-1")</f>
        <v>0</v>
      </c>
      <c r="O72" s="11">
        <f t="shared" si="5"/>
        <v>1</v>
      </c>
    </row>
    <row r="73" spans="1:15" x14ac:dyDescent="0.25">
      <c r="A73" t="s">
        <v>14</v>
      </c>
      <c r="B73" t="s">
        <v>163</v>
      </c>
      <c r="C73" t="s">
        <v>164</v>
      </c>
      <c r="D73">
        <v>0</v>
      </c>
      <c r="E73" t="s">
        <v>24</v>
      </c>
      <c r="F73" s="6">
        <v>0</v>
      </c>
      <c r="G73" s="10">
        <v>0</v>
      </c>
      <c r="H73" s="7">
        <v>0</v>
      </c>
      <c r="I73" s="2">
        <f t="shared" si="3"/>
        <v>0</v>
      </c>
      <c r="J73" s="11">
        <f t="shared" si="4"/>
        <v>1</v>
      </c>
      <c r="L73" s="2" cm="1">
        <f t="array" ref="L73">_xlfn.IFS(E73="Neutral", 0, E73="Positive","1",E73="Negative","-1")</f>
        <v>0</v>
      </c>
      <c r="O73" s="11">
        <f t="shared" si="5"/>
        <v>1</v>
      </c>
    </row>
    <row r="74" spans="1:15" x14ac:dyDescent="0.25">
      <c r="A74" t="s">
        <v>14</v>
      </c>
      <c r="B74" t="s">
        <v>165</v>
      </c>
      <c r="C74" t="s">
        <v>166</v>
      </c>
      <c r="D74">
        <v>0.31534090909090901</v>
      </c>
      <c r="E74" t="s">
        <v>17</v>
      </c>
      <c r="F74" s="6">
        <v>1</v>
      </c>
      <c r="G74" s="10">
        <v>-1</v>
      </c>
      <c r="H74" s="7">
        <v>-1</v>
      </c>
      <c r="I74" s="2">
        <f t="shared" si="3"/>
        <v>-1</v>
      </c>
      <c r="J74" s="11">
        <f t="shared" si="4"/>
        <v>0.66666666666666663</v>
      </c>
      <c r="L74" s="2" t="str" cm="1">
        <f t="array" ref="L74">_xlfn.IFS(E74="Neutral", 0, E74="Positive","1",E74="Negative","-1")</f>
        <v>1</v>
      </c>
      <c r="O74" s="11">
        <f t="shared" si="5"/>
        <v>0.33333333333333331</v>
      </c>
    </row>
    <row r="75" spans="1:15" x14ac:dyDescent="0.25">
      <c r="A75" t="s">
        <v>18</v>
      </c>
      <c r="B75" t="s">
        <v>167</v>
      </c>
      <c r="C75" t="s">
        <v>168</v>
      </c>
      <c r="D75">
        <v>0.22727272727272699</v>
      </c>
      <c r="E75" t="s">
        <v>17</v>
      </c>
      <c r="F75" s="6">
        <v>1</v>
      </c>
      <c r="G75" s="10">
        <v>1</v>
      </c>
      <c r="H75" s="7">
        <v>1</v>
      </c>
      <c r="I75" s="2">
        <f t="shared" si="3"/>
        <v>1</v>
      </c>
      <c r="J75" s="11">
        <f t="shared" si="4"/>
        <v>1</v>
      </c>
      <c r="L75" s="2" t="str" cm="1">
        <f t="array" ref="L75">_xlfn.IFS(E75="Neutral", 0, E75="Positive","1",E75="Negative","-1")</f>
        <v>1</v>
      </c>
      <c r="O75" s="11">
        <f t="shared" si="5"/>
        <v>1</v>
      </c>
    </row>
    <row r="76" spans="1:15" x14ac:dyDescent="0.25">
      <c r="A76" t="s">
        <v>18</v>
      </c>
      <c r="B76" t="s">
        <v>169</v>
      </c>
      <c r="C76" t="s">
        <v>170</v>
      </c>
      <c r="D76">
        <v>0.2</v>
      </c>
      <c r="E76" t="s">
        <v>17</v>
      </c>
      <c r="F76" s="6">
        <v>1</v>
      </c>
      <c r="G76" s="10">
        <v>0</v>
      </c>
      <c r="H76" s="7">
        <v>0</v>
      </c>
      <c r="I76" s="2">
        <f t="shared" si="3"/>
        <v>0</v>
      </c>
      <c r="J76" s="11">
        <f t="shared" si="4"/>
        <v>0.66666666666666663</v>
      </c>
      <c r="L76" s="2" t="str" cm="1">
        <f t="array" ref="L76">_xlfn.IFS(E76="Neutral", 0, E76="Positive","1",E76="Negative","-1")</f>
        <v>1</v>
      </c>
      <c r="O76" s="11">
        <f t="shared" si="5"/>
        <v>0.33333333333333331</v>
      </c>
    </row>
    <row r="77" spans="1:15" x14ac:dyDescent="0.25">
      <c r="A77" t="s">
        <v>18</v>
      </c>
      <c r="B77" t="s">
        <v>171</v>
      </c>
      <c r="C77" t="s">
        <v>172</v>
      </c>
      <c r="D77">
        <v>-7.9166666666666594E-2</v>
      </c>
      <c r="E77" t="s">
        <v>21</v>
      </c>
      <c r="F77" s="6">
        <v>-1</v>
      </c>
      <c r="G77" s="10">
        <v>1</v>
      </c>
      <c r="H77" s="7">
        <v>1</v>
      </c>
      <c r="I77" s="2">
        <f t="shared" si="3"/>
        <v>1</v>
      </c>
      <c r="J77" s="11">
        <f t="shared" si="4"/>
        <v>0.66666666666666663</v>
      </c>
      <c r="L77" s="2" t="str" cm="1">
        <f t="array" ref="L77">_xlfn.IFS(E77="Neutral", 0, E77="Positive","1",E77="Negative","-1")</f>
        <v>-1</v>
      </c>
      <c r="O77" s="11">
        <f t="shared" si="5"/>
        <v>0.33333333333333331</v>
      </c>
    </row>
    <row r="78" spans="1:15" x14ac:dyDescent="0.25">
      <c r="A78" t="s">
        <v>14</v>
      </c>
      <c r="B78" t="s">
        <v>173</v>
      </c>
      <c r="C78" t="s">
        <v>174</v>
      </c>
      <c r="D78">
        <v>0.18333333333333299</v>
      </c>
      <c r="E78" t="s">
        <v>17</v>
      </c>
      <c r="F78" s="6">
        <v>1</v>
      </c>
      <c r="G78" s="10">
        <v>1</v>
      </c>
      <c r="H78" s="7">
        <v>1</v>
      </c>
      <c r="I78" s="2">
        <f t="shared" si="3"/>
        <v>1</v>
      </c>
      <c r="J78" s="11">
        <f t="shared" si="4"/>
        <v>1</v>
      </c>
      <c r="L78" s="2" t="str" cm="1">
        <f t="array" ref="L78">_xlfn.IFS(E78="Neutral", 0, E78="Positive","1",E78="Negative","-1")</f>
        <v>1</v>
      </c>
      <c r="O78" s="11">
        <f t="shared" si="5"/>
        <v>1</v>
      </c>
    </row>
    <row r="79" spans="1:15" x14ac:dyDescent="0.25">
      <c r="A79" t="s">
        <v>25</v>
      </c>
      <c r="B79" t="s">
        <v>175</v>
      </c>
      <c r="C79" t="s">
        <v>176</v>
      </c>
      <c r="D79">
        <v>0.2</v>
      </c>
      <c r="E79" t="s">
        <v>17</v>
      </c>
      <c r="F79" s="6">
        <v>1</v>
      </c>
      <c r="G79" s="10">
        <v>1</v>
      </c>
      <c r="H79" s="7">
        <v>0</v>
      </c>
      <c r="I79" s="2">
        <f t="shared" si="3"/>
        <v>1</v>
      </c>
      <c r="J79" s="11">
        <f t="shared" si="4"/>
        <v>0.66666666666666663</v>
      </c>
      <c r="L79" s="2" t="str" cm="1">
        <f t="array" ref="L79">_xlfn.IFS(E79="Neutral", 0, E79="Positive","1",E79="Negative","-1")</f>
        <v>1</v>
      </c>
      <c r="O79" s="11">
        <f t="shared" si="5"/>
        <v>0.66666666666666663</v>
      </c>
    </row>
    <row r="80" spans="1:15" x14ac:dyDescent="0.25">
      <c r="A80" t="s">
        <v>18</v>
      </c>
      <c r="B80" t="s">
        <v>177</v>
      </c>
      <c r="C80" t="s">
        <v>178</v>
      </c>
      <c r="D80">
        <v>0</v>
      </c>
      <c r="E80" t="s">
        <v>24</v>
      </c>
      <c r="F80" s="6">
        <v>0</v>
      </c>
      <c r="G80" s="10">
        <v>-1</v>
      </c>
      <c r="H80" s="7">
        <v>0</v>
      </c>
      <c r="I80" s="2">
        <f t="shared" si="3"/>
        <v>0</v>
      </c>
      <c r="J80" s="11">
        <f t="shared" si="4"/>
        <v>0.66666666666666663</v>
      </c>
      <c r="L80" s="2" cm="1">
        <f t="array" ref="L80">_xlfn.IFS(E80="Neutral", 0, E80="Positive","1",E80="Negative","-1")</f>
        <v>0</v>
      </c>
      <c r="O80" s="11">
        <f t="shared" si="5"/>
        <v>0.66666666666666663</v>
      </c>
    </row>
    <row r="81" spans="1:15" x14ac:dyDescent="0.25">
      <c r="A81" t="s">
        <v>18</v>
      </c>
      <c r="B81" t="s">
        <v>179</v>
      </c>
      <c r="C81" t="s">
        <v>180</v>
      </c>
      <c r="D81">
        <v>0.5</v>
      </c>
      <c r="E81" t="s">
        <v>17</v>
      </c>
      <c r="F81" s="6">
        <v>1</v>
      </c>
      <c r="G81" s="10">
        <v>1</v>
      </c>
      <c r="H81" s="7">
        <v>1</v>
      </c>
      <c r="I81" s="2">
        <f t="shared" si="3"/>
        <v>1</v>
      </c>
      <c r="J81" s="11">
        <f t="shared" si="4"/>
        <v>1</v>
      </c>
      <c r="L81" s="2" t="str" cm="1">
        <f t="array" ref="L81">_xlfn.IFS(E81="Neutral", 0, E81="Positive","1",E81="Negative","-1")</f>
        <v>1</v>
      </c>
      <c r="O81" s="11">
        <f t="shared" si="5"/>
        <v>1</v>
      </c>
    </row>
    <row r="82" spans="1:15" x14ac:dyDescent="0.25">
      <c r="A82" t="s">
        <v>18</v>
      </c>
      <c r="B82" t="s">
        <v>181</v>
      </c>
      <c r="C82" t="s">
        <v>182</v>
      </c>
      <c r="D82">
        <v>-7.6666666666666605E-2</v>
      </c>
      <c r="E82" t="s">
        <v>21</v>
      </c>
      <c r="F82" s="6">
        <v>-1</v>
      </c>
      <c r="G82" s="10">
        <v>-1</v>
      </c>
      <c r="H82" s="7">
        <v>-1</v>
      </c>
      <c r="I82" s="2">
        <f t="shared" si="3"/>
        <v>-1</v>
      </c>
      <c r="J82" s="11">
        <f t="shared" si="4"/>
        <v>1</v>
      </c>
      <c r="L82" s="2" t="str" cm="1">
        <f t="array" ref="L82">_xlfn.IFS(E82="Neutral", 0, E82="Positive","1",E82="Negative","-1")</f>
        <v>-1</v>
      </c>
      <c r="O82" s="11">
        <f t="shared" si="5"/>
        <v>1</v>
      </c>
    </row>
    <row r="83" spans="1:15" x14ac:dyDescent="0.25">
      <c r="A83" t="s">
        <v>18</v>
      </c>
      <c r="B83" t="s">
        <v>183</v>
      </c>
      <c r="C83" t="s">
        <v>184</v>
      </c>
      <c r="D83">
        <v>0.4</v>
      </c>
      <c r="E83" t="s">
        <v>17</v>
      </c>
      <c r="F83" s="6">
        <v>0</v>
      </c>
      <c r="G83" s="10">
        <v>0</v>
      </c>
      <c r="H83" s="7">
        <v>0</v>
      </c>
      <c r="I83" s="2">
        <f t="shared" si="3"/>
        <v>0</v>
      </c>
      <c r="J83" s="11">
        <f t="shared" si="4"/>
        <v>1</v>
      </c>
      <c r="L83" s="2" t="str" cm="1">
        <f t="array" ref="L83">_xlfn.IFS(E83="Neutral", 0, E83="Positive","1",E83="Negative","-1")</f>
        <v>1</v>
      </c>
      <c r="O83" s="11">
        <f t="shared" si="5"/>
        <v>0</v>
      </c>
    </row>
    <row r="84" spans="1:15" x14ac:dyDescent="0.25">
      <c r="A84" t="s">
        <v>18</v>
      </c>
      <c r="B84" t="s">
        <v>185</v>
      </c>
      <c r="C84" t="s">
        <v>186</v>
      </c>
      <c r="D84">
        <v>0</v>
      </c>
      <c r="E84" t="s">
        <v>24</v>
      </c>
      <c r="F84" s="6">
        <v>0</v>
      </c>
      <c r="G84" s="10">
        <v>-1</v>
      </c>
      <c r="H84" s="7">
        <v>0</v>
      </c>
      <c r="I84" s="2">
        <f t="shared" si="3"/>
        <v>0</v>
      </c>
      <c r="J84" s="11">
        <f t="shared" si="4"/>
        <v>0.66666666666666663</v>
      </c>
      <c r="L84" s="2" cm="1">
        <f t="array" ref="L84">_xlfn.IFS(E84="Neutral", 0, E84="Positive","1",E84="Negative","-1")</f>
        <v>0</v>
      </c>
      <c r="O84" s="11">
        <f t="shared" si="5"/>
        <v>0.66666666666666663</v>
      </c>
    </row>
    <row r="85" spans="1:15" x14ac:dyDescent="0.25">
      <c r="A85" t="s">
        <v>14</v>
      </c>
      <c r="B85" t="s">
        <v>187</v>
      </c>
      <c r="C85" t="s">
        <v>188</v>
      </c>
      <c r="D85">
        <v>-8.8095238095238101E-2</v>
      </c>
      <c r="E85" t="s">
        <v>21</v>
      </c>
      <c r="F85" s="6">
        <v>-1</v>
      </c>
      <c r="G85" s="10">
        <v>1</v>
      </c>
      <c r="H85" s="7">
        <v>1</v>
      </c>
      <c r="I85" s="2">
        <f t="shared" si="3"/>
        <v>1</v>
      </c>
      <c r="J85" s="11">
        <f t="shared" si="4"/>
        <v>0.66666666666666663</v>
      </c>
      <c r="L85" s="2" t="str" cm="1">
        <f t="array" ref="L85">_xlfn.IFS(E85="Neutral", 0, E85="Positive","1",E85="Negative","-1")</f>
        <v>-1</v>
      </c>
      <c r="O85" s="11">
        <f t="shared" si="5"/>
        <v>0.33333333333333331</v>
      </c>
    </row>
    <row r="86" spans="1:15" x14ac:dyDescent="0.25">
      <c r="A86" t="s">
        <v>40</v>
      </c>
      <c r="B86" t="s">
        <v>189</v>
      </c>
      <c r="C86" t="s">
        <v>190</v>
      </c>
      <c r="D86">
        <v>0.3</v>
      </c>
      <c r="E86" t="s">
        <v>17</v>
      </c>
      <c r="F86" s="6">
        <v>1</v>
      </c>
      <c r="G86" s="10">
        <v>0</v>
      </c>
      <c r="H86" s="7">
        <v>1</v>
      </c>
      <c r="I86" s="2">
        <f t="shared" si="3"/>
        <v>1</v>
      </c>
      <c r="J86" s="11">
        <f t="shared" si="4"/>
        <v>0.66666666666666663</v>
      </c>
      <c r="L86" s="2" t="str" cm="1">
        <f t="array" ref="L86">_xlfn.IFS(E86="Neutral", 0, E86="Positive","1",E86="Negative","-1")</f>
        <v>1</v>
      </c>
      <c r="O86" s="11">
        <f t="shared" si="5"/>
        <v>0.66666666666666663</v>
      </c>
    </row>
    <row r="87" spans="1:15" x14ac:dyDescent="0.25">
      <c r="A87" t="s">
        <v>40</v>
      </c>
      <c r="B87" t="e">
        <v>#NAME?</v>
      </c>
      <c r="C87" t="s">
        <v>191</v>
      </c>
      <c r="D87">
        <v>0</v>
      </c>
      <c r="E87" t="s">
        <v>24</v>
      </c>
      <c r="F87" s="6">
        <v>0</v>
      </c>
      <c r="G87" s="10">
        <v>0</v>
      </c>
      <c r="H87" s="7">
        <v>0</v>
      </c>
      <c r="I87" s="2">
        <f t="shared" si="3"/>
        <v>0</v>
      </c>
      <c r="J87" s="11">
        <f t="shared" si="4"/>
        <v>1</v>
      </c>
      <c r="L87" s="2" cm="1">
        <f t="array" ref="L87">_xlfn.IFS(E87="Neutral", 0, E87="Positive","1",E87="Negative","-1")</f>
        <v>0</v>
      </c>
      <c r="O87" s="11">
        <f t="shared" si="5"/>
        <v>1</v>
      </c>
    </row>
    <row r="88" spans="1:15" x14ac:dyDescent="0.25">
      <c r="A88" t="s">
        <v>18</v>
      </c>
      <c r="B88" t="s">
        <v>192</v>
      </c>
      <c r="C88" t="s">
        <v>193</v>
      </c>
      <c r="D88">
        <v>0.233333333333333</v>
      </c>
      <c r="E88" t="s">
        <v>17</v>
      </c>
      <c r="F88" s="6">
        <v>1</v>
      </c>
      <c r="G88" s="10">
        <v>1</v>
      </c>
      <c r="H88" s="7">
        <v>1</v>
      </c>
      <c r="I88" s="2">
        <f t="shared" si="3"/>
        <v>1</v>
      </c>
      <c r="J88" s="11">
        <f t="shared" si="4"/>
        <v>1</v>
      </c>
      <c r="L88" s="2" t="str" cm="1">
        <f t="array" ref="L88">_xlfn.IFS(E88="Neutral", 0, E88="Positive","1",E88="Negative","-1")</f>
        <v>1</v>
      </c>
      <c r="O88" s="11">
        <f t="shared" si="5"/>
        <v>1</v>
      </c>
    </row>
    <row r="89" spans="1:15" x14ac:dyDescent="0.25">
      <c r="A89" t="s">
        <v>14</v>
      </c>
      <c r="B89" t="s">
        <v>194</v>
      </c>
      <c r="C89" t="s">
        <v>195</v>
      </c>
      <c r="D89">
        <v>0</v>
      </c>
      <c r="E89" t="s">
        <v>24</v>
      </c>
      <c r="F89" s="6">
        <v>0</v>
      </c>
      <c r="G89" s="10">
        <v>0</v>
      </c>
      <c r="H89" s="7">
        <v>0</v>
      </c>
      <c r="I89" s="2">
        <f t="shared" si="3"/>
        <v>0</v>
      </c>
      <c r="J89" s="11">
        <f t="shared" si="4"/>
        <v>1</v>
      </c>
      <c r="L89" s="2" cm="1">
        <f t="array" ref="L89">_xlfn.IFS(E89="Neutral", 0, E89="Positive","1",E89="Negative","-1")</f>
        <v>0</v>
      </c>
      <c r="O89" s="11">
        <f t="shared" si="5"/>
        <v>1</v>
      </c>
    </row>
    <row r="90" spans="1:15" x14ac:dyDescent="0.25">
      <c r="A90" t="s">
        <v>18</v>
      </c>
      <c r="B90" t="s">
        <v>196</v>
      </c>
      <c r="C90" t="s">
        <v>197</v>
      </c>
      <c r="D90">
        <v>0.5</v>
      </c>
      <c r="E90" t="s">
        <v>17</v>
      </c>
      <c r="F90" s="6">
        <v>1</v>
      </c>
      <c r="G90" s="10">
        <v>-1</v>
      </c>
      <c r="H90" s="7">
        <v>-1</v>
      </c>
      <c r="I90" s="2">
        <f t="shared" si="3"/>
        <v>-1</v>
      </c>
      <c r="J90" s="11">
        <f t="shared" si="4"/>
        <v>0.66666666666666663</v>
      </c>
      <c r="L90" s="2" t="str" cm="1">
        <f t="array" ref="L90">_xlfn.IFS(E90="Neutral", 0, E90="Positive","1",E90="Negative","-1")</f>
        <v>1</v>
      </c>
      <c r="O90" s="11">
        <f t="shared" si="5"/>
        <v>0.33333333333333331</v>
      </c>
    </row>
    <row r="91" spans="1:15" x14ac:dyDescent="0.25">
      <c r="A91" t="s">
        <v>18</v>
      </c>
      <c r="B91" t="s">
        <v>198</v>
      </c>
      <c r="C91" t="s">
        <v>199</v>
      </c>
      <c r="D91">
        <v>-0.1</v>
      </c>
      <c r="E91" t="s">
        <v>21</v>
      </c>
      <c r="F91" s="6">
        <v>1</v>
      </c>
      <c r="G91" s="10">
        <v>0</v>
      </c>
      <c r="H91" s="7">
        <v>0</v>
      </c>
      <c r="I91" s="2">
        <f t="shared" si="3"/>
        <v>0</v>
      </c>
      <c r="J91" s="11">
        <f t="shared" si="4"/>
        <v>0.66666666666666663</v>
      </c>
      <c r="L91" s="2" t="str" cm="1">
        <f t="array" ref="L91">_xlfn.IFS(E91="Neutral", 0, E91="Positive","1",E91="Negative","-1")</f>
        <v>-1</v>
      </c>
      <c r="O91" s="11">
        <f t="shared" si="5"/>
        <v>0</v>
      </c>
    </row>
    <row r="92" spans="1:15" x14ac:dyDescent="0.25">
      <c r="A92" t="s">
        <v>14</v>
      </c>
      <c r="B92" t="s">
        <v>200</v>
      </c>
      <c r="C92" t="s">
        <v>201</v>
      </c>
      <c r="D92">
        <v>-6.25E-2</v>
      </c>
      <c r="E92" t="s">
        <v>21</v>
      </c>
      <c r="F92" s="6">
        <v>1</v>
      </c>
      <c r="G92" s="10">
        <v>-1</v>
      </c>
      <c r="H92" s="7">
        <v>-1</v>
      </c>
      <c r="I92" s="2">
        <f t="shared" si="3"/>
        <v>-1</v>
      </c>
      <c r="J92" s="11">
        <f t="shared" si="4"/>
        <v>0.66666666666666663</v>
      </c>
      <c r="L92" s="2" t="str" cm="1">
        <f t="array" ref="L92">_xlfn.IFS(E92="Neutral", 0, E92="Positive","1",E92="Negative","-1")</f>
        <v>-1</v>
      </c>
      <c r="O92" s="11">
        <f t="shared" si="5"/>
        <v>0.66666666666666663</v>
      </c>
    </row>
    <row r="93" spans="1:15" x14ac:dyDescent="0.25">
      <c r="A93" t="s">
        <v>18</v>
      </c>
      <c r="B93" t="s">
        <v>202</v>
      </c>
      <c r="C93" t="s">
        <v>203</v>
      </c>
      <c r="D93">
        <v>0</v>
      </c>
      <c r="E93" t="s">
        <v>24</v>
      </c>
      <c r="F93" s="6">
        <v>0</v>
      </c>
      <c r="G93" s="10">
        <v>0</v>
      </c>
      <c r="H93" s="7">
        <v>0</v>
      </c>
      <c r="I93" s="2">
        <f t="shared" si="3"/>
        <v>0</v>
      </c>
      <c r="J93" s="11">
        <f t="shared" si="4"/>
        <v>1</v>
      </c>
      <c r="L93" s="2" cm="1">
        <f t="array" ref="L93">_xlfn.IFS(E93="Neutral", 0, E93="Positive","1",E93="Negative","-1")</f>
        <v>0</v>
      </c>
      <c r="O93" s="11">
        <f t="shared" si="5"/>
        <v>1</v>
      </c>
    </row>
    <row r="94" spans="1:15" x14ac:dyDescent="0.25">
      <c r="A94" t="s">
        <v>40</v>
      </c>
      <c r="B94" t="s">
        <v>204</v>
      </c>
      <c r="C94" t="s">
        <v>205</v>
      </c>
      <c r="D94">
        <v>0.2</v>
      </c>
      <c r="E94" t="s">
        <v>17</v>
      </c>
      <c r="F94" s="6">
        <v>1</v>
      </c>
      <c r="G94" s="10">
        <v>0</v>
      </c>
      <c r="H94" s="7">
        <v>0</v>
      </c>
      <c r="I94" s="2">
        <f t="shared" si="3"/>
        <v>0</v>
      </c>
      <c r="J94" s="11">
        <f t="shared" si="4"/>
        <v>0.66666666666666663</v>
      </c>
      <c r="L94" s="2" t="str" cm="1">
        <f t="array" ref="L94">_xlfn.IFS(E94="Neutral", 0, E94="Positive","1",E94="Negative","-1")</f>
        <v>1</v>
      </c>
      <c r="O94" s="11">
        <f t="shared" si="5"/>
        <v>0.33333333333333331</v>
      </c>
    </row>
    <row r="95" spans="1:15" x14ac:dyDescent="0.25">
      <c r="A95" t="s">
        <v>40</v>
      </c>
      <c r="B95" t="s">
        <v>206</v>
      </c>
      <c r="C95" t="s">
        <v>207</v>
      </c>
      <c r="D95">
        <v>0</v>
      </c>
      <c r="E95" t="s">
        <v>24</v>
      </c>
      <c r="F95" s="6">
        <v>0</v>
      </c>
      <c r="G95" s="10">
        <v>-1</v>
      </c>
      <c r="H95" s="7">
        <v>-1</v>
      </c>
      <c r="I95" s="2">
        <f t="shared" si="3"/>
        <v>-1</v>
      </c>
      <c r="J95" s="11">
        <f t="shared" si="4"/>
        <v>0.66666666666666663</v>
      </c>
      <c r="L95" s="2" cm="1">
        <f t="array" ref="L95">_xlfn.IFS(E95="Neutral", 0, E95="Positive","1",E95="Negative","-1")</f>
        <v>0</v>
      </c>
      <c r="O95" s="11">
        <f t="shared" si="5"/>
        <v>0.33333333333333331</v>
      </c>
    </row>
    <row r="96" spans="1:15" x14ac:dyDescent="0.25">
      <c r="A96" t="s">
        <v>18</v>
      </c>
      <c r="B96" t="s">
        <v>208</v>
      </c>
      <c r="C96" t="s">
        <v>209</v>
      </c>
      <c r="D96">
        <v>0</v>
      </c>
      <c r="E96" t="s">
        <v>24</v>
      </c>
      <c r="F96" s="6">
        <v>0</v>
      </c>
      <c r="G96" s="10">
        <v>-1</v>
      </c>
      <c r="H96" s="7">
        <v>-1</v>
      </c>
      <c r="I96" s="2">
        <f t="shared" si="3"/>
        <v>-1</v>
      </c>
      <c r="J96" s="11">
        <f t="shared" si="4"/>
        <v>0.66666666666666663</v>
      </c>
      <c r="L96" s="2" cm="1">
        <f t="array" ref="L96">_xlfn.IFS(E96="Neutral", 0, E96="Positive","1",E96="Negative","-1")</f>
        <v>0</v>
      </c>
      <c r="O96" s="11">
        <f t="shared" si="5"/>
        <v>0.33333333333333331</v>
      </c>
    </row>
    <row r="97" spans="1:15" x14ac:dyDescent="0.25">
      <c r="A97" t="s">
        <v>18</v>
      </c>
      <c r="B97" t="s">
        <v>210</v>
      </c>
      <c r="C97" t="s">
        <v>211</v>
      </c>
      <c r="D97">
        <v>0</v>
      </c>
      <c r="E97" t="s">
        <v>24</v>
      </c>
      <c r="F97" s="6">
        <v>0</v>
      </c>
      <c r="G97" s="10">
        <v>0</v>
      </c>
      <c r="H97" s="7">
        <v>0</v>
      </c>
      <c r="I97" s="2">
        <f t="shared" si="3"/>
        <v>0</v>
      </c>
      <c r="J97" s="11">
        <f t="shared" si="4"/>
        <v>1</v>
      </c>
      <c r="L97" s="2" cm="1">
        <f t="array" ref="L97">_xlfn.IFS(E97="Neutral", 0, E97="Positive","1",E97="Negative","-1")</f>
        <v>0</v>
      </c>
      <c r="O97" s="11">
        <f t="shared" si="5"/>
        <v>1</v>
      </c>
    </row>
    <row r="98" spans="1:15" x14ac:dyDescent="0.25">
      <c r="A98" t="s">
        <v>18</v>
      </c>
      <c r="B98" t="s">
        <v>212</v>
      </c>
      <c r="C98" t="s">
        <v>213</v>
      </c>
      <c r="D98">
        <v>0</v>
      </c>
      <c r="E98" t="s">
        <v>24</v>
      </c>
      <c r="F98" s="6">
        <v>1</v>
      </c>
      <c r="G98" s="10">
        <v>0</v>
      </c>
      <c r="H98" s="7">
        <v>0</v>
      </c>
      <c r="I98" s="2">
        <f t="shared" si="3"/>
        <v>0</v>
      </c>
      <c r="J98" s="11">
        <f t="shared" si="4"/>
        <v>0.66666666666666663</v>
      </c>
      <c r="L98" s="2" cm="1">
        <f t="array" ref="L98">_xlfn.IFS(E98="Neutral", 0, E98="Positive","1",E98="Negative","-1")</f>
        <v>0</v>
      </c>
      <c r="O98" s="11">
        <f t="shared" si="5"/>
        <v>0.66666666666666663</v>
      </c>
    </row>
    <row r="99" spans="1:15" x14ac:dyDescent="0.25">
      <c r="A99" t="s">
        <v>18</v>
      </c>
      <c r="B99" t="s">
        <v>214</v>
      </c>
      <c r="C99" t="s">
        <v>215</v>
      </c>
      <c r="D99">
        <v>0.38333333333333303</v>
      </c>
      <c r="E99" t="s">
        <v>17</v>
      </c>
      <c r="F99" s="6">
        <v>-1</v>
      </c>
      <c r="G99" s="10">
        <v>-1</v>
      </c>
      <c r="H99" s="7">
        <v>-1</v>
      </c>
      <c r="I99" s="2">
        <f t="shared" si="3"/>
        <v>-1</v>
      </c>
      <c r="J99" s="11">
        <f t="shared" si="4"/>
        <v>1</v>
      </c>
      <c r="L99" s="2" t="str" cm="1">
        <f t="array" ref="L99">_xlfn.IFS(E99="Neutral", 0, E99="Positive","1",E99="Negative","-1")</f>
        <v>1</v>
      </c>
      <c r="O99" s="11">
        <f t="shared" si="5"/>
        <v>0</v>
      </c>
    </row>
    <row r="100" spans="1:15" x14ac:dyDescent="0.25">
      <c r="A100" t="s">
        <v>14</v>
      </c>
      <c r="B100" t="s">
        <v>216</v>
      </c>
      <c r="C100" t="s">
        <v>217</v>
      </c>
      <c r="D100">
        <v>0.4</v>
      </c>
      <c r="E100" t="s">
        <v>17</v>
      </c>
      <c r="F100" s="6">
        <v>1</v>
      </c>
      <c r="G100" s="10">
        <v>1</v>
      </c>
      <c r="H100" s="7">
        <v>1</v>
      </c>
      <c r="I100" s="2">
        <f t="shared" si="3"/>
        <v>1</v>
      </c>
      <c r="J100" s="11">
        <f t="shared" si="4"/>
        <v>1</v>
      </c>
      <c r="L100" s="2" t="str" cm="1">
        <f t="array" ref="L100">_xlfn.IFS(E100="Neutral", 0, E100="Positive","1",E100="Negative","-1")</f>
        <v>1</v>
      </c>
      <c r="O100" s="11">
        <f t="shared" si="5"/>
        <v>1</v>
      </c>
    </row>
    <row r="101" spans="1:15" x14ac:dyDescent="0.25">
      <c r="A101" t="s">
        <v>40</v>
      </c>
      <c r="B101" t="s">
        <v>218</v>
      </c>
      <c r="C101" t="s">
        <v>219</v>
      </c>
      <c r="D101">
        <v>0.1</v>
      </c>
      <c r="E101" t="s">
        <v>17</v>
      </c>
      <c r="F101" s="6">
        <v>1</v>
      </c>
      <c r="G101" s="10">
        <v>1</v>
      </c>
      <c r="H101" s="7">
        <v>1</v>
      </c>
      <c r="I101" s="2">
        <f t="shared" si="3"/>
        <v>1</v>
      </c>
      <c r="J101" s="11">
        <f t="shared" si="4"/>
        <v>1</v>
      </c>
      <c r="L101" s="2" t="str" cm="1">
        <f t="array" ref="L101">_xlfn.IFS(E101="Neutral", 0, E101="Positive","1",E101="Negative","-1")</f>
        <v>1</v>
      </c>
      <c r="O101" s="11">
        <f t="shared" si="5"/>
        <v>1</v>
      </c>
    </row>
    <row r="102" spans="1:15" x14ac:dyDescent="0.25">
      <c r="A102" t="s">
        <v>14</v>
      </c>
      <c r="B102" t="s">
        <v>220</v>
      </c>
      <c r="C102" t="s">
        <v>221</v>
      </c>
      <c r="D102">
        <v>-0.66249999999999998</v>
      </c>
      <c r="E102" t="s">
        <v>21</v>
      </c>
      <c r="F102" s="6">
        <v>1</v>
      </c>
      <c r="G102" s="10">
        <v>1</v>
      </c>
      <c r="H102" s="7">
        <v>1</v>
      </c>
      <c r="I102" s="2">
        <f t="shared" si="3"/>
        <v>1</v>
      </c>
      <c r="J102" s="11">
        <f t="shared" si="4"/>
        <v>1</v>
      </c>
      <c r="L102" s="2" t="str" cm="1">
        <f t="array" ref="L102">_xlfn.IFS(E102="Neutral", 0, E102="Positive","1",E102="Negative","-1")</f>
        <v>-1</v>
      </c>
      <c r="O102" s="11">
        <f t="shared" si="5"/>
        <v>0</v>
      </c>
    </row>
    <row r="103" spans="1:15" x14ac:dyDescent="0.25">
      <c r="A103" t="s">
        <v>18</v>
      </c>
      <c r="B103" t="s">
        <v>222</v>
      </c>
      <c r="C103" t="s">
        <v>223</v>
      </c>
      <c r="D103">
        <v>0.133333333333333</v>
      </c>
      <c r="E103" t="s">
        <v>17</v>
      </c>
      <c r="F103" s="6">
        <v>1</v>
      </c>
      <c r="G103" s="10">
        <v>1</v>
      </c>
      <c r="H103" s="7">
        <v>1</v>
      </c>
      <c r="I103" s="2">
        <f t="shared" si="3"/>
        <v>1</v>
      </c>
      <c r="J103" s="11">
        <f t="shared" si="4"/>
        <v>1</v>
      </c>
      <c r="L103" s="2" t="str" cm="1">
        <f t="array" ref="L103">_xlfn.IFS(E103="Neutral", 0, E103="Positive","1",E103="Negative","-1")</f>
        <v>1</v>
      </c>
      <c r="O103" s="11">
        <f t="shared" si="5"/>
        <v>1</v>
      </c>
    </row>
    <row r="104" spans="1:15" x14ac:dyDescent="0.25">
      <c r="A104" t="s">
        <v>14</v>
      </c>
      <c r="B104" t="s">
        <v>224</v>
      </c>
      <c r="C104" t="s">
        <v>225</v>
      </c>
      <c r="D104">
        <v>0.08</v>
      </c>
      <c r="E104" t="s">
        <v>17</v>
      </c>
      <c r="F104" s="6">
        <v>1</v>
      </c>
      <c r="G104" s="10">
        <v>0</v>
      </c>
      <c r="H104" s="7">
        <v>0</v>
      </c>
      <c r="I104" s="2">
        <f t="shared" si="3"/>
        <v>0</v>
      </c>
      <c r="J104" s="11">
        <f t="shared" si="4"/>
        <v>0.66666666666666663</v>
      </c>
      <c r="L104" s="2" t="str" cm="1">
        <f t="array" ref="L104">_xlfn.IFS(E104="Neutral", 0, E104="Positive","1",E104="Negative","-1")</f>
        <v>1</v>
      </c>
      <c r="O104" s="11">
        <f t="shared" si="5"/>
        <v>0.33333333333333331</v>
      </c>
    </row>
    <row r="105" spans="1:15" x14ac:dyDescent="0.25">
      <c r="A105" t="s">
        <v>40</v>
      </c>
      <c r="B105" t="s">
        <v>226</v>
      </c>
      <c r="C105" t="s">
        <v>227</v>
      </c>
      <c r="D105">
        <v>-0.45</v>
      </c>
      <c r="E105" t="s">
        <v>21</v>
      </c>
      <c r="F105" s="6">
        <v>0</v>
      </c>
      <c r="G105" s="10">
        <v>-1</v>
      </c>
      <c r="H105" s="7">
        <v>-1</v>
      </c>
      <c r="I105" s="2">
        <f t="shared" si="3"/>
        <v>-1</v>
      </c>
      <c r="J105" s="11">
        <f t="shared" si="4"/>
        <v>0.66666666666666663</v>
      </c>
      <c r="L105" s="2" t="str" cm="1">
        <f t="array" ref="L105">_xlfn.IFS(E105="Neutral", 0, E105="Positive","1",E105="Negative","-1")</f>
        <v>-1</v>
      </c>
      <c r="O105" s="11">
        <f t="shared" si="5"/>
        <v>0.66666666666666663</v>
      </c>
    </row>
    <row r="106" spans="1:15" x14ac:dyDescent="0.25">
      <c r="A106" t="s">
        <v>18</v>
      </c>
      <c r="B106" t="s">
        <v>228</v>
      </c>
      <c r="C106" t="s">
        <v>229</v>
      </c>
      <c r="D106">
        <v>0.4</v>
      </c>
      <c r="E106" t="s">
        <v>17</v>
      </c>
      <c r="F106" s="6">
        <v>1</v>
      </c>
      <c r="G106" s="10">
        <v>1</v>
      </c>
      <c r="H106" s="7">
        <v>1</v>
      </c>
      <c r="I106" s="2">
        <f t="shared" si="3"/>
        <v>1</v>
      </c>
      <c r="J106" s="11">
        <f t="shared" si="4"/>
        <v>1</v>
      </c>
      <c r="L106" s="2" t="str" cm="1">
        <f t="array" ref="L106">_xlfn.IFS(E106="Neutral", 0, E106="Positive","1",E106="Negative","-1")</f>
        <v>1</v>
      </c>
      <c r="O106" s="11">
        <f t="shared" si="5"/>
        <v>1</v>
      </c>
    </row>
    <row r="107" spans="1:15" x14ac:dyDescent="0.25">
      <c r="A107" t="s">
        <v>25</v>
      </c>
      <c r="B107" t="s">
        <v>230</v>
      </c>
      <c r="C107" t="s">
        <v>231</v>
      </c>
      <c r="D107">
        <v>0</v>
      </c>
      <c r="E107" t="s">
        <v>24</v>
      </c>
      <c r="F107" s="6">
        <v>0</v>
      </c>
      <c r="G107" s="10">
        <v>0</v>
      </c>
      <c r="H107" s="7">
        <v>0</v>
      </c>
      <c r="I107" s="2">
        <f t="shared" si="3"/>
        <v>0</v>
      </c>
      <c r="J107" s="11">
        <f t="shared" si="4"/>
        <v>1</v>
      </c>
      <c r="L107" s="2" cm="1">
        <f t="array" ref="L107">_xlfn.IFS(E107="Neutral", 0, E107="Positive","1",E107="Negative","-1")</f>
        <v>0</v>
      </c>
      <c r="O107" s="11">
        <f t="shared" si="5"/>
        <v>1</v>
      </c>
    </row>
    <row r="108" spans="1:15" x14ac:dyDescent="0.25">
      <c r="A108" t="s">
        <v>40</v>
      </c>
      <c r="B108" t="s">
        <v>232</v>
      </c>
      <c r="C108" t="s">
        <v>233</v>
      </c>
      <c r="D108">
        <v>0</v>
      </c>
      <c r="E108" t="s">
        <v>24</v>
      </c>
      <c r="F108" s="6">
        <v>0</v>
      </c>
      <c r="G108" s="10">
        <v>0</v>
      </c>
      <c r="H108" s="7">
        <v>0</v>
      </c>
      <c r="I108" s="2">
        <f t="shared" si="3"/>
        <v>0</v>
      </c>
      <c r="J108" s="11">
        <f t="shared" si="4"/>
        <v>1</v>
      </c>
      <c r="L108" s="2" cm="1">
        <f t="array" ref="L108">_xlfn.IFS(E108="Neutral", 0, E108="Positive","1",E108="Negative","-1")</f>
        <v>0</v>
      </c>
      <c r="O108" s="11">
        <f t="shared" si="5"/>
        <v>1</v>
      </c>
    </row>
    <row r="109" spans="1:15" x14ac:dyDescent="0.25">
      <c r="A109" t="s">
        <v>40</v>
      </c>
      <c r="B109" t="s">
        <v>234</v>
      </c>
      <c r="C109" t="s">
        <v>235</v>
      </c>
      <c r="D109">
        <v>-0.2</v>
      </c>
      <c r="E109" t="s">
        <v>21</v>
      </c>
      <c r="F109" s="6">
        <v>-1</v>
      </c>
      <c r="G109" s="10">
        <v>-1</v>
      </c>
      <c r="H109" s="7">
        <v>-1</v>
      </c>
      <c r="I109" s="2">
        <f t="shared" si="3"/>
        <v>-1</v>
      </c>
      <c r="J109" s="11">
        <f t="shared" si="4"/>
        <v>1</v>
      </c>
      <c r="L109" s="2" t="str" cm="1">
        <f t="array" ref="L109">_xlfn.IFS(E109="Neutral", 0, E109="Positive","1",E109="Negative","-1")</f>
        <v>-1</v>
      </c>
      <c r="O109" s="11">
        <f t="shared" si="5"/>
        <v>1</v>
      </c>
    </row>
    <row r="110" spans="1:15" x14ac:dyDescent="0.25">
      <c r="A110" t="s">
        <v>14</v>
      </c>
      <c r="B110" t="s">
        <v>236</v>
      </c>
      <c r="C110" t="s">
        <v>237</v>
      </c>
      <c r="D110">
        <v>0</v>
      </c>
      <c r="E110" t="s">
        <v>24</v>
      </c>
      <c r="F110" s="6">
        <v>0</v>
      </c>
      <c r="G110" s="10">
        <v>0</v>
      </c>
      <c r="H110" s="7">
        <v>0</v>
      </c>
      <c r="I110" s="2">
        <f t="shared" si="3"/>
        <v>0</v>
      </c>
      <c r="J110" s="11">
        <f t="shared" si="4"/>
        <v>1</v>
      </c>
      <c r="L110" s="2" cm="1">
        <f t="array" ref="L110">_xlfn.IFS(E110="Neutral", 0, E110="Positive","1",E110="Negative","-1")</f>
        <v>0</v>
      </c>
      <c r="O110" s="11">
        <f t="shared" si="5"/>
        <v>1</v>
      </c>
    </row>
    <row r="111" spans="1:15" x14ac:dyDescent="0.25">
      <c r="A111" t="s">
        <v>25</v>
      </c>
      <c r="B111" t="s">
        <v>238</v>
      </c>
      <c r="C111" t="s">
        <v>239</v>
      </c>
      <c r="D111">
        <v>0.21363636363636301</v>
      </c>
      <c r="E111" t="s">
        <v>17</v>
      </c>
      <c r="F111" s="6">
        <v>0</v>
      </c>
      <c r="G111" s="10">
        <v>0</v>
      </c>
      <c r="H111" s="7">
        <v>0</v>
      </c>
      <c r="I111" s="2">
        <f t="shared" si="3"/>
        <v>0</v>
      </c>
      <c r="J111" s="11">
        <f t="shared" si="4"/>
        <v>1</v>
      </c>
      <c r="L111" s="2" t="str" cm="1">
        <f t="array" ref="L111">_xlfn.IFS(E111="Neutral", 0, E111="Positive","1",E111="Negative","-1")</f>
        <v>1</v>
      </c>
      <c r="O111" s="11">
        <f t="shared" si="5"/>
        <v>0</v>
      </c>
    </row>
    <row r="112" spans="1:15" x14ac:dyDescent="0.25">
      <c r="A112" t="s">
        <v>18</v>
      </c>
      <c r="B112" t="s">
        <v>240</v>
      </c>
      <c r="C112" t="s">
        <v>241</v>
      </c>
      <c r="D112">
        <v>0.32857142857142801</v>
      </c>
      <c r="E112" t="s">
        <v>17</v>
      </c>
      <c r="F112" s="6">
        <v>0</v>
      </c>
      <c r="G112" s="10">
        <v>1</v>
      </c>
      <c r="H112" s="7">
        <v>1</v>
      </c>
      <c r="I112" s="2">
        <f t="shared" si="3"/>
        <v>1</v>
      </c>
      <c r="J112" s="11">
        <f t="shared" si="4"/>
        <v>0.66666666666666663</v>
      </c>
      <c r="L112" s="2" t="str" cm="1">
        <f t="array" ref="L112">_xlfn.IFS(E112="Neutral", 0, E112="Positive","1",E112="Negative","-1")</f>
        <v>1</v>
      </c>
      <c r="O112" s="11">
        <f t="shared" si="5"/>
        <v>0.66666666666666663</v>
      </c>
    </row>
    <row r="113" spans="1:15" x14ac:dyDescent="0.25">
      <c r="A113" t="s">
        <v>18</v>
      </c>
      <c r="B113" t="s">
        <v>242</v>
      </c>
      <c r="C113" t="s">
        <v>243</v>
      </c>
      <c r="D113">
        <v>0.16666666666666599</v>
      </c>
      <c r="E113" t="s">
        <v>17</v>
      </c>
      <c r="F113" s="6">
        <v>1</v>
      </c>
      <c r="G113" s="10">
        <v>1</v>
      </c>
      <c r="H113" s="7">
        <v>1</v>
      </c>
      <c r="I113" s="2">
        <f t="shared" si="3"/>
        <v>1</v>
      </c>
      <c r="J113" s="11">
        <f t="shared" si="4"/>
        <v>1</v>
      </c>
      <c r="L113" s="2" t="str" cm="1">
        <f t="array" ref="L113">_xlfn.IFS(E113="Neutral", 0, E113="Positive","1",E113="Negative","-1")</f>
        <v>1</v>
      </c>
      <c r="O113" s="11">
        <f t="shared" si="5"/>
        <v>1</v>
      </c>
    </row>
    <row r="114" spans="1:15" x14ac:dyDescent="0.25">
      <c r="A114" t="s">
        <v>18</v>
      </c>
      <c r="B114" t="s">
        <v>244</v>
      </c>
      <c r="C114" t="s">
        <v>245</v>
      </c>
      <c r="D114">
        <v>0</v>
      </c>
      <c r="E114" t="s">
        <v>24</v>
      </c>
      <c r="F114" s="6">
        <v>0</v>
      </c>
      <c r="G114" s="10">
        <v>-1</v>
      </c>
      <c r="H114" s="7">
        <v>-1</v>
      </c>
      <c r="I114" s="2">
        <f t="shared" si="3"/>
        <v>-1</v>
      </c>
      <c r="J114" s="11">
        <f t="shared" si="4"/>
        <v>0.66666666666666663</v>
      </c>
      <c r="L114" s="2" cm="1">
        <f t="array" ref="L114">_xlfn.IFS(E114="Neutral", 0, E114="Positive","1",E114="Negative","-1")</f>
        <v>0</v>
      </c>
      <c r="O114" s="11">
        <f t="shared" si="5"/>
        <v>0.33333333333333331</v>
      </c>
    </row>
    <row r="115" spans="1:15" x14ac:dyDescent="0.25">
      <c r="A115" t="s">
        <v>14</v>
      </c>
      <c r="B115" t="s">
        <v>246</v>
      </c>
      <c r="C115" t="s">
        <v>247</v>
      </c>
      <c r="D115">
        <v>0.05</v>
      </c>
      <c r="E115" t="s">
        <v>17</v>
      </c>
      <c r="F115" s="6">
        <v>1</v>
      </c>
      <c r="G115" s="10">
        <v>-1</v>
      </c>
      <c r="H115" s="7">
        <v>-1</v>
      </c>
      <c r="I115" s="2">
        <f t="shared" si="3"/>
        <v>-1</v>
      </c>
      <c r="J115" s="11">
        <f t="shared" si="4"/>
        <v>0.66666666666666663</v>
      </c>
      <c r="L115" s="2" t="str" cm="1">
        <f t="array" ref="L115">_xlfn.IFS(E115="Neutral", 0, E115="Positive","1",E115="Negative","-1")</f>
        <v>1</v>
      </c>
      <c r="O115" s="11">
        <f t="shared" si="5"/>
        <v>0.33333333333333331</v>
      </c>
    </row>
    <row r="116" spans="1:15" x14ac:dyDescent="0.25">
      <c r="A116" t="s">
        <v>25</v>
      </c>
      <c r="B116" t="s">
        <v>248</v>
      </c>
      <c r="C116" t="s">
        <v>249</v>
      </c>
      <c r="D116">
        <v>0</v>
      </c>
      <c r="E116" t="s">
        <v>24</v>
      </c>
      <c r="F116" s="6">
        <v>1</v>
      </c>
      <c r="G116" s="10">
        <v>0</v>
      </c>
      <c r="H116" s="7">
        <v>0</v>
      </c>
      <c r="I116" s="2">
        <f t="shared" si="3"/>
        <v>0</v>
      </c>
      <c r="J116" s="11">
        <f t="shared" si="4"/>
        <v>0.66666666666666663</v>
      </c>
      <c r="L116" s="2" cm="1">
        <f t="array" ref="L116">_xlfn.IFS(E116="Neutral", 0, E116="Positive","1",E116="Negative","-1")</f>
        <v>0</v>
      </c>
      <c r="O116" s="11">
        <f t="shared" si="5"/>
        <v>0.66666666666666663</v>
      </c>
    </row>
    <row r="117" spans="1:15" x14ac:dyDescent="0.25">
      <c r="A117" t="s">
        <v>14</v>
      </c>
      <c r="B117" t="s">
        <v>250</v>
      </c>
      <c r="C117" t="s">
        <v>251</v>
      </c>
      <c r="D117">
        <v>-0.109977324263038</v>
      </c>
      <c r="E117" t="s">
        <v>21</v>
      </c>
      <c r="F117" s="6">
        <v>-1</v>
      </c>
      <c r="G117" s="10">
        <v>-1</v>
      </c>
      <c r="H117" s="7">
        <v>-1</v>
      </c>
      <c r="I117" s="2">
        <f t="shared" si="3"/>
        <v>-1</v>
      </c>
      <c r="J117" s="11">
        <f t="shared" si="4"/>
        <v>1</v>
      </c>
      <c r="L117" s="2" t="str" cm="1">
        <f t="array" ref="L117">_xlfn.IFS(E117="Neutral", 0, E117="Positive","1",E117="Negative","-1")</f>
        <v>-1</v>
      </c>
      <c r="O117" s="11">
        <f t="shared" si="5"/>
        <v>1</v>
      </c>
    </row>
    <row r="118" spans="1:15" x14ac:dyDescent="0.25">
      <c r="A118" t="s">
        <v>18</v>
      </c>
      <c r="B118" t="s">
        <v>252</v>
      </c>
      <c r="C118" t="s">
        <v>253</v>
      </c>
      <c r="D118">
        <v>0.8</v>
      </c>
      <c r="E118" t="s">
        <v>17</v>
      </c>
      <c r="F118" s="6">
        <v>1</v>
      </c>
      <c r="G118" s="10">
        <v>1</v>
      </c>
      <c r="H118" s="7">
        <v>1</v>
      </c>
      <c r="I118" s="2">
        <f t="shared" si="3"/>
        <v>1</v>
      </c>
      <c r="J118" s="11">
        <f t="shared" si="4"/>
        <v>1</v>
      </c>
      <c r="L118" s="2" t="str" cm="1">
        <f t="array" ref="L118">_xlfn.IFS(E118="Neutral", 0, E118="Positive","1",E118="Negative","-1")</f>
        <v>1</v>
      </c>
      <c r="O118" s="11">
        <f t="shared" si="5"/>
        <v>1</v>
      </c>
    </row>
    <row r="119" spans="1:15" x14ac:dyDescent="0.25">
      <c r="A119" t="s">
        <v>14</v>
      </c>
      <c r="B119" t="s">
        <v>254</v>
      </c>
      <c r="C119" t="s">
        <v>255</v>
      </c>
      <c r="D119">
        <v>0.4</v>
      </c>
      <c r="E119" t="s">
        <v>17</v>
      </c>
      <c r="F119" s="6">
        <v>0</v>
      </c>
      <c r="G119" s="10">
        <v>0</v>
      </c>
      <c r="H119" s="7">
        <v>0</v>
      </c>
      <c r="I119" s="2">
        <f t="shared" si="3"/>
        <v>0</v>
      </c>
      <c r="J119" s="11">
        <f t="shared" si="4"/>
        <v>1</v>
      </c>
      <c r="L119" s="2" t="str" cm="1">
        <f t="array" ref="L119">_xlfn.IFS(E119="Neutral", 0, E119="Positive","1",E119="Negative","-1")</f>
        <v>1</v>
      </c>
      <c r="O119" s="11">
        <f t="shared" si="5"/>
        <v>0</v>
      </c>
    </row>
    <row r="120" spans="1:15" x14ac:dyDescent="0.25">
      <c r="A120" t="s">
        <v>25</v>
      </c>
      <c r="B120" t="s">
        <v>256</v>
      </c>
      <c r="C120" t="s">
        <v>257</v>
      </c>
      <c r="D120">
        <v>0.13750000000000001</v>
      </c>
      <c r="E120" t="s">
        <v>17</v>
      </c>
      <c r="F120" s="6">
        <v>0</v>
      </c>
      <c r="G120" s="10">
        <v>0</v>
      </c>
      <c r="H120" s="7">
        <v>0</v>
      </c>
      <c r="I120" s="2">
        <f t="shared" si="3"/>
        <v>0</v>
      </c>
      <c r="J120" s="11">
        <f t="shared" si="4"/>
        <v>1</v>
      </c>
      <c r="L120" s="2" t="str" cm="1">
        <f t="array" ref="L120">_xlfn.IFS(E120="Neutral", 0, E120="Positive","1",E120="Negative","-1")</f>
        <v>1</v>
      </c>
      <c r="O120" s="11">
        <f t="shared" si="5"/>
        <v>0</v>
      </c>
    </row>
    <row r="121" spans="1:15" x14ac:dyDescent="0.25">
      <c r="A121" t="s">
        <v>40</v>
      </c>
      <c r="B121" t="s">
        <v>258</v>
      </c>
      <c r="C121" t="s">
        <v>259</v>
      </c>
      <c r="D121">
        <v>-0.5</v>
      </c>
      <c r="E121" t="s">
        <v>21</v>
      </c>
      <c r="F121" s="6">
        <v>-1</v>
      </c>
      <c r="G121" s="10">
        <v>-1</v>
      </c>
      <c r="H121" s="7">
        <v>0</v>
      </c>
      <c r="I121" s="2">
        <f t="shared" si="3"/>
        <v>-1</v>
      </c>
      <c r="J121" s="11">
        <f t="shared" si="4"/>
        <v>0.66666666666666663</v>
      </c>
      <c r="L121" s="2" t="str" cm="1">
        <f t="array" ref="L121">_xlfn.IFS(E121="Neutral", 0, E121="Positive","1",E121="Negative","-1")</f>
        <v>-1</v>
      </c>
      <c r="O121" s="11">
        <f t="shared" si="5"/>
        <v>0.66666666666666663</v>
      </c>
    </row>
    <row r="122" spans="1:15" x14ac:dyDescent="0.25">
      <c r="A122" t="s">
        <v>14</v>
      </c>
      <c r="B122" t="s">
        <v>260</v>
      </c>
      <c r="C122" t="s">
        <v>261</v>
      </c>
      <c r="D122">
        <v>0.2</v>
      </c>
      <c r="E122" t="s">
        <v>17</v>
      </c>
      <c r="F122" s="6">
        <v>1</v>
      </c>
      <c r="G122" s="10">
        <v>0</v>
      </c>
      <c r="H122" s="7">
        <v>0</v>
      </c>
      <c r="I122" s="2">
        <f t="shared" si="3"/>
        <v>0</v>
      </c>
      <c r="J122" s="11">
        <f t="shared" si="4"/>
        <v>0.66666666666666663</v>
      </c>
      <c r="L122" s="2" t="str" cm="1">
        <f t="array" ref="L122">_xlfn.IFS(E122="Neutral", 0, E122="Positive","1",E122="Negative","-1")</f>
        <v>1</v>
      </c>
      <c r="O122" s="11">
        <f t="shared" si="5"/>
        <v>0.33333333333333331</v>
      </c>
    </row>
    <row r="123" spans="1:15" x14ac:dyDescent="0.25">
      <c r="A123" t="s">
        <v>18</v>
      </c>
      <c r="B123" t="s">
        <v>262</v>
      </c>
      <c r="C123" t="s">
        <v>263</v>
      </c>
      <c r="D123">
        <v>0.13124999999999901</v>
      </c>
      <c r="E123" t="s">
        <v>17</v>
      </c>
      <c r="F123" s="6">
        <v>1</v>
      </c>
      <c r="G123" s="10">
        <v>-1</v>
      </c>
      <c r="H123" s="7">
        <v>-1</v>
      </c>
      <c r="I123" s="2">
        <f t="shared" si="3"/>
        <v>-1</v>
      </c>
      <c r="J123" s="11">
        <f t="shared" si="4"/>
        <v>0.66666666666666663</v>
      </c>
      <c r="L123" s="2" t="str" cm="1">
        <f t="array" ref="L123">_xlfn.IFS(E123="Neutral", 0, E123="Positive","1",E123="Negative","-1")</f>
        <v>1</v>
      </c>
      <c r="O123" s="11">
        <f t="shared" si="5"/>
        <v>0.33333333333333331</v>
      </c>
    </row>
    <row r="124" spans="1:15" x14ac:dyDescent="0.25">
      <c r="A124" t="s">
        <v>18</v>
      </c>
      <c r="B124" t="s">
        <v>264</v>
      </c>
      <c r="C124" t="s">
        <v>265</v>
      </c>
      <c r="D124">
        <v>0</v>
      </c>
      <c r="E124" t="s">
        <v>24</v>
      </c>
      <c r="F124" s="6">
        <v>0</v>
      </c>
      <c r="G124" s="10">
        <v>0</v>
      </c>
      <c r="H124" s="7">
        <v>0</v>
      </c>
      <c r="I124" s="2">
        <f t="shared" si="3"/>
        <v>0</v>
      </c>
      <c r="J124" s="11">
        <f t="shared" si="4"/>
        <v>1</v>
      </c>
      <c r="L124" s="2" cm="1">
        <f t="array" ref="L124">_xlfn.IFS(E124="Neutral", 0, E124="Positive","1",E124="Negative","-1")</f>
        <v>0</v>
      </c>
      <c r="O124" s="11">
        <f t="shared" si="5"/>
        <v>1</v>
      </c>
    </row>
    <row r="125" spans="1:15" x14ac:dyDescent="0.25">
      <c r="A125" t="s">
        <v>25</v>
      </c>
      <c r="B125" t="s">
        <v>266</v>
      </c>
      <c r="C125" t="s">
        <v>267</v>
      </c>
      <c r="D125">
        <v>0</v>
      </c>
      <c r="E125" t="s">
        <v>24</v>
      </c>
      <c r="F125" s="6">
        <v>-1</v>
      </c>
      <c r="G125" s="10">
        <v>-1</v>
      </c>
      <c r="H125" s="7">
        <v>-1</v>
      </c>
      <c r="I125" s="2">
        <f t="shared" si="3"/>
        <v>-1</v>
      </c>
      <c r="J125" s="11">
        <f t="shared" si="4"/>
        <v>1</v>
      </c>
      <c r="L125" s="2" cm="1">
        <f t="array" ref="L125">_xlfn.IFS(E125="Neutral", 0, E125="Positive","1",E125="Negative","-1")</f>
        <v>0</v>
      </c>
      <c r="O125" s="11">
        <f t="shared" si="5"/>
        <v>0</v>
      </c>
    </row>
    <row r="126" spans="1:15" x14ac:dyDescent="0.25">
      <c r="A126" t="s">
        <v>18</v>
      </c>
      <c r="B126" t="s">
        <v>268</v>
      </c>
      <c r="C126" t="s">
        <v>269</v>
      </c>
      <c r="D126">
        <v>0</v>
      </c>
      <c r="E126" t="s">
        <v>24</v>
      </c>
      <c r="F126" s="6">
        <v>-1</v>
      </c>
      <c r="G126" s="10">
        <v>-1</v>
      </c>
      <c r="H126" s="7">
        <v>-1</v>
      </c>
      <c r="I126" s="2">
        <f t="shared" si="3"/>
        <v>-1</v>
      </c>
      <c r="J126" s="11">
        <f t="shared" si="4"/>
        <v>1</v>
      </c>
      <c r="L126" s="2" cm="1">
        <f t="array" ref="L126">_xlfn.IFS(E126="Neutral", 0, E126="Positive","1",E126="Negative","-1")</f>
        <v>0</v>
      </c>
      <c r="O126" s="11">
        <f t="shared" si="5"/>
        <v>0</v>
      </c>
    </row>
    <row r="127" spans="1:15" x14ac:dyDescent="0.25">
      <c r="A127" t="s">
        <v>18</v>
      </c>
      <c r="B127" t="s">
        <v>270</v>
      </c>
      <c r="C127" t="s">
        <v>271</v>
      </c>
      <c r="D127">
        <v>0.25</v>
      </c>
      <c r="E127" t="s">
        <v>17</v>
      </c>
      <c r="F127" s="6">
        <v>-1</v>
      </c>
      <c r="G127" s="10">
        <v>-1</v>
      </c>
      <c r="H127" s="7">
        <v>-1</v>
      </c>
      <c r="I127" s="2">
        <f t="shared" si="3"/>
        <v>-1</v>
      </c>
      <c r="J127" s="11">
        <f t="shared" si="4"/>
        <v>1</v>
      </c>
      <c r="L127" s="2" t="str" cm="1">
        <f t="array" ref="L127">_xlfn.IFS(E127="Neutral", 0, E127="Positive","1",E127="Negative","-1")</f>
        <v>1</v>
      </c>
      <c r="O127" s="11">
        <f t="shared" si="5"/>
        <v>0</v>
      </c>
    </row>
    <row r="128" spans="1:15" x14ac:dyDescent="0.25">
      <c r="A128" t="s">
        <v>18</v>
      </c>
      <c r="B128" t="s">
        <v>272</v>
      </c>
      <c r="C128" t="s">
        <v>273</v>
      </c>
      <c r="D128">
        <v>0</v>
      </c>
      <c r="E128" t="s">
        <v>24</v>
      </c>
      <c r="F128" s="6">
        <v>0</v>
      </c>
      <c r="G128" s="10">
        <v>-1</v>
      </c>
      <c r="H128" s="7">
        <v>-1</v>
      </c>
      <c r="I128" s="2">
        <f t="shared" si="3"/>
        <v>-1</v>
      </c>
      <c r="J128" s="11">
        <f t="shared" si="4"/>
        <v>0.66666666666666663</v>
      </c>
      <c r="L128" s="2" cm="1">
        <f t="array" ref="L128">_xlfn.IFS(E128="Neutral", 0, E128="Positive","1",E128="Negative","-1")</f>
        <v>0</v>
      </c>
      <c r="O128" s="11">
        <f t="shared" si="5"/>
        <v>0.33333333333333331</v>
      </c>
    </row>
    <row r="129" spans="1:15" x14ac:dyDescent="0.25">
      <c r="A129" t="s">
        <v>18</v>
      </c>
      <c r="B129" t="s">
        <v>274</v>
      </c>
      <c r="C129" t="s">
        <v>275</v>
      </c>
      <c r="D129">
        <v>0.2</v>
      </c>
      <c r="E129" t="s">
        <v>17</v>
      </c>
      <c r="F129" s="6">
        <v>1</v>
      </c>
      <c r="G129" s="10">
        <v>0</v>
      </c>
      <c r="H129" s="7">
        <v>0</v>
      </c>
      <c r="I129" s="2">
        <f t="shared" si="3"/>
        <v>0</v>
      </c>
      <c r="J129" s="11">
        <f t="shared" si="4"/>
        <v>0.66666666666666663</v>
      </c>
      <c r="L129" s="2" t="str" cm="1">
        <f t="array" ref="L129">_xlfn.IFS(E129="Neutral", 0, E129="Positive","1",E129="Negative","-1")</f>
        <v>1</v>
      </c>
      <c r="O129" s="11">
        <f t="shared" si="5"/>
        <v>0.33333333333333331</v>
      </c>
    </row>
    <row r="130" spans="1:15" x14ac:dyDescent="0.25">
      <c r="A130" t="s">
        <v>40</v>
      </c>
      <c r="B130" t="s">
        <v>276</v>
      </c>
      <c r="C130" t="s">
        <v>277</v>
      </c>
      <c r="D130">
        <v>0</v>
      </c>
      <c r="E130" t="s">
        <v>24</v>
      </c>
      <c r="F130" s="6">
        <v>0</v>
      </c>
      <c r="G130" s="10">
        <v>0</v>
      </c>
      <c r="H130" s="7">
        <v>0</v>
      </c>
      <c r="I130" s="2">
        <f t="shared" si="3"/>
        <v>0</v>
      </c>
      <c r="J130" s="11">
        <f t="shared" si="4"/>
        <v>1</v>
      </c>
      <c r="L130" s="2" cm="1">
        <f t="array" ref="L130">_xlfn.IFS(E130="Neutral", 0, E130="Positive","1",E130="Negative","-1")</f>
        <v>0</v>
      </c>
      <c r="O130" s="11">
        <f t="shared" si="5"/>
        <v>1</v>
      </c>
    </row>
    <row r="131" spans="1:15" x14ac:dyDescent="0.25">
      <c r="A131" t="s">
        <v>14</v>
      </c>
      <c r="B131" t="s">
        <v>278</v>
      </c>
      <c r="C131" t="s">
        <v>279</v>
      </c>
      <c r="D131">
        <v>0</v>
      </c>
      <c r="E131" t="s">
        <v>24</v>
      </c>
      <c r="F131" s="6">
        <v>0</v>
      </c>
      <c r="G131" s="10">
        <v>0</v>
      </c>
      <c r="H131" s="7">
        <v>0</v>
      </c>
      <c r="I131" s="2">
        <f t="shared" ref="I131:I194" si="6">MODE(F131:H131)</f>
        <v>0</v>
      </c>
      <c r="J131" s="11">
        <f t="shared" ref="J131:J194" si="7">COUNTIF(F131:H131,I131 )/3</f>
        <v>1</v>
      </c>
      <c r="L131" s="2" cm="1">
        <f t="array" ref="L131">_xlfn.IFS(E131="Neutral", 0, E131="Positive","1",E131="Negative","-1")</f>
        <v>0</v>
      </c>
      <c r="O131" s="11">
        <f t="shared" ref="O131:O194" si="8">COUNTIF(F131:H131,L131 )/3</f>
        <v>1</v>
      </c>
    </row>
    <row r="132" spans="1:15" x14ac:dyDescent="0.25">
      <c r="A132" t="s">
        <v>25</v>
      </c>
      <c r="B132" t="s">
        <v>280</v>
      </c>
      <c r="C132" t="s">
        <v>281</v>
      </c>
      <c r="D132">
        <v>0.17499999999999999</v>
      </c>
      <c r="E132" t="s">
        <v>17</v>
      </c>
      <c r="F132" s="6">
        <v>1</v>
      </c>
      <c r="G132" s="10">
        <v>0</v>
      </c>
      <c r="H132" s="7">
        <v>0</v>
      </c>
      <c r="I132" s="2">
        <f t="shared" si="6"/>
        <v>0</v>
      </c>
      <c r="J132" s="11">
        <f t="shared" si="7"/>
        <v>0.66666666666666663</v>
      </c>
      <c r="L132" s="2" t="str" cm="1">
        <f t="array" ref="L132">_xlfn.IFS(E132="Neutral", 0, E132="Positive","1",E132="Negative","-1")</f>
        <v>1</v>
      </c>
      <c r="O132" s="11">
        <f t="shared" si="8"/>
        <v>0.33333333333333331</v>
      </c>
    </row>
    <row r="133" spans="1:15" x14ac:dyDescent="0.25">
      <c r="A133" t="s">
        <v>25</v>
      </c>
      <c r="B133" t="s">
        <v>282</v>
      </c>
      <c r="C133" t="s">
        <v>283</v>
      </c>
      <c r="D133">
        <v>-0.3</v>
      </c>
      <c r="E133" t="s">
        <v>21</v>
      </c>
      <c r="F133" s="6">
        <v>-1</v>
      </c>
      <c r="G133" s="10">
        <v>-1</v>
      </c>
      <c r="H133" s="7">
        <v>-1</v>
      </c>
      <c r="I133" s="2">
        <f t="shared" si="6"/>
        <v>-1</v>
      </c>
      <c r="J133" s="11">
        <f t="shared" si="7"/>
        <v>1</v>
      </c>
      <c r="L133" s="2" t="str" cm="1">
        <f t="array" ref="L133">_xlfn.IFS(E133="Neutral", 0, E133="Positive","1",E133="Negative","-1")</f>
        <v>-1</v>
      </c>
      <c r="O133" s="11">
        <f t="shared" si="8"/>
        <v>1</v>
      </c>
    </row>
    <row r="134" spans="1:15" x14ac:dyDescent="0.25">
      <c r="A134" t="s">
        <v>18</v>
      </c>
      <c r="B134" t="s">
        <v>284</v>
      </c>
      <c r="C134" t="s">
        <v>285</v>
      </c>
      <c r="D134">
        <v>0.5</v>
      </c>
      <c r="E134" t="s">
        <v>17</v>
      </c>
      <c r="F134" s="6">
        <v>0</v>
      </c>
      <c r="G134" s="10">
        <v>0</v>
      </c>
      <c r="H134" s="7">
        <v>0</v>
      </c>
      <c r="I134" s="2">
        <f t="shared" si="6"/>
        <v>0</v>
      </c>
      <c r="J134" s="11">
        <f t="shared" si="7"/>
        <v>1</v>
      </c>
      <c r="L134" s="2" t="str" cm="1">
        <f t="array" ref="L134">_xlfn.IFS(E134="Neutral", 0, E134="Positive","1",E134="Negative","-1")</f>
        <v>1</v>
      </c>
      <c r="O134" s="11">
        <f t="shared" si="8"/>
        <v>0</v>
      </c>
    </row>
    <row r="135" spans="1:15" x14ac:dyDescent="0.25">
      <c r="A135" t="s">
        <v>40</v>
      </c>
      <c r="B135" t="s">
        <v>286</v>
      </c>
      <c r="C135" t="s">
        <v>287</v>
      </c>
      <c r="D135">
        <v>0.5</v>
      </c>
      <c r="E135" t="s">
        <v>17</v>
      </c>
      <c r="F135" s="6">
        <v>1</v>
      </c>
      <c r="G135" s="10">
        <v>1</v>
      </c>
      <c r="H135" s="7">
        <v>1</v>
      </c>
      <c r="I135" s="2">
        <f t="shared" si="6"/>
        <v>1</v>
      </c>
      <c r="J135" s="11">
        <f t="shared" si="7"/>
        <v>1</v>
      </c>
      <c r="L135" s="2" t="str" cm="1">
        <f t="array" ref="L135">_xlfn.IFS(E135="Neutral", 0, E135="Positive","1",E135="Negative","-1")</f>
        <v>1</v>
      </c>
      <c r="O135" s="11">
        <f t="shared" si="8"/>
        <v>1</v>
      </c>
    </row>
    <row r="136" spans="1:15" x14ac:dyDescent="0.25">
      <c r="A136" t="s">
        <v>18</v>
      </c>
      <c r="B136" t="s">
        <v>288</v>
      </c>
      <c r="C136" t="s">
        <v>289</v>
      </c>
      <c r="D136">
        <v>0</v>
      </c>
      <c r="E136" t="s">
        <v>24</v>
      </c>
      <c r="F136" s="6">
        <v>1</v>
      </c>
      <c r="G136" s="10">
        <v>-1</v>
      </c>
      <c r="H136" s="7">
        <v>-1</v>
      </c>
      <c r="I136" s="2">
        <f t="shared" si="6"/>
        <v>-1</v>
      </c>
      <c r="J136" s="11">
        <f t="shared" si="7"/>
        <v>0.66666666666666663</v>
      </c>
      <c r="L136" s="2" cm="1">
        <f t="array" ref="L136">_xlfn.IFS(E136="Neutral", 0, E136="Positive","1",E136="Negative","-1")</f>
        <v>0</v>
      </c>
      <c r="O136" s="11">
        <f t="shared" si="8"/>
        <v>0</v>
      </c>
    </row>
    <row r="137" spans="1:15" x14ac:dyDescent="0.25">
      <c r="A137" t="s">
        <v>25</v>
      </c>
      <c r="B137" t="s">
        <v>290</v>
      </c>
      <c r="C137" t="s">
        <v>291</v>
      </c>
      <c r="D137">
        <v>0</v>
      </c>
      <c r="E137" t="s">
        <v>24</v>
      </c>
      <c r="F137" s="6">
        <v>-1</v>
      </c>
      <c r="G137" s="10">
        <v>-1</v>
      </c>
      <c r="H137" s="7">
        <v>-1</v>
      </c>
      <c r="I137" s="2">
        <f t="shared" si="6"/>
        <v>-1</v>
      </c>
      <c r="J137" s="11">
        <f t="shared" si="7"/>
        <v>1</v>
      </c>
      <c r="L137" s="2" cm="1">
        <f t="array" ref="L137">_xlfn.IFS(E137="Neutral", 0, E137="Positive","1",E137="Negative","-1")</f>
        <v>0</v>
      </c>
      <c r="O137" s="11">
        <f t="shared" si="8"/>
        <v>0</v>
      </c>
    </row>
    <row r="138" spans="1:15" x14ac:dyDescent="0.25">
      <c r="A138" t="s">
        <v>18</v>
      </c>
      <c r="B138" t="s">
        <v>292</v>
      </c>
      <c r="C138" t="s">
        <v>293</v>
      </c>
      <c r="D138">
        <v>-0.4</v>
      </c>
      <c r="E138" t="s">
        <v>21</v>
      </c>
      <c r="F138" s="6">
        <v>0</v>
      </c>
      <c r="G138" s="10">
        <v>0</v>
      </c>
      <c r="H138" s="7">
        <v>0</v>
      </c>
      <c r="I138" s="2">
        <f t="shared" si="6"/>
        <v>0</v>
      </c>
      <c r="J138" s="11">
        <f t="shared" si="7"/>
        <v>1</v>
      </c>
      <c r="L138" s="2" t="str" cm="1">
        <f t="array" ref="L138">_xlfn.IFS(E138="Neutral", 0, E138="Positive","1",E138="Negative","-1")</f>
        <v>-1</v>
      </c>
      <c r="O138" s="11">
        <f t="shared" si="8"/>
        <v>0</v>
      </c>
    </row>
    <row r="139" spans="1:15" x14ac:dyDescent="0.25">
      <c r="A139" t="s">
        <v>18</v>
      </c>
      <c r="B139" t="s">
        <v>294</v>
      </c>
      <c r="C139" t="s">
        <v>295</v>
      </c>
      <c r="D139">
        <v>0.4</v>
      </c>
      <c r="E139" t="s">
        <v>17</v>
      </c>
      <c r="F139" s="6">
        <v>1</v>
      </c>
      <c r="G139" s="10">
        <v>0</v>
      </c>
      <c r="H139" s="7">
        <v>0</v>
      </c>
      <c r="I139" s="2">
        <f t="shared" si="6"/>
        <v>0</v>
      </c>
      <c r="J139" s="11">
        <f t="shared" si="7"/>
        <v>0.66666666666666663</v>
      </c>
      <c r="L139" s="2" t="str" cm="1">
        <f t="array" ref="L139">_xlfn.IFS(E139="Neutral", 0, E139="Positive","1",E139="Negative","-1")</f>
        <v>1</v>
      </c>
      <c r="O139" s="11">
        <f t="shared" si="8"/>
        <v>0.33333333333333331</v>
      </c>
    </row>
    <row r="140" spans="1:15" x14ac:dyDescent="0.25">
      <c r="A140" t="s">
        <v>18</v>
      </c>
      <c r="B140" t="s">
        <v>296</v>
      </c>
      <c r="C140" t="s">
        <v>297</v>
      </c>
      <c r="D140">
        <v>0.28888888888888797</v>
      </c>
      <c r="E140" t="s">
        <v>17</v>
      </c>
      <c r="F140" s="6">
        <v>0</v>
      </c>
      <c r="G140" s="10">
        <v>1</v>
      </c>
      <c r="H140" s="7">
        <v>1</v>
      </c>
      <c r="I140" s="2">
        <f t="shared" si="6"/>
        <v>1</v>
      </c>
      <c r="J140" s="11">
        <f t="shared" si="7"/>
        <v>0.66666666666666663</v>
      </c>
      <c r="L140" s="2" t="str" cm="1">
        <f t="array" ref="L140">_xlfn.IFS(E140="Neutral", 0, E140="Positive","1",E140="Negative","-1")</f>
        <v>1</v>
      </c>
      <c r="O140" s="11">
        <f t="shared" si="8"/>
        <v>0.66666666666666663</v>
      </c>
    </row>
    <row r="141" spans="1:15" x14ac:dyDescent="0.25">
      <c r="A141" t="s">
        <v>18</v>
      </c>
      <c r="B141" t="s">
        <v>298</v>
      </c>
      <c r="C141" t="s">
        <v>299</v>
      </c>
      <c r="D141">
        <v>0</v>
      </c>
      <c r="E141" t="s">
        <v>24</v>
      </c>
      <c r="F141" s="6">
        <v>0</v>
      </c>
      <c r="G141" s="10">
        <v>0</v>
      </c>
      <c r="H141" s="7">
        <v>0</v>
      </c>
      <c r="I141" s="2">
        <f t="shared" si="6"/>
        <v>0</v>
      </c>
      <c r="J141" s="11">
        <f t="shared" si="7"/>
        <v>1</v>
      </c>
      <c r="L141" s="2" cm="1">
        <f t="array" ref="L141">_xlfn.IFS(E141="Neutral", 0, E141="Positive","1",E141="Negative","-1")</f>
        <v>0</v>
      </c>
      <c r="O141" s="11">
        <f t="shared" si="8"/>
        <v>1</v>
      </c>
    </row>
    <row r="142" spans="1:15" x14ac:dyDescent="0.25">
      <c r="A142" t="s">
        <v>40</v>
      </c>
      <c r="B142" t="s">
        <v>300</v>
      </c>
      <c r="C142" t="s">
        <v>301</v>
      </c>
      <c r="D142">
        <v>9.375E-2</v>
      </c>
      <c r="E142" t="s">
        <v>17</v>
      </c>
      <c r="F142" s="6">
        <v>1</v>
      </c>
      <c r="G142" s="10">
        <v>0</v>
      </c>
      <c r="H142" s="7">
        <v>0</v>
      </c>
      <c r="I142" s="2">
        <f t="shared" si="6"/>
        <v>0</v>
      </c>
      <c r="J142" s="11">
        <f t="shared" si="7"/>
        <v>0.66666666666666663</v>
      </c>
      <c r="L142" s="2" t="str" cm="1">
        <f t="array" ref="L142">_xlfn.IFS(E142="Neutral", 0, E142="Positive","1",E142="Negative","-1")</f>
        <v>1</v>
      </c>
      <c r="O142" s="11">
        <f t="shared" si="8"/>
        <v>0.33333333333333331</v>
      </c>
    </row>
    <row r="143" spans="1:15" x14ac:dyDescent="0.25">
      <c r="A143" t="s">
        <v>14</v>
      </c>
      <c r="B143" t="s">
        <v>302</v>
      </c>
      <c r="C143" t="s">
        <v>303</v>
      </c>
      <c r="D143">
        <v>0</v>
      </c>
      <c r="E143" t="s">
        <v>24</v>
      </c>
      <c r="F143" s="6">
        <v>0</v>
      </c>
      <c r="G143" s="10">
        <v>0</v>
      </c>
      <c r="H143" s="7">
        <v>0</v>
      </c>
      <c r="I143" s="2">
        <f t="shared" si="6"/>
        <v>0</v>
      </c>
      <c r="J143" s="11">
        <f t="shared" si="7"/>
        <v>1</v>
      </c>
      <c r="L143" s="2" cm="1">
        <f t="array" ref="L143">_xlfn.IFS(E143="Neutral", 0, E143="Positive","1",E143="Negative","-1")</f>
        <v>0</v>
      </c>
      <c r="O143" s="11">
        <f t="shared" si="8"/>
        <v>1</v>
      </c>
    </row>
    <row r="144" spans="1:15" x14ac:dyDescent="0.25">
      <c r="A144" t="s">
        <v>40</v>
      </c>
      <c r="B144" t="s">
        <v>304</v>
      </c>
      <c r="C144" t="s">
        <v>305</v>
      </c>
      <c r="D144">
        <v>0</v>
      </c>
      <c r="E144" t="s">
        <v>24</v>
      </c>
      <c r="F144" s="6">
        <v>0</v>
      </c>
      <c r="G144" s="10">
        <v>-1</v>
      </c>
      <c r="H144" s="7">
        <v>0</v>
      </c>
      <c r="I144" s="2">
        <f t="shared" si="6"/>
        <v>0</v>
      </c>
      <c r="J144" s="11">
        <f t="shared" si="7"/>
        <v>0.66666666666666663</v>
      </c>
      <c r="L144" s="2" cm="1">
        <f t="array" ref="L144">_xlfn.IFS(E144="Neutral", 0, E144="Positive","1",E144="Negative","-1")</f>
        <v>0</v>
      </c>
      <c r="O144" s="11">
        <f t="shared" si="8"/>
        <v>0.66666666666666663</v>
      </c>
    </row>
    <row r="145" spans="1:15" x14ac:dyDescent="0.25">
      <c r="A145" t="s">
        <v>18</v>
      </c>
      <c r="B145" t="s">
        <v>306</v>
      </c>
      <c r="C145" t="s">
        <v>307</v>
      </c>
      <c r="D145">
        <v>0.2</v>
      </c>
      <c r="E145" t="s">
        <v>17</v>
      </c>
      <c r="F145" s="6">
        <v>1</v>
      </c>
      <c r="G145" s="10">
        <v>0</v>
      </c>
      <c r="H145" s="7">
        <v>0</v>
      </c>
      <c r="I145" s="2">
        <f t="shared" si="6"/>
        <v>0</v>
      </c>
      <c r="J145" s="11">
        <f t="shared" si="7"/>
        <v>0.66666666666666663</v>
      </c>
      <c r="L145" s="2" t="str" cm="1">
        <f t="array" ref="L145">_xlfn.IFS(E145="Neutral", 0, E145="Positive","1",E145="Negative","-1")</f>
        <v>1</v>
      </c>
      <c r="O145" s="11">
        <f t="shared" si="8"/>
        <v>0.33333333333333331</v>
      </c>
    </row>
    <row r="146" spans="1:15" x14ac:dyDescent="0.25">
      <c r="A146" t="s">
        <v>14</v>
      </c>
      <c r="B146" t="s">
        <v>308</v>
      </c>
      <c r="C146" t="s">
        <v>309</v>
      </c>
      <c r="D146">
        <v>6.6666666666666596E-2</v>
      </c>
      <c r="E146" t="s">
        <v>17</v>
      </c>
      <c r="F146" s="6">
        <v>1</v>
      </c>
      <c r="G146" s="10">
        <v>1</v>
      </c>
      <c r="H146" s="7">
        <v>1</v>
      </c>
      <c r="I146" s="2">
        <f t="shared" si="6"/>
        <v>1</v>
      </c>
      <c r="J146" s="11">
        <f t="shared" si="7"/>
        <v>1</v>
      </c>
      <c r="L146" s="2" t="str" cm="1">
        <f t="array" ref="L146">_xlfn.IFS(E146="Neutral", 0, E146="Positive","1",E146="Negative","-1")</f>
        <v>1</v>
      </c>
      <c r="O146" s="11">
        <f t="shared" si="8"/>
        <v>1</v>
      </c>
    </row>
    <row r="147" spans="1:15" x14ac:dyDescent="0.25">
      <c r="A147" t="s">
        <v>14</v>
      </c>
      <c r="B147" t="s">
        <v>310</v>
      </c>
      <c r="C147" t="s">
        <v>311</v>
      </c>
      <c r="D147">
        <v>0</v>
      </c>
      <c r="E147" t="s">
        <v>24</v>
      </c>
      <c r="F147" s="6">
        <v>0</v>
      </c>
      <c r="G147" s="10">
        <v>0</v>
      </c>
      <c r="H147" s="7">
        <v>0</v>
      </c>
      <c r="I147" s="2">
        <f t="shared" si="6"/>
        <v>0</v>
      </c>
      <c r="J147" s="11">
        <f t="shared" si="7"/>
        <v>1</v>
      </c>
      <c r="L147" s="2" cm="1">
        <f t="array" ref="L147">_xlfn.IFS(E147="Neutral", 0, E147="Positive","1",E147="Negative","-1")</f>
        <v>0</v>
      </c>
      <c r="O147" s="11">
        <f t="shared" si="8"/>
        <v>1</v>
      </c>
    </row>
    <row r="148" spans="1:15" x14ac:dyDescent="0.25">
      <c r="A148" t="s">
        <v>18</v>
      </c>
      <c r="B148" t="s">
        <v>312</v>
      </c>
      <c r="C148" t="s">
        <v>313</v>
      </c>
      <c r="D148">
        <v>0</v>
      </c>
      <c r="E148" t="s">
        <v>24</v>
      </c>
      <c r="F148" s="6">
        <v>0</v>
      </c>
      <c r="G148" s="10">
        <v>0</v>
      </c>
      <c r="H148" s="7">
        <v>0</v>
      </c>
      <c r="I148" s="2">
        <f t="shared" si="6"/>
        <v>0</v>
      </c>
      <c r="J148" s="11">
        <f t="shared" si="7"/>
        <v>1</v>
      </c>
      <c r="L148" s="2" cm="1">
        <f t="array" ref="L148">_xlfn.IFS(E148="Neutral", 0, E148="Positive","1",E148="Negative","-1")</f>
        <v>0</v>
      </c>
      <c r="O148" s="11">
        <f t="shared" si="8"/>
        <v>1</v>
      </c>
    </row>
    <row r="149" spans="1:15" x14ac:dyDescent="0.25">
      <c r="A149" t="s">
        <v>18</v>
      </c>
      <c r="B149" t="s">
        <v>314</v>
      </c>
      <c r="C149" t="s">
        <v>315</v>
      </c>
      <c r="D149">
        <v>6.8181818181818094E-2</v>
      </c>
      <c r="E149" t="s">
        <v>17</v>
      </c>
      <c r="F149" s="6">
        <v>-1</v>
      </c>
      <c r="G149" s="10">
        <v>-1</v>
      </c>
      <c r="H149" s="7">
        <v>-1</v>
      </c>
      <c r="I149" s="2">
        <f t="shared" si="6"/>
        <v>-1</v>
      </c>
      <c r="J149" s="11">
        <f t="shared" si="7"/>
        <v>1</v>
      </c>
      <c r="L149" s="2" t="str" cm="1">
        <f t="array" ref="L149">_xlfn.IFS(E149="Neutral", 0, E149="Positive","1",E149="Negative","-1")</f>
        <v>1</v>
      </c>
      <c r="O149" s="11">
        <f t="shared" si="8"/>
        <v>0</v>
      </c>
    </row>
    <row r="150" spans="1:15" x14ac:dyDescent="0.25">
      <c r="A150" t="s">
        <v>40</v>
      </c>
      <c r="B150" t="s">
        <v>316</v>
      </c>
      <c r="C150" t="s">
        <v>317</v>
      </c>
      <c r="D150">
        <v>-0.4</v>
      </c>
      <c r="E150" t="s">
        <v>21</v>
      </c>
      <c r="F150" s="6">
        <v>-1</v>
      </c>
      <c r="G150" s="10">
        <v>-1</v>
      </c>
      <c r="H150" s="7">
        <v>-1</v>
      </c>
      <c r="I150" s="2">
        <f t="shared" si="6"/>
        <v>-1</v>
      </c>
      <c r="J150" s="11">
        <f t="shared" si="7"/>
        <v>1</v>
      </c>
      <c r="L150" s="2" t="str" cm="1">
        <f t="array" ref="L150">_xlfn.IFS(E150="Neutral", 0, E150="Positive","1",E150="Negative","-1")</f>
        <v>-1</v>
      </c>
      <c r="O150" s="11">
        <f t="shared" si="8"/>
        <v>1</v>
      </c>
    </row>
    <row r="151" spans="1:15" x14ac:dyDescent="0.25">
      <c r="A151" t="s">
        <v>18</v>
      </c>
      <c r="B151" t="s">
        <v>318</v>
      </c>
      <c r="C151" t="s">
        <v>319</v>
      </c>
      <c r="D151">
        <v>0.2</v>
      </c>
      <c r="E151" t="s">
        <v>17</v>
      </c>
      <c r="F151" s="6">
        <v>0</v>
      </c>
      <c r="G151" s="10">
        <v>-1</v>
      </c>
      <c r="H151" s="7">
        <v>-1</v>
      </c>
      <c r="I151" s="2">
        <f t="shared" si="6"/>
        <v>-1</v>
      </c>
      <c r="J151" s="11">
        <f t="shared" si="7"/>
        <v>0.66666666666666663</v>
      </c>
      <c r="L151" s="2" t="str" cm="1">
        <f t="array" ref="L151">_xlfn.IFS(E151="Neutral", 0, E151="Positive","1",E151="Negative","-1")</f>
        <v>1</v>
      </c>
      <c r="O151" s="11">
        <f t="shared" si="8"/>
        <v>0</v>
      </c>
    </row>
    <row r="152" spans="1:15" x14ac:dyDescent="0.25">
      <c r="A152" t="s">
        <v>18</v>
      </c>
      <c r="B152" t="s">
        <v>320</v>
      </c>
      <c r="C152" t="s">
        <v>321</v>
      </c>
      <c r="D152">
        <v>-0.5</v>
      </c>
      <c r="E152" t="s">
        <v>21</v>
      </c>
      <c r="F152" s="6">
        <v>-1</v>
      </c>
      <c r="G152" s="10">
        <v>0</v>
      </c>
      <c r="H152" s="7">
        <v>0</v>
      </c>
      <c r="I152" s="2">
        <f t="shared" si="6"/>
        <v>0</v>
      </c>
      <c r="J152" s="11">
        <f t="shared" si="7"/>
        <v>0.66666666666666663</v>
      </c>
      <c r="L152" s="2" t="str" cm="1">
        <f t="array" ref="L152">_xlfn.IFS(E152="Neutral", 0, E152="Positive","1",E152="Negative","-1")</f>
        <v>-1</v>
      </c>
      <c r="O152" s="11">
        <f t="shared" si="8"/>
        <v>0.33333333333333331</v>
      </c>
    </row>
    <row r="153" spans="1:15" x14ac:dyDescent="0.25">
      <c r="A153" t="s">
        <v>18</v>
      </c>
      <c r="B153" t="s">
        <v>322</v>
      </c>
      <c r="C153" t="s">
        <v>323</v>
      </c>
      <c r="D153">
        <v>0</v>
      </c>
      <c r="E153" t="s">
        <v>24</v>
      </c>
      <c r="F153" s="6">
        <v>0</v>
      </c>
      <c r="G153" s="10">
        <v>0</v>
      </c>
      <c r="H153" s="7">
        <v>0</v>
      </c>
      <c r="I153" s="2">
        <f t="shared" si="6"/>
        <v>0</v>
      </c>
      <c r="J153" s="11">
        <f t="shared" si="7"/>
        <v>1</v>
      </c>
      <c r="L153" s="2" cm="1">
        <f t="array" ref="L153">_xlfn.IFS(E153="Neutral", 0, E153="Positive","1",E153="Negative","-1")</f>
        <v>0</v>
      </c>
      <c r="O153" s="11">
        <f t="shared" si="8"/>
        <v>1</v>
      </c>
    </row>
    <row r="154" spans="1:15" x14ac:dyDescent="0.25">
      <c r="A154" t="s">
        <v>40</v>
      </c>
      <c r="B154" t="s">
        <v>324</v>
      </c>
      <c r="C154" t="s">
        <v>325</v>
      </c>
      <c r="D154">
        <v>0</v>
      </c>
      <c r="E154" t="s">
        <v>24</v>
      </c>
      <c r="F154" s="6">
        <v>0</v>
      </c>
      <c r="G154" s="10">
        <v>0</v>
      </c>
      <c r="H154" s="7">
        <v>0</v>
      </c>
      <c r="I154" s="2">
        <f t="shared" si="6"/>
        <v>0</v>
      </c>
      <c r="J154" s="11">
        <f t="shared" si="7"/>
        <v>1</v>
      </c>
      <c r="L154" s="2" cm="1">
        <f t="array" ref="L154">_xlfn.IFS(E154="Neutral", 0, E154="Positive","1",E154="Negative","-1")</f>
        <v>0</v>
      </c>
      <c r="O154" s="11">
        <f t="shared" si="8"/>
        <v>1</v>
      </c>
    </row>
    <row r="155" spans="1:15" x14ac:dyDescent="0.25">
      <c r="A155" t="s">
        <v>18</v>
      </c>
      <c r="B155" t="s">
        <v>326</v>
      </c>
      <c r="C155" t="s">
        <v>327</v>
      </c>
      <c r="D155">
        <v>0.2</v>
      </c>
      <c r="E155" t="s">
        <v>17</v>
      </c>
      <c r="F155" s="6">
        <v>1</v>
      </c>
      <c r="G155" s="10">
        <v>0</v>
      </c>
      <c r="H155" s="7">
        <v>0</v>
      </c>
      <c r="I155" s="2">
        <f t="shared" si="6"/>
        <v>0</v>
      </c>
      <c r="J155" s="11">
        <f t="shared" si="7"/>
        <v>0.66666666666666663</v>
      </c>
      <c r="L155" s="2" t="str" cm="1">
        <f t="array" ref="L155">_xlfn.IFS(E155="Neutral", 0, E155="Positive","1",E155="Negative","-1")</f>
        <v>1</v>
      </c>
      <c r="O155" s="11">
        <f t="shared" si="8"/>
        <v>0.33333333333333331</v>
      </c>
    </row>
    <row r="156" spans="1:15" x14ac:dyDescent="0.25">
      <c r="A156" t="s">
        <v>40</v>
      </c>
      <c r="B156" t="s">
        <v>328</v>
      </c>
      <c r="C156" t="s">
        <v>329</v>
      </c>
      <c r="D156">
        <v>0.17777777777777701</v>
      </c>
      <c r="E156" t="s">
        <v>17</v>
      </c>
      <c r="F156" s="6">
        <v>1</v>
      </c>
      <c r="G156" s="10">
        <v>1</v>
      </c>
      <c r="H156" s="7">
        <v>1</v>
      </c>
      <c r="I156" s="2">
        <f t="shared" si="6"/>
        <v>1</v>
      </c>
      <c r="J156" s="11">
        <f t="shared" si="7"/>
        <v>1</v>
      </c>
      <c r="L156" s="2" t="str" cm="1">
        <f t="array" ref="L156">_xlfn.IFS(E156="Neutral", 0, E156="Positive","1",E156="Negative","-1")</f>
        <v>1</v>
      </c>
      <c r="O156" s="11">
        <f t="shared" si="8"/>
        <v>1</v>
      </c>
    </row>
    <row r="157" spans="1:15" x14ac:dyDescent="0.25">
      <c r="A157" t="s">
        <v>18</v>
      </c>
      <c r="B157" t="s">
        <v>330</v>
      </c>
      <c r="C157" t="s">
        <v>331</v>
      </c>
      <c r="D157">
        <v>0</v>
      </c>
      <c r="E157" t="s">
        <v>24</v>
      </c>
      <c r="F157" s="6">
        <v>0</v>
      </c>
      <c r="G157" s="10">
        <v>0</v>
      </c>
      <c r="H157" s="7">
        <v>0</v>
      </c>
      <c r="I157" s="2">
        <f t="shared" si="6"/>
        <v>0</v>
      </c>
      <c r="J157" s="11">
        <f t="shared" si="7"/>
        <v>1</v>
      </c>
      <c r="L157" s="2" cm="1">
        <f t="array" ref="L157">_xlfn.IFS(E157="Neutral", 0, E157="Positive","1",E157="Negative","-1")</f>
        <v>0</v>
      </c>
      <c r="O157" s="11">
        <f t="shared" si="8"/>
        <v>1</v>
      </c>
    </row>
    <row r="158" spans="1:15" x14ac:dyDescent="0.25">
      <c r="A158" t="s">
        <v>14</v>
      </c>
      <c r="B158" t="s">
        <v>332</v>
      </c>
      <c r="C158" t="s">
        <v>333</v>
      </c>
      <c r="D158">
        <v>0</v>
      </c>
      <c r="E158" t="s">
        <v>24</v>
      </c>
      <c r="F158" s="6">
        <v>0</v>
      </c>
      <c r="G158" s="10">
        <v>0</v>
      </c>
      <c r="H158" s="7">
        <v>0</v>
      </c>
      <c r="I158" s="2">
        <f t="shared" si="6"/>
        <v>0</v>
      </c>
      <c r="J158" s="11">
        <f t="shared" si="7"/>
        <v>1</v>
      </c>
      <c r="L158" s="2" cm="1">
        <f t="array" ref="L158">_xlfn.IFS(E158="Neutral", 0, E158="Positive","1",E158="Negative","-1")</f>
        <v>0</v>
      </c>
      <c r="O158" s="11">
        <f t="shared" si="8"/>
        <v>1</v>
      </c>
    </row>
    <row r="159" spans="1:15" x14ac:dyDescent="0.25">
      <c r="A159" t="s">
        <v>14</v>
      </c>
      <c r="B159" t="s">
        <v>334</v>
      </c>
      <c r="C159" t="s">
        <v>335</v>
      </c>
      <c r="D159">
        <v>0.15</v>
      </c>
      <c r="E159" t="s">
        <v>17</v>
      </c>
      <c r="F159" s="6">
        <v>0</v>
      </c>
      <c r="G159" s="10">
        <v>0</v>
      </c>
      <c r="H159" s="7">
        <v>0</v>
      </c>
      <c r="I159" s="2">
        <f t="shared" si="6"/>
        <v>0</v>
      </c>
      <c r="J159" s="11">
        <f t="shared" si="7"/>
        <v>1</v>
      </c>
      <c r="L159" s="2" t="str" cm="1">
        <f t="array" ref="L159">_xlfn.IFS(E159="Neutral", 0, E159="Positive","1",E159="Negative","-1")</f>
        <v>1</v>
      </c>
      <c r="O159" s="11">
        <f t="shared" si="8"/>
        <v>0</v>
      </c>
    </row>
    <row r="160" spans="1:15" x14ac:dyDescent="0.25">
      <c r="A160" t="s">
        <v>18</v>
      </c>
      <c r="B160" t="s">
        <v>336</v>
      </c>
      <c r="C160" t="s">
        <v>337</v>
      </c>
      <c r="D160">
        <v>0.2</v>
      </c>
      <c r="E160" t="s">
        <v>17</v>
      </c>
      <c r="F160" s="6">
        <v>1</v>
      </c>
      <c r="G160" s="10">
        <v>0</v>
      </c>
      <c r="H160" s="7">
        <v>0</v>
      </c>
      <c r="I160" s="2">
        <f t="shared" si="6"/>
        <v>0</v>
      </c>
      <c r="J160" s="11">
        <f t="shared" si="7"/>
        <v>0.66666666666666663</v>
      </c>
      <c r="L160" s="2" t="str" cm="1">
        <f t="array" ref="L160">_xlfn.IFS(E160="Neutral", 0, E160="Positive","1",E160="Negative","-1")</f>
        <v>1</v>
      </c>
      <c r="O160" s="11">
        <f t="shared" si="8"/>
        <v>0.33333333333333331</v>
      </c>
    </row>
    <row r="161" spans="1:15" x14ac:dyDescent="0.25">
      <c r="A161" t="s">
        <v>40</v>
      </c>
      <c r="B161" t="s">
        <v>338</v>
      </c>
      <c r="C161" t="s">
        <v>339</v>
      </c>
      <c r="D161">
        <v>0.5</v>
      </c>
      <c r="E161" t="s">
        <v>17</v>
      </c>
      <c r="F161" s="6">
        <v>1</v>
      </c>
      <c r="G161" s="10">
        <v>0</v>
      </c>
      <c r="H161" s="7">
        <v>0</v>
      </c>
      <c r="I161" s="2">
        <f t="shared" si="6"/>
        <v>0</v>
      </c>
      <c r="J161" s="11">
        <f t="shared" si="7"/>
        <v>0.66666666666666663</v>
      </c>
      <c r="L161" s="2" t="str" cm="1">
        <f t="array" ref="L161">_xlfn.IFS(E161="Neutral", 0, E161="Positive","1",E161="Negative","-1")</f>
        <v>1</v>
      </c>
      <c r="O161" s="11">
        <f t="shared" si="8"/>
        <v>0.33333333333333331</v>
      </c>
    </row>
    <row r="162" spans="1:15" x14ac:dyDescent="0.25">
      <c r="A162" t="s">
        <v>14</v>
      </c>
      <c r="B162" t="s">
        <v>340</v>
      </c>
      <c r="C162" t="s">
        <v>341</v>
      </c>
      <c r="D162" s="1">
        <v>5.5511151231257802E-17</v>
      </c>
      <c r="E162" t="s">
        <v>17</v>
      </c>
      <c r="F162" s="6">
        <v>1</v>
      </c>
      <c r="G162" s="10">
        <v>-1</v>
      </c>
      <c r="H162" s="7">
        <v>-1</v>
      </c>
      <c r="I162" s="2">
        <f t="shared" si="6"/>
        <v>-1</v>
      </c>
      <c r="J162" s="11">
        <f t="shared" si="7"/>
        <v>0.66666666666666663</v>
      </c>
      <c r="L162" s="2" t="str" cm="1">
        <f t="array" ref="L162">_xlfn.IFS(E162="Neutral", 0, E162="Positive","1",E162="Negative","-1")</f>
        <v>1</v>
      </c>
      <c r="O162" s="11">
        <f t="shared" si="8"/>
        <v>0.33333333333333331</v>
      </c>
    </row>
    <row r="163" spans="1:15" x14ac:dyDescent="0.25">
      <c r="A163" t="s">
        <v>14</v>
      </c>
      <c r="B163" t="s">
        <v>342</v>
      </c>
      <c r="C163" t="s">
        <v>343</v>
      </c>
      <c r="D163">
        <v>0</v>
      </c>
      <c r="E163" t="s">
        <v>24</v>
      </c>
      <c r="F163" s="6">
        <v>0</v>
      </c>
      <c r="G163" s="10">
        <v>1</v>
      </c>
      <c r="H163" s="7">
        <v>1</v>
      </c>
      <c r="I163" s="2">
        <f t="shared" si="6"/>
        <v>1</v>
      </c>
      <c r="J163" s="11">
        <f t="shared" si="7"/>
        <v>0.66666666666666663</v>
      </c>
      <c r="L163" s="2" cm="1">
        <f t="array" ref="L163">_xlfn.IFS(E163="Neutral", 0, E163="Positive","1",E163="Negative","-1")</f>
        <v>0</v>
      </c>
      <c r="O163" s="11">
        <f t="shared" si="8"/>
        <v>0.33333333333333331</v>
      </c>
    </row>
    <row r="164" spans="1:15" x14ac:dyDescent="0.25">
      <c r="A164" t="s">
        <v>18</v>
      </c>
      <c r="B164" t="s">
        <v>344</v>
      </c>
      <c r="C164" t="s">
        <v>345</v>
      </c>
      <c r="D164">
        <v>-0.16250000000000001</v>
      </c>
      <c r="E164" t="s">
        <v>21</v>
      </c>
      <c r="F164" s="6">
        <v>-1</v>
      </c>
      <c r="G164" s="10">
        <v>-1</v>
      </c>
      <c r="H164" s="7">
        <v>-1</v>
      </c>
      <c r="I164" s="2">
        <f t="shared" si="6"/>
        <v>-1</v>
      </c>
      <c r="J164" s="11">
        <f t="shared" si="7"/>
        <v>1</v>
      </c>
      <c r="L164" s="2" t="str" cm="1">
        <f t="array" ref="L164">_xlfn.IFS(E164="Neutral", 0, E164="Positive","1",E164="Negative","-1")</f>
        <v>-1</v>
      </c>
      <c r="O164" s="11">
        <f t="shared" si="8"/>
        <v>1</v>
      </c>
    </row>
    <row r="165" spans="1:15" x14ac:dyDescent="0.25">
      <c r="A165" t="s">
        <v>18</v>
      </c>
      <c r="B165" t="s">
        <v>346</v>
      </c>
      <c r="C165" t="s">
        <v>347</v>
      </c>
      <c r="D165">
        <v>0.22727272727272699</v>
      </c>
      <c r="E165" t="s">
        <v>17</v>
      </c>
      <c r="F165" s="6">
        <v>1</v>
      </c>
      <c r="G165" s="10">
        <v>-1</v>
      </c>
      <c r="H165" s="7">
        <v>-1</v>
      </c>
      <c r="I165" s="2">
        <f t="shared" si="6"/>
        <v>-1</v>
      </c>
      <c r="J165" s="11">
        <f t="shared" si="7"/>
        <v>0.66666666666666663</v>
      </c>
      <c r="L165" s="2" t="str" cm="1">
        <f t="array" ref="L165">_xlfn.IFS(E165="Neutral", 0, E165="Positive","1",E165="Negative","-1")</f>
        <v>1</v>
      </c>
      <c r="O165" s="11">
        <f t="shared" si="8"/>
        <v>0.33333333333333331</v>
      </c>
    </row>
    <row r="166" spans="1:15" x14ac:dyDescent="0.25">
      <c r="A166" t="s">
        <v>18</v>
      </c>
      <c r="B166" t="s">
        <v>348</v>
      </c>
      <c r="C166" t="s">
        <v>349</v>
      </c>
      <c r="D166">
        <v>-3.3333333333333298E-2</v>
      </c>
      <c r="E166" t="s">
        <v>21</v>
      </c>
      <c r="F166" s="6">
        <v>-1</v>
      </c>
      <c r="G166" s="10">
        <v>-1</v>
      </c>
      <c r="H166" s="7">
        <v>-1</v>
      </c>
      <c r="I166" s="2">
        <f t="shared" si="6"/>
        <v>-1</v>
      </c>
      <c r="J166" s="11">
        <f t="shared" si="7"/>
        <v>1</v>
      </c>
      <c r="L166" s="2" t="str" cm="1">
        <f t="array" ref="L166">_xlfn.IFS(E166="Neutral", 0, E166="Positive","1",E166="Negative","-1")</f>
        <v>-1</v>
      </c>
      <c r="O166" s="11">
        <f t="shared" si="8"/>
        <v>1</v>
      </c>
    </row>
    <row r="167" spans="1:15" x14ac:dyDescent="0.25">
      <c r="A167" t="s">
        <v>14</v>
      </c>
      <c r="B167" t="s">
        <v>350</v>
      </c>
      <c r="C167" t="s">
        <v>351</v>
      </c>
      <c r="D167">
        <v>-7.85714285714285E-2</v>
      </c>
      <c r="E167" t="s">
        <v>21</v>
      </c>
      <c r="F167" s="6">
        <v>0</v>
      </c>
      <c r="G167" s="10">
        <v>-1</v>
      </c>
      <c r="H167" s="7">
        <v>-1</v>
      </c>
      <c r="I167" s="2">
        <f t="shared" si="6"/>
        <v>-1</v>
      </c>
      <c r="J167" s="11">
        <f t="shared" si="7"/>
        <v>0.66666666666666663</v>
      </c>
      <c r="L167" s="2" t="str" cm="1">
        <f t="array" ref="L167">_xlfn.IFS(E167="Neutral", 0, E167="Positive","1",E167="Negative","-1")</f>
        <v>-1</v>
      </c>
      <c r="O167" s="11">
        <f t="shared" si="8"/>
        <v>0.66666666666666663</v>
      </c>
    </row>
    <row r="168" spans="1:15" x14ac:dyDescent="0.25">
      <c r="A168" t="s">
        <v>18</v>
      </c>
      <c r="B168" t="s">
        <v>352</v>
      </c>
      <c r="C168" t="s">
        <v>353</v>
      </c>
      <c r="D168">
        <v>0.75</v>
      </c>
      <c r="E168" t="s">
        <v>17</v>
      </c>
      <c r="F168" s="6">
        <v>1</v>
      </c>
      <c r="G168" s="10">
        <v>1</v>
      </c>
      <c r="H168" s="7">
        <v>1</v>
      </c>
      <c r="I168" s="2">
        <f t="shared" si="6"/>
        <v>1</v>
      </c>
      <c r="J168" s="11">
        <f t="shared" si="7"/>
        <v>1</v>
      </c>
      <c r="L168" s="2" t="str" cm="1">
        <f t="array" ref="L168">_xlfn.IFS(E168="Neutral", 0, E168="Positive","1",E168="Negative","-1")</f>
        <v>1</v>
      </c>
      <c r="O168" s="11">
        <f t="shared" si="8"/>
        <v>1</v>
      </c>
    </row>
    <row r="169" spans="1:15" x14ac:dyDescent="0.25">
      <c r="A169" t="s">
        <v>18</v>
      </c>
      <c r="B169" t="s">
        <v>354</v>
      </c>
      <c r="C169" t="s">
        <v>355</v>
      </c>
      <c r="D169">
        <v>-0.4</v>
      </c>
      <c r="E169" t="s">
        <v>21</v>
      </c>
      <c r="F169" s="6">
        <v>-1</v>
      </c>
      <c r="G169" s="10">
        <v>-1</v>
      </c>
      <c r="H169" s="7">
        <v>-1</v>
      </c>
      <c r="I169" s="2">
        <f t="shared" si="6"/>
        <v>-1</v>
      </c>
      <c r="J169" s="11">
        <f t="shared" si="7"/>
        <v>1</v>
      </c>
      <c r="L169" s="2" t="str" cm="1">
        <f t="array" ref="L169">_xlfn.IFS(E169="Neutral", 0, E169="Positive","1",E169="Negative","-1")</f>
        <v>-1</v>
      </c>
      <c r="O169" s="11">
        <f t="shared" si="8"/>
        <v>1</v>
      </c>
    </row>
    <row r="170" spans="1:15" x14ac:dyDescent="0.25">
      <c r="A170" t="s">
        <v>18</v>
      </c>
      <c r="B170" t="s">
        <v>356</v>
      </c>
      <c r="C170" t="s">
        <v>357</v>
      </c>
      <c r="D170">
        <v>0.5</v>
      </c>
      <c r="E170" t="s">
        <v>17</v>
      </c>
      <c r="F170" s="6">
        <v>1</v>
      </c>
      <c r="G170" s="10">
        <v>1</v>
      </c>
      <c r="H170" s="7">
        <v>1</v>
      </c>
      <c r="I170" s="2">
        <f t="shared" si="6"/>
        <v>1</v>
      </c>
      <c r="J170" s="11">
        <f t="shared" si="7"/>
        <v>1</v>
      </c>
      <c r="L170" s="2" t="str" cm="1">
        <f t="array" ref="L170">_xlfn.IFS(E170="Neutral", 0, E170="Positive","1",E170="Negative","-1")</f>
        <v>1</v>
      </c>
      <c r="O170" s="11">
        <f t="shared" si="8"/>
        <v>1</v>
      </c>
    </row>
    <row r="171" spans="1:15" x14ac:dyDescent="0.25">
      <c r="A171" t="s">
        <v>18</v>
      </c>
      <c r="B171" t="s">
        <v>358</v>
      </c>
      <c r="C171" t="s">
        <v>359</v>
      </c>
      <c r="D171">
        <v>0.22500000000000001</v>
      </c>
      <c r="E171" t="s">
        <v>17</v>
      </c>
      <c r="F171" s="6">
        <v>1</v>
      </c>
      <c r="G171" s="10">
        <v>0</v>
      </c>
      <c r="H171" s="7">
        <v>1</v>
      </c>
      <c r="I171" s="2">
        <f t="shared" si="6"/>
        <v>1</v>
      </c>
      <c r="J171" s="11">
        <f t="shared" si="7"/>
        <v>0.66666666666666663</v>
      </c>
      <c r="L171" s="2" t="str" cm="1">
        <f t="array" ref="L171">_xlfn.IFS(E171="Neutral", 0, E171="Positive","1",E171="Negative","-1")</f>
        <v>1</v>
      </c>
      <c r="O171" s="11">
        <f t="shared" si="8"/>
        <v>0.66666666666666663</v>
      </c>
    </row>
    <row r="172" spans="1:15" x14ac:dyDescent="0.25">
      <c r="A172" t="s">
        <v>25</v>
      </c>
      <c r="B172" t="s">
        <v>360</v>
      </c>
      <c r="C172" t="s">
        <v>361</v>
      </c>
      <c r="D172">
        <v>0.2</v>
      </c>
      <c r="E172" t="s">
        <v>17</v>
      </c>
      <c r="F172" s="6">
        <v>1</v>
      </c>
      <c r="G172" s="10">
        <v>0</v>
      </c>
      <c r="H172" s="7">
        <v>0</v>
      </c>
      <c r="I172" s="2">
        <f t="shared" si="6"/>
        <v>0</v>
      </c>
      <c r="J172" s="11">
        <f t="shared" si="7"/>
        <v>0.66666666666666663</v>
      </c>
      <c r="L172" s="2" t="str" cm="1">
        <f t="array" ref="L172">_xlfn.IFS(E172="Neutral", 0, E172="Positive","1",E172="Negative","-1")</f>
        <v>1</v>
      </c>
      <c r="O172" s="11">
        <f t="shared" si="8"/>
        <v>0.33333333333333331</v>
      </c>
    </row>
    <row r="173" spans="1:15" x14ac:dyDescent="0.25">
      <c r="A173" t="s">
        <v>14</v>
      </c>
      <c r="B173" t="s">
        <v>362</v>
      </c>
      <c r="C173" t="s">
        <v>363</v>
      </c>
      <c r="D173">
        <v>-0.4</v>
      </c>
      <c r="E173" t="s">
        <v>21</v>
      </c>
      <c r="F173" s="6">
        <v>-1</v>
      </c>
      <c r="G173" s="10">
        <v>-1</v>
      </c>
      <c r="H173" s="7">
        <v>-1</v>
      </c>
      <c r="I173" s="2">
        <f t="shared" si="6"/>
        <v>-1</v>
      </c>
      <c r="J173" s="11">
        <f t="shared" si="7"/>
        <v>1</v>
      </c>
      <c r="L173" s="2" t="str" cm="1">
        <f t="array" ref="L173">_xlfn.IFS(E173="Neutral", 0, E173="Positive","1",E173="Negative","-1")</f>
        <v>-1</v>
      </c>
      <c r="O173" s="11">
        <f t="shared" si="8"/>
        <v>1</v>
      </c>
    </row>
    <row r="174" spans="1:15" x14ac:dyDescent="0.25">
      <c r="A174" t="s">
        <v>18</v>
      </c>
      <c r="B174" t="s">
        <v>364</v>
      </c>
      <c r="C174" t="s">
        <v>365</v>
      </c>
      <c r="D174">
        <v>0.25</v>
      </c>
      <c r="E174" t="s">
        <v>17</v>
      </c>
      <c r="F174" s="6">
        <v>1</v>
      </c>
      <c r="G174" s="10">
        <v>-1</v>
      </c>
      <c r="H174" s="7">
        <v>1</v>
      </c>
      <c r="I174" s="2">
        <f t="shared" si="6"/>
        <v>1</v>
      </c>
      <c r="J174" s="11">
        <f t="shared" si="7"/>
        <v>0.66666666666666663</v>
      </c>
      <c r="L174" s="2" t="str" cm="1">
        <f t="array" ref="L174">_xlfn.IFS(E174="Neutral", 0, E174="Positive","1",E174="Negative","-1")</f>
        <v>1</v>
      </c>
      <c r="O174" s="11">
        <f t="shared" si="8"/>
        <v>0.66666666666666663</v>
      </c>
    </row>
    <row r="175" spans="1:15" x14ac:dyDescent="0.25">
      <c r="A175" t="s">
        <v>14</v>
      </c>
      <c r="B175" t="s">
        <v>366</v>
      </c>
      <c r="C175" t="s">
        <v>367</v>
      </c>
      <c r="D175">
        <v>0.2</v>
      </c>
      <c r="E175" t="s">
        <v>17</v>
      </c>
      <c r="F175" s="6">
        <v>1</v>
      </c>
      <c r="G175" s="10">
        <v>1</v>
      </c>
      <c r="H175" s="7">
        <v>1</v>
      </c>
      <c r="I175" s="2">
        <f t="shared" si="6"/>
        <v>1</v>
      </c>
      <c r="J175" s="11">
        <f t="shared" si="7"/>
        <v>1</v>
      </c>
      <c r="L175" s="2" t="str" cm="1">
        <f t="array" ref="L175">_xlfn.IFS(E175="Neutral", 0, E175="Positive","1",E175="Negative","-1")</f>
        <v>1</v>
      </c>
      <c r="O175" s="11">
        <f t="shared" si="8"/>
        <v>1</v>
      </c>
    </row>
    <row r="176" spans="1:15" x14ac:dyDescent="0.25">
      <c r="A176" t="s">
        <v>14</v>
      </c>
      <c r="B176" t="s">
        <v>368</v>
      </c>
      <c r="C176" t="s">
        <v>369</v>
      </c>
      <c r="D176">
        <v>0</v>
      </c>
      <c r="E176" t="s">
        <v>24</v>
      </c>
      <c r="F176" s="6">
        <v>0</v>
      </c>
      <c r="G176" s="10">
        <v>0</v>
      </c>
      <c r="H176" s="7">
        <v>0</v>
      </c>
      <c r="I176" s="2">
        <f t="shared" si="6"/>
        <v>0</v>
      </c>
      <c r="J176" s="11">
        <f t="shared" si="7"/>
        <v>1</v>
      </c>
      <c r="L176" s="2" cm="1">
        <f t="array" ref="L176">_xlfn.IFS(E176="Neutral", 0, E176="Positive","1",E176="Negative","-1")</f>
        <v>0</v>
      </c>
      <c r="O176" s="11">
        <f t="shared" si="8"/>
        <v>1</v>
      </c>
    </row>
    <row r="177" spans="1:15" x14ac:dyDescent="0.25">
      <c r="A177" t="s">
        <v>18</v>
      </c>
      <c r="B177" t="s">
        <v>370</v>
      </c>
      <c r="C177" t="s">
        <v>371</v>
      </c>
      <c r="D177">
        <v>-6.25E-2</v>
      </c>
      <c r="E177" t="s">
        <v>21</v>
      </c>
      <c r="F177" s="6">
        <v>0</v>
      </c>
      <c r="G177" s="10">
        <v>0</v>
      </c>
      <c r="H177" s="7">
        <v>0</v>
      </c>
      <c r="I177" s="2">
        <f t="shared" si="6"/>
        <v>0</v>
      </c>
      <c r="J177" s="11">
        <f t="shared" si="7"/>
        <v>1</v>
      </c>
      <c r="L177" s="2" t="str" cm="1">
        <f t="array" ref="L177">_xlfn.IFS(E177="Neutral", 0, E177="Positive","1",E177="Negative","-1")</f>
        <v>-1</v>
      </c>
      <c r="O177" s="11">
        <f t="shared" si="8"/>
        <v>0</v>
      </c>
    </row>
    <row r="178" spans="1:15" x14ac:dyDescent="0.25">
      <c r="A178" t="s">
        <v>40</v>
      </c>
      <c r="B178" t="s">
        <v>372</v>
      </c>
      <c r="C178" t="s">
        <v>373</v>
      </c>
      <c r="D178">
        <v>-0.195833333333333</v>
      </c>
      <c r="E178" t="s">
        <v>21</v>
      </c>
      <c r="F178" s="6">
        <v>-1</v>
      </c>
      <c r="G178" s="10">
        <v>-1</v>
      </c>
      <c r="H178" s="7">
        <v>-1</v>
      </c>
      <c r="I178" s="2">
        <f t="shared" si="6"/>
        <v>-1</v>
      </c>
      <c r="J178" s="11">
        <f t="shared" si="7"/>
        <v>1</v>
      </c>
      <c r="L178" s="2" t="str" cm="1">
        <f t="array" ref="L178">_xlfn.IFS(E178="Neutral", 0, E178="Positive","1",E178="Negative","-1")</f>
        <v>-1</v>
      </c>
      <c r="O178" s="11">
        <f t="shared" si="8"/>
        <v>1</v>
      </c>
    </row>
    <row r="179" spans="1:15" x14ac:dyDescent="0.25">
      <c r="A179" t="s">
        <v>18</v>
      </c>
      <c r="B179" t="s">
        <v>374</v>
      </c>
      <c r="C179" t="s">
        <v>375</v>
      </c>
      <c r="D179">
        <v>0.45</v>
      </c>
      <c r="E179" t="s">
        <v>17</v>
      </c>
      <c r="F179" s="6">
        <v>1</v>
      </c>
      <c r="G179" s="10">
        <v>1</v>
      </c>
      <c r="H179" s="7">
        <v>1</v>
      </c>
      <c r="I179" s="2">
        <f t="shared" si="6"/>
        <v>1</v>
      </c>
      <c r="J179" s="11">
        <f t="shared" si="7"/>
        <v>1</v>
      </c>
      <c r="L179" s="2" t="str" cm="1">
        <f t="array" ref="L179">_xlfn.IFS(E179="Neutral", 0, E179="Positive","1",E179="Negative","-1")</f>
        <v>1</v>
      </c>
      <c r="O179" s="11">
        <f t="shared" si="8"/>
        <v>1</v>
      </c>
    </row>
    <row r="180" spans="1:15" x14ac:dyDescent="0.25">
      <c r="A180" t="s">
        <v>18</v>
      </c>
      <c r="B180" t="s">
        <v>376</v>
      </c>
      <c r="C180" t="s">
        <v>377</v>
      </c>
      <c r="D180">
        <v>0.5</v>
      </c>
      <c r="E180" t="s">
        <v>17</v>
      </c>
      <c r="F180" s="6">
        <v>1</v>
      </c>
      <c r="G180" s="10">
        <v>1</v>
      </c>
      <c r="H180" s="7">
        <v>1</v>
      </c>
      <c r="I180" s="2">
        <f t="shared" si="6"/>
        <v>1</v>
      </c>
      <c r="J180" s="11">
        <f t="shared" si="7"/>
        <v>1</v>
      </c>
      <c r="L180" s="2" t="str" cm="1">
        <f t="array" ref="L180">_xlfn.IFS(E180="Neutral", 0, E180="Positive","1",E180="Negative","-1")</f>
        <v>1</v>
      </c>
      <c r="O180" s="11">
        <f t="shared" si="8"/>
        <v>1</v>
      </c>
    </row>
    <row r="181" spans="1:15" x14ac:dyDescent="0.25">
      <c r="A181" t="s">
        <v>40</v>
      </c>
      <c r="B181" t="s">
        <v>378</v>
      </c>
      <c r="C181" t="s">
        <v>379</v>
      </c>
      <c r="D181">
        <v>0.35</v>
      </c>
      <c r="E181" t="s">
        <v>17</v>
      </c>
      <c r="F181" s="6">
        <v>1</v>
      </c>
      <c r="G181" s="10">
        <v>1</v>
      </c>
      <c r="H181" s="7">
        <v>1</v>
      </c>
      <c r="I181" s="2">
        <f t="shared" si="6"/>
        <v>1</v>
      </c>
      <c r="J181" s="11">
        <f t="shared" si="7"/>
        <v>1</v>
      </c>
      <c r="L181" s="2" t="str" cm="1">
        <f t="array" ref="L181">_xlfn.IFS(E181="Neutral", 0, E181="Positive","1",E181="Negative","-1")</f>
        <v>1</v>
      </c>
      <c r="O181" s="11">
        <f t="shared" si="8"/>
        <v>1</v>
      </c>
    </row>
    <row r="182" spans="1:15" x14ac:dyDescent="0.25">
      <c r="A182" t="s">
        <v>18</v>
      </c>
      <c r="B182" t="s">
        <v>380</v>
      </c>
      <c r="C182" t="s">
        <v>381</v>
      </c>
      <c r="D182">
        <v>-0.2</v>
      </c>
      <c r="E182" t="s">
        <v>21</v>
      </c>
      <c r="F182" s="6">
        <v>-1</v>
      </c>
      <c r="G182" s="10">
        <v>-1</v>
      </c>
      <c r="H182" s="7">
        <v>-1</v>
      </c>
      <c r="I182" s="2">
        <f t="shared" si="6"/>
        <v>-1</v>
      </c>
      <c r="J182" s="11">
        <f t="shared" si="7"/>
        <v>1</v>
      </c>
      <c r="L182" s="2" t="str" cm="1">
        <f t="array" ref="L182">_xlfn.IFS(E182="Neutral", 0, E182="Positive","1",E182="Negative","-1")</f>
        <v>-1</v>
      </c>
      <c r="O182" s="11">
        <f t="shared" si="8"/>
        <v>1</v>
      </c>
    </row>
    <row r="183" spans="1:15" x14ac:dyDescent="0.25">
      <c r="A183" t="s">
        <v>18</v>
      </c>
      <c r="B183" t="s">
        <v>382</v>
      </c>
      <c r="C183" t="s">
        <v>383</v>
      </c>
      <c r="D183">
        <v>0.45833333333333298</v>
      </c>
      <c r="E183" t="s">
        <v>17</v>
      </c>
      <c r="F183" s="6">
        <v>0</v>
      </c>
      <c r="G183" s="10">
        <v>0</v>
      </c>
      <c r="H183" s="7">
        <v>0</v>
      </c>
      <c r="I183" s="2">
        <f t="shared" si="6"/>
        <v>0</v>
      </c>
      <c r="J183" s="11">
        <f t="shared" si="7"/>
        <v>1</v>
      </c>
      <c r="L183" s="2" t="str" cm="1">
        <f t="array" ref="L183">_xlfn.IFS(E183="Neutral", 0, E183="Positive","1",E183="Negative","-1")</f>
        <v>1</v>
      </c>
      <c r="O183" s="11">
        <f t="shared" si="8"/>
        <v>0</v>
      </c>
    </row>
    <row r="184" spans="1:15" x14ac:dyDescent="0.25">
      <c r="A184" t="s">
        <v>18</v>
      </c>
      <c r="B184" t="s">
        <v>384</v>
      </c>
      <c r="C184" t="s">
        <v>385</v>
      </c>
      <c r="D184">
        <v>0</v>
      </c>
      <c r="E184" t="s">
        <v>24</v>
      </c>
      <c r="F184" s="6">
        <v>1</v>
      </c>
      <c r="G184" s="10">
        <v>1</v>
      </c>
      <c r="H184" s="7">
        <v>1</v>
      </c>
      <c r="I184" s="2">
        <f t="shared" si="6"/>
        <v>1</v>
      </c>
      <c r="J184" s="11">
        <f t="shared" si="7"/>
        <v>1</v>
      </c>
      <c r="L184" s="2" cm="1">
        <f t="array" ref="L184">_xlfn.IFS(E184="Neutral", 0, E184="Positive","1",E184="Negative","-1")</f>
        <v>0</v>
      </c>
      <c r="O184" s="11">
        <f t="shared" si="8"/>
        <v>0</v>
      </c>
    </row>
    <row r="185" spans="1:15" x14ac:dyDescent="0.25">
      <c r="A185" t="s">
        <v>18</v>
      </c>
      <c r="B185" t="s">
        <v>386</v>
      </c>
      <c r="C185" t="s">
        <v>387</v>
      </c>
      <c r="D185">
        <v>-0.125</v>
      </c>
      <c r="E185" t="s">
        <v>21</v>
      </c>
      <c r="F185" s="6">
        <v>0</v>
      </c>
      <c r="G185" s="10">
        <v>0</v>
      </c>
      <c r="H185" s="7">
        <v>0</v>
      </c>
      <c r="I185" s="2">
        <f t="shared" si="6"/>
        <v>0</v>
      </c>
      <c r="J185" s="11">
        <f t="shared" si="7"/>
        <v>1</v>
      </c>
      <c r="L185" s="2" t="str" cm="1">
        <f t="array" ref="L185">_xlfn.IFS(E185="Neutral", 0, E185="Positive","1",E185="Negative","-1")</f>
        <v>-1</v>
      </c>
      <c r="O185" s="11">
        <f t="shared" si="8"/>
        <v>0</v>
      </c>
    </row>
    <row r="186" spans="1:15" x14ac:dyDescent="0.25">
      <c r="A186" t="s">
        <v>25</v>
      </c>
      <c r="B186" t="s">
        <v>388</v>
      </c>
      <c r="C186" t="s">
        <v>389</v>
      </c>
      <c r="D186">
        <v>0.05</v>
      </c>
      <c r="E186" t="s">
        <v>17</v>
      </c>
      <c r="F186" s="6">
        <v>1</v>
      </c>
      <c r="G186" s="10">
        <v>-1</v>
      </c>
      <c r="H186" s="7">
        <v>-1</v>
      </c>
      <c r="I186" s="2">
        <f t="shared" si="6"/>
        <v>-1</v>
      </c>
      <c r="J186" s="11">
        <f t="shared" si="7"/>
        <v>0.66666666666666663</v>
      </c>
      <c r="L186" s="2" t="str" cm="1">
        <f t="array" ref="L186">_xlfn.IFS(E186="Neutral", 0, E186="Positive","1",E186="Negative","-1")</f>
        <v>1</v>
      </c>
      <c r="O186" s="11">
        <f t="shared" si="8"/>
        <v>0.33333333333333331</v>
      </c>
    </row>
    <row r="187" spans="1:15" x14ac:dyDescent="0.25">
      <c r="A187" t="s">
        <v>18</v>
      </c>
      <c r="B187" t="s">
        <v>390</v>
      </c>
      <c r="C187" t="s">
        <v>391</v>
      </c>
      <c r="D187">
        <v>0.22</v>
      </c>
      <c r="E187" t="s">
        <v>17</v>
      </c>
      <c r="F187" s="6">
        <v>1</v>
      </c>
      <c r="G187" s="10">
        <v>1</v>
      </c>
      <c r="H187" s="7">
        <v>1</v>
      </c>
      <c r="I187" s="2">
        <f t="shared" si="6"/>
        <v>1</v>
      </c>
      <c r="J187" s="11">
        <f t="shared" si="7"/>
        <v>1</v>
      </c>
      <c r="L187" s="2" t="str" cm="1">
        <f t="array" ref="L187">_xlfn.IFS(E187="Neutral", 0, E187="Positive","1",E187="Negative","-1")</f>
        <v>1</v>
      </c>
      <c r="O187" s="11">
        <f t="shared" si="8"/>
        <v>1</v>
      </c>
    </row>
    <row r="188" spans="1:15" x14ac:dyDescent="0.25">
      <c r="A188" t="s">
        <v>18</v>
      </c>
      <c r="B188" t="s">
        <v>392</v>
      </c>
      <c r="C188" t="s">
        <v>393</v>
      </c>
      <c r="D188">
        <v>0.2</v>
      </c>
      <c r="E188" t="s">
        <v>17</v>
      </c>
      <c r="F188" s="6">
        <v>-1</v>
      </c>
      <c r="G188" s="10">
        <v>0</v>
      </c>
      <c r="H188" s="7">
        <v>0</v>
      </c>
      <c r="I188" s="2">
        <f t="shared" si="6"/>
        <v>0</v>
      </c>
      <c r="J188" s="11">
        <f t="shared" si="7"/>
        <v>0.66666666666666663</v>
      </c>
      <c r="L188" s="2" t="str" cm="1">
        <f t="array" ref="L188">_xlfn.IFS(E188="Neutral", 0, E188="Positive","1",E188="Negative","-1")</f>
        <v>1</v>
      </c>
      <c r="O188" s="11">
        <f t="shared" si="8"/>
        <v>0</v>
      </c>
    </row>
    <row r="189" spans="1:15" x14ac:dyDescent="0.25">
      <c r="A189" t="s">
        <v>18</v>
      </c>
      <c r="B189" t="s">
        <v>394</v>
      </c>
      <c r="C189" t="s">
        <v>395</v>
      </c>
      <c r="D189">
        <v>0</v>
      </c>
      <c r="E189" t="s">
        <v>24</v>
      </c>
      <c r="F189" s="6">
        <v>0</v>
      </c>
      <c r="G189" s="10">
        <v>0</v>
      </c>
      <c r="H189" s="7">
        <v>0</v>
      </c>
      <c r="I189" s="2">
        <f t="shared" si="6"/>
        <v>0</v>
      </c>
      <c r="J189" s="11">
        <f t="shared" si="7"/>
        <v>1</v>
      </c>
      <c r="L189" s="2" cm="1">
        <f t="array" ref="L189">_xlfn.IFS(E189="Neutral", 0, E189="Positive","1",E189="Negative","-1")</f>
        <v>0</v>
      </c>
      <c r="O189" s="11">
        <f t="shared" si="8"/>
        <v>1</v>
      </c>
    </row>
    <row r="190" spans="1:15" x14ac:dyDescent="0.25">
      <c r="A190" t="s">
        <v>40</v>
      </c>
      <c r="B190" t="s">
        <v>396</v>
      </c>
      <c r="C190" t="s">
        <v>397</v>
      </c>
      <c r="D190">
        <v>0.2</v>
      </c>
      <c r="E190" t="s">
        <v>17</v>
      </c>
      <c r="F190" s="6">
        <v>1</v>
      </c>
      <c r="G190" s="10">
        <v>0</v>
      </c>
      <c r="H190" s="7">
        <v>0</v>
      </c>
      <c r="I190" s="2">
        <f t="shared" si="6"/>
        <v>0</v>
      </c>
      <c r="J190" s="11">
        <f t="shared" si="7"/>
        <v>0.66666666666666663</v>
      </c>
      <c r="L190" s="2" t="str" cm="1">
        <f t="array" ref="L190">_xlfn.IFS(E190="Neutral", 0, E190="Positive","1",E190="Negative","-1")</f>
        <v>1</v>
      </c>
      <c r="O190" s="11">
        <f t="shared" si="8"/>
        <v>0.33333333333333331</v>
      </c>
    </row>
    <row r="191" spans="1:15" x14ac:dyDescent="0.25">
      <c r="A191" t="s">
        <v>25</v>
      </c>
      <c r="B191" t="s">
        <v>398</v>
      </c>
      <c r="C191" t="s">
        <v>399</v>
      </c>
      <c r="D191">
        <v>0.35</v>
      </c>
      <c r="E191" t="s">
        <v>17</v>
      </c>
      <c r="F191" s="6">
        <v>1</v>
      </c>
      <c r="G191" s="10">
        <v>1</v>
      </c>
      <c r="H191" s="7">
        <v>0</v>
      </c>
      <c r="I191" s="2">
        <f t="shared" si="6"/>
        <v>1</v>
      </c>
      <c r="J191" s="11">
        <f t="shared" si="7"/>
        <v>0.66666666666666663</v>
      </c>
      <c r="L191" s="2" t="str" cm="1">
        <f t="array" ref="L191">_xlfn.IFS(E191="Neutral", 0, E191="Positive","1",E191="Negative","-1")</f>
        <v>1</v>
      </c>
      <c r="O191" s="11">
        <f t="shared" si="8"/>
        <v>0.66666666666666663</v>
      </c>
    </row>
    <row r="192" spans="1:15" x14ac:dyDescent="0.25">
      <c r="A192" t="s">
        <v>40</v>
      </c>
      <c r="B192" t="s">
        <v>400</v>
      </c>
      <c r="C192" t="s">
        <v>401</v>
      </c>
      <c r="D192">
        <v>-6.0317460317460297E-2</v>
      </c>
      <c r="E192" t="s">
        <v>21</v>
      </c>
      <c r="F192" s="6">
        <v>0</v>
      </c>
      <c r="G192" s="10">
        <v>-1</v>
      </c>
      <c r="H192" s="7">
        <v>-1</v>
      </c>
      <c r="I192" s="2">
        <f t="shared" si="6"/>
        <v>-1</v>
      </c>
      <c r="J192" s="11">
        <f t="shared" si="7"/>
        <v>0.66666666666666663</v>
      </c>
      <c r="L192" s="2" t="str" cm="1">
        <f t="array" ref="L192">_xlfn.IFS(E192="Neutral", 0, E192="Positive","1",E192="Negative","-1")</f>
        <v>-1</v>
      </c>
      <c r="O192" s="11">
        <f t="shared" si="8"/>
        <v>0.66666666666666663</v>
      </c>
    </row>
    <row r="193" spans="1:15" x14ac:dyDescent="0.25">
      <c r="A193" t="s">
        <v>18</v>
      </c>
      <c r="B193" t="s">
        <v>402</v>
      </c>
      <c r="C193" t="s">
        <v>403</v>
      </c>
      <c r="D193">
        <v>-0.6</v>
      </c>
      <c r="E193" t="s">
        <v>21</v>
      </c>
      <c r="F193" s="6">
        <v>1</v>
      </c>
      <c r="G193" s="10">
        <v>0</v>
      </c>
      <c r="H193" s="7">
        <v>-1</v>
      </c>
      <c r="I193" s="2" t="e">
        <f>MODE(F193:H193)</f>
        <v>#N/A</v>
      </c>
      <c r="J193" s="11">
        <f t="shared" si="7"/>
        <v>0</v>
      </c>
      <c r="L193" s="2" t="str" cm="1">
        <f t="array" ref="L193">_xlfn.IFS(E193="Neutral", 0, E193="Positive","1",E193="Negative","-1")</f>
        <v>-1</v>
      </c>
      <c r="O193" s="11">
        <f t="shared" si="8"/>
        <v>0.33333333333333331</v>
      </c>
    </row>
    <row r="194" spans="1:15" x14ac:dyDescent="0.25">
      <c r="A194" t="s">
        <v>18</v>
      </c>
      <c r="B194" t="s">
        <v>404</v>
      </c>
      <c r="C194" t="s">
        <v>405</v>
      </c>
      <c r="D194">
        <v>0.2</v>
      </c>
      <c r="E194" t="s">
        <v>17</v>
      </c>
      <c r="F194" s="6">
        <v>-1</v>
      </c>
      <c r="G194" s="10">
        <v>-1</v>
      </c>
      <c r="H194" s="7">
        <v>-1</v>
      </c>
      <c r="I194" s="2">
        <f t="shared" si="6"/>
        <v>-1</v>
      </c>
      <c r="J194" s="11">
        <f t="shared" si="7"/>
        <v>1</v>
      </c>
      <c r="L194" s="2" t="str" cm="1">
        <f t="array" ref="L194">_xlfn.IFS(E194="Neutral", 0, E194="Positive","1",E194="Negative","-1")</f>
        <v>1</v>
      </c>
      <c r="O194" s="11">
        <f t="shared" si="8"/>
        <v>0</v>
      </c>
    </row>
    <row r="195" spans="1:15" x14ac:dyDescent="0.25">
      <c r="A195" t="s">
        <v>14</v>
      </c>
      <c r="B195" t="s">
        <v>406</v>
      </c>
      <c r="C195" t="s">
        <v>407</v>
      </c>
      <c r="D195">
        <v>0</v>
      </c>
      <c r="E195" t="s">
        <v>24</v>
      </c>
      <c r="F195" s="6">
        <v>0</v>
      </c>
      <c r="G195" s="10">
        <v>0</v>
      </c>
      <c r="H195" s="7">
        <v>0</v>
      </c>
      <c r="I195" s="2">
        <f t="shared" ref="I195:I258" si="9">MODE(F195:H195)</f>
        <v>0</v>
      </c>
      <c r="J195" s="11">
        <f t="shared" ref="J195:J258" si="10">COUNTIF(F195:H195,I195 )/3</f>
        <v>1</v>
      </c>
      <c r="L195" s="2" cm="1">
        <f t="array" ref="L195">_xlfn.IFS(E195="Neutral", 0, E195="Positive","1",E195="Negative","-1")</f>
        <v>0</v>
      </c>
      <c r="O195" s="11">
        <f t="shared" ref="O195:O258" si="11">COUNTIF(F195:H195,L195 )/3</f>
        <v>1</v>
      </c>
    </row>
    <row r="196" spans="1:15" x14ac:dyDescent="0.25">
      <c r="A196" t="s">
        <v>18</v>
      </c>
      <c r="B196" t="s">
        <v>408</v>
      </c>
      <c r="C196" t="s">
        <v>409</v>
      </c>
      <c r="D196">
        <v>-0.133333333333333</v>
      </c>
      <c r="E196" t="s">
        <v>21</v>
      </c>
      <c r="F196" s="6">
        <v>0</v>
      </c>
      <c r="G196" s="10">
        <v>0</v>
      </c>
      <c r="H196" s="7">
        <v>0</v>
      </c>
      <c r="I196" s="2">
        <f t="shared" si="9"/>
        <v>0</v>
      </c>
      <c r="J196" s="11">
        <f t="shared" si="10"/>
        <v>1</v>
      </c>
      <c r="L196" s="2" t="str" cm="1">
        <f t="array" ref="L196">_xlfn.IFS(E196="Neutral", 0, E196="Positive","1",E196="Negative","-1")</f>
        <v>-1</v>
      </c>
      <c r="O196" s="11">
        <f t="shared" si="11"/>
        <v>0</v>
      </c>
    </row>
    <row r="197" spans="1:15" x14ac:dyDescent="0.25">
      <c r="A197" t="s">
        <v>25</v>
      </c>
      <c r="B197" t="s">
        <v>410</v>
      </c>
      <c r="C197" t="s">
        <v>411</v>
      </c>
      <c r="D197">
        <v>7.4999999999999997E-2</v>
      </c>
      <c r="E197" t="s">
        <v>17</v>
      </c>
      <c r="F197" s="6">
        <v>1</v>
      </c>
      <c r="G197" s="10">
        <v>0</v>
      </c>
      <c r="H197" s="7">
        <v>0</v>
      </c>
      <c r="I197" s="2">
        <f t="shared" si="9"/>
        <v>0</v>
      </c>
      <c r="J197" s="11">
        <f t="shared" si="10"/>
        <v>0.66666666666666663</v>
      </c>
      <c r="L197" s="2" t="str" cm="1">
        <f t="array" ref="L197">_xlfn.IFS(E197="Neutral", 0, E197="Positive","1",E197="Negative","-1")</f>
        <v>1</v>
      </c>
      <c r="O197" s="11">
        <f t="shared" si="11"/>
        <v>0.33333333333333331</v>
      </c>
    </row>
    <row r="198" spans="1:15" x14ac:dyDescent="0.25">
      <c r="A198" t="s">
        <v>18</v>
      </c>
      <c r="B198" t="s">
        <v>412</v>
      </c>
      <c r="C198" t="s">
        <v>413</v>
      </c>
      <c r="D198">
        <v>1.1111111111111099E-2</v>
      </c>
      <c r="E198" t="s">
        <v>17</v>
      </c>
      <c r="F198" s="6">
        <v>1</v>
      </c>
      <c r="G198" s="10">
        <v>1</v>
      </c>
      <c r="H198" s="7">
        <v>1</v>
      </c>
      <c r="I198" s="2">
        <f t="shared" si="9"/>
        <v>1</v>
      </c>
      <c r="J198" s="11">
        <f t="shared" si="10"/>
        <v>1</v>
      </c>
      <c r="L198" s="2" t="str" cm="1">
        <f t="array" ref="L198">_xlfn.IFS(E198="Neutral", 0, E198="Positive","1",E198="Negative","-1")</f>
        <v>1</v>
      </c>
      <c r="O198" s="11">
        <f t="shared" si="11"/>
        <v>1</v>
      </c>
    </row>
    <row r="199" spans="1:15" x14ac:dyDescent="0.25">
      <c r="A199" t="s">
        <v>14</v>
      </c>
      <c r="B199" t="s">
        <v>414</v>
      </c>
      <c r="C199" t="s">
        <v>415</v>
      </c>
      <c r="D199">
        <v>9.1666666666666605E-2</v>
      </c>
      <c r="E199" t="s">
        <v>17</v>
      </c>
      <c r="F199" s="6">
        <v>1</v>
      </c>
      <c r="G199" s="10">
        <v>-1</v>
      </c>
      <c r="H199" s="7">
        <v>-1</v>
      </c>
      <c r="I199" s="2">
        <f t="shared" si="9"/>
        <v>-1</v>
      </c>
      <c r="J199" s="11">
        <f t="shared" si="10"/>
        <v>0.66666666666666663</v>
      </c>
      <c r="L199" s="2" t="str" cm="1">
        <f t="array" ref="L199">_xlfn.IFS(E199="Neutral", 0, E199="Positive","1",E199="Negative","-1")</f>
        <v>1</v>
      </c>
      <c r="O199" s="11">
        <f t="shared" si="11"/>
        <v>0.33333333333333331</v>
      </c>
    </row>
    <row r="200" spans="1:15" x14ac:dyDescent="0.25">
      <c r="A200" t="s">
        <v>25</v>
      </c>
      <c r="B200" t="s">
        <v>416</v>
      </c>
      <c r="C200" t="s">
        <v>417</v>
      </c>
      <c r="D200">
        <v>-0.2</v>
      </c>
      <c r="E200" t="s">
        <v>21</v>
      </c>
      <c r="F200" s="6">
        <v>0</v>
      </c>
      <c r="G200" s="10">
        <v>1</v>
      </c>
      <c r="H200" s="7">
        <v>1</v>
      </c>
      <c r="I200" s="2">
        <f t="shared" si="9"/>
        <v>1</v>
      </c>
      <c r="J200" s="11">
        <f t="shared" si="10"/>
        <v>0.66666666666666663</v>
      </c>
      <c r="L200" s="2" t="str" cm="1">
        <f t="array" ref="L200">_xlfn.IFS(E200="Neutral", 0, E200="Positive","1",E200="Negative","-1")</f>
        <v>-1</v>
      </c>
      <c r="O200" s="11">
        <f t="shared" si="11"/>
        <v>0</v>
      </c>
    </row>
    <row r="201" spans="1:15" x14ac:dyDescent="0.25">
      <c r="A201" t="s">
        <v>18</v>
      </c>
      <c r="B201" t="s">
        <v>418</v>
      </c>
      <c r="C201" t="s">
        <v>419</v>
      </c>
      <c r="D201">
        <v>0.25</v>
      </c>
      <c r="E201" t="s">
        <v>17</v>
      </c>
      <c r="F201" s="6">
        <v>-1</v>
      </c>
      <c r="G201" s="10">
        <v>1</v>
      </c>
      <c r="H201" s="7">
        <v>1</v>
      </c>
      <c r="I201" s="2">
        <f t="shared" si="9"/>
        <v>1</v>
      </c>
      <c r="J201" s="11">
        <f t="shared" si="10"/>
        <v>0.66666666666666663</v>
      </c>
      <c r="L201" s="2" t="str" cm="1">
        <f t="array" ref="L201">_xlfn.IFS(E201="Neutral", 0, E201="Positive","1",E201="Negative","-1")</f>
        <v>1</v>
      </c>
      <c r="O201" s="11">
        <f t="shared" si="11"/>
        <v>0.66666666666666663</v>
      </c>
    </row>
    <row r="202" spans="1:15" x14ac:dyDescent="0.25">
      <c r="A202" t="s">
        <v>40</v>
      </c>
      <c r="B202" t="s">
        <v>420</v>
      </c>
      <c r="C202" t="s">
        <v>421</v>
      </c>
      <c r="D202">
        <v>0</v>
      </c>
      <c r="E202" t="s">
        <v>24</v>
      </c>
      <c r="F202" s="6">
        <v>0</v>
      </c>
      <c r="G202" s="10">
        <v>1</v>
      </c>
      <c r="H202" s="7">
        <v>1</v>
      </c>
      <c r="I202" s="2">
        <f t="shared" si="9"/>
        <v>1</v>
      </c>
      <c r="J202" s="11">
        <f t="shared" si="10"/>
        <v>0.66666666666666663</v>
      </c>
      <c r="L202" s="2" cm="1">
        <f t="array" ref="L202">_xlfn.IFS(E202="Neutral", 0, E202="Positive","1",E202="Negative","-1")</f>
        <v>0</v>
      </c>
      <c r="O202" s="11">
        <f t="shared" si="11"/>
        <v>0.33333333333333331</v>
      </c>
    </row>
    <row r="203" spans="1:15" x14ac:dyDescent="0.25">
      <c r="A203" t="s">
        <v>14</v>
      </c>
      <c r="B203" t="s">
        <v>422</v>
      </c>
      <c r="C203" t="s">
        <v>423</v>
      </c>
      <c r="D203">
        <v>0</v>
      </c>
      <c r="E203" t="s">
        <v>24</v>
      </c>
      <c r="F203" s="6">
        <v>0</v>
      </c>
      <c r="G203" s="10">
        <v>0</v>
      </c>
      <c r="H203" s="7">
        <v>0</v>
      </c>
      <c r="I203" s="2">
        <f t="shared" si="9"/>
        <v>0</v>
      </c>
      <c r="J203" s="11">
        <f t="shared" si="10"/>
        <v>1</v>
      </c>
      <c r="L203" s="2" cm="1">
        <f t="array" ref="L203">_xlfn.IFS(E203="Neutral", 0, E203="Positive","1",E203="Negative","-1")</f>
        <v>0</v>
      </c>
      <c r="O203" s="11">
        <f t="shared" si="11"/>
        <v>1</v>
      </c>
    </row>
    <row r="204" spans="1:15" x14ac:dyDescent="0.25">
      <c r="A204" t="s">
        <v>18</v>
      </c>
      <c r="B204" t="s">
        <v>424</v>
      </c>
      <c r="C204" t="s">
        <v>425</v>
      </c>
      <c r="D204">
        <v>8.3333333333333301E-2</v>
      </c>
      <c r="E204" t="s">
        <v>17</v>
      </c>
      <c r="F204" s="6">
        <v>1</v>
      </c>
      <c r="G204" s="10">
        <v>1</v>
      </c>
      <c r="H204" s="7">
        <v>1</v>
      </c>
      <c r="I204" s="2">
        <f t="shared" si="9"/>
        <v>1</v>
      </c>
      <c r="J204" s="11">
        <f t="shared" si="10"/>
        <v>1</v>
      </c>
      <c r="L204" s="2" t="str" cm="1">
        <f t="array" ref="L204">_xlfn.IFS(E204="Neutral", 0, E204="Positive","1",E204="Negative","-1")</f>
        <v>1</v>
      </c>
      <c r="O204" s="11">
        <f t="shared" si="11"/>
        <v>1</v>
      </c>
    </row>
    <row r="205" spans="1:15" x14ac:dyDescent="0.25">
      <c r="A205" t="s">
        <v>18</v>
      </c>
      <c r="B205" t="s">
        <v>426</v>
      </c>
      <c r="C205" t="s">
        <v>427</v>
      </c>
      <c r="D205">
        <v>-0.125</v>
      </c>
      <c r="E205" t="s">
        <v>21</v>
      </c>
      <c r="F205" s="6">
        <v>-1</v>
      </c>
      <c r="G205" s="10">
        <v>0</v>
      </c>
      <c r="H205" s="7">
        <v>-1</v>
      </c>
      <c r="I205" s="2">
        <f t="shared" si="9"/>
        <v>-1</v>
      </c>
      <c r="J205" s="11">
        <f t="shared" si="10"/>
        <v>0.66666666666666663</v>
      </c>
      <c r="L205" s="2" t="str" cm="1">
        <f t="array" ref="L205">_xlfn.IFS(E205="Neutral", 0, E205="Positive","1",E205="Negative","-1")</f>
        <v>-1</v>
      </c>
      <c r="O205" s="11">
        <f t="shared" si="11"/>
        <v>0.66666666666666663</v>
      </c>
    </row>
    <row r="206" spans="1:15" x14ac:dyDescent="0.25">
      <c r="A206" t="s">
        <v>14</v>
      </c>
      <c r="B206" t="s">
        <v>428</v>
      </c>
      <c r="C206" t="s">
        <v>429</v>
      </c>
      <c r="D206">
        <v>0</v>
      </c>
      <c r="E206" t="s">
        <v>24</v>
      </c>
      <c r="F206" s="6">
        <v>-1</v>
      </c>
      <c r="G206" s="10">
        <v>0</v>
      </c>
      <c r="H206" s="7">
        <v>0</v>
      </c>
      <c r="I206" s="2">
        <f t="shared" si="9"/>
        <v>0</v>
      </c>
      <c r="J206" s="11">
        <f t="shared" si="10"/>
        <v>0.66666666666666663</v>
      </c>
      <c r="L206" s="2" cm="1">
        <f t="array" ref="L206">_xlfn.IFS(E206="Neutral", 0, E206="Positive","1",E206="Negative","-1")</f>
        <v>0</v>
      </c>
      <c r="O206" s="11">
        <f t="shared" si="11"/>
        <v>0.66666666666666663</v>
      </c>
    </row>
    <row r="207" spans="1:15" x14ac:dyDescent="0.25">
      <c r="A207" t="s">
        <v>14</v>
      </c>
      <c r="B207" t="s">
        <v>430</v>
      </c>
      <c r="C207" t="s">
        <v>431</v>
      </c>
      <c r="D207">
        <v>0</v>
      </c>
      <c r="E207" t="s">
        <v>24</v>
      </c>
      <c r="F207" s="6">
        <v>1</v>
      </c>
      <c r="G207" s="10">
        <v>1</v>
      </c>
      <c r="H207" s="7">
        <v>1</v>
      </c>
      <c r="I207" s="2">
        <f t="shared" si="9"/>
        <v>1</v>
      </c>
      <c r="J207" s="11">
        <f t="shared" si="10"/>
        <v>1</v>
      </c>
      <c r="L207" s="2" cm="1">
        <f t="array" ref="L207">_xlfn.IFS(E207="Neutral", 0, E207="Positive","1",E207="Negative","-1")</f>
        <v>0</v>
      </c>
      <c r="O207" s="11">
        <f t="shared" si="11"/>
        <v>0</v>
      </c>
    </row>
    <row r="208" spans="1:15" x14ac:dyDescent="0.25">
      <c r="A208" t="s">
        <v>40</v>
      </c>
      <c r="B208" t="s">
        <v>432</v>
      </c>
      <c r="C208" t="s">
        <v>433</v>
      </c>
      <c r="D208">
        <v>0.13636363636363599</v>
      </c>
      <c r="E208" t="s">
        <v>17</v>
      </c>
      <c r="F208" s="6">
        <v>1</v>
      </c>
      <c r="G208" s="10">
        <v>-1</v>
      </c>
      <c r="H208" s="7">
        <v>-1</v>
      </c>
      <c r="I208" s="2">
        <f t="shared" si="9"/>
        <v>-1</v>
      </c>
      <c r="J208" s="11">
        <f t="shared" si="10"/>
        <v>0.66666666666666663</v>
      </c>
      <c r="L208" s="2" t="str" cm="1">
        <f t="array" ref="L208">_xlfn.IFS(E208="Neutral", 0, E208="Positive","1",E208="Negative","-1")</f>
        <v>1</v>
      </c>
      <c r="O208" s="11">
        <f t="shared" si="11"/>
        <v>0.33333333333333331</v>
      </c>
    </row>
    <row r="209" spans="1:15" x14ac:dyDescent="0.25">
      <c r="A209" t="s">
        <v>40</v>
      </c>
      <c r="B209" t="s">
        <v>434</v>
      </c>
      <c r="C209" t="s">
        <v>435</v>
      </c>
      <c r="D209">
        <v>0.483333333333333</v>
      </c>
      <c r="E209" t="s">
        <v>17</v>
      </c>
      <c r="F209" s="6">
        <v>1</v>
      </c>
      <c r="G209" s="10">
        <v>1</v>
      </c>
      <c r="H209" s="7">
        <v>1</v>
      </c>
      <c r="I209" s="2">
        <f t="shared" si="9"/>
        <v>1</v>
      </c>
      <c r="J209" s="11">
        <f t="shared" si="10"/>
        <v>1</v>
      </c>
      <c r="L209" s="2" t="str" cm="1">
        <f t="array" ref="L209">_xlfn.IFS(E209="Neutral", 0, E209="Positive","1",E209="Negative","-1")</f>
        <v>1</v>
      </c>
      <c r="O209" s="11">
        <f t="shared" si="11"/>
        <v>1</v>
      </c>
    </row>
    <row r="210" spans="1:15" x14ac:dyDescent="0.25">
      <c r="A210" t="s">
        <v>40</v>
      </c>
      <c r="B210" t="s">
        <v>436</v>
      </c>
      <c r="C210" t="s">
        <v>437</v>
      </c>
      <c r="D210">
        <v>0</v>
      </c>
      <c r="E210" t="s">
        <v>24</v>
      </c>
      <c r="F210" s="6">
        <v>0</v>
      </c>
      <c r="G210" s="10">
        <v>0</v>
      </c>
      <c r="H210" s="7">
        <v>0</v>
      </c>
      <c r="I210" s="2">
        <f t="shared" si="9"/>
        <v>0</v>
      </c>
      <c r="J210" s="11">
        <f t="shared" si="10"/>
        <v>1</v>
      </c>
      <c r="L210" s="2" cm="1">
        <f t="array" ref="L210">_xlfn.IFS(E210="Neutral", 0, E210="Positive","1",E210="Negative","-1")</f>
        <v>0</v>
      </c>
      <c r="O210" s="11">
        <f t="shared" si="11"/>
        <v>1</v>
      </c>
    </row>
    <row r="211" spans="1:15" x14ac:dyDescent="0.25">
      <c r="A211" t="s">
        <v>40</v>
      </c>
      <c r="B211" t="s">
        <v>438</v>
      </c>
      <c r="C211" t="s">
        <v>439</v>
      </c>
      <c r="D211">
        <v>-0.05</v>
      </c>
      <c r="E211" t="s">
        <v>21</v>
      </c>
      <c r="F211" s="6">
        <v>-1</v>
      </c>
      <c r="G211" s="10">
        <v>-1</v>
      </c>
      <c r="H211" s="7">
        <v>-1</v>
      </c>
      <c r="I211" s="2">
        <f t="shared" si="9"/>
        <v>-1</v>
      </c>
      <c r="J211" s="11">
        <f t="shared" si="10"/>
        <v>1</v>
      </c>
      <c r="L211" s="2" t="str" cm="1">
        <f t="array" ref="L211">_xlfn.IFS(E211="Neutral", 0, E211="Positive","1",E211="Negative","-1")</f>
        <v>-1</v>
      </c>
      <c r="O211" s="11">
        <f t="shared" si="11"/>
        <v>1</v>
      </c>
    </row>
    <row r="212" spans="1:15" x14ac:dyDescent="0.25">
      <c r="A212" t="s">
        <v>18</v>
      </c>
      <c r="B212" t="s">
        <v>440</v>
      </c>
      <c r="C212" t="s">
        <v>441</v>
      </c>
      <c r="D212">
        <v>-0.35</v>
      </c>
      <c r="E212" t="s">
        <v>21</v>
      </c>
      <c r="F212" s="6">
        <v>0</v>
      </c>
      <c r="G212" s="10">
        <v>1</v>
      </c>
      <c r="H212" s="7">
        <v>1</v>
      </c>
      <c r="I212" s="2">
        <f t="shared" si="9"/>
        <v>1</v>
      </c>
      <c r="J212" s="11">
        <f t="shared" si="10"/>
        <v>0.66666666666666663</v>
      </c>
      <c r="L212" s="2" t="str" cm="1">
        <f t="array" ref="L212">_xlfn.IFS(E212="Neutral", 0, E212="Positive","1",E212="Negative","-1")</f>
        <v>-1</v>
      </c>
      <c r="O212" s="11">
        <f t="shared" si="11"/>
        <v>0</v>
      </c>
    </row>
    <row r="213" spans="1:15" x14ac:dyDescent="0.25">
      <c r="A213" t="s">
        <v>14</v>
      </c>
      <c r="B213" t="s">
        <v>442</v>
      </c>
      <c r="C213" t="s">
        <v>443</v>
      </c>
      <c r="D213">
        <v>0.15</v>
      </c>
      <c r="E213" t="s">
        <v>17</v>
      </c>
      <c r="F213" s="6">
        <v>1</v>
      </c>
      <c r="G213" s="10">
        <v>0</v>
      </c>
      <c r="H213" s="7">
        <v>0</v>
      </c>
      <c r="I213" s="2">
        <f t="shared" si="9"/>
        <v>0</v>
      </c>
      <c r="J213" s="11">
        <f t="shared" si="10"/>
        <v>0.66666666666666663</v>
      </c>
      <c r="L213" s="2" t="str" cm="1">
        <f t="array" ref="L213">_xlfn.IFS(E213="Neutral", 0, E213="Positive","1",E213="Negative","-1")</f>
        <v>1</v>
      </c>
      <c r="O213" s="11">
        <f t="shared" si="11"/>
        <v>0.33333333333333331</v>
      </c>
    </row>
    <row r="214" spans="1:15" x14ac:dyDescent="0.25">
      <c r="A214" t="s">
        <v>18</v>
      </c>
      <c r="B214" t="s">
        <v>444</v>
      </c>
      <c r="C214" t="s">
        <v>445</v>
      </c>
      <c r="D214">
        <v>-6.25E-2</v>
      </c>
      <c r="E214" t="s">
        <v>21</v>
      </c>
      <c r="F214" s="6">
        <v>-1</v>
      </c>
      <c r="G214" s="10">
        <v>-1</v>
      </c>
      <c r="H214" s="7">
        <v>-1</v>
      </c>
      <c r="I214" s="2">
        <f t="shared" si="9"/>
        <v>-1</v>
      </c>
      <c r="J214" s="11">
        <f t="shared" si="10"/>
        <v>1</v>
      </c>
      <c r="L214" s="2" t="str" cm="1">
        <f t="array" ref="L214">_xlfn.IFS(E214="Neutral", 0, E214="Positive","1",E214="Negative","-1")</f>
        <v>-1</v>
      </c>
      <c r="O214" s="11">
        <f t="shared" si="11"/>
        <v>1</v>
      </c>
    </row>
    <row r="215" spans="1:15" x14ac:dyDescent="0.25">
      <c r="A215" t="s">
        <v>18</v>
      </c>
      <c r="B215" t="s">
        <v>446</v>
      </c>
      <c r="C215" t="s">
        <v>447</v>
      </c>
      <c r="D215">
        <v>0.33333333333333298</v>
      </c>
      <c r="E215" t="s">
        <v>17</v>
      </c>
      <c r="F215" s="6">
        <v>1</v>
      </c>
      <c r="G215" s="10">
        <v>1</v>
      </c>
      <c r="H215" s="7">
        <v>1</v>
      </c>
      <c r="I215" s="2">
        <f t="shared" si="9"/>
        <v>1</v>
      </c>
      <c r="J215" s="11">
        <f t="shared" si="10"/>
        <v>1</v>
      </c>
      <c r="L215" s="2" t="str" cm="1">
        <f t="array" ref="L215">_xlfn.IFS(E215="Neutral", 0, E215="Positive","1",E215="Negative","-1")</f>
        <v>1</v>
      </c>
      <c r="O215" s="11">
        <f t="shared" si="11"/>
        <v>1</v>
      </c>
    </row>
    <row r="216" spans="1:15" x14ac:dyDescent="0.25">
      <c r="A216" t="s">
        <v>18</v>
      </c>
      <c r="B216" t="s">
        <v>448</v>
      </c>
      <c r="C216" t="s">
        <v>449</v>
      </c>
      <c r="D216">
        <v>0</v>
      </c>
      <c r="E216" t="s">
        <v>24</v>
      </c>
      <c r="F216" s="6">
        <v>0</v>
      </c>
      <c r="G216" s="10">
        <v>0</v>
      </c>
      <c r="H216" s="7">
        <v>0</v>
      </c>
      <c r="I216" s="2">
        <f t="shared" si="9"/>
        <v>0</v>
      </c>
      <c r="J216" s="11">
        <f t="shared" si="10"/>
        <v>1</v>
      </c>
      <c r="L216" s="2" cm="1">
        <f t="array" ref="L216">_xlfn.IFS(E216="Neutral", 0, E216="Positive","1",E216="Negative","-1")</f>
        <v>0</v>
      </c>
      <c r="O216" s="11">
        <f t="shared" si="11"/>
        <v>1</v>
      </c>
    </row>
    <row r="217" spans="1:15" x14ac:dyDescent="0.25">
      <c r="A217" t="s">
        <v>14</v>
      </c>
      <c r="B217" t="s">
        <v>450</v>
      </c>
      <c r="C217" t="s">
        <v>451</v>
      </c>
      <c r="D217">
        <v>0</v>
      </c>
      <c r="E217" t="s">
        <v>24</v>
      </c>
      <c r="F217" s="6">
        <v>0</v>
      </c>
      <c r="G217" s="10">
        <v>1</v>
      </c>
      <c r="H217" s="7">
        <v>1</v>
      </c>
      <c r="I217" s="2">
        <f t="shared" si="9"/>
        <v>1</v>
      </c>
      <c r="J217" s="11">
        <f t="shared" si="10"/>
        <v>0.66666666666666663</v>
      </c>
      <c r="L217" s="2" cm="1">
        <f t="array" ref="L217">_xlfn.IFS(E217="Neutral", 0, E217="Positive","1",E217="Negative","-1")</f>
        <v>0</v>
      </c>
      <c r="O217" s="11">
        <f t="shared" si="11"/>
        <v>0.33333333333333331</v>
      </c>
    </row>
    <row r="218" spans="1:15" x14ac:dyDescent="0.25">
      <c r="A218" t="s">
        <v>18</v>
      </c>
      <c r="B218" t="s">
        <v>452</v>
      </c>
      <c r="C218" t="s">
        <v>453</v>
      </c>
      <c r="D218">
        <v>0</v>
      </c>
      <c r="E218" t="s">
        <v>24</v>
      </c>
      <c r="F218" s="6">
        <v>0</v>
      </c>
      <c r="G218" s="10">
        <v>0</v>
      </c>
      <c r="H218" s="7">
        <v>0</v>
      </c>
      <c r="I218" s="2">
        <f t="shared" si="9"/>
        <v>0</v>
      </c>
      <c r="J218" s="11">
        <f t="shared" si="10"/>
        <v>1</v>
      </c>
      <c r="L218" s="2" cm="1">
        <f t="array" ref="L218">_xlfn.IFS(E218="Neutral", 0, E218="Positive","1",E218="Negative","-1")</f>
        <v>0</v>
      </c>
      <c r="O218" s="11">
        <f t="shared" si="11"/>
        <v>1</v>
      </c>
    </row>
    <row r="219" spans="1:15" x14ac:dyDescent="0.25">
      <c r="A219" t="s">
        <v>18</v>
      </c>
      <c r="B219" t="s">
        <v>454</v>
      </c>
      <c r="C219" t="s">
        <v>455</v>
      </c>
      <c r="D219">
        <v>0</v>
      </c>
      <c r="E219" t="s">
        <v>24</v>
      </c>
      <c r="F219" s="6">
        <v>0</v>
      </c>
      <c r="G219" s="10">
        <v>0</v>
      </c>
      <c r="H219" s="7">
        <v>0</v>
      </c>
      <c r="I219" s="2">
        <f t="shared" si="9"/>
        <v>0</v>
      </c>
      <c r="J219" s="11">
        <f t="shared" si="10"/>
        <v>1</v>
      </c>
      <c r="L219" s="2" cm="1">
        <f t="array" ref="L219">_xlfn.IFS(E219="Neutral", 0, E219="Positive","1",E219="Negative","-1")</f>
        <v>0</v>
      </c>
      <c r="O219" s="11">
        <f t="shared" si="11"/>
        <v>1</v>
      </c>
    </row>
    <row r="220" spans="1:15" x14ac:dyDescent="0.25">
      <c r="A220" t="s">
        <v>18</v>
      </c>
      <c r="B220" t="s">
        <v>456</v>
      </c>
      <c r="C220" t="s">
        <v>457</v>
      </c>
      <c r="D220">
        <v>-5.83333333333333E-2</v>
      </c>
      <c r="E220" t="s">
        <v>21</v>
      </c>
      <c r="F220" s="6">
        <v>-1</v>
      </c>
      <c r="G220" s="10">
        <v>-1</v>
      </c>
      <c r="H220" s="7">
        <v>-1</v>
      </c>
      <c r="I220" s="2">
        <f t="shared" si="9"/>
        <v>-1</v>
      </c>
      <c r="J220" s="11">
        <f t="shared" si="10"/>
        <v>1</v>
      </c>
      <c r="L220" s="2" t="str" cm="1">
        <f t="array" ref="L220">_xlfn.IFS(E220="Neutral", 0, E220="Positive","1",E220="Negative","-1")</f>
        <v>-1</v>
      </c>
      <c r="O220" s="11">
        <f t="shared" si="11"/>
        <v>1</v>
      </c>
    </row>
    <row r="221" spans="1:15" x14ac:dyDescent="0.25">
      <c r="A221" t="s">
        <v>40</v>
      </c>
      <c r="B221" t="s">
        <v>458</v>
      </c>
      <c r="C221" t="s">
        <v>459</v>
      </c>
      <c r="D221">
        <v>0.1</v>
      </c>
      <c r="E221" t="s">
        <v>17</v>
      </c>
      <c r="F221" s="6">
        <v>0</v>
      </c>
      <c r="G221" s="10">
        <v>0</v>
      </c>
      <c r="H221" s="7">
        <v>0</v>
      </c>
      <c r="I221" s="2">
        <f t="shared" si="9"/>
        <v>0</v>
      </c>
      <c r="J221" s="11">
        <f t="shared" si="10"/>
        <v>1</v>
      </c>
      <c r="L221" s="2" t="str" cm="1">
        <f t="array" ref="L221">_xlfn.IFS(E221="Neutral", 0, E221="Positive","1",E221="Negative","-1")</f>
        <v>1</v>
      </c>
      <c r="O221" s="11">
        <f t="shared" si="11"/>
        <v>0</v>
      </c>
    </row>
    <row r="222" spans="1:15" x14ac:dyDescent="0.25">
      <c r="A222" t="s">
        <v>18</v>
      </c>
      <c r="B222" t="s">
        <v>460</v>
      </c>
      <c r="C222" t="s">
        <v>461</v>
      </c>
      <c r="D222">
        <v>-6.9999999999999896E-2</v>
      </c>
      <c r="E222" t="s">
        <v>21</v>
      </c>
      <c r="F222" s="6">
        <v>1</v>
      </c>
      <c r="G222" s="10">
        <v>1</v>
      </c>
      <c r="H222" s="7">
        <v>1</v>
      </c>
      <c r="I222" s="2">
        <f t="shared" si="9"/>
        <v>1</v>
      </c>
      <c r="J222" s="11">
        <f t="shared" si="10"/>
        <v>1</v>
      </c>
      <c r="L222" s="2" t="str" cm="1">
        <f t="array" ref="L222">_xlfn.IFS(E222="Neutral", 0, E222="Positive","1",E222="Negative","-1")</f>
        <v>-1</v>
      </c>
      <c r="O222" s="11">
        <f t="shared" si="11"/>
        <v>0</v>
      </c>
    </row>
    <row r="223" spans="1:15" x14ac:dyDescent="0.25">
      <c r="A223" t="s">
        <v>40</v>
      </c>
      <c r="B223" t="s">
        <v>462</v>
      </c>
      <c r="C223" t="s">
        <v>463</v>
      </c>
      <c r="D223">
        <v>0.42499999999999999</v>
      </c>
      <c r="E223" t="s">
        <v>17</v>
      </c>
      <c r="F223" s="6">
        <v>1</v>
      </c>
      <c r="G223" s="10">
        <v>1</v>
      </c>
      <c r="H223" s="7">
        <v>1</v>
      </c>
      <c r="I223" s="2">
        <f t="shared" si="9"/>
        <v>1</v>
      </c>
      <c r="J223" s="11">
        <f t="shared" si="10"/>
        <v>1</v>
      </c>
      <c r="L223" s="2" t="str" cm="1">
        <f t="array" ref="L223">_xlfn.IFS(E223="Neutral", 0, E223="Positive","1",E223="Negative","-1")</f>
        <v>1</v>
      </c>
      <c r="O223" s="11">
        <f t="shared" si="11"/>
        <v>1</v>
      </c>
    </row>
    <row r="224" spans="1:15" x14ac:dyDescent="0.25">
      <c r="A224" t="s">
        <v>14</v>
      </c>
      <c r="B224" t="s">
        <v>464</v>
      </c>
      <c r="C224" t="s">
        <v>465</v>
      </c>
      <c r="D224">
        <v>7.4999999999999997E-2</v>
      </c>
      <c r="E224" t="s">
        <v>17</v>
      </c>
      <c r="F224" s="6">
        <v>1</v>
      </c>
      <c r="G224" s="10">
        <v>1</v>
      </c>
      <c r="H224" s="7">
        <v>1</v>
      </c>
      <c r="I224" s="2">
        <f t="shared" si="9"/>
        <v>1</v>
      </c>
      <c r="J224" s="11">
        <f t="shared" si="10"/>
        <v>1</v>
      </c>
      <c r="L224" s="2" t="str" cm="1">
        <f t="array" ref="L224">_xlfn.IFS(E224="Neutral", 0, E224="Positive","1",E224="Negative","-1")</f>
        <v>1</v>
      </c>
      <c r="O224" s="11">
        <f t="shared" si="11"/>
        <v>1</v>
      </c>
    </row>
    <row r="225" spans="1:15" x14ac:dyDescent="0.25">
      <c r="A225" t="s">
        <v>14</v>
      </c>
      <c r="B225" t="s">
        <v>466</v>
      </c>
      <c r="C225" t="s">
        <v>467</v>
      </c>
      <c r="D225">
        <v>0.4</v>
      </c>
      <c r="E225" t="s">
        <v>17</v>
      </c>
      <c r="F225" s="6">
        <v>1</v>
      </c>
      <c r="G225" s="10">
        <v>1</v>
      </c>
      <c r="H225" s="7">
        <v>1</v>
      </c>
      <c r="I225" s="2">
        <f t="shared" si="9"/>
        <v>1</v>
      </c>
      <c r="J225" s="11">
        <f t="shared" si="10"/>
        <v>1</v>
      </c>
      <c r="L225" s="2" t="str" cm="1">
        <f t="array" ref="L225">_xlfn.IFS(E225="Neutral", 0, E225="Positive","1",E225="Negative","-1")</f>
        <v>1</v>
      </c>
      <c r="O225" s="11">
        <f t="shared" si="11"/>
        <v>1</v>
      </c>
    </row>
    <row r="226" spans="1:15" x14ac:dyDescent="0.25">
      <c r="A226" t="s">
        <v>18</v>
      </c>
      <c r="B226" t="s">
        <v>468</v>
      </c>
      <c r="C226" t="s">
        <v>469</v>
      </c>
      <c r="D226">
        <v>0</v>
      </c>
      <c r="E226" t="s">
        <v>24</v>
      </c>
      <c r="F226" s="6">
        <v>0</v>
      </c>
      <c r="G226" s="10">
        <v>0</v>
      </c>
      <c r="H226" s="7">
        <v>0</v>
      </c>
      <c r="I226" s="2">
        <f t="shared" si="9"/>
        <v>0</v>
      </c>
      <c r="J226" s="11">
        <f t="shared" si="10"/>
        <v>1</v>
      </c>
      <c r="L226" s="2" cm="1">
        <f t="array" ref="L226">_xlfn.IFS(E226="Neutral", 0, E226="Positive","1",E226="Negative","-1")</f>
        <v>0</v>
      </c>
      <c r="O226" s="11">
        <f t="shared" si="11"/>
        <v>1</v>
      </c>
    </row>
    <row r="227" spans="1:15" x14ac:dyDescent="0.25">
      <c r="A227" t="s">
        <v>40</v>
      </c>
      <c r="B227" t="s">
        <v>470</v>
      </c>
      <c r="C227" t="s">
        <v>471</v>
      </c>
      <c r="D227">
        <v>0.14318181818181799</v>
      </c>
      <c r="E227" t="s">
        <v>17</v>
      </c>
      <c r="F227" s="6">
        <v>1</v>
      </c>
      <c r="G227" s="10">
        <v>1</v>
      </c>
      <c r="H227" s="7">
        <v>1</v>
      </c>
      <c r="I227" s="2">
        <f t="shared" si="9"/>
        <v>1</v>
      </c>
      <c r="J227" s="11">
        <f t="shared" si="10"/>
        <v>1</v>
      </c>
      <c r="L227" s="2" t="str" cm="1">
        <f t="array" ref="L227">_xlfn.IFS(E227="Neutral", 0, E227="Positive","1",E227="Negative","-1")</f>
        <v>1</v>
      </c>
      <c r="O227" s="11">
        <f t="shared" si="11"/>
        <v>1</v>
      </c>
    </row>
    <row r="228" spans="1:15" x14ac:dyDescent="0.25">
      <c r="A228" t="s">
        <v>18</v>
      </c>
      <c r="B228" t="s">
        <v>472</v>
      </c>
      <c r="C228" t="s">
        <v>473</v>
      </c>
      <c r="D228">
        <v>0</v>
      </c>
      <c r="E228" t="s">
        <v>24</v>
      </c>
      <c r="F228" s="6">
        <v>0</v>
      </c>
      <c r="G228" s="10">
        <v>0</v>
      </c>
      <c r="H228" s="7">
        <v>0</v>
      </c>
      <c r="I228" s="2">
        <f t="shared" si="9"/>
        <v>0</v>
      </c>
      <c r="J228" s="11">
        <f t="shared" si="10"/>
        <v>1</v>
      </c>
      <c r="L228" s="2" cm="1">
        <f t="array" ref="L228">_xlfn.IFS(E228="Neutral", 0, E228="Positive","1",E228="Negative","-1")</f>
        <v>0</v>
      </c>
      <c r="O228" s="11">
        <f t="shared" si="11"/>
        <v>1</v>
      </c>
    </row>
    <row r="229" spans="1:15" x14ac:dyDescent="0.25">
      <c r="A229" t="s">
        <v>25</v>
      </c>
      <c r="B229" t="s">
        <v>474</v>
      </c>
      <c r="C229" t="s">
        <v>475</v>
      </c>
      <c r="D229">
        <v>-0.476190476190476</v>
      </c>
      <c r="E229" t="s">
        <v>21</v>
      </c>
      <c r="F229" s="6">
        <v>-1</v>
      </c>
      <c r="G229" s="10">
        <v>-1</v>
      </c>
      <c r="H229" s="7">
        <v>-1</v>
      </c>
      <c r="I229" s="2">
        <f t="shared" si="9"/>
        <v>-1</v>
      </c>
      <c r="J229" s="11">
        <f t="shared" si="10"/>
        <v>1</v>
      </c>
      <c r="L229" s="2" t="str" cm="1">
        <f t="array" ref="L229">_xlfn.IFS(E229="Neutral", 0, E229="Positive","1",E229="Negative","-1")</f>
        <v>-1</v>
      </c>
      <c r="O229" s="11">
        <f t="shared" si="11"/>
        <v>1</v>
      </c>
    </row>
    <row r="230" spans="1:15" x14ac:dyDescent="0.25">
      <c r="A230" t="s">
        <v>18</v>
      </c>
      <c r="B230" t="s">
        <v>476</v>
      </c>
      <c r="C230" t="s">
        <v>477</v>
      </c>
      <c r="D230">
        <v>-0.33333333333333298</v>
      </c>
      <c r="E230" t="s">
        <v>21</v>
      </c>
      <c r="F230" s="6">
        <v>-1</v>
      </c>
      <c r="G230" s="10">
        <v>0</v>
      </c>
      <c r="H230" s="7">
        <v>0</v>
      </c>
      <c r="I230" s="2">
        <f t="shared" si="9"/>
        <v>0</v>
      </c>
      <c r="J230" s="11">
        <f t="shared" si="10"/>
        <v>0.66666666666666663</v>
      </c>
      <c r="L230" s="2" t="str" cm="1">
        <f t="array" ref="L230">_xlfn.IFS(E230="Neutral", 0, E230="Positive","1",E230="Negative","-1")</f>
        <v>-1</v>
      </c>
      <c r="O230" s="11">
        <f t="shared" si="11"/>
        <v>0.33333333333333331</v>
      </c>
    </row>
    <row r="231" spans="1:15" x14ac:dyDescent="0.25">
      <c r="A231" t="s">
        <v>18</v>
      </c>
      <c r="B231" t="s">
        <v>478</v>
      </c>
      <c r="C231" t="s">
        <v>479</v>
      </c>
      <c r="D231">
        <v>0.4</v>
      </c>
      <c r="E231" t="s">
        <v>17</v>
      </c>
      <c r="F231" s="6">
        <v>1</v>
      </c>
      <c r="G231" s="10">
        <v>1</v>
      </c>
      <c r="H231" s="7">
        <v>1</v>
      </c>
      <c r="I231" s="2">
        <f t="shared" si="9"/>
        <v>1</v>
      </c>
      <c r="J231" s="11">
        <f t="shared" si="10"/>
        <v>1</v>
      </c>
      <c r="L231" s="2" t="str" cm="1">
        <f t="array" ref="L231">_xlfn.IFS(E231="Neutral", 0, E231="Positive","1",E231="Negative","-1")</f>
        <v>1</v>
      </c>
      <c r="O231" s="11">
        <f t="shared" si="11"/>
        <v>1</v>
      </c>
    </row>
    <row r="232" spans="1:15" x14ac:dyDescent="0.25">
      <c r="A232" t="s">
        <v>18</v>
      </c>
      <c r="B232" t="s">
        <v>480</v>
      </c>
      <c r="C232" t="s">
        <v>481</v>
      </c>
      <c r="D232">
        <v>8.3333333333333301E-2</v>
      </c>
      <c r="E232" t="s">
        <v>17</v>
      </c>
      <c r="F232" s="6">
        <v>1</v>
      </c>
      <c r="G232" s="10">
        <v>-1</v>
      </c>
      <c r="H232" s="7">
        <v>-1</v>
      </c>
      <c r="I232" s="2">
        <f t="shared" si="9"/>
        <v>-1</v>
      </c>
      <c r="J232" s="11">
        <f t="shared" si="10"/>
        <v>0.66666666666666663</v>
      </c>
      <c r="L232" s="2" t="str" cm="1">
        <f t="array" ref="L232">_xlfn.IFS(E232="Neutral", 0, E232="Positive","1",E232="Negative","-1")</f>
        <v>1</v>
      </c>
      <c r="O232" s="11">
        <f t="shared" si="11"/>
        <v>0.33333333333333331</v>
      </c>
    </row>
    <row r="233" spans="1:15" x14ac:dyDescent="0.25">
      <c r="A233" t="s">
        <v>18</v>
      </c>
      <c r="B233" t="s">
        <v>482</v>
      </c>
      <c r="C233" t="s">
        <v>483</v>
      </c>
      <c r="D233">
        <v>0</v>
      </c>
      <c r="E233" t="s">
        <v>24</v>
      </c>
      <c r="F233" s="6">
        <v>0</v>
      </c>
      <c r="G233" s="10">
        <v>0</v>
      </c>
      <c r="H233" s="7">
        <v>0</v>
      </c>
      <c r="I233" s="2">
        <f t="shared" si="9"/>
        <v>0</v>
      </c>
      <c r="J233" s="11">
        <f t="shared" si="10"/>
        <v>1</v>
      </c>
      <c r="L233" s="2" cm="1">
        <f t="array" ref="L233">_xlfn.IFS(E233="Neutral", 0, E233="Positive","1",E233="Negative","-1")</f>
        <v>0</v>
      </c>
      <c r="O233" s="11">
        <f t="shared" si="11"/>
        <v>1</v>
      </c>
    </row>
    <row r="234" spans="1:15" x14ac:dyDescent="0.25">
      <c r="A234" t="s">
        <v>14</v>
      </c>
      <c r="B234" t="s">
        <v>484</v>
      </c>
      <c r="C234" t="s">
        <v>485</v>
      </c>
      <c r="D234">
        <v>0.05</v>
      </c>
      <c r="E234" t="s">
        <v>17</v>
      </c>
      <c r="F234" s="6">
        <v>1</v>
      </c>
      <c r="G234" s="10">
        <v>1</v>
      </c>
      <c r="H234" s="7">
        <v>1</v>
      </c>
      <c r="I234" s="2">
        <f t="shared" si="9"/>
        <v>1</v>
      </c>
      <c r="J234" s="11">
        <f t="shared" si="10"/>
        <v>1</v>
      </c>
      <c r="L234" s="2" t="str" cm="1">
        <f t="array" ref="L234">_xlfn.IFS(E234="Neutral", 0, E234="Positive","1",E234="Negative","-1")</f>
        <v>1</v>
      </c>
      <c r="O234" s="11">
        <f t="shared" si="11"/>
        <v>1</v>
      </c>
    </row>
    <row r="235" spans="1:15" x14ac:dyDescent="0.25">
      <c r="A235" t="s">
        <v>14</v>
      </c>
      <c r="B235" t="s">
        <v>486</v>
      </c>
      <c r="C235" t="s">
        <v>487</v>
      </c>
      <c r="D235">
        <v>0.35</v>
      </c>
      <c r="E235" t="s">
        <v>17</v>
      </c>
      <c r="F235" s="6">
        <v>1</v>
      </c>
      <c r="G235" s="10">
        <v>1</v>
      </c>
      <c r="H235" s="7">
        <v>1</v>
      </c>
      <c r="I235" s="2">
        <f t="shared" si="9"/>
        <v>1</v>
      </c>
      <c r="J235" s="11">
        <f t="shared" si="10"/>
        <v>1</v>
      </c>
      <c r="L235" s="2" t="str" cm="1">
        <f t="array" ref="L235">_xlfn.IFS(E235="Neutral", 0, E235="Positive","1",E235="Negative","-1")</f>
        <v>1</v>
      </c>
      <c r="O235" s="11">
        <f t="shared" si="11"/>
        <v>1</v>
      </c>
    </row>
    <row r="236" spans="1:15" x14ac:dyDescent="0.25">
      <c r="A236" t="s">
        <v>14</v>
      </c>
      <c r="B236" t="s">
        <v>488</v>
      </c>
      <c r="C236" t="s">
        <v>489</v>
      </c>
      <c r="D236">
        <v>0.2</v>
      </c>
      <c r="E236" t="s">
        <v>17</v>
      </c>
      <c r="F236" s="6">
        <v>1</v>
      </c>
      <c r="G236" s="10">
        <v>0</v>
      </c>
      <c r="H236" s="7">
        <v>0</v>
      </c>
      <c r="I236" s="2">
        <f t="shared" si="9"/>
        <v>0</v>
      </c>
      <c r="J236" s="11">
        <f t="shared" si="10"/>
        <v>0.66666666666666663</v>
      </c>
      <c r="L236" s="2" t="str" cm="1">
        <f t="array" ref="L236">_xlfn.IFS(E236="Neutral", 0, E236="Positive","1",E236="Negative","-1")</f>
        <v>1</v>
      </c>
      <c r="O236" s="11">
        <f t="shared" si="11"/>
        <v>0.33333333333333331</v>
      </c>
    </row>
    <row r="237" spans="1:15" x14ac:dyDescent="0.25">
      <c r="A237" t="s">
        <v>14</v>
      </c>
      <c r="B237" t="s">
        <v>490</v>
      </c>
      <c r="C237" t="s">
        <v>491</v>
      </c>
      <c r="D237">
        <v>0.17708333333333301</v>
      </c>
      <c r="E237" t="s">
        <v>17</v>
      </c>
      <c r="F237" s="6">
        <v>1</v>
      </c>
      <c r="G237" s="10">
        <v>-1</v>
      </c>
      <c r="H237" s="7">
        <v>-1</v>
      </c>
      <c r="I237" s="2">
        <f t="shared" si="9"/>
        <v>-1</v>
      </c>
      <c r="J237" s="11">
        <f t="shared" si="10"/>
        <v>0.66666666666666663</v>
      </c>
      <c r="L237" s="2" t="str" cm="1">
        <f t="array" ref="L237">_xlfn.IFS(E237="Neutral", 0, E237="Positive","1",E237="Negative","-1")</f>
        <v>1</v>
      </c>
      <c r="O237" s="11">
        <f t="shared" si="11"/>
        <v>0.33333333333333331</v>
      </c>
    </row>
    <row r="238" spans="1:15" x14ac:dyDescent="0.25">
      <c r="A238" t="s">
        <v>18</v>
      </c>
      <c r="B238" t="s">
        <v>492</v>
      </c>
      <c r="C238" t="s">
        <v>493</v>
      </c>
      <c r="D238">
        <v>0.5</v>
      </c>
      <c r="E238" t="s">
        <v>17</v>
      </c>
      <c r="F238" s="6">
        <v>1</v>
      </c>
      <c r="G238" s="10">
        <v>0</v>
      </c>
      <c r="H238" s="7">
        <v>0</v>
      </c>
      <c r="I238" s="2">
        <f t="shared" si="9"/>
        <v>0</v>
      </c>
      <c r="J238" s="11">
        <f t="shared" si="10"/>
        <v>0.66666666666666663</v>
      </c>
      <c r="L238" s="2" t="str" cm="1">
        <f t="array" ref="L238">_xlfn.IFS(E238="Neutral", 0, E238="Positive","1",E238="Negative","-1")</f>
        <v>1</v>
      </c>
      <c r="O238" s="11">
        <f t="shared" si="11"/>
        <v>0.33333333333333331</v>
      </c>
    </row>
    <row r="239" spans="1:15" x14ac:dyDescent="0.25">
      <c r="A239" t="s">
        <v>25</v>
      </c>
      <c r="B239" t="s">
        <v>494</v>
      </c>
      <c r="C239" t="s">
        <v>495</v>
      </c>
      <c r="D239">
        <v>0</v>
      </c>
      <c r="E239" t="s">
        <v>24</v>
      </c>
      <c r="F239" s="6">
        <v>0</v>
      </c>
      <c r="G239" s="10">
        <v>-1</v>
      </c>
      <c r="H239" s="7">
        <v>-1</v>
      </c>
      <c r="I239" s="2">
        <f t="shared" si="9"/>
        <v>-1</v>
      </c>
      <c r="J239" s="11">
        <f t="shared" si="10"/>
        <v>0.66666666666666663</v>
      </c>
      <c r="L239" s="2" cm="1">
        <f t="array" ref="L239">_xlfn.IFS(E239="Neutral", 0, E239="Positive","1",E239="Negative","-1")</f>
        <v>0</v>
      </c>
      <c r="O239" s="11">
        <f t="shared" si="11"/>
        <v>0.33333333333333331</v>
      </c>
    </row>
    <row r="240" spans="1:15" x14ac:dyDescent="0.25">
      <c r="A240" t="s">
        <v>18</v>
      </c>
      <c r="B240" t="s">
        <v>496</v>
      </c>
      <c r="C240" t="s">
        <v>497</v>
      </c>
      <c r="D240">
        <v>0</v>
      </c>
      <c r="E240" t="s">
        <v>24</v>
      </c>
      <c r="F240" s="6">
        <v>0</v>
      </c>
      <c r="G240" s="10">
        <v>0</v>
      </c>
      <c r="H240" s="7">
        <v>0</v>
      </c>
      <c r="I240" s="2">
        <f t="shared" si="9"/>
        <v>0</v>
      </c>
      <c r="J240" s="11">
        <f t="shared" si="10"/>
        <v>1</v>
      </c>
      <c r="L240" s="2" cm="1">
        <f t="array" ref="L240">_xlfn.IFS(E240="Neutral", 0, E240="Positive","1",E240="Negative","-1")</f>
        <v>0</v>
      </c>
      <c r="O240" s="11">
        <f t="shared" si="11"/>
        <v>1</v>
      </c>
    </row>
    <row r="241" spans="1:15" x14ac:dyDescent="0.25">
      <c r="A241" t="s">
        <v>14</v>
      </c>
      <c r="B241" t="s">
        <v>498</v>
      </c>
      <c r="C241" t="s">
        <v>499</v>
      </c>
      <c r="D241">
        <v>0.2</v>
      </c>
      <c r="E241" t="s">
        <v>17</v>
      </c>
      <c r="F241" s="6">
        <v>1</v>
      </c>
      <c r="G241" s="10">
        <v>-1</v>
      </c>
      <c r="H241" s="7">
        <v>-1</v>
      </c>
      <c r="I241" s="2">
        <f t="shared" si="9"/>
        <v>-1</v>
      </c>
      <c r="J241" s="11">
        <f t="shared" si="10"/>
        <v>0.66666666666666663</v>
      </c>
      <c r="L241" s="2" t="str" cm="1">
        <f t="array" ref="L241">_xlfn.IFS(E241="Neutral", 0, E241="Positive","1",E241="Negative","-1")</f>
        <v>1</v>
      </c>
      <c r="O241" s="11">
        <f t="shared" si="11"/>
        <v>0.33333333333333331</v>
      </c>
    </row>
    <row r="242" spans="1:15" x14ac:dyDescent="0.25">
      <c r="A242" t="s">
        <v>18</v>
      </c>
      <c r="B242" t="s">
        <v>500</v>
      </c>
      <c r="C242" t="s">
        <v>501</v>
      </c>
      <c r="D242">
        <v>0.142045454545454</v>
      </c>
      <c r="E242" t="s">
        <v>17</v>
      </c>
      <c r="F242" s="6">
        <v>1</v>
      </c>
      <c r="G242" s="10">
        <v>1</v>
      </c>
      <c r="H242" s="7">
        <v>1</v>
      </c>
      <c r="I242" s="2">
        <f t="shared" si="9"/>
        <v>1</v>
      </c>
      <c r="J242" s="11">
        <f t="shared" si="10"/>
        <v>1</v>
      </c>
      <c r="L242" s="2" t="str" cm="1">
        <f t="array" ref="L242">_xlfn.IFS(E242="Neutral", 0, E242="Positive","1",E242="Negative","-1")</f>
        <v>1</v>
      </c>
      <c r="O242" s="11">
        <f t="shared" si="11"/>
        <v>1</v>
      </c>
    </row>
    <row r="243" spans="1:15" x14ac:dyDescent="0.25">
      <c r="A243" t="s">
        <v>25</v>
      </c>
      <c r="B243" t="s">
        <v>502</v>
      </c>
      <c r="C243" t="s">
        <v>503</v>
      </c>
      <c r="D243">
        <v>-0.163888888888888</v>
      </c>
      <c r="E243" t="s">
        <v>21</v>
      </c>
      <c r="F243" s="6">
        <v>-1</v>
      </c>
      <c r="G243" s="10">
        <v>-1</v>
      </c>
      <c r="H243" s="7">
        <v>-1</v>
      </c>
      <c r="I243" s="2">
        <f t="shared" si="9"/>
        <v>-1</v>
      </c>
      <c r="J243" s="11">
        <f t="shared" si="10"/>
        <v>1</v>
      </c>
      <c r="L243" s="2" t="str" cm="1">
        <f t="array" ref="L243">_xlfn.IFS(E243="Neutral", 0, E243="Positive","1",E243="Negative","-1")</f>
        <v>-1</v>
      </c>
      <c r="O243" s="11">
        <f t="shared" si="11"/>
        <v>1</v>
      </c>
    </row>
    <row r="244" spans="1:15" x14ac:dyDescent="0.25">
      <c r="A244" t="s">
        <v>18</v>
      </c>
      <c r="B244" t="s">
        <v>504</v>
      </c>
      <c r="C244" t="s">
        <v>505</v>
      </c>
      <c r="D244">
        <v>0</v>
      </c>
      <c r="E244" t="s">
        <v>24</v>
      </c>
      <c r="F244" s="6">
        <v>0</v>
      </c>
      <c r="G244" s="10">
        <v>1</v>
      </c>
      <c r="H244" s="7">
        <v>1</v>
      </c>
      <c r="I244" s="2">
        <f t="shared" si="9"/>
        <v>1</v>
      </c>
      <c r="J244" s="11">
        <f t="shared" si="10"/>
        <v>0.66666666666666663</v>
      </c>
      <c r="L244" s="2" cm="1">
        <f t="array" ref="L244">_xlfn.IFS(E244="Neutral", 0, E244="Positive","1",E244="Negative","-1")</f>
        <v>0</v>
      </c>
      <c r="O244" s="11">
        <f t="shared" si="11"/>
        <v>0.33333333333333331</v>
      </c>
    </row>
    <row r="245" spans="1:15" x14ac:dyDescent="0.25">
      <c r="A245" t="s">
        <v>18</v>
      </c>
      <c r="B245" t="s">
        <v>506</v>
      </c>
      <c r="C245" t="s">
        <v>507</v>
      </c>
      <c r="D245">
        <v>-0.1</v>
      </c>
      <c r="E245" t="s">
        <v>21</v>
      </c>
      <c r="F245" s="6">
        <v>-1</v>
      </c>
      <c r="G245" s="10">
        <v>-1</v>
      </c>
      <c r="H245" s="7">
        <v>-1</v>
      </c>
      <c r="I245" s="2">
        <f t="shared" si="9"/>
        <v>-1</v>
      </c>
      <c r="J245" s="11">
        <f t="shared" si="10"/>
        <v>1</v>
      </c>
      <c r="L245" s="2" t="str" cm="1">
        <f t="array" ref="L245">_xlfn.IFS(E245="Neutral", 0, E245="Positive","1",E245="Negative","-1")</f>
        <v>-1</v>
      </c>
      <c r="O245" s="11">
        <f t="shared" si="11"/>
        <v>1</v>
      </c>
    </row>
    <row r="246" spans="1:15" x14ac:dyDescent="0.25">
      <c r="A246" t="s">
        <v>14</v>
      </c>
      <c r="B246" t="s">
        <v>508</v>
      </c>
      <c r="C246" t="s">
        <v>509</v>
      </c>
      <c r="D246">
        <v>-0.25</v>
      </c>
      <c r="E246" t="s">
        <v>21</v>
      </c>
      <c r="F246" s="6">
        <v>-1</v>
      </c>
      <c r="G246" s="10">
        <v>-1</v>
      </c>
      <c r="H246" s="7">
        <v>-1</v>
      </c>
      <c r="I246" s="2">
        <f t="shared" si="9"/>
        <v>-1</v>
      </c>
      <c r="J246" s="11">
        <f t="shared" si="10"/>
        <v>1</v>
      </c>
      <c r="L246" s="2" t="str" cm="1">
        <f t="array" ref="L246">_xlfn.IFS(E246="Neutral", 0, E246="Positive","1",E246="Negative","-1")</f>
        <v>-1</v>
      </c>
      <c r="O246" s="11">
        <f t="shared" si="11"/>
        <v>1</v>
      </c>
    </row>
    <row r="247" spans="1:15" x14ac:dyDescent="0.25">
      <c r="A247" t="s">
        <v>14</v>
      </c>
      <c r="B247" t="s">
        <v>510</v>
      </c>
      <c r="C247" t="s">
        <v>511</v>
      </c>
      <c r="D247">
        <v>-0.125</v>
      </c>
      <c r="E247" t="s">
        <v>21</v>
      </c>
      <c r="F247" s="6">
        <v>0</v>
      </c>
      <c r="G247" s="10">
        <v>1</v>
      </c>
      <c r="H247" s="7">
        <v>1</v>
      </c>
      <c r="I247" s="2">
        <f t="shared" si="9"/>
        <v>1</v>
      </c>
      <c r="J247" s="11">
        <f t="shared" si="10"/>
        <v>0.66666666666666663</v>
      </c>
      <c r="L247" s="2" t="str" cm="1">
        <f t="array" ref="L247">_xlfn.IFS(E247="Neutral", 0, E247="Positive","1",E247="Negative","-1")</f>
        <v>-1</v>
      </c>
      <c r="O247" s="11">
        <f t="shared" si="11"/>
        <v>0</v>
      </c>
    </row>
    <row r="248" spans="1:15" x14ac:dyDescent="0.25">
      <c r="A248" t="s">
        <v>40</v>
      </c>
      <c r="B248" t="s">
        <v>512</v>
      </c>
      <c r="C248" t="s">
        <v>513</v>
      </c>
      <c r="D248">
        <v>0.5</v>
      </c>
      <c r="E248" t="s">
        <v>17</v>
      </c>
      <c r="F248" s="6">
        <v>1</v>
      </c>
      <c r="G248" s="10">
        <v>0</v>
      </c>
      <c r="H248" s="7">
        <v>0</v>
      </c>
      <c r="I248" s="2">
        <f t="shared" si="9"/>
        <v>0</v>
      </c>
      <c r="J248" s="11">
        <f t="shared" si="10"/>
        <v>0.66666666666666663</v>
      </c>
      <c r="L248" s="2" t="str" cm="1">
        <f t="array" ref="L248">_xlfn.IFS(E248="Neutral", 0, E248="Positive","1",E248="Negative","-1")</f>
        <v>1</v>
      </c>
      <c r="O248" s="11">
        <f t="shared" si="11"/>
        <v>0.33333333333333331</v>
      </c>
    </row>
    <row r="249" spans="1:15" x14ac:dyDescent="0.25">
      <c r="A249" t="s">
        <v>18</v>
      </c>
      <c r="B249" t="s">
        <v>514</v>
      </c>
      <c r="C249" t="s">
        <v>515</v>
      </c>
      <c r="D249">
        <v>0</v>
      </c>
      <c r="E249" t="s">
        <v>24</v>
      </c>
      <c r="F249" s="6">
        <v>0</v>
      </c>
      <c r="G249" s="10">
        <v>0</v>
      </c>
      <c r="H249" s="7">
        <v>0</v>
      </c>
      <c r="I249" s="2">
        <f t="shared" si="9"/>
        <v>0</v>
      </c>
      <c r="J249" s="11">
        <f t="shared" si="10"/>
        <v>1</v>
      </c>
      <c r="L249" s="2" cm="1">
        <f t="array" ref="L249">_xlfn.IFS(E249="Neutral", 0, E249="Positive","1",E249="Negative","-1")</f>
        <v>0</v>
      </c>
      <c r="O249" s="11">
        <f t="shared" si="11"/>
        <v>1</v>
      </c>
    </row>
    <row r="250" spans="1:15" x14ac:dyDescent="0.25">
      <c r="A250" t="s">
        <v>25</v>
      </c>
      <c r="B250" t="s">
        <v>516</v>
      </c>
      <c r="C250" t="s">
        <v>517</v>
      </c>
      <c r="D250">
        <v>0</v>
      </c>
      <c r="E250" t="s">
        <v>24</v>
      </c>
      <c r="F250" s="6">
        <v>0</v>
      </c>
      <c r="G250" s="10">
        <v>0</v>
      </c>
      <c r="H250" s="7">
        <v>0</v>
      </c>
      <c r="I250" s="2">
        <f t="shared" si="9"/>
        <v>0</v>
      </c>
      <c r="J250" s="11">
        <f t="shared" si="10"/>
        <v>1</v>
      </c>
      <c r="L250" s="2" cm="1">
        <f t="array" ref="L250">_xlfn.IFS(E250="Neutral", 0, E250="Positive","1",E250="Negative","-1")</f>
        <v>0</v>
      </c>
      <c r="O250" s="11">
        <f t="shared" si="11"/>
        <v>1</v>
      </c>
    </row>
    <row r="251" spans="1:15" x14ac:dyDescent="0.25">
      <c r="A251" t="s">
        <v>18</v>
      </c>
      <c r="B251" t="s">
        <v>518</v>
      </c>
      <c r="C251" t="s">
        <v>519</v>
      </c>
      <c r="D251">
        <v>0</v>
      </c>
      <c r="E251" t="s">
        <v>24</v>
      </c>
      <c r="F251" s="6">
        <v>-1</v>
      </c>
      <c r="G251" s="10">
        <v>-1</v>
      </c>
      <c r="H251" s="7">
        <v>-1</v>
      </c>
      <c r="I251" s="2">
        <f t="shared" si="9"/>
        <v>-1</v>
      </c>
      <c r="J251" s="11">
        <f t="shared" si="10"/>
        <v>1</v>
      </c>
      <c r="L251" s="2" cm="1">
        <f t="array" ref="L251">_xlfn.IFS(E251="Neutral", 0, E251="Positive","1",E251="Negative","-1")</f>
        <v>0</v>
      </c>
      <c r="O251" s="11">
        <f t="shared" si="11"/>
        <v>0</v>
      </c>
    </row>
    <row r="252" spans="1:15" x14ac:dyDescent="0.25">
      <c r="A252" t="s">
        <v>25</v>
      </c>
      <c r="B252" t="s">
        <v>520</v>
      </c>
      <c r="C252" t="s">
        <v>521</v>
      </c>
      <c r="D252">
        <v>0</v>
      </c>
      <c r="E252" t="s">
        <v>24</v>
      </c>
      <c r="F252" s="6">
        <v>-1</v>
      </c>
      <c r="G252" s="10">
        <v>-1</v>
      </c>
      <c r="H252" s="7">
        <v>-1</v>
      </c>
      <c r="I252" s="2">
        <f t="shared" si="9"/>
        <v>-1</v>
      </c>
      <c r="J252" s="11">
        <f t="shared" si="10"/>
        <v>1</v>
      </c>
      <c r="L252" s="2" cm="1">
        <f t="array" ref="L252">_xlfn.IFS(E252="Neutral", 0, E252="Positive","1",E252="Negative","-1")</f>
        <v>0</v>
      </c>
      <c r="O252" s="11">
        <f t="shared" si="11"/>
        <v>0</v>
      </c>
    </row>
    <row r="253" spans="1:15" x14ac:dyDescent="0.25">
      <c r="A253" t="s">
        <v>18</v>
      </c>
      <c r="B253" t="s">
        <v>522</v>
      </c>
      <c r="C253" t="s">
        <v>523</v>
      </c>
      <c r="D253">
        <v>0.6</v>
      </c>
      <c r="E253" t="s">
        <v>17</v>
      </c>
      <c r="F253" s="6">
        <v>1</v>
      </c>
      <c r="G253" s="10">
        <v>-1</v>
      </c>
      <c r="H253" s="7">
        <v>-1</v>
      </c>
      <c r="I253" s="2">
        <f t="shared" si="9"/>
        <v>-1</v>
      </c>
      <c r="J253" s="11">
        <f t="shared" si="10"/>
        <v>0.66666666666666663</v>
      </c>
      <c r="L253" s="2" t="str" cm="1">
        <f t="array" ref="L253">_xlfn.IFS(E253="Neutral", 0, E253="Positive","1",E253="Negative","-1")</f>
        <v>1</v>
      </c>
      <c r="O253" s="11">
        <f t="shared" si="11"/>
        <v>0.33333333333333331</v>
      </c>
    </row>
    <row r="254" spans="1:15" x14ac:dyDescent="0.25">
      <c r="A254" t="s">
        <v>18</v>
      </c>
      <c r="B254" t="s">
        <v>524</v>
      </c>
      <c r="C254" t="s">
        <v>525</v>
      </c>
      <c r="D254">
        <v>0.2</v>
      </c>
      <c r="E254" t="s">
        <v>17</v>
      </c>
      <c r="F254" s="6">
        <v>0</v>
      </c>
      <c r="G254" s="10">
        <v>0</v>
      </c>
      <c r="H254" s="7">
        <v>0</v>
      </c>
      <c r="I254" s="2">
        <f t="shared" si="9"/>
        <v>0</v>
      </c>
      <c r="J254" s="11">
        <f t="shared" si="10"/>
        <v>1</v>
      </c>
      <c r="L254" s="2" t="str" cm="1">
        <f t="array" ref="L254">_xlfn.IFS(E254="Neutral", 0, E254="Positive","1",E254="Negative","-1")</f>
        <v>1</v>
      </c>
      <c r="O254" s="11">
        <f t="shared" si="11"/>
        <v>0</v>
      </c>
    </row>
    <row r="255" spans="1:15" x14ac:dyDescent="0.25">
      <c r="A255" t="s">
        <v>14</v>
      </c>
      <c r="B255" t="s">
        <v>526</v>
      </c>
      <c r="C255" t="s">
        <v>527</v>
      </c>
      <c r="D255">
        <v>0</v>
      </c>
      <c r="E255" t="s">
        <v>24</v>
      </c>
      <c r="F255" s="6">
        <v>0</v>
      </c>
      <c r="G255" s="10">
        <v>0</v>
      </c>
      <c r="H255" s="7">
        <v>0</v>
      </c>
      <c r="I255" s="2">
        <f t="shared" si="9"/>
        <v>0</v>
      </c>
      <c r="J255" s="11">
        <f t="shared" si="10"/>
        <v>1</v>
      </c>
      <c r="L255" s="2" cm="1">
        <f t="array" ref="L255">_xlfn.IFS(E255="Neutral", 0, E255="Positive","1",E255="Negative","-1")</f>
        <v>0</v>
      </c>
      <c r="O255" s="11">
        <f t="shared" si="11"/>
        <v>1</v>
      </c>
    </row>
    <row r="256" spans="1:15" x14ac:dyDescent="0.25">
      <c r="A256" t="s">
        <v>14</v>
      </c>
      <c r="B256" t="s">
        <v>528</v>
      </c>
      <c r="C256" t="s">
        <v>529</v>
      </c>
      <c r="D256">
        <v>0.13636363636363599</v>
      </c>
      <c r="E256" t="s">
        <v>17</v>
      </c>
      <c r="F256" s="6">
        <v>1</v>
      </c>
      <c r="G256" s="10">
        <v>1</v>
      </c>
      <c r="H256" s="7">
        <v>1</v>
      </c>
      <c r="I256" s="2">
        <f t="shared" si="9"/>
        <v>1</v>
      </c>
      <c r="J256" s="11">
        <f t="shared" si="10"/>
        <v>1</v>
      </c>
      <c r="L256" s="2" t="str" cm="1">
        <f t="array" ref="L256">_xlfn.IFS(E256="Neutral", 0, E256="Positive","1",E256="Negative","-1")</f>
        <v>1</v>
      </c>
      <c r="O256" s="11">
        <f t="shared" si="11"/>
        <v>1</v>
      </c>
    </row>
    <row r="257" spans="1:15" x14ac:dyDescent="0.25">
      <c r="A257" t="s">
        <v>14</v>
      </c>
      <c r="B257" t="s">
        <v>530</v>
      </c>
      <c r="C257" t="s">
        <v>531</v>
      </c>
      <c r="D257">
        <v>0</v>
      </c>
      <c r="E257" t="s">
        <v>24</v>
      </c>
      <c r="F257" s="6">
        <v>-1</v>
      </c>
      <c r="G257" s="10">
        <v>-1</v>
      </c>
      <c r="H257" s="7">
        <v>-1</v>
      </c>
      <c r="I257" s="2">
        <f t="shared" si="9"/>
        <v>-1</v>
      </c>
      <c r="J257" s="11">
        <f t="shared" si="10"/>
        <v>1</v>
      </c>
      <c r="L257" s="2" cm="1">
        <f t="array" ref="L257">_xlfn.IFS(E257="Neutral", 0, E257="Positive","1",E257="Negative","-1")</f>
        <v>0</v>
      </c>
      <c r="O257" s="11">
        <f t="shared" si="11"/>
        <v>0</v>
      </c>
    </row>
    <row r="258" spans="1:15" x14ac:dyDescent="0.25">
      <c r="A258" t="s">
        <v>18</v>
      </c>
      <c r="B258" t="s">
        <v>532</v>
      </c>
      <c r="C258" t="s">
        <v>533</v>
      </c>
      <c r="D258">
        <v>0.46666666666666601</v>
      </c>
      <c r="E258" t="s">
        <v>17</v>
      </c>
      <c r="F258" s="6">
        <v>1</v>
      </c>
      <c r="G258" s="10">
        <v>1</v>
      </c>
      <c r="H258" s="7">
        <v>1</v>
      </c>
      <c r="I258" s="2">
        <f t="shared" si="9"/>
        <v>1</v>
      </c>
      <c r="J258" s="11">
        <f t="shared" si="10"/>
        <v>1</v>
      </c>
      <c r="L258" s="2" t="str" cm="1">
        <f t="array" ref="L258">_xlfn.IFS(E258="Neutral", 0, E258="Positive","1",E258="Negative","-1")</f>
        <v>1</v>
      </c>
      <c r="O258" s="11">
        <f t="shared" si="11"/>
        <v>1</v>
      </c>
    </row>
    <row r="259" spans="1:15" x14ac:dyDescent="0.25">
      <c r="A259" t="s">
        <v>14</v>
      </c>
      <c r="B259" t="s">
        <v>534</v>
      </c>
      <c r="C259" t="s">
        <v>535</v>
      </c>
      <c r="D259">
        <v>7.7777777777777696E-2</v>
      </c>
      <c r="E259" t="s">
        <v>17</v>
      </c>
      <c r="F259" s="6">
        <v>1</v>
      </c>
      <c r="G259" s="10">
        <v>0</v>
      </c>
      <c r="H259" s="7">
        <v>0</v>
      </c>
      <c r="I259" s="2">
        <f t="shared" ref="I259:I322" si="12">MODE(F259:H259)</f>
        <v>0</v>
      </c>
      <c r="J259" s="11">
        <f t="shared" ref="J259:J322" si="13">COUNTIF(F259:H259,I259 )/3</f>
        <v>0.66666666666666663</v>
      </c>
      <c r="L259" s="2" t="str" cm="1">
        <f t="array" ref="L259">_xlfn.IFS(E259="Neutral", 0, E259="Positive","1",E259="Negative","-1")</f>
        <v>1</v>
      </c>
      <c r="O259" s="11">
        <f t="shared" ref="O259:O322" si="14">COUNTIF(F259:H259,L259 )/3</f>
        <v>0.33333333333333331</v>
      </c>
    </row>
    <row r="260" spans="1:15" x14ac:dyDescent="0.25">
      <c r="A260" t="s">
        <v>14</v>
      </c>
      <c r="B260" t="s">
        <v>536</v>
      </c>
      <c r="C260" t="s">
        <v>537</v>
      </c>
      <c r="D260">
        <v>0.2</v>
      </c>
      <c r="E260" t="s">
        <v>17</v>
      </c>
      <c r="F260" s="6">
        <v>1</v>
      </c>
      <c r="G260" s="10">
        <v>0</v>
      </c>
      <c r="H260" s="7">
        <v>0</v>
      </c>
      <c r="I260" s="2">
        <f t="shared" si="12"/>
        <v>0</v>
      </c>
      <c r="J260" s="11">
        <f t="shared" si="13"/>
        <v>0.66666666666666663</v>
      </c>
      <c r="L260" s="2" t="str" cm="1">
        <f t="array" ref="L260">_xlfn.IFS(E260="Neutral", 0, E260="Positive","1",E260="Negative","-1")</f>
        <v>1</v>
      </c>
      <c r="O260" s="11">
        <f t="shared" si="14"/>
        <v>0.33333333333333331</v>
      </c>
    </row>
    <row r="261" spans="1:15" x14ac:dyDescent="0.25">
      <c r="A261" t="s">
        <v>25</v>
      </c>
      <c r="B261" t="s">
        <v>538</v>
      </c>
      <c r="C261" t="s">
        <v>539</v>
      </c>
      <c r="D261">
        <v>0</v>
      </c>
      <c r="E261" t="s">
        <v>24</v>
      </c>
      <c r="F261" s="6">
        <v>0</v>
      </c>
      <c r="G261" s="10">
        <v>0</v>
      </c>
      <c r="H261" s="7">
        <v>0</v>
      </c>
      <c r="I261" s="2">
        <f t="shared" si="12"/>
        <v>0</v>
      </c>
      <c r="J261" s="11">
        <f t="shared" si="13"/>
        <v>1</v>
      </c>
      <c r="L261" s="2" cm="1">
        <f t="array" ref="L261">_xlfn.IFS(E261="Neutral", 0, E261="Positive","1",E261="Negative","-1")</f>
        <v>0</v>
      </c>
      <c r="O261" s="11">
        <f t="shared" si="14"/>
        <v>1</v>
      </c>
    </row>
    <row r="262" spans="1:15" x14ac:dyDescent="0.25">
      <c r="A262" t="s">
        <v>40</v>
      </c>
      <c r="B262" t="s">
        <v>540</v>
      </c>
      <c r="C262" t="s">
        <v>541</v>
      </c>
      <c r="D262">
        <v>0</v>
      </c>
      <c r="E262" t="s">
        <v>24</v>
      </c>
      <c r="F262" s="6">
        <v>0</v>
      </c>
      <c r="G262" s="10">
        <v>0</v>
      </c>
      <c r="H262" s="7">
        <v>0</v>
      </c>
      <c r="I262" s="2">
        <f t="shared" si="12"/>
        <v>0</v>
      </c>
      <c r="J262" s="11">
        <f t="shared" si="13"/>
        <v>1</v>
      </c>
      <c r="L262" s="2" cm="1">
        <f t="array" ref="L262">_xlfn.IFS(E262="Neutral", 0, E262="Positive","1",E262="Negative","-1")</f>
        <v>0</v>
      </c>
      <c r="O262" s="11">
        <f t="shared" si="14"/>
        <v>1</v>
      </c>
    </row>
    <row r="263" spans="1:15" x14ac:dyDescent="0.25">
      <c r="A263" t="s">
        <v>14</v>
      </c>
      <c r="B263" t="s">
        <v>542</v>
      </c>
      <c r="C263" t="s">
        <v>543</v>
      </c>
      <c r="D263">
        <v>0</v>
      </c>
      <c r="E263" t="s">
        <v>24</v>
      </c>
      <c r="F263" s="6">
        <v>0</v>
      </c>
      <c r="G263" s="10">
        <v>-1</v>
      </c>
      <c r="H263" s="7">
        <v>0</v>
      </c>
      <c r="I263" s="2">
        <f t="shared" si="12"/>
        <v>0</v>
      </c>
      <c r="J263" s="11">
        <f t="shared" si="13"/>
        <v>0.66666666666666663</v>
      </c>
      <c r="L263" s="2" cm="1">
        <f t="array" ref="L263">_xlfn.IFS(E263="Neutral", 0, E263="Positive","1",E263="Negative","-1")</f>
        <v>0</v>
      </c>
      <c r="O263" s="11">
        <f t="shared" si="14"/>
        <v>0.66666666666666663</v>
      </c>
    </row>
    <row r="264" spans="1:15" x14ac:dyDescent="0.25">
      <c r="A264" t="s">
        <v>18</v>
      </c>
      <c r="B264" t="s">
        <v>544</v>
      </c>
      <c r="C264" t="s">
        <v>545</v>
      </c>
      <c r="D264">
        <v>-0.23076923076923</v>
      </c>
      <c r="E264" t="s">
        <v>21</v>
      </c>
      <c r="F264" s="6">
        <v>-1</v>
      </c>
      <c r="G264" s="10">
        <v>-1</v>
      </c>
      <c r="H264" s="7">
        <v>-1</v>
      </c>
      <c r="I264" s="2">
        <f t="shared" si="12"/>
        <v>-1</v>
      </c>
      <c r="J264" s="11">
        <f t="shared" si="13"/>
        <v>1</v>
      </c>
      <c r="L264" s="2" t="str" cm="1">
        <f t="array" ref="L264">_xlfn.IFS(E264="Neutral", 0, E264="Positive","1",E264="Negative","-1")</f>
        <v>-1</v>
      </c>
      <c r="O264" s="11">
        <f t="shared" si="14"/>
        <v>1</v>
      </c>
    </row>
    <row r="265" spans="1:15" x14ac:dyDescent="0.25">
      <c r="A265" t="s">
        <v>14</v>
      </c>
      <c r="B265" t="s">
        <v>546</v>
      </c>
      <c r="C265" t="s">
        <v>547</v>
      </c>
      <c r="D265">
        <v>0.45</v>
      </c>
      <c r="E265" t="s">
        <v>17</v>
      </c>
      <c r="F265" s="6">
        <v>1</v>
      </c>
      <c r="G265" s="10">
        <v>-1</v>
      </c>
      <c r="H265" s="7">
        <v>-1</v>
      </c>
      <c r="I265" s="2">
        <f t="shared" si="12"/>
        <v>-1</v>
      </c>
      <c r="J265" s="11">
        <f t="shared" si="13"/>
        <v>0.66666666666666663</v>
      </c>
      <c r="L265" s="2" t="str" cm="1">
        <f t="array" ref="L265">_xlfn.IFS(E265="Neutral", 0, E265="Positive","1",E265="Negative","-1")</f>
        <v>1</v>
      </c>
      <c r="O265" s="11">
        <f t="shared" si="14"/>
        <v>0.33333333333333331</v>
      </c>
    </row>
    <row r="266" spans="1:15" x14ac:dyDescent="0.25">
      <c r="A266" t="s">
        <v>40</v>
      </c>
      <c r="B266" t="s">
        <v>548</v>
      </c>
      <c r="C266" t="s">
        <v>549</v>
      </c>
      <c r="D266">
        <v>0</v>
      </c>
      <c r="E266" t="s">
        <v>24</v>
      </c>
      <c r="F266" s="6">
        <v>1</v>
      </c>
      <c r="G266" s="10">
        <v>0</v>
      </c>
      <c r="H266" s="7">
        <v>0</v>
      </c>
      <c r="I266" s="2">
        <f t="shared" si="12"/>
        <v>0</v>
      </c>
      <c r="J266" s="11">
        <f t="shared" si="13"/>
        <v>0.66666666666666663</v>
      </c>
      <c r="L266" s="2" cm="1">
        <f t="array" ref="L266">_xlfn.IFS(E266="Neutral", 0, E266="Positive","1",E266="Negative","-1")</f>
        <v>0</v>
      </c>
      <c r="O266" s="11">
        <f t="shared" si="14"/>
        <v>0.66666666666666663</v>
      </c>
    </row>
    <row r="267" spans="1:15" x14ac:dyDescent="0.25">
      <c r="A267" t="s">
        <v>40</v>
      </c>
      <c r="B267" t="s">
        <v>550</v>
      </c>
      <c r="C267" t="s">
        <v>551</v>
      </c>
      <c r="D267">
        <v>-8.3333333333333301E-2</v>
      </c>
      <c r="E267" t="s">
        <v>21</v>
      </c>
      <c r="F267" s="6">
        <v>1</v>
      </c>
      <c r="G267" s="10">
        <v>-1</v>
      </c>
      <c r="H267" s="7">
        <v>-1</v>
      </c>
      <c r="I267" s="2">
        <f t="shared" si="12"/>
        <v>-1</v>
      </c>
      <c r="J267" s="11">
        <f t="shared" si="13"/>
        <v>0.66666666666666663</v>
      </c>
      <c r="L267" s="2" t="str" cm="1">
        <f t="array" ref="L267">_xlfn.IFS(E267="Neutral", 0, E267="Positive","1",E267="Negative","-1")</f>
        <v>-1</v>
      </c>
      <c r="O267" s="11">
        <f t="shared" si="14"/>
        <v>0.66666666666666663</v>
      </c>
    </row>
    <row r="268" spans="1:15" x14ac:dyDescent="0.25">
      <c r="A268" t="s">
        <v>18</v>
      </c>
      <c r="B268" t="s">
        <v>552</v>
      </c>
      <c r="C268" t="s">
        <v>553</v>
      </c>
      <c r="D268">
        <v>0</v>
      </c>
      <c r="E268" t="s">
        <v>24</v>
      </c>
      <c r="F268" s="6">
        <v>0</v>
      </c>
      <c r="G268" s="10">
        <v>1</v>
      </c>
      <c r="H268" s="7">
        <v>1</v>
      </c>
      <c r="I268" s="2">
        <f t="shared" si="12"/>
        <v>1</v>
      </c>
      <c r="J268" s="11">
        <f t="shared" si="13"/>
        <v>0.66666666666666663</v>
      </c>
      <c r="L268" s="2" cm="1">
        <f t="array" ref="L268">_xlfn.IFS(E268="Neutral", 0, E268="Positive","1",E268="Negative","-1")</f>
        <v>0</v>
      </c>
      <c r="O268" s="11">
        <f t="shared" si="14"/>
        <v>0.33333333333333331</v>
      </c>
    </row>
    <row r="269" spans="1:15" x14ac:dyDescent="0.25">
      <c r="A269" t="s">
        <v>14</v>
      </c>
      <c r="B269" t="s">
        <v>554</v>
      </c>
      <c r="C269" t="s">
        <v>555</v>
      </c>
      <c r="D269">
        <v>0</v>
      </c>
      <c r="E269" t="s">
        <v>24</v>
      </c>
      <c r="F269" s="6">
        <v>0</v>
      </c>
      <c r="G269" s="10">
        <v>0</v>
      </c>
      <c r="H269" s="7">
        <v>0</v>
      </c>
      <c r="I269" s="2">
        <f t="shared" si="12"/>
        <v>0</v>
      </c>
      <c r="J269" s="11">
        <f t="shared" si="13"/>
        <v>1</v>
      </c>
      <c r="L269" s="2" cm="1">
        <f t="array" ref="L269">_xlfn.IFS(E269="Neutral", 0, E269="Positive","1",E269="Negative","-1")</f>
        <v>0</v>
      </c>
      <c r="O269" s="11">
        <f t="shared" si="14"/>
        <v>1</v>
      </c>
    </row>
    <row r="270" spans="1:15" x14ac:dyDescent="0.25">
      <c r="A270" t="s">
        <v>18</v>
      </c>
      <c r="B270" t="s">
        <v>556</v>
      </c>
      <c r="C270" t="s">
        <v>557</v>
      </c>
      <c r="D270">
        <v>0</v>
      </c>
      <c r="E270" t="s">
        <v>24</v>
      </c>
      <c r="F270" s="6">
        <v>0</v>
      </c>
      <c r="G270" s="10">
        <v>0</v>
      </c>
      <c r="H270" s="7">
        <v>0</v>
      </c>
      <c r="I270" s="2">
        <f t="shared" si="12"/>
        <v>0</v>
      </c>
      <c r="J270" s="11">
        <f t="shared" si="13"/>
        <v>1</v>
      </c>
      <c r="L270" s="2" cm="1">
        <f t="array" ref="L270">_xlfn.IFS(E270="Neutral", 0, E270="Positive","1",E270="Negative","-1")</f>
        <v>0</v>
      </c>
      <c r="O270" s="11">
        <f t="shared" si="14"/>
        <v>1</v>
      </c>
    </row>
    <row r="271" spans="1:15" x14ac:dyDescent="0.25">
      <c r="A271" t="s">
        <v>14</v>
      </c>
      <c r="B271" t="s">
        <v>558</v>
      </c>
      <c r="C271" t="s">
        <v>559</v>
      </c>
      <c r="D271">
        <v>-0.1</v>
      </c>
      <c r="E271" t="s">
        <v>21</v>
      </c>
      <c r="F271" s="6">
        <v>-1</v>
      </c>
      <c r="G271" s="10">
        <v>-1</v>
      </c>
      <c r="H271" s="7">
        <v>-1</v>
      </c>
      <c r="I271" s="2">
        <f t="shared" si="12"/>
        <v>-1</v>
      </c>
      <c r="J271" s="11">
        <f t="shared" si="13"/>
        <v>1</v>
      </c>
      <c r="L271" s="2" t="str" cm="1">
        <f t="array" ref="L271">_xlfn.IFS(E271="Neutral", 0, E271="Positive","1",E271="Negative","-1")</f>
        <v>-1</v>
      </c>
      <c r="O271" s="11">
        <f t="shared" si="14"/>
        <v>1</v>
      </c>
    </row>
    <row r="272" spans="1:15" x14ac:dyDescent="0.25">
      <c r="A272" t="s">
        <v>25</v>
      </c>
      <c r="B272" t="s">
        <v>560</v>
      </c>
      <c r="C272" t="s">
        <v>561</v>
      </c>
      <c r="D272">
        <v>-0.125</v>
      </c>
      <c r="E272" t="s">
        <v>21</v>
      </c>
      <c r="F272" s="6">
        <v>-1</v>
      </c>
      <c r="G272" s="10">
        <v>-1</v>
      </c>
      <c r="H272" s="7">
        <v>-1</v>
      </c>
      <c r="I272" s="2">
        <f t="shared" si="12"/>
        <v>-1</v>
      </c>
      <c r="J272" s="11">
        <f t="shared" si="13"/>
        <v>1</v>
      </c>
      <c r="L272" s="2" t="str" cm="1">
        <f t="array" ref="L272">_xlfn.IFS(E272="Neutral", 0, E272="Positive","1",E272="Negative","-1")</f>
        <v>-1</v>
      </c>
      <c r="O272" s="11">
        <f t="shared" si="14"/>
        <v>1</v>
      </c>
    </row>
    <row r="273" spans="1:15" x14ac:dyDescent="0.25">
      <c r="A273" t="s">
        <v>25</v>
      </c>
      <c r="B273" t="s">
        <v>562</v>
      </c>
      <c r="C273" t="s">
        <v>563</v>
      </c>
      <c r="D273">
        <v>0.32500000000000001</v>
      </c>
      <c r="E273" t="s">
        <v>17</v>
      </c>
      <c r="F273" s="6">
        <v>1</v>
      </c>
      <c r="G273" s="10">
        <v>1</v>
      </c>
      <c r="H273" s="7">
        <v>1</v>
      </c>
      <c r="I273" s="2">
        <f t="shared" si="12"/>
        <v>1</v>
      </c>
      <c r="J273" s="11">
        <f t="shared" si="13"/>
        <v>1</v>
      </c>
      <c r="L273" s="2" t="str" cm="1">
        <f t="array" ref="L273">_xlfn.IFS(E273="Neutral", 0, E273="Positive","1",E273="Negative","-1")</f>
        <v>1</v>
      </c>
      <c r="O273" s="11">
        <f t="shared" si="14"/>
        <v>1</v>
      </c>
    </row>
    <row r="274" spans="1:15" x14ac:dyDescent="0.25">
      <c r="A274" t="s">
        <v>40</v>
      </c>
      <c r="B274" t="s">
        <v>564</v>
      </c>
      <c r="C274" t="s">
        <v>565</v>
      </c>
      <c r="D274">
        <v>0.4</v>
      </c>
      <c r="E274" t="s">
        <v>17</v>
      </c>
      <c r="F274" s="6">
        <v>1</v>
      </c>
      <c r="G274" s="10">
        <v>1</v>
      </c>
      <c r="H274" s="7">
        <v>1</v>
      </c>
      <c r="I274" s="2">
        <f t="shared" si="12"/>
        <v>1</v>
      </c>
      <c r="J274" s="11">
        <f t="shared" si="13"/>
        <v>1</v>
      </c>
      <c r="L274" s="2" t="str" cm="1">
        <f t="array" ref="L274">_xlfn.IFS(E274="Neutral", 0, E274="Positive","1",E274="Negative","-1")</f>
        <v>1</v>
      </c>
      <c r="O274" s="11">
        <f t="shared" si="14"/>
        <v>1</v>
      </c>
    </row>
    <row r="275" spans="1:15" x14ac:dyDescent="0.25">
      <c r="A275" t="s">
        <v>18</v>
      </c>
      <c r="B275" t="s">
        <v>566</v>
      </c>
      <c r="C275" t="s">
        <v>567</v>
      </c>
      <c r="D275">
        <v>-0.13636363636363599</v>
      </c>
      <c r="E275" t="s">
        <v>21</v>
      </c>
      <c r="F275" s="6">
        <v>1</v>
      </c>
      <c r="G275" s="10">
        <v>-1</v>
      </c>
      <c r="H275" s="7">
        <v>-1</v>
      </c>
      <c r="I275" s="2">
        <f t="shared" si="12"/>
        <v>-1</v>
      </c>
      <c r="J275" s="11">
        <f t="shared" si="13"/>
        <v>0.66666666666666663</v>
      </c>
      <c r="L275" s="2" t="str" cm="1">
        <f t="array" ref="L275">_xlfn.IFS(E275="Neutral", 0, E275="Positive","1",E275="Negative","-1")</f>
        <v>-1</v>
      </c>
      <c r="O275" s="11">
        <f t="shared" si="14"/>
        <v>0.66666666666666663</v>
      </c>
    </row>
    <row r="276" spans="1:15" x14ac:dyDescent="0.25">
      <c r="A276" t="s">
        <v>14</v>
      </c>
      <c r="B276" t="s">
        <v>568</v>
      </c>
      <c r="C276" t="s">
        <v>569</v>
      </c>
      <c r="D276">
        <v>0</v>
      </c>
      <c r="E276" t="s">
        <v>24</v>
      </c>
      <c r="F276" s="6">
        <v>0</v>
      </c>
      <c r="G276" s="10">
        <v>0</v>
      </c>
      <c r="H276" s="7">
        <v>0</v>
      </c>
      <c r="I276" s="2">
        <f t="shared" si="12"/>
        <v>0</v>
      </c>
      <c r="J276" s="11">
        <f t="shared" si="13"/>
        <v>1</v>
      </c>
      <c r="L276" s="2" cm="1">
        <f t="array" ref="L276">_xlfn.IFS(E276="Neutral", 0, E276="Positive","1",E276="Negative","-1")</f>
        <v>0</v>
      </c>
      <c r="O276" s="11">
        <f t="shared" si="14"/>
        <v>1</v>
      </c>
    </row>
    <row r="277" spans="1:15" x14ac:dyDescent="0.25">
      <c r="A277" t="s">
        <v>18</v>
      </c>
      <c r="B277" t="s">
        <v>570</v>
      </c>
      <c r="C277" t="s">
        <v>571</v>
      </c>
      <c r="D277">
        <v>0.3</v>
      </c>
      <c r="E277" t="s">
        <v>17</v>
      </c>
      <c r="F277" s="6">
        <v>1</v>
      </c>
      <c r="G277" s="10">
        <v>1</v>
      </c>
      <c r="H277" s="7">
        <v>1</v>
      </c>
      <c r="I277" s="2">
        <f t="shared" si="12"/>
        <v>1</v>
      </c>
      <c r="J277" s="11">
        <f t="shared" si="13"/>
        <v>1</v>
      </c>
      <c r="L277" s="2" t="str" cm="1">
        <f t="array" ref="L277">_xlfn.IFS(E277="Neutral", 0, E277="Positive","1",E277="Negative","-1")</f>
        <v>1</v>
      </c>
      <c r="O277" s="11">
        <f t="shared" si="14"/>
        <v>1</v>
      </c>
    </row>
    <row r="278" spans="1:15" x14ac:dyDescent="0.25">
      <c r="A278" t="s">
        <v>40</v>
      </c>
      <c r="B278" t="s">
        <v>572</v>
      </c>
      <c r="C278" t="s">
        <v>573</v>
      </c>
      <c r="D278">
        <v>0.35</v>
      </c>
      <c r="E278" t="s">
        <v>17</v>
      </c>
      <c r="F278" s="6">
        <v>1</v>
      </c>
      <c r="G278" s="10">
        <v>-1</v>
      </c>
      <c r="H278" s="7">
        <v>-1</v>
      </c>
      <c r="I278" s="2">
        <f t="shared" si="12"/>
        <v>-1</v>
      </c>
      <c r="J278" s="11">
        <f t="shared" si="13"/>
        <v>0.66666666666666663</v>
      </c>
      <c r="L278" s="2" t="str" cm="1">
        <f t="array" ref="L278">_xlfn.IFS(E278="Neutral", 0, E278="Positive","1",E278="Negative","-1")</f>
        <v>1</v>
      </c>
      <c r="O278" s="11">
        <f t="shared" si="14"/>
        <v>0.33333333333333331</v>
      </c>
    </row>
    <row r="279" spans="1:15" x14ac:dyDescent="0.25">
      <c r="A279" t="s">
        <v>25</v>
      </c>
      <c r="B279" t="s">
        <v>574</v>
      </c>
      <c r="C279" t="s">
        <v>575</v>
      </c>
      <c r="D279">
        <v>0.2</v>
      </c>
      <c r="E279" t="s">
        <v>17</v>
      </c>
      <c r="F279" s="6">
        <v>0</v>
      </c>
      <c r="G279" s="10">
        <v>0</v>
      </c>
      <c r="H279" s="7">
        <v>-1</v>
      </c>
      <c r="I279" s="2">
        <f t="shared" si="12"/>
        <v>0</v>
      </c>
      <c r="J279" s="11">
        <f t="shared" si="13"/>
        <v>0.66666666666666663</v>
      </c>
      <c r="L279" s="2" t="str" cm="1">
        <f t="array" ref="L279">_xlfn.IFS(E279="Neutral", 0, E279="Positive","1",E279="Negative","-1")</f>
        <v>1</v>
      </c>
      <c r="O279" s="11">
        <f t="shared" si="14"/>
        <v>0</v>
      </c>
    </row>
    <row r="280" spans="1:15" x14ac:dyDescent="0.25">
      <c r="A280" t="s">
        <v>14</v>
      </c>
      <c r="B280" t="s">
        <v>576</v>
      </c>
      <c r="C280" t="s">
        <v>577</v>
      </c>
      <c r="D280">
        <v>0.58571428571428497</v>
      </c>
      <c r="E280" t="s">
        <v>17</v>
      </c>
      <c r="F280" s="6">
        <v>1</v>
      </c>
      <c r="G280" s="10">
        <v>1</v>
      </c>
      <c r="H280" s="7">
        <v>1</v>
      </c>
      <c r="I280" s="2">
        <f t="shared" si="12"/>
        <v>1</v>
      </c>
      <c r="J280" s="11">
        <f t="shared" si="13"/>
        <v>1</v>
      </c>
      <c r="L280" s="2" t="str" cm="1">
        <f t="array" ref="L280">_xlfn.IFS(E280="Neutral", 0, E280="Positive","1",E280="Negative","-1")</f>
        <v>1</v>
      </c>
      <c r="O280" s="11">
        <f t="shared" si="14"/>
        <v>1</v>
      </c>
    </row>
    <row r="281" spans="1:15" x14ac:dyDescent="0.25">
      <c r="A281" t="s">
        <v>40</v>
      </c>
      <c r="B281" t="s">
        <v>578</v>
      </c>
      <c r="C281" t="s">
        <v>579</v>
      </c>
      <c r="D281">
        <v>0.8</v>
      </c>
      <c r="E281" t="s">
        <v>17</v>
      </c>
      <c r="F281" s="6">
        <v>1</v>
      </c>
      <c r="G281" s="10">
        <v>1</v>
      </c>
      <c r="H281" s="7">
        <v>1</v>
      </c>
      <c r="I281" s="2">
        <f t="shared" si="12"/>
        <v>1</v>
      </c>
      <c r="J281" s="11">
        <f t="shared" si="13"/>
        <v>1</v>
      </c>
      <c r="L281" s="2" t="str" cm="1">
        <f t="array" ref="L281">_xlfn.IFS(E281="Neutral", 0, E281="Positive","1",E281="Negative","-1")</f>
        <v>1</v>
      </c>
      <c r="O281" s="11">
        <f t="shared" si="14"/>
        <v>1</v>
      </c>
    </row>
    <row r="282" spans="1:15" x14ac:dyDescent="0.25">
      <c r="A282" t="s">
        <v>18</v>
      </c>
      <c r="B282" t="s">
        <v>580</v>
      </c>
      <c r="C282" t="s">
        <v>581</v>
      </c>
      <c r="D282">
        <v>0</v>
      </c>
      <c r="E282" t="s">
        <v>24</v>
      </c>
      <c r="F282" s="6">
        <v>0</v>
      </c>
      <c r="G282" s="10">
        <v>0</v>
      </c>
      <c r="H282" s="7">
        <v>0</v>
      </c>
      <c r="I282" s="2">
        <f t="shared" si="12"/>
        <v>0</v>
      </c>
      <c r="J282" s="11">
        <f t="shared" si="13"/>
        <v>1</v>
      </c>
      <c r="L282" s="2" cm="1">
        <f t="array" ref="L282">_xlfn.IFS(E282="Neutral", 0, E282="Positive","1",E282="Negative","-1")</f>
        <v>0</v>
      </c>
      <c r="O282" s="11">
        <f t="shared" si="14"/>
        <v>1</v>
      </c>
    </row>
    <row r="283" spans="1:15" x14ac:dyDescent="0.25">
      <c r="A283" t="s">
        <v>18</v>
      </c>
      <c r="B283" t="s">
        <v>582</v>
      </c>
      <c r="C283" t="s">
        <v>583</v>
      </c>
      <c r="D283">
        <v>0</v>
      </c>
      <c r="E283" t="s">
        <v>24</v>
      </c>
      <c r="F283" s="6">
        <v>1</v>
      </c>
      <c r="G283" s="10">
        <v>1</v>
      </c>
      <c r="H283" s="7">
        <v>1</v>
      </c>
      <c r="I283" s="2">
        <f t="shared" si="12"/>
        <v>1</v>
      </c>
      <c r="J283" s="11">
        <f t="shared" si="13"/>
        <v>1</v>
      </c>
      <c r="L283" s="2" cm="1">
        <f t="array" ref="L283">_xlfn.IFS(E283="Neutral", 0, E283="Positive","1",E283="Negative","-1")</f>
        <v>0</v>
      </c>
      <c r="O283" s="11">
        <f t="shared" si="14"/>
        <v>0</v>
      </c>
    </row>
    <row r="284" spans="1:15" x14ac:dyDescent="0.25">
      <c r="A284" t="s">
        <v>18</v>
      </c>
      <c r="B284" t="s">
        <v>584</v>
      </c>
      <c r="C284" t="s">
        <v>585</v>
      </c>
      <c r="D284">
        <v>0</v>
      </c>
      <c r="E284" t="s">
        <v>24</v>
      </c>
      <c r="F284" s="6">
        <v>0</v>
      </c>
      <c r="G284" s="10">
        <v>0</v>
      </c>
      <c r="H284" s="7">
        <v>0</v>
      </c>
      <c r="I284" s="2">
        <f t="shared" si="12"/>
        <v>0</v>
      </c>
      <c r="J284" s="11">
        <f t="shared" si="13"/>
        <v>1</v>
      </c>
      <c r="L284" s="2" cm="1">
        <f t="array" ref="L284">_xlfn.IFS(E284="Neutral", 0, E284="Positive","1",E284="Negative","-1")</f>
        <v>0</v>
      </c>
      <c r="O284" s="11">
        <f t="shared" si="14"/>
        <v>1</v>
      </c>
    </row>
    <row r="285" spans="1:15" x14ac:dyDescent="0.25">
      <c r="A285" t="s">
        <v>18</v>
      </c>
      <c r="B285" t="s">
        <v>586</v>
      </c>
      <c r="C285" t="s">
        <v>587</v>
      </c>
      <c r="D285">
        <v>0.13636363636363599</v>
      </c>
      <c r="E285" t="s">
        <v>17</v>
      </c>
      <c r="F285" s="6">
        <v>1</v>
      </c>
      <c r="G285" s="10">
        <v>0</v>
      </c>
      <c r="H285" s="7">
        <v>0</v>
      </c>
      <c r="I285" s="2">
        <f t="shared" si="12"/>
        <v>0</v>
      </c>
      <c r="J285" s="11">
        <f t="shared" si="13"/>
        <v>0.66666666666666663</v>
      </c>
      <c r="L285" s="2" t="str" cm="1">
        <f t="array" ref="L285">_xlfn.IFS(E285="Neutral", 0, E285="Positive","1",E285="Negative","-1")</f>
        <v>1</v>
      </c>
      <c r="O285" s="11">
        <f t="shared" si="14"/>
        <v>0.33333333333333331</v>
      </c>
    </row>
    <row r="286" spans="1:15" x14ac:dyDescent="0.25">
      <c r="A286" t="s">
        <v>40</v>
      </c>
      <c r="B286" t="s">
        <v>588</v>
      </c>
      <c r="C286" t="s">
        <v>589</v>
      </c>
      <c r="D286">
        <v>0.16666666666666599</v>
      </c>
      <c r="E286" t="s">
        <v>17</v>
      </c>
      <c r="F286" s="6">
        <v>1</v>
      </c>
      <c r="G286" s="10">
        <v>0</v>
      </c>
      <c r="H286" s="7">
        <v>1</v>
      </c>
      <c r="I286" s="2">
        <f t="shared" si="12"/>
        <v>1</v>
      </c>
      <c r="J286" s="11">
        <f t="shared" si="13"/>
        <v>0.66666666666666663</v>
      </c>
      <c r="L286" s="2" t="str" cm="1">
        <f t="array" ref="L286">_xlfn.IFS(E286="Neutral", 0, E286="Positive","1",E286="Negative","-1")</f>
        <v>1</v>
      </c>
      <c r="O286" s="11">
        <f t="shared" si="14"/>
        <v>0.66666666666666663</v>
      </c>
    </row>
    <row r="287" spans="1:15" x14ac:dyDescent="0.25">
      <c r="A287" t="s">
        <v>18</v>
      </c>
      <c r="B287" t="s">
        <v>590</v>
      </c>
      <c r="C287" t="s">
        <v>591</v>
      </c>
      <c r="D287">
        <v>-7.1428571428571397E-2</v>
      </c>
      <c r="E287" t="s">
        <v>21</v>
      </c>
      <c r="F287" s="6">
        <v>-1</v>
      </c>
      <c r="G287" s="10">
        <v>-1</v>
      </c>
      <c r="H287" s="7">
        <v>-1</v>
      </c>
      <c r="I287" s="2">
        <f t="shared" si="12"/>
        <v>-1</v>
      </c>
      <c r="J287" s="11">
        <f t="shared" si="13"/>
        <v>1</v>
      </c>
      <c r="L287" s="2" t="str" cm="1">
        <f t="array" ref="L287">_xlfn.IFS(E287="Neutral", 0, E287="Positive","1",E287="Negative","-1")</f>
        <v>-1</v>
      </c>
      <c r="O287" s="11">
        <f t="shared" si="14"/>
        <v>1</v>
      </c>
    </row>
    <row r="288" spans="1:15" x14ac:dyDescent="0.25">
      <c r="A288" t="s">
        <v>40</v>
      </c>
      <c r="B288" t="s">
        <v>592</v>
      </c>
      <c r="C288" t="s">
        <v>593</v>
      </c>
      <c r="D288">
        <v>0</v>
      </c>
      <c r="E288" t="s">
        <v>24</v>
      </c>
      <c r="F288" s="6">
        <v>-1</v>
      </c>
      <c r="G288" s="10">
        <v>-1</v>
      </c>
      <c r="H288" s="7">
        <v>-1</v>
      </c>
      <c r="I288" s="2">
        <f t="shared" si="12"/>
        <v>-1</v>
      </c>
      <c r="J288" s="11">
        <f t="shared" si="13"/>
        <v>1</v>
      </c>
      <c r="L288" s="2" cm="1">
        <f t="array" ref="L288">_xlfn.IFS(E288="Neutral", 0, E288="Positive","1",E288="Negative","-1")</f>
        <v>0</v>
      </c>
      <c r="O288" s="11">
        <f t="shared" si="14"/>
        <v>0</v>
      </c>
    </row>
    <row r="289" spans="1:15" x14ac:dyDescent="0.25">
      <c r="A289" t="s">
        <v>14</v>
      </c>
      <c r="B289" t="s">
        <v>594</v>
      </c>
      <c r="C289" t="s">
        <v>595</v>
      </c>
      <c r="D289">
        <v>0</v>
      </c>
      <c r="E289" t="s">
        <v>24</v>
      </c>
      <c r="F289" s="6">
        <v>-1</v>
      </c>
      <c r="G289" s="10">
        <v>-1</v>
      </c>
      <c r="H289" s="7">
        <v>-1</v>
      </c>
      <c r="I289" s="2">
        <f t="shared" si="12"/>
        <v>-1</v>
      </c>
      <c r="J289" s="11">
        <f t="shared" si="13"/>
        <v>1</v>
      </c>
      <c r="L289" s="2" cm="1">
        <f t="array" ref="L289">_xlfn.IFS(E289="Neutral", 0, E289="Positive","1",E289="Negative","-1")</f>
        <v>0</v>
      </c>
      <c r="O289" s="11">
        <f t="shared" si="14"/>
        <v>0</v>
      </c>
    </row>
    <row r="290" spans="1:15" x14ac:dyDescent="0.25">
      <c r="A290" t="s">
        <v>14</v>
      </c>
      <c r="B290" t="s">
        <v>596</v>
      </c>
      <c r="C290" t="s">
        <v>597</v>
      </c>
      <c r="D290">
        <v>0.193636363636363</v>
      </c>
      <c r="E290" t="s">
        <v>17</v>
      </c>
      <c r="F290" s="6">
        <v>1</v>
      </c>
      <c r="G290" s="10">
        <v>-1</v>
      </c>
      <c r="H290" s="7">
        <v>-1</v>
      </c>
      <c r="I290" s="2">
        <f t="shared" si="12"/>
        <v>-1</v>
      </c>
      <c r="J290" s="11">
        <f t="shared" si="13"/>
        <v>0.66666666666666663</v>
      </c>
      <c r="L290" s="2" t="str" cm="1">
        <f t="array" ref="L290">_xlfn.IFS(E290="Neutral", 0, E290="Positive","1",E290="Negative","-1")</f>
        <v>1</v>
      </c>
      <c r="O290" s="11">
        <f t="shared" si="14"/>
        <v>0.33333333333333331</v>
      </c>
    </row>
    <row r="291" spans="1:15" x14ac:dyDescent="0.25">
      <c r="A291" t="s">
        <v>25</v>
      </c>
      <c r="B291" t="s">
        <v>598</v>
      </c>
      <c r="C291" t="s">
        <v>599</v>
      </c>
      <c r="D291">
        <v>-0.1</v>
      </c>
      <c r="E291" t="s">
        <v>21</v>
      </c>
      <c r="F291" s="6">
        <v>-1</v>
      </c>
      <c r="G291" s="10">
        <v>0</v>
      </c>
      <c r="H291" s="7">
        <v>0</v>
      </c>
      <c r="I291" s="2">
        <f t="shared" si="12"/>
        <v>0</v>
      </c>
      <c r="J291" s="11">
        <f t="shared" si="13"/>
        <v>0.66666666666666663</v>
      </c>
      <c r="L291" s="2" t="str" cm="1">
        <f t="array" ref="L291">_xlfn.IFS(E291="Neutral", 0, E291="Positive","1",E291="Negative","-1")</f>
        <v>-1</v>
      </c>
      <c r="O291" s="11">
        <f t="shared" si="14"/>
        <v>0.33333333333333331</v>
      </c>
    </row>
    <row r="292" spans="1:15" x14ac:dyDescent="0.25">
      <c r="A292" t="s">
        <v>14</v>
      </c>
      <c r="B292" t="s">
        <v>600</v>
      </c>
      <c r="C292" t="s">
        <v>601</v>
      </c>
      <c r="D292">
        <v>0.2</v>
      </c>
      <c r="E292" t="s">
        <v>17</v>
      </c>
      <c r="F292" s="6">
        <v>0</v>
      </c>
      <c r="G292" s="10">
        <v>0</v>
      </c>
      <c r="H292" s="7">
        <v>0</v>
      </c>
      <c r="I292" s="2">
        <f t="shared" si="12"/>
        <v>0</v>
      </c>
      <c r="J292" s="11">
        <f t="shared" si="13"/>
        <v>1</v>
      </c>
      <c r="L292" s="2" t="str" cm="1">
        <f t="array" ref="L292">_xlfn.IFS(E292="Neutral", 0, E292="Positive","1",E292="Negative","-1")</f>
        <v>1</v>
      </c>
      <c r="O292" s="11">
        <f t="shared" si="14"/>
        <v>0</v>
      </c>
    </row>
    <row r="293" spans="1:15" x14ac:dyDescent="0.25">
      <c r="A293" t="s">
        <v>18</v>
      </c>
      <c r="B293" t="s">
        <v>602</v>
      </c>
      <c r="C293" t="s">
        <v>603</v>
      </c>
      <c r="D293">
        <v>0.22500000000000001</v>
      </c>
      <c r="E293" t="s">
        <v>17</v>
      </c>
      <c r="F293" s="6">
        <v>1</v>
      </c>
      <c r="G293" s="10">
        <v>1</v>
      </c>
      <c r="H293" s="7">
        <v>1</v>
      </c>
      <c r="I293" s="2">
        <f t="shared" si="12"/>
        <v>1</v>
      </c>
      <c r="J293" s="11">
        <f t="shared" si="13"/>
        <v>1</v>
      </c>
      <c r="L293" s="2" t="str" cm="1">
        <f t="array" ref="L293">_xlfn.IFS(E293="Neutral", 0, E293="Positive","1",E293="Negative","-1")</f>
        <v>1</v>
      </c>
      <c r="O293" s="11">
        <f t="shared" si="14"/>
        <v>1</v>
      </c>
    </row>
    <row r="294" spans="1:15" x14ac:dyDescent="0.25">
      <c r="A294" t="s">
        <v>18</v>
      </c>
      <c r="B294" t="s">
        <v>604</v>
      </c>
      <c r="C294" t="s">
        <v>605</v>
      </c>
      <c r="D294">
        <v>0.08</v>
      </c>
      <c r="E294" t="s">
        <v>17</v>
      </c>
      <c r="F294" s="6">
        <v>1</v>
      </c>
      <c r="G294" s="10">
        <v>1</v>
      </c>
      <c r="H294" s="7">
        <v>1</v>
      </c>
      <c r="I294" s="2">
        <f t="shared" si="12"/>
        <v>1</v>
      </c>
      <c r="J294" s="11">
        <f t="shared" si="13"/>
        <v>1</v>
      </c>
      <c r="L294" s="2" t="str" cm="1">
        <f t="array" ref="L294">_xlfn.IFS(E294="Neutral", 0, E294="Positive","1",E294="Negative","-1")</f>
        <v>1</v>
      </c>
      <c r="O294" s="11">
        <f t="shared" si="14"/>
        <v>1</v>
      </c>
    </row>
    <row r="295" spans="1:15" x14ac:dyDescent="0.25">
      <c r="A295" t="s">
        <v>40</v>
      </c>
      <c r="B295" t="s">
        <v>606</v>
      </c>
      <c r="C295" t="s">
        <v>607</v>
      </c>
      <c r="D295">
        <v>0.21249999999999999</v>
      </c>
      <c r="E295" t="s">
        <v>17</v>
      </c>
      <c r="F295" s="6">
        <v>1</v>
      </c>
      <c r="G295" s="10">
        <v>1</v>
      </c>
      <c r="H295" s="7">
        <v>1</v>
      </c>
      <c r="I295" s="2">
        <f t="shared" si="12"/>
        <v>1</v>
      </c>
      <c r="J295" s="11">
        <f t="shared" si="13"/>
        <v>1</v>
      </c>
      <c r="L295" s="2" t="str" cm="1">
        <f t="array" ref="L295">_xlfn.IFS(E295="Neutral", 0, E295="Positive","1",E295="Negative","-1")</f>
        <v>1</v>
      </c>
      <c r="O295" s="11">
        <f t="shared" si="14"/>
        <v>1</v>
      </c>
    </row>
    <row r="296" spans="1:15" x14ac:dyDescent="0.25">
      <c r="A296" t="s">
        <v>18</v>
      </c>
      <c r="B296" t="s">
        <v>608</v>
      </c>
      <c r="C296" t="s">
        <v>609</v>
      </c>
      <c r="D296">
        <v>0</v>
      </c>
      <c r="E296" t="s">
        <v>24</v>
      </c>
      <c r="F296" s="6">
        <v>-1</v>
      </c>
      <c r="G296" s="10">
        <v>0</v>
      </c>
      <c r="H296" s="7">
        <v>0</v>
      </c>
      <c r="I296" s="2">
        <f t="shared" si="12"/>
        <v>0</v>
      </c>
      <c r="J296" s="11">
        <f t="shared" si="13"/>
        <v>0.66666666666666663</v>
      </c>
      <c r="L296" s="2" cm="1">
        <f t="array" ref="L296">_xlfn.IFS(E296="Neutral", 0, E296="Positive","1",E296="Negative","-1")</f>
        <v>0</v>
      </c>
      <c r="O296" s="11">
        <f t="shared" si="14"/>
        <v>0.66666666666666663</v>
      </c>
    </row>
    <row r="297" spans="1:15" x14ac:dyDescent="0.25">
      <c r="A297" t="s">
        <v>18</v>
      </c>
      <c r="B297" t="s">
        <v>610</v>
      </c>
      <c r="C297" t="s">
        <v>611</v>
      </c>
      <c r="D297">
        <v>0.14732142857142799</v>
      </c>
      <c r="E297" t="s">
        <v>17</v>
      </c>
      <c r="F297" s="6">
        <v>1</v>
      </c>
      <c r="G297" s="10">
        <v>1</v>
      </c>
      <c r="H297" s="7">
        <v>1</v>
      </c>
      <c r="I297" s="2">
        <f t="shared" si="12"/>
        <v>1</v>
      </c>
      <c r="J297" s="11">
        <f t="shared" si="13"/>
        <v>1</v>
      </c>
      <c r="L297" s="2" t="str" cm="1">
        <f t="array" ref="L297">_xlfn.IFS(E297="Neutral", 0, E297="Positive","1",E297="Negative","-1")</f>
        <v>1</v>
      </c>
      <c r="O297" s="11">
        <f t="shared" si="14"/>
        <v>1</v>
      </c>
    </row>
    <row r="298" spans="1:15" x14ac:dyDescent="0.25">
      <c r="A298" t="s">
        <v>14</v>
      </c>
      <c r="B298" t="s">
        <v>612</v>
      </c>
      <c r="C298" t="s">
        <v>613</v>
      </c>
      <c r="D298">
        <v>-0.4</v>
      </c>
      <c r="E298" t="s">
        <v>21</v>
      </c>
      <c r="F298" s="6">
        <v>-1</v>
      </c>
      <c r="G298" s="10">
        <v>-1</v>
      </c>
      <c r="H298" s="7">
        <v>-1</v>
      </c>
      <c r="I298" s="2">
        <f t="shared" si="12"/>
        <v>-1</v>
      </c>
      <c r="J298" s="11">
        <f t="shared" si="13"/>
        <v>1</v>
      </c>
      <c r="L298" s="2" t="str" cm="1">
        <f t="array" ref="L298">_xlfn.IFS(E298="Neutral", 0, E298="Positive","1",E298="Negative","-1")</f>
        <v>-1</v>
      </c>
      <c r="O298" s="11">
        <f t="shared" si="14"/>
        <v>1</v>
      </c>
    </row>
    <row r="299" spans="1:15" x14ac:dyDescent="0.25">
      <c r="A299" t="s">
        <v>18</v>
      </c>
      <c r="B299" t="s">
        <v>614</v>
      </c>
      <c r="C299" t="s">
        <v>615</v>
      </c>
      <c r="D299">
        <v>-0.125</v>
      </c>
      <c r="E299" t="s">
        <v>21</v>
      </c>
      <c r="F299" s="6">
        <v>-1</v>
      </c>
      <c r="G299" s="10">
        <v>-1</v>
      </c>
      <c r="H299" s="7">
        <v>-1</v>
      </c>
      <c r="I299" s="2">
        <f t="shared" si="12"/>
        <v>-1</v>
      </c>
      <c r="J299" s="11">
        <f t="shared" si="13"/>
        <v>1</v>
      </c>
      <c r="L299" s="2" t="str" cm="1">
        <f t="array" ref="L299">_xlfn.IFS(E299="Neutral", 0, E299="Positive","1",E299="Negative","-1")</f>
        <v>-1</v>
      </c>
      <c r="O299" s="11">
        <f t="shared" si="14"/>
        <v>1</v>
      </c>
    </row>
    <row r="300" spans="1:15" x14ac:dyDescent="0.25">
      <c r="A300" t="s">
        <v>25</v>
      </c>
      <c r="B300" t="s">
        <v>616</v>
      </c>
      <c r="C300" t="s">
        <v>617</v>
      </c>
      <c r="D300">
        <v>0</v>
      </c>
      <c r="E300" t="s">
        <v>24</v>
      </c>
      <c r="F300" s="6">
        <v>0</v>
      </c>
      <c r="G300" s="10">
        <v>0</v>
      </c>
      <c r="H300" s="7">
        <v>0</v>
      </c>
      <c r="I300" s="2">
        <f t="shared" si="12"/>
        <v>0</v>
      </c>
      <c r="J300" s="11">
        <f t="shared" si="13"/>
        <v>1</v>
      </c>
      <c r="L300" s="2" cm="1">
        <f t="array" ref="L300">_xlfn.IFS(E300="Neutral", 0, E300="Positive","1",E300="Negative","-1")</f>
        <v>0</v>
      </c>
      <c r="O300" s="11">
        <f t="shared" si="14"/>
        <v>1</v>
      </c>
    </row>
    <row r="301" spans="1:15" x14ac:dyDescent="0.25">
      <c r="A301" t="s">
        <v>18</v>
      </c>
      <c r="B301" t="s">
        <v>618</v>
      </c>
      <c r="C301" t="s">
        <v>619</v>
      </c>
      <c r="D301">
        <v>0.28571428571428498</v>
      </c>
      <c r="E301" t="s">
        <v>17</v>
      </c>
      <c r="F301" s="6">
        <v>1</v>
      </c>
      <c r="G301" s="10">
        <v>-1</v>
      </c>
      <c r="H301" s="7">
        <v>-1</v>
      </c>
      <c r="I301" s="2">
        <f t="shared" si="12"/>
        <v>-1</v>
      </c>
      <c r="J301" s="11">
        <f t="shared" si="13"/>
        <v>0.66666666666666663</v>
      </c>
      <c r="L301" s="2" t="str" cm="1">
        <f t="array" ref="L301">_xlfn.IFS(E301="Neutral", 0, E301="Positive","1",E301="Negative","-1")</f>
        <v>1</v>
      </c>
      <c r="O301" s="11">
        <f t="shared" si="14"/>
        <v>0.33333333333333331</v>
      </c>
    </row>
    <row r="302" spans="1:15" x14ac:dyDescent="0.25">
      <c r="A302" t="s">
        <v>18</v>
      </c>
      <c r="B302" t="s">
        <v>620</v>
      </c>
      <c r="C302" t="s">
        <v>621</v>
      </c>
      <c r="D302">
        <v>0</v>
      </c>
      <c r="E302" t="s">
        <v>24</v>
      </c>
      <c r="F302" s="6">
        <v>0</v>
      </c>
      <c r="G302" s="10">
        <v>0</v>
      </c>
      <c r="H302" s="7">
        <v>0</v>
      </c>
      <c r="I302" s="2">
        <f t="shared" si="12"/>
        <v>0</v>
      </c>
      <c r="J302" s="11">
        <f t="shared" si="13"/>
        <v>1</v>
      </c>
      <c r="L302" s="2" cm="1">
        <f t="array" ref="L302">_xlfn.IFS(E302="Neutral", 0, E302="Positive","1",E302="Negative","-1")</f>
        <v>0</v>
      </c>
      <c r="O302" s="11">
        <f t="shared" si="14"/>
        <v>1</v>
      </c>
    </row>
    <row r="303" spans="1:15" x14ac:dyDescent="0.25">
      <c r="A303" t="s">
        <v>40</v>
      </c>
      <c r="B303" t="s">
        <v>622</v>
      </c>
      <c r="C303" t="s">
        <v>623</v>
      </c>
      <c r="D303">
        <v>0</v>
      </c>
      <c r="E303" t="s">
        <v>24</v>
      </c>
      <c r="F303" s="6">
        <v>0</v>
      </c>
      <c r="G303" s="10">
        <v>0</v>
      </c>
      <c r="H303" s="7">
        <v>0</v>
      </c>
      <c r="I303" s="2">
        <f t="shared" si="12"/>
        <v>0</v>
      </c>
      <c r="J303" s="11">
        <f t="shared" si="13"/>
        <v>1</v>
      </c>
      <c r="L303" s="2" cm="1">
        <f t="array" ref="L303">_xlfn.IFS(E303="Neutral", 0, E303="Positive","1",E303="Negative","-1")</f>
        <v>0</v>
      </c>
      <c r="O303" s="11">
        <f t="shared" si="14"/>
        <v>1</v>
      </c>
    </row>
    <row r="304" spans="1:15" x14ac:dyDescent="0.25">
      <c r="A304" t="s">
        <v>18</v>
      </c>
      <c r="B304" t="s">
        <v>624</v>
      </c>
      <c r="C304" t="s">
        <v>625</v>
      </c>
      <c r="D304">
        <v>0</v>
      </c>
      <c r="E304" t="s">
        <v>24</v>
      </c>
      <c r="F304" s="6">
        <v>0</v>
      </c>
      <c r="G304" s="10">
        <v>0</v>
      </c>
      <c r="H304" s="7">
        <v>0</v>
      </c>
      <c r="I304" s="2">
        <f t="shared" si="12"/>
        <v>0</v>
      </c>
      <c r="J304" s="11">
        <f t="shared" si="13"/>
        <v>1</v>
      </c>
      <c r="L304" s="2" cm="1">
        <f t="array" ref="L304">_xlfn.IFS(E304="Neutral", 0, E304="Positive","1",E304="Negative","-1")</f>
        <v>0</v>
      </c>
      <c r="O304" s="11">
        <f t="shared" si="14"/>
        <v>1</v>
      </c>
    </row>
    <row r="305" spans="1:15" x14ac:dyDescent="0.25">
      <c r="A305" t="s">
        <v>14</v>
      </c>
      <c r="B305" t="s">
        <v>626</v>
      </c>
      <c r="C305" t="s">
        <v>627</v>
      </c>
      <c r="D305">
        <v>0.06</v>
      </c>
      <c r="E305" t="s">
        <v>17</v>
      </c>
      <c r="F305" s="6">
        <v>-1</v>
      </c>
      <c r="G305" s="10">
        <v>-1</v>
      </c>
      <c r="H305" s="7">
        <v>-1</v>
      </c>
      <c r="I305" s="2">
        <f t="shared" si="12"/>
        <v>-1</v>
      </c>
      <c r="J305" s="11">
        <f t="shared" si="13"/>
        <v>1</v>
      </c>
      <c r="L305" s="2" t="str" cm="1">
        <f t="array" ref="L305">_xlfn.IFS(E305="Neutral", 0, E305="Positive","1",E305="Negative","-1")</f>
        <v>1</v>
      </c>
      <c r="O305" s="11">
        <f>COUNTIF(F305:H305,L305 )/3</f>
        <v>0</v>
      </c>
    </row>
    <row r="306" spans="1:15" x14ac:dyDescent="0.25">
      <c r="A306" t="s">
        <v>40</v>
      </c>
      <c r="B306" t="s">
        <v>628</v>
      </c>
      <c r="C306" t="s">
        <v>629</v>
      </c>
      <c r="D306">
        <v>2.5000000000000001E-2</v>
      </c>
      <c r="E306" t="s">
        <v>17</v>
      </c>
      <c r="F306" s="6">
        <v>1</v>
      </c>
      <c r="G306" s="10">
        <v>-1</v>
      </c>
      <c r="H306" s="7">
        <v>-1</v>
      </c>
      <c r="I306" s="2">
        <f t="shared" si="12"/>
        <v>-1</v>
      </c>
      <c r="J306" s="11">
        <f t="shared" si="13"/>
        <v>0.66666666666666663</v>
      </c>
      <c r="L306" s="2" t="str" cm="1">
        <f t="array" ref="L306">_xlfn.IFS(E306="Neutral", 0, E306="Positive","1",E306="Negative","-1")</f>
        <v>1</v>
      </c>
      <c r="O306" s="11">
        <f t="shared" si="14"/>
        <v>0.33333333333333331</v>
      </c>
    </row>
    <row r="307" spans="1:15" x14ac:dyDescent="0.25">
      <c r="A307" t="s">
        <v>18</v>
      </c>
      <c r="B307" t="s">
        <v>630</v>
      </c>
      <c r="C307" t="s">
        <v>631</v>
      </c>
      <c r="D307">
        <v>0.5</v>
      </c>
      <c r="E307" t="s">
        <v>17</v>
      </c>
      <c r="F307" s="6">
        <v>1</v>
      </c>
      <c r="G307" s="10">
        <v>1</v>
      </c>
      <c r="H307" s="7">
        <v>1</v>
      </c>
      <c r="I307" s="2">
        <f t="shared" si="12"/>
        <v>1</v>
      </c>
      <c r="J307" s="11">
        <f t="shared" si="13"/>
        <v>1</v>
      </c>
      <c r="L307" s="2" t="str" cm="1">
        <f t="array" ref="L307">_xlfn.IFS(E307="Neutral", 0, E307="Positive","1",E307="Negative","-1")</f>
        <v>1</v>
      </c>
      <c r="O307" s="11">
        <f t="shared" si="14"/>
        <v>1</v>
      </c>
    </row>
    <row r="308" spans="1:15" x14ac:dyDescent="0.25">
      <c r="A308" t="s">
        <v>18</v>
      </c>
      <c r="B308" t="s">
        <v>632</v>
      </c>
      <c r="C308" t="s">
        <v>633</v>
      </c>
      <c r="D308">
        <v>0</v>
      </c>
      <c r="E308" t="s">
        <v>24</v>
      </c>
      <c r="F308" s="6">
        <v>0</v>
      </c>
      <c r="G308" s="10">
        <v>0</v>
      </c>
      <c r="H308" s="7">
        <v>0</v>
      </c>
      <c r="I308" s="2">
        <f t="shared" si="12"/>
        <v>0</v>
      </c>
      <c r="J308" s="11">
        <f t="shared" si="13"/>
        <v>1</v>
      </c>
      <c r="L308" s="2" cm="1">
        <f t="array" ref="L308">_xlfn.IFS(E308="Neutral", 0, E308="Positive","1",E308="Negative","-1")</f>
        <v>0</v>
      </c>
      <c r="O308" s="11">
        <f t="shared" si="14"/>
        <v>1</v>
      </c>
    </row>
    <row r="309" spans="1:15" x14ac:dyDescent="0.25">
      <c r="A309" t="s">
        <v>18</v>
      </c>
      <c r="B309" t="s">
        <v>634</v>
      </c>
      <c r="C309" t="s">
        <v>635</v>
      </c>
      <c r="D309">
        <v>0</v>
      </c>
      <c r="E309" t="s">
        <v>24</v>
      </c>
      <c r="F309" s="6">
        <v>0</v>
      </c>
      <c r="G309" s="10">
        <v>0</v>
      </c>
      <c r="H309" s="7">
        <v>0</v>
      </c>
      <c r="I309" s="2">
        <f t="shared" si="12"/>
        <v>0</v>
      </c>
      <c r="J309" s="11">
        <f t="shared" si="13"/>
        <v>1</v>
      </c>
      <c r="L309" s="2" cm="1">
        <f t="array" ref="L309">_xlfn.IFS(E309="Neutral", 0, E309="Positive","1",E309="Negative","-1")</f>
        <v>0</v>
      </c>
      <c r="O309" s="11">
        <f t="shared" si="14"/>
        <v>1</v>
      </c>
    </row>
    <row r="310" spans="1:15" x14ac:dyDescent="0.25">
      <c r="A310" t="s">
        <v>18</v>
      </c>
      <c r="B310" t="s">
        <v>636</v>
      </c>
      <c r="C310" t="s">
        <v>637</v>
      </c>
      <c r="D310">
        <v>0.4</v>
      </c>
      <c r="E310" t="s">
        <v>17</v>
      </c>
      <c r="F310" s="6">
        <v>1</v>
      </c>
      <c r="G310" s="10">
        <v>1</v>
      </c>
      <c r="H310" s="7">
        <v>1</v>
      </c>
      <c r="I310" s="2">
        <f t="shared" si="12"/>
        <v>1</v>
      </c>
      <c r="J310" s="11">
        <f t="shared" si="13"/>
        <v>1</v>
      </c>
      <c r="L310" s="2" t="str" cm="1">
        <f t="array" ref="L310">_xlfn.IFS(E310="Neutral", 0, E310="Positive","1",E310="Negative","-1")</f>
        <v>1</v>
      </c>
      <c r="O310" s="11">
        <f t="shared" si="14"/>
        <v>1</v>
      </c>
    </row>
    <row r="311" spans="1:15" x14ac:dyDescent="0.25">
      <c r="A311" t="s">
        <v>18</v>
      </c>
      <c r="B311" t="s">
        <v>638</v>
      </c>
      <c r="C311" t="s">
        <v>639</v>
      </c>
      <c r="D311">
        <v>0.3</v>
      </c>
      <c r="E311" t="s">
        <v>17</v>
      </c>
      <c r="F311" s="6">
        <v>1</v>
      </c>
      <c r="G311" s="10">
        <v>1</v>
      </c>
      <c r="H311" s="7">
        <v>1</v>
      </c>
      <c r="I311" s="2">
        <f t="shared" si="12"/>
        <v>1</v>
      </c>
      <c r="J311" s="11">
        <f t="shared" si="13"/>
        <v>1</v>
      </c>
      <c r="L311" s="2" t="str" cm="1">
        <f t="array" ref="L311">_xlfn.IFS(E311="Neutral", 0, E311="Positive","1",E311="Negative","-1")</f>
        <v>1</v>
      </c>
      <c r="O311" s="11">
        <f t="shared" si="14"/>
        <v>1</v>
      </c>
    </row>
    <row r="312" spans="1:15" x14ac:dyDescent="0.25">
      <c r="A312" t="s">
        <v>25</v>
      </c>
      <c r="B312" t="s">
        <v>640</v>
      </c>
      <c r="C312" t="s">
        <v>641</v>
      </c>
      <c r="D312">
        <v>0.26818181818181802</v>
      </c>
      <c r="E312" t="s">
        <v>17</v>
      </c>
      <c r="F312" s="6">
        <v>1</v>
      </c>
      <c r="G312" s="10">
        <v>1</v>
      </c>
      <c r="H312" s="7">
        <v>1</v>
      </c>
      <c r="I312" s="2">
        <f t="shared" si="12"/>
        <v>1</v>
      </c>
      <c r="J312" s="11">
        <f t="shared" si="13"/>
        <v>1</v>
      </c>
      <c r="L312" s="2" t="str" cm="1">
        <f t="array" ref="L312">_xlfn.IFS(E312="Neutral", 0, E312="Positive","1",E312="Negative","-1")</f>
        <v>1</v>
      </c>
      <c r="O312" s="11">
        <f t="shared" si="14"/>
        <v>1</v>
      </c>
    </row>
    <row r="313" spans="1:15" x14ac:dyDescent="0.25">
      <c r="A313" t="s">
        <v>14</v>
      </c>
      <c r="B313" t="s">
        <v>642</v>
      </c>
      <c r="C313" t="s">
        <v>643</v>
      </c>
      <c r="D313">
        <v>0</v>
      </c>
      <c r="E313" t="s">
        <v>24</v>
      </c>
      <c r="F313" s="6">
        <v>0</v>
      </c>
      <c r="G313" s="10">
        <v>-1</v>
      </c>
      <c r="H313" s="7">
        <v>-1</v>
      </c>
      <c r="I313" s="2">
        <f t="shared" si="12"/>
        <v>-1</v>
      </c>
      <c r="J313" s="11">
        <f>COUNTIF(F313:H313,I313 )/3</f>
        <v>0.66666666666666663</v>
      </c>
      <c r="L313" s="2" cm="1">
        <f t="array" ref="L313">_xlfn.IFS(E313="Neutral", 0, E313="Positive","1",E313="Negative","-1")</f>
        <v>0</v>
      </c>
      <c r="O313" s="11">
        <f>COUNTIF(F313:H313,L313 )/3</f>
        <v>0.33333333333333331</v>
      </c>
    </row>
    <row r="314" spans="1:15" x14ac:dyDescent="0.25">
      <c r="A314" t="s">
        <v>18</v>
      </c>
      <c r="B314" t="s">
        <v>644</v>
      </c>
      <c r="C314" t="s">
        <v>645</v>
      </c>
      <c r="D314">
        <v>0.266666666666666</v>
      </c>
      <c r="E314" t="s">
        <v>17</v>
      </c>
      <c r="F314" s="6">
        <v>1</v>
      </c>
      <c r="G314" s="10">
        <v>1</v>
      </c>
      <c r="H314" s="7">
        <v>1</v>
      </c>
      <c r="I314" s="2">
        <f t="shared" si="12"/>
        <v>1</v>
      </c>
      <c r="J314" s="11">
        <f t="shared" si="13"/>
        <v>1</v>
      </c>
      <c r="L314" s="2" t="str" cm="1">
        <f t="array" ref="L314">_xlfn.IFS(E314="Neutral", 0, E314="Positive","1",E314="Negative","-1")</f>
        <v>1</v>
      </c>
      <c r="O314" s="11">
        <f t="shared" si="14"/>
        <v>1</v>
      </c>
    </row>
    <row r="315" spans="1:15" x14ac:dyDescent="0.25">
      <c r="A315" t="s">
        <v>40</v>
      </c>
      <c r="B315" t="s">
        <v>646</v>
      </c>
      <c r="C315" t="s">
        <v>647</v>
      </c>
      <c r="D315">
        <v>0.16666666666666599</v>
      </c>
      <c r="E315" t="s">
        <v>17</v>
      </c>
      <c r="F315" s="6">
        <v>-1</v>
      </c>
      <c r="G315" s="10">
        <v>0</v>
      </c>
      <c r="H315" s="7">
        <v>0</v>
      </c>
      <c r="I315" s="2">
        <f t="shared" si="12"/>
        <v>0</v>
      </c>
      <c r="J315" s="11">
        <f t="shared" si="13"/>
        <v>0.66666666666666663</v>
      </c>
      <c r="L315" s="2" t="str" cm="1">
        <f t="array" ref="L315">_xlfn.IFS(E315="Neutral", 0, E315="Positive","1",E315="Negative","-1")</f>
        <v>1</v>
      </c>
      <c r="O315" s="11">
        <f t="shared" si="14"/>
        <v>0</v>
      </c>
    </row>
    <row r="316" spans="1:15" x14ac:dyDescent="0.25">
      <c r="A316" t="s">
        <v>14</v>
      </c>
      <c r="B316" t="s">
        <v>648</v>
      </c>
      <c r="C316" t="s">
        <v>649</v>
      </c>
      <c r="D316">
        <v>-8.3333333333333301E-2</v>
      </c>
      <c r="E316" t="s">
        <v>21</v>
      </c>
      <c r="F316" s="6">
        <v>-1</v>
      </c>
      <c r="G316" s="10">
        <v>-1</v>
      </c>
      <c r="H316" s="7">
        <v>-1</v>
      </c>
      <c r="I316" s="2">
        <f t="shared" si="12"/>
        <v>-1</v>
      </c>
      <c r="J316" s="11">
        <f t="shared" si="13"/>
        <v>1</v>
      </c>
      <c r="L316" s="2" t="str" cm="1">
        <f t="array" ref="L316">_xlfn.IFS(E316="Neutral", 0, E316="Positive","1",E316="Negative","-1")</f>
        <v>-1</v>
      </c>
      <c r="O316" s="11">
        <f t="shared" si="14"/>
        <v>1</v>
      </c>
    </row>
    <row r="317" spans="1:15" x14ac:dyDescent="0.25">
      <c r="A317" t="s">
        <v>40</v>
      </c>
      <c r="B317" t="s">
        <v>650</v>
      </c>
      <c r="C317" t="s">
        <v>651</v>
      </c>
      <c r="D317">
        <v>0</v>
      </c>
      <c r="E317" t="s">
        <v>24</v>
      </c>
      <c r="F317" s="6">
        <v>0</v>
      </c>
      <c r="G317" s="10">
        <v>0</v>
      </c>
      <c r="H317" s="7">
        <v>0</v>
      </c>
      <c r="I317" s="2">
        <f t="shared" si="12"/>
        <v>0</v>
      </c>
      <c r="J317" s="11">
        <f t="shared" si="13"/>
        <v>1</v>
      </c>
      <c r="L317" s="2" cm="1">
        <f t="array" ref="L317">_xlfn.IFS(E317="Neutral", 0, E317="Positive","1",E317="Negative","-1")</f>
        <v>0</v>
      </c>
      <c r="O317" s="11">
        <f t="shared" si="14"/>
        <v>1</v>
      </c>
    </row>
    <row r="318" spans="1:15" x14ac:dyDescent="0.25">
      <c r="A318" t="s">
        <v>18</v>
      </c>
      <c r="B318" t="s">
        <v>652</v>
      </c>
      <c r="C318" t="s">
        <v>653</v>
      </c>
      <c r="D318">
        <v>-0.15844155844155799</v>
      </c>
      <c r="E318" t="s">
        <v>21</v>
      </c>
      <c r="F318" s="6">
        <v>-1</v>
      </c>
      <c r="G318" s="10">
        <v>-1</v>
      </c>
      <c r="H318" s="7">
        <v>-1</v>
      </c>
      <c r="I318" s="2">
        <f t="shared" si="12"/>
        <v>-1</v>
      </c>
      <c r="J318" s="11">
        <f t="shared" si="13"/>
        <v>1</v>
      </c>
      <c r="L318" s="2" t="str" cm="1">
        <f t="array" ref="L318">_xlfn.IFS(E318="Neutral", 0, E318="Positive","1",E318="Negative","-1")</f>
        <v>-1</v>
      </c>
      <c r="O318" s="11">
        <f t="shared" si="14"/>
        <v>1</v>
      </c>
    </row>
    <row r="319" spans="1:15" x14ac:dyDescent="0.25">
      <c r="A319" t="s">
        <v>40</v>
      </c>
      <c r="B319" t="s">
        <v>654</v>
      </c>
      <c r="C319" t="s">
        <v>655</v>
      </c>
      <c r="D319">
        <v>0.2</v>
      </c>
      <c r="E319" t="s">
        <v>17</v>
      </c>
      <c r="F319" s="6">
        <v>1</v>
      </c>
      <c r="G319" s="10">
        <v>1</v>
      </c>
      <c r="H319" s="7">
        <v>1</v>
      </c>
      <c r="I319" s="2">
        <f t="shared" si="12"/>
        <v>1</v>
      </c>
      <c r="J319" s="11">
        <f t="shared" si="13"/>
        <v>1</v>
      </c>
      <c r="L319" s="2" t="str" cm="1">
        <f t="array" ref="L319">_xlfn.IFS(E319="Neutral", 0, E319="Positive","1",E319="Negative","-1")</f>
        <v>1</v>
      </c>
      <c r="O319" s="11">
        <f t="shared" si="14"/>
        <v>1</v>
      </c>
    </row>
    <row r="320" spans="1:15" x14ac:dyDescent="0.25">
      <c r="A320" t="s">
        <v>40</v>
      </c>
      <c r="B320" t="s">
        <v>656</v>
      </c>
      <c r="C320" t="s">
        <v>657</v>
      </c>
      <c r="D320">
        <v>0.4</v>
      </c>
      <c r="E320" t="s">
        <v>17</v>
      </c>
      <c r="F320" s="6">
        <v>1</v>
      </c>
      <c r="G320" s="10">
        <v>1</v>
      </c>
      <c r="H320" s="7">
        <v>1</v>
      </c>
      <c r="I320" s="2">
        <f t="shared" si="12"/>
        <v>1</v>
      </c>
      <c r="J320" s="11">
        <f t="shared" si="13"/>
        <v>1</v>
      </c>
      <c r="L320" s="2" t="str" cm="1">
        <f t="array" ref="L320">_xlfn.IFS(E320="Neutral", 0, E320="Positive","1",E320="Negative","-1")</f>
        <v>1</v>
      </c>
      <c r="O320" s="11">
        <f t="shared" si="14"/>
        <v>1</v>
      </c>
    </row>
    <row r="321" spans="1:15" x14ac:dyDescent="0.25">
      <c r="A321" t="s">
        <v>111</v>
      </c>
      <c r="B321" t="s">
        <v>658</v>
      </c>
      <c r="C321" t="s">
        <v>659</v>
      </c>
      <c r="D321">
        <v>0.1</v>
      </c>
      <c r="E321" t="s">
        <v>17</v>
      </c>
      <c r="F321" s="6">
        <v>1</v>
      </c>
      <c r="G321" s="10">
        <v>1</v>
      </c>
      <c r="H321" s="7">
        <v>1</v>
      </c>
      <c r="I321" s="2">
        <f t="shared" si="12"/>
        <v>1</v>
      </c>
      <c r="J321" s="11">
        <f t="shared" si="13"/>
        <v>1</v>
      </c>
      <c r="L321" s="2" t="str" cm="1">
        <f t="array" ref="L321">_xlfn.IFS(E321="Neutral", 0, E321="Positive","1",E321="Negative","-1")</f>
        <v>1</v>
      </c>
      <c r="O321" s="11">
        <f t="shared" si="14"/>
        <v>1</v>
      </c>
    </row>
    <row r="322" spans="1:15" x14ac:dyDescent="0.25">
      <c r="A322" t="s">
        <v>14</v>
      </c>
      <c r="B322" t="s">
        <v>660</v>
      </c>
      <c r="C322" t="s">
        <v>661</v>
      </c>
      <c r="D322">
        <v>0</v>
      </c>
      <c r="E322" t="s">
        <v>24</v>
      </c>
      <c r="F322" s="6">
        <v>0</v>
      </c>
      <c r="G322" s="10">
        <v>0</v>
      </c>
      <c r="H322" s="7">
        <v>0</v>
      </c>
      <c r="I322" s="2">
        <f t="shared" si="12"/>
        <v>0</v>
      </c>
      <c r="J322" s="11">
        <f t="shared" si="13"/>
        <v>1</v>
      </c>
      <c r="L322" s="2" cm="1">
        <f t="array" ref="L322">_xlfn.IFS(E322="Neutral", 0, E322="Positive","1",E322="Negative","-1")</f>
        <v>0</v>
      </c>
      <c r="O322" s="11">
        <f t="shared" si="14"/>
        <v>1</v>
      </c>
    </row>
    <row r="323" spans="1:15" x14ac:dyDescent="0.25">
      <c r="A323" t="s">
        <v>18</v>
      </c>
      <c r="B323" t="s">
        <v>662</v>
      </c>
      <c r="C323" t="s">
        <v>663</v>
      </c>
      <c r="D323">
        <v>0</v>
      </c>
      <c r="E323" t="s">
        <v>24</v>
      </c>
      <c r="F323" s="6">
        <v>0</v>
      </c>
      <c r="G323" s="10">
        <v>0</v>
      </c>
      <c r="H323" s="7">
        <v>0</v>
      </c>
      <c r="I323" s="2">
        <f t="shared" ref="I323:I386" si="15">MODE(F323:H323)</f>
        <v>0</v>
      </c>
      <c r="J323" s="11">
        <f t="shared" ref="J323:J386" si="16">COUNTIF(F323:H323,I323 )/3</f>
        <v>1</v>
      </c>
      <c r="L323" s="2" cm="1">
        <f t="array" ref="L323">_xlfn.IFS(E323="Neutral", 0, E323="Positive","1",E323="Negative","-1")</f>
        <v>0</v>
      </c>
      <c r="O323" s="11">
        <f t="shared" ref="O323:O386" si="17">COUNTIF(F323:H323,L323 )/3</f>
        <v>1</v>
      </c>
    </row>
    <row r="324" spans="1:15" x14ac:dyDescent="0.25">
      <c r="A324" t="s">
        <v>18</v>
      </c>
      <c r="B324" t="s">
        <v>664</v>
      </c>
      <c r="C324" t="s">
        <v>665</v>
      </c>
      <c r="D324">
        <v>0</v>
      </c>
      <c r="E324" t="s">
        <v>24</v>
      </c>
      <c r="F324" s="6">
        <v>-1</v>
      </c>
      <c r="G324" s="10">
        <v>-1</v>
      </c>
      <c r="H324" s="7">
        <v>-1</v>
      </c>
      <c r="I324" s="2">
        <f t="shared" si="15"/>
        <v>-1</v>
      </c>
      <c r="J324" s="11">
        <f t="shared" si="16"/>
        <v>1</v>
      </c>
      <c r="L324" s="2" cm="1">
        <f t="array" ref="L324">_xlfn.IFS(E324="Neutral", 0, E324="Positive","1",E324="Negative","-1")</f>
        <v>0</v>
      </c>
      <c r="O324" s="11">
        <f>COUNTIF(F324:H324,L324 )/3</f>
        <v>0</v>
      </c>
    </row>
    <row r="325" spans="1:15" x14ac:dyDescent="0.25">
      <c r="A325" t="s">
        <v>14</v>
      </c>
      <c r="B325" t="s">
        <v>666</v>
      </c>
      <c r="C325" t="s">
        <v>667</v>
      </c>
      <c r="D325">
        <v>0</v>
      </c>
      <c r="E325" t="s">
        <v>24</v>
      </c>
      <c r="F325" s="6">
        <v>1</v>
      </c>
      <c r="G325" s="10">
        <v>0</v>
      </c>
      <c r="H325" s="7">
        <v>0</v>
      </c>
      <c r="I325" s="2">
        <f t="shared" si="15"/>
        <v>0</v>
      </c>
      <c r="J325" s="11">
        <f t="shared" si="16"/>
        <v>0.66666666666666663</v>
      </c>
      <c r="L325" s="2" cm="1">
        <f t="array" ref="L325">_xlfn.IFS(E325="Neutral", 0, E325="Positive","1",E325="Negative","-1")</f>
        <v>0</v>
      </c>
      <c r="O325" s="11">
        <f>COUNTIF(F325:H325,L325 )/3</f>
        <v>0.66666666666666663</v>
      </c>
    </row>
    <row r="326" spans="1:15" x14ac:dyDescent="0.25">
      <c r="A326" t="s">
        <v>18</v>
      </c>
      <c r="B326" t="s">
        <v>668</v>
      </c>
      <c r="C326" t="s">
        <v>669</v>
      </c>
      <c r="D326">
        <v>0.28571428571428498</v>
      </c>
      <c r="E326" t="s">
        <v>17</v>
      </c>
      <c r="F326" s="6">
        <v>1</v>
      </c>
      <c r="G326" s="10">
        <v>1</v>
      </c>
      <c r="H326" s="7">
        <v>1</v>
      </c>
      <c r="I326" s="2">
        <f t="shared" si="15"/>
        <v>1</v>
      </c>
      <c r="J326" s="11">
        <f t="shared" si="16"/>
        <v>1</v>
      </c>
      <c r="L326" s="2" t="str" cm="1">
        <f t="array" ref="L326">_xlfn.IFS(E326="Neutral", 0, E326="Positive","1",E326="Negative","-1")</f>
        <v>1</v>
      </c>
      <c r="O326" s="11">
        <f t="shared" si="17"/>
        <v>1</v>
      </c>
    </row>
    <row r="327" spans="1:15" x14ac:dyDescent="0.25">
      <c r="A327" t="s">
        <v>40</v>
      </c>
      <c r="B327" t="s">
        <v>670</v>
      </c>
      <c r="C327" t="s">
        <v>671</v>
      </c>
      <c r="D327">
        <v>0.125</v>
      </c>
      <c r="E327" t="s">
        <v>17</v>
      </c>
      <c r="F327" s="6">
        <v>1</v>
      </c>
      <c r="G327" s="10">
        <v>-1</v>
      </c>
      <c r="H327" s="7">
        <v>1</v>
      </c>
      <c r="I327" s="2">
        <f t="shared" si="15"/>
        <v>1</v>
      </c>
      <c r="J327" s="11">
        <f t="shared" si="16"/>
        <v>0.66666666666666663</v>
      </c>
      <c r="L327" s="2" t="str" cm="1">
        <f t="array" ref="L327">_xlfn.IFS(E327="Neutral", 0, E327="Positive","1",E327="Negative","-1")</f>
        <v>1</v>
      </c>
      <c r="O327" s="11">
        <f t="shared" si="17"/>
        <v>0.66666666666666663</v>
      </c>
    </row>
    <row r="328" spans="1:15" x14ac:dyDescent="0.25">
      <c r="A328" t="s">
        <v>18</v>
      </c>
      <c r="B328" t="s">
        <v>672</v>
      </c>
      <c r="C328" t="s">
        <v>673</v>
      </c>
      <c r="D328">
        <v>0</v>
      </c>
      <c r="E328" t="s">
        <v>24</v>
      </c>
      <c r="F328" s="6">
        <v>-1</v>
      </c>
      <c r="G328" s="10">
        <v>0</v>
      </c>
      <c r="H328" s="7">
        <v>0</v>
      </c>
      <c r="I328" s="2">
        <f t="shared" si="15"/>
        <v>0</v>
      </c>
      <c r="J328" s="11">
        <f t="shared" si="16"/>
        <v>0.66666666666666663</v>
      </c>
      <c r="L328" s="2" cm="1">
        <f t="array" ref="L328">_xlfn.IFS(E328="Neutral", 0, E328="Positive","1",E328="Negative","-1")</f>
        <v>0</v>
      </c>
      <c r="O328" s="11">
        <f t="shared" si="17"/>
        <v>0.66666666666666663</v>
      </c>
    </row>
    <row r="329" spans="1:15" x14ac:dyDescent="0.25">
      <c r="A329" t="s">
        <v>40</v>
      </c>
      <c r="B329" t="s">
        <v>674</v>
      </c>
      <c r="C329" t="s">
        <v>675</v>
      </c>
      <c r="D329">
        <v>0.25</v>
      </c>
      <c r="E329" t="s">
        <v>17</v>
      </c>
      <c r="F329" s="6">
        <v>1</v>
      </c>
      <c r="G329" s="10">
        <v>1</v>
      </c>
      <c r="H329" s="7">
        <v>1</v>
      </c>
      <c r="I329" s="2">
        <f t="shared" si="15"/>
        <v>1</v>
      </c>
      <c r="J329" s="11">
        <f t="shared" si="16"/>
        <v>1</v>
      </c>
      <c r="L329" s="2" t="str" cm="1">
        <f t="array" ref="L329">_xlfn.IFS(E329="Neutral", 0, E329="Positive","1",E329="Negative","-1")</f>
        <v>1</v>
      </c>
      <c r="O329" s="11">
        <f t="shared" si="17"/>
        <v>1</v>
      </c>
    </row>
    <row r="330" spans="1:15" x14ac:dyDescent="0.25">
      <c r="A330" t="s">
        <v>14</v>
      </c>
      <c r="B330" t="s">
        <v>676</v>
      </c>
      <c r="C330" t="s">
        <v>677</v>
      </c>
      <c r="D330">
        <v>0.25</v>
      </c>
      <c r="E330" t="s">
        <v>17</v>
      </c>
      <c r="F330" s="6">
        <v>1</v>
      </c>
      <c r="G330" s="10">
        <v>-1</v>
      </c>
      <c r="H330" s="7">
        <v>-1</v>
      </c>
      <c r="I330" s="2">
        <f t="shared" si="15"/>
        <v>-1</v>
      </c>
      <c r="J330" s="11">
        <f t="shared" si="16"/>
        <v>0.66666666666666663</v>
      </c>
      <c r="L330" s="2" t="str" cm="1">
        <f t="array" ref="L330">_xlfn.IFS(E330="Neutral", 0, E330="Positive","1",E330="Negative","-1")</f>
        <v>1</v>
      </c>
      <c r="O330" s="11">
        <f t="shared" si="17"/>
        <v>0.33333333333333331</v>
      </c>
    </row>
    <row r="331" spans="1:15" x14ac:dyDescent="0.25">
      <c r="A331" t="s">
        <v>40</v>
      </c>
      <c r="B331" t="s">
        <v>678</v>
      </c>
      <c r="C331" t="s">
        <v>679</v>
      </c>
      <c r="D331">
        <v>0</v>
      </c>
      <c r="E331" t="s">
        <v>24</v>
      </c>
      <c r="F331" s="6">
        <v>0</v>
      </c>
      <c r="G331" s="10">
        <v>0</v>
      </c>
      <c r="H331" s="7">
        <v>0</v>
      </c>
      <c r="I331" s="2">
        <f t="shared" si="15"/>
        <v>0</v>
      </c>
      <c r="J331" s="11">
        <f t="shared" si="16"/>
        <v>1</v>
      </c>
      <c r="L331" s="2" cm="1">
        <f t="array" ref="L331">_xlfn.IFS(E331="Neutral", 0, E331="Positive","1",E331="Negative","-1")</f>
        <v>0</v>
      </c>
      <c r="O331" s="11">
        <f t="shared" si="17"/>
        <v>1</v>
      </c>
    </row>
    <row r="332" spans="1:15" x14ac:dyDescent="0.25">
      <c r="A332" t="s">
        <v>40</v>
      </c>
      <c r="B332" t="s">
        <v>680</v>
      </c>
      <c r="C332" t="s">
        <v>681</v>
      </c>
      <c r="D332">
        <v>0</v>
      </c>
      <c r="E332" t="s">
        <v>24</v>
      </c>
      <c r="F332" s="6">
        <v>1</v>
      </c>
      <c r="G332" s="10">
        <v>0</v>
      </c>
      <c r="H332" s="7">
        <v>0</v>
      </c>
      <c r="I332" s="2">
        <f t="shared" si="15"/>
        <v>0</v>
      </c>
      <c r="J332" s="11">
        <f t="shared" si="16"/>
        <v>0.66666666666666663</v>
      </c>
      <c r="L332" s="2" cm="1">
        <f t="array" ref="L332">_xlfn.IFS(E332="Neutral", 0, E332="Positive","1",E332="Negative","-1")</f>
        <v>0</v>
      </c>
      <c r="O332" s="11">
        <f t="shared" si="17"/>
        <v>0.66666666666666663</v>
      </c>
    </row>
    <row r="333" spans="1:15" x14ac:dyDescent="0.25">
      <c r="A333" t="s">
        <v>14</v>
      </c>
      <c r="B333" t="s">
        <v>682</v>
      </c>
      <c r="C333" t="s">
        <v>683</v>
      </c>
      <c r="D333">
        <v>7.73809523809523E-2</v>
      </c>
      <c r="E333" t="s">
        <v>17</v>
      </c>
      <c r="F333" s="6">
        <v>1</v>
      </c>
      <c r="G333" s="10">
        <v>1</v>
      </c>
      <c r="H333" s="7">
        <v>1</v>
      </c>
      <c r="I333" s="2">
        <f t="shared" si="15"/>
        <v>1</v>
      </c>
      <c r="J333" s="11">
        <f t="shared" si="16"/>
        <v>1</v>
      </c>
      <c r="L333" s="2" t="str" cm="1">
        <f t="array" ref="L333">_xlfn.IFS(E333="Neutral", 0, E333="Positive","1",E333="Negative","-1")</f>
        <v>1</v>
      </c>
      <c r="O333" s="11">
        <f t="shared" si="17"/>
        <v>1</v>
      </c>
    </row>
    <row r="334" spans="1:15" x14ac:dyDescent="0.25">
      <c r="A334" t="s">
        <v>14</v>
      </c>
      <c r="B334" t="s">
        <v>684</v>
      </c>
      <c r="C334" t="s">
        <v>685</v>
      </c>
      <c r="D334">
        <v>0</v>
      </c>
      <c r="E334" t="s">
        <v>24</v>
      </c>
      <c r="F334" s="6">
        <v>0</v>
      </c>
      <c r="G334" s="10">
        <v>0</v>
      </c>
      <c r="H334" s="7">
        <v>0</v>
      </c>
      <c r="I334" s="2">
        <f t="shared" si="15"/>
        <v>0</v>
      </c>
      <c r="J334" s="11">
        <f t="shared" si="16"/>
        <v>1</v>
      </c>
      <c r="L334" s="2" cm="1">
        <f t="array" ref="L334">_xlfn.IFS(E334="Neutral", 0, E334="Positive","1",E334="Negative","-1")</f>
        <v>0</v>
      </c>
      <c r="O334" s="11">
        <f t="shared" si="17"/>
        <v>1</v>
      </c>
    </row>
    <row r="335" spans="1:15" x14ac:dyDescent="0.25">
      <c r="A335" t="s">
        <v>14</v>
      </c>
      <c r="B335" t="s">
        <v>686</v>
      </c>
      <c r="C335" t="s">
        <v>687</v>
      </c>
      <c r="D335">
        <v>0.38392857142857101</v>
      </c>
      <c r="E335" t="s">
        <v>17</v>
      </c>
      <c r="F335" s="6">
        <v>1</v>
      </c>
      <c r="G335" s="10">
        <v>0</v>
      </c>
      <c r="H335" s="7">
        <v>0</v>
      </c>
      <c r="I335" s="2">
        <f t="shared" si="15"/>
        <v>0</v>
      </c>
      <c r="J335" s="11">
        <f t="shared" si="16"/>
        <v>0.66666666666666663</v>
      </c>
      <c r="L335" s="2" t="str" cm="1">
        <f t="array" ref="L335">_xlfn.IFS(E335="Neutral", 0, E335="Positive","1",E335="Negative","-1")</f>
        <v>1</v>
      </c>
      <c r="O335" s="11">
        <f t="shared" si="17"/>
        <v>0.33333333333333331</v>
      </c>
    </row>
    <row r="336" spans="1:15" x14ac:dyDescent="0.25">
      <c r="A336" t="s">
        <v>25</v>
      </c>
      <c r="B336" t="s">
        <v>688</v>
      </c>
      <c r="C336" t="s">
        <v>689</v>
      </c>
      <c r="D336">
        <v>0.22727272727272699</v>
      </c>
      <c r="E336" t="s">
        <v>17</v>
      </c>
      <c r="F336" s="6">
        <v>1</v>
      </c>
      <c r="G336" s="10">
        <v>-1</v>
      </c>
      <c r="H336" s="7">
        <v>-1</v>
      </c>
      <c r="I336" s="2">
        <f t="shared" si="15"/>
        <v>-1</v>
      </c>
      <c r="J336" s="11">
        <f t="shared" si="16"/>
        <v>0.66666666666666663</v>
      </c>
      <c r="L336" s="2" t="str" cm="1">
        <f t="array" ref="L336">_xlfn.IFS(E336="Neutral", 0, E336="Positive","1",E336="Negative","-1")</f>
        <v>1</v>
      </c>
      <c r="O336" s="11">
        <f t="shared" si="17"/>
        <v>0.33333333333333331</v>
      </c>
    </row>
    <row r="337" spans="1:15" x14ac:dyDescent="0.25">
      <c r="A337" t="s">
        <v>40</v>
      </c>
      <c r="B337" t="s">
        <v>690</v>
      </c>
      <c r="C337" t="s">
        <v>691</v>
      </c>
      <c r="D337">
        <v>0</v>
      </c>
      <c r="E337" t="s">
        <v>24</v>
      </c>
      <c r="F337" s="6">
        <v>0</v>
      </c>
      <c r="G337" s="10">
        <v>0</v>
      </c>
      <c r="H337" s="7">
        <v>0</v>
      </c>
      <c r="I337" s="2">
        <f t="shared" si="15"/>
        <v>0</v>
      </c>
      <c r="J337" s="11">
        <f t="shared" si="16"/>
        <v>1</v>
      </c>
      <c r="L337" s="2" cm="1">
        <f t="array" ref="L337">_xlfn.IFS(E337="Neutral", 0, E337="Positive","1",E337="Negative","-1")</f>
        <v>0</v>
      </c>
      <c r="O337" s="11">
        <f t="shared" si="17"/>
        <v>1</v>
      </c>
    </row>
    <row r="338" spans="1:15" x14ac:dyDescent="0.25">
      <c r="A338" t="s">
        <v>40</v>
      </c>
      <c r="B338" t="s">
        <v>692</v>
      </c>
      <c r="C338" t="s">
        <v>693</v>
      </c>
      <c r="D338">
        <v>-0.125</v>
      </c>
      <c r="E338" t="s">
        <v>21</v>
      </c>
      <c r="F338" s="6">
        <v>-1</v>
      </c>
      <c r="G338" s="10">
        <v>-1</v>
      </c>
      <c r="H338" s="7">
        <v>-1</v>
      </c>
      <c r="I338" s="2">
        <f t="shared" si="15"/>
        <v>-1</v>
      </c>
      <c r="J338" s="11">
        <f t="shared" si="16"/>
        <v>1</v>
      </c>
      <c r="L338" s="2" t="str" cm="1">
        <f t="array" ref="L338">_xlfn.IFS(E338="Neutral", 0, E338="Positive","1",E338="Negative","-1")</f>
        <v>-1</v>
      </c>
      <c r="O338" s="11">
        <f t="shared" si="17"/>
        <v>1</v>
      </c>
    </row>
    <row r="339" spans="1:15" x14ac:dyDescent="0.25">
      <c r="A339" t="s">
        <v>18</v>
      </c>
      <c r="B339" t="s">
        <v>694</v>
      </c>
      <c r="C339" t="s">
        <v>695</v>
      </c>
      <c r="D339">
        <v>0.45</v>
      </c>
      <c r="E339" t="s">
        <v>17</v>
      </c>
      <c r="F339" s="6">
        <v>1</v>
      </c>
      <c r="G339" s="10">
        <v>1</v>
      </c>
      <c r="H339" s="7">
        <v>1</v>
      </c>
      <c r="I339" s="2">
        <f t="shared" si="15"/>
        <v>1</v>
      </c>
      <c r="J339" s="11">
        <f t="shared" si="16"/>
        <v>1</v>
      </c>
      <c r="L339" s="2" t="str" cm="1">
        <f t="array" ref="L339">_xlfn.IFS(E339="Neutral", 0, E339="Positive","1",E339="Negative","-1")</f>
        <v>1</v>
      </c>
      <c r="O339" s="11">
        <f t="shared" si="17"/>
        <v>1</v>
      </c>
    </row>
    <row r="340" spans="1:15" x14ac:dyDescent="0.25">
      <c r="A340" t="s">
        <v>18</v>
      </c>
      <c r="B340" t="s">
        <v>696</v>
      </c>
      <c r="C340" t="s">
        <v>697</v>
      </c>
      <c r="D340">
        <v>0.4</v>
      </c>
      <c r="E340" t="s">
        <v>17</v>
      </c>
      <c r="F340" s="6">
        <v>1</v>
      </c>
      <c r="G340" s="10">
        <v>1</v>
      </c>
      <c r="H340" s="7">
        <v>1</v>
      </c>
      <c r="I340" s="2">
        <f t="shared" si="15"/>
        <v>1</v>
      </c>
      <c r="J340" s="11">
        <f t="shared" si="16"/>
        <v>1</v>
      </c>
      <c r="L340" s="2" t="str" cm="1">
        <f t="array" ref="L340">_xlfn.IFS(E340="Neutral", 0, E340="Positive","1",E340="Negative","-1")</f>
        <v>1</v>
      </c>
      <c r="O340" s="11">
        <f t="shared" si="17"/>
        <v>1</v>
      </c>
    </row>
    <row r="341" spans="1:15" x14ac:dyDescent="0.25">
      <c r="A341" t="s">
        <v>18</v>
      </c>
      <c r="B341" t="s">
        <v>698</v>
      </c>
      <c r="C341" t="s">
        <v>699</v>
      </c>
      <c r="D341">
        <v>0</v>
      </c>
      <c r="E341" t="s">
        <v>24</v>
      </c>
      <c r="F341" s="6">
        <v>0</v>
      </c>
      <c r="G341" s="10">
        <v>0</v>
      </c>
      <c r="H341" s="7">
        <v>0</v>
      </c>
      <c r="I341" s="2">
        <f t="shared" si="15"/>
        <v>0</v>
      </c>
      <c r="J341" s="11">
        <f t="shared" si="16"/>
        <v>1</v>
      </c>
      <c r="L341" s="2" cm="1">
        <f t="array" ref="L341">_xlfn.IFS(E341="Neutral", 0, E341="Positive","1",E341="Negative","-1")</f>
        <v>0</v>
      </c>
      <c r="O341" s="11">
        <f t="shared" si="17"/>
        <v>1</v>
      </c>
    </row>
    <row r="342" spans="1:15" x14ac:dyDescent="0.25">
      <c r="A342" t="s">
        <v>18</v>
      </c>
      <c r="B342" t="s">
        <v>700</v>
      </c>
      <c r="C342" t="s">
        <v>701</v>
      </c>
      <c r="D342">
        <v>0.2</v>
      </c>
      <c r="E342" t="s">
        <v>17</v>
      </c>
      <c r="F342" s="6">
        <v>1</v>
      </c>
      <c r="G342" s="10">
        <v>1</v>
      </c>
      <c r="H342" s="7">
        <v>1</v>
      </c>
      <c r="I342" s="2">
        <f t="shared" si="15"/>
        <v>1</v>
      </c>
      <c r="J342" s="11">
        <f t="shared" si="16"/>
        <v>1</v>
      </c>
      <c r="L342" s="2" t="str" cm="1">
        <f t="array" ref="L342">_xlfn.IFS(E342="Neutral", 0, E342="Positive","1",E342="Negative","-1")</f>
        <v>1</v>
      </c>
      <c r="O342" s="11">
        <f t="shared" si="17"/>
        <v>1</v>
      </c>
    </row>
    <row r="343" spans="1:15" x14ac:dyDescent="0.25">
      <c r="A343" t="s">
        <v>18</v>
      </c>
      <c r="B343" t="s">
        <v>702</v>
      </c>
      <c r="C343" t="s">
        <v>703</v>
      </c>
      <c r="D343">
        <v>0</v>
      </c>
      <c r="E343" t="s">
        <v>24</v>
      </c>
      <c r="F343" s="6">
        <v>-1</v>
      </c>
      <c r="G343" s="10">
        <v>-1</v>
      </c>
      <c r="H343" s="7">
        <v>-1</v>
      </c>
      <c r="I343" s="2">
        <f t="shared" si="15"/>
        <v>-1</v>
      </c>
      <c r="J343" s="11">
        <f t="shared" si="16"/>
        <v>1</v>
      </c>
      <c r="L343" s="2" cm="1">
        <f t="array" ref="L343">_xlfn.IFS(E343="Neutral", 0, E343="Positive","1",E343="Negative","-1")</f>
        <v>0</v>
      </c>
      <c r="O343" s="11">
        <f t="shared" si="17"/>
        <v>0</v>
      </c>
    </row>
    <row r="344" spans="1:15" x14ac:dyDescent="0.25">
      <c r="A344" t="s">
        <v>40</v>
      </c>
      <c r="B344" t="s">
        <v>704</v>
      </c>
      <c r="C344" t="s">
        <v>705</v>
      </c>
      <c r="D344">
        <v>0</v>
      </c>
      <c r="E344" t="s">
        <v>24</v>
      </c>
      <c r="F344" s="6">
        <v>0</v>
      </c>
      <c r="G344" s="10">
        <v>0</v>
      </c>
      <c r="H344" s="7">
        <v>0</v>
      </c>
      <c r="I344" s="2">
        <f t="shared" si="15"/>
        <v>0</v>
      </c>
      <c r="J344" s="11">
        <f t="shared" si="16"/>
        <v>1</v>
      </c>
      <c r="L344" s="2" cm="1">
        <f t="array" ref="L344">_xlfn.IFS(E344="Neutral", 0, E344="Positive","1",E344="Negative","-1")</f>
        <v>0</v>
      </c>
      <c r="O344" s="11">
        <f t="shared" si="17"/>
        <v>1</v>
      </c>
    </row>
    <row r="345" spans="1:15" x14ac:dyDescent="0.25">
      <c r="A345" t="s">
        <v>14</v>
      </c>
      <c r="B345" t="s">
        <v>706</v>
      </c>
      <c r="C345" t="s">
        <v>707</v>
      </c>
      <c r="D345">
        <v>0.2</v>
      </c>
      <c r="E345" t="s">
        <v>17</v>
      </c>
      <c r="F345" s="6">
        <v>1</v>
      </c>
      <c r="G345" s="10">
        <v>0</v>
      </c>
      <c r="H345" s="7">
        <v>0</v>
      </c>
      <c r="I345" s="2">
        <f t="shared" si="15"/>
        <v>0</v>
      </c>
      <c r="J345" s="11">
        <f t="shared" si="16"/>
        <v>0.66666666666666663</v>
      </c>
      <c r="L345" s="2" t="str" cm="1">
        <f t="array" ref="L345">_xlfn.IFS(E345="Neutral", 0, E345="Positive","1",E345="Negative","-1")</f>
        <v>1</v>
      </c>
      <c r="O345" s="11">
        <f t="shared" si="17"/>
        <v>0.33333333333333331</v>
      </c>
    </row>
    <row r="346" spans="1:15" x14ac:dyDescent="0.25">
      <c r="A346" t="s">
        <v>18</v>
      </c>
      <c r="B346" t="s">
        <v>708</v>
      </c>
      <c r="C346" t="s">
        <v>709</v>
      </c>
      <c r="D346">
        <v>0</v>
      </c>
      <c r="E346" t="s">
        <v>24</v>
      </c>
      <c r="F346" s="6">
        <v>1</v>
      </c>
      <c r="G346" s="10">
        <v>1</v>
      </c>
      <c r="H346" s="7">
        <v>1</v>
      </c>
      <c r="I346" s="2">
        <f t="shared" si="15"/>
        <v>1</v>
      </c>
      <c r="J346" s="11">
        <f t="shared" si="16"/>
        <v>1</v>
      </c>
      <c r="L346" s="2" cm="1">
        <f t="array" ref="L346">_xlfn.IFS(E346="Neutral", 0, E346="Positive","1",E346="Negative","-1")</f>
        <v>0</v>
      </c>
      <c r="O346" s="11">
        <f t="shared" si="17"/>
        <v>0</v>
      </c>
    </row>
    <row r="347" spans="1:15" x14ac:dyDescent="0.25">
      <c r="A347" t="s">
        <v>40</v>
      </c>
      <c r="B347" t="s">
        <v>710</v>
      </c>
      <c r="C347" t="s">
        <v>711</v>
      </c>
      <c r="D347">
        <v>0</v>
      </c>
      <c r="E347" t="s">
        <v>24</v>
      </c>
      <c r="F347" s="6">
        <v>0</v>
      </c>
      <c r="G347" s="10">
        <v>0</v>
      </c>
      <c r="H347" s="7">
        <v>0</v>
      </c>
      <c r="I347" s="2">
        <f t="shared" si="15"/>
        <v>0</v>
      </c>
      <c r="J347" s="11">
        <f t="shared" si="16"/>
        <v>1</v>
      </c>
      <c r="L347" s="2" cm="1">
        <f t="array" ref="L347">_xlfn.IFS(E347="Neutral", 0, E347="Positive","1",E347="Negative","-1")</f>
        <v>0</v>
      </c>
      <c r="O347" s="11">
        <f t="shared" si="17"/>
        <v>1</v>
      </c>
    </row>
    <row r="348" spans="1:15" x14ac:dyDescent="0.25">
      <c r="A348" t="s">
        <v>25</v>
      </c>
      <c r="B348" t="s">
        <v>712</v>
      </c>
      <c r="C348" t="s">
        <v>713</v>
      </c>
      <c r="D348">
        <v>-0.4</v>
      </c>
      <c r="E348" t="s">
        <v>21</v>
      </c>
      <c r="F348" s="6">
        <v>0</v>
      </c>
      <c r="G348" s="10">
        <v>0</v>
      </c>
      <c r="H348" s="7">
        <v>0</v>
      </c>
      <c r="I348" s="2">
        <f t="shared" si="15"/>
        <v>0</v>
      </c>
      <c r="J348" s="11">
        <f t="shared" si="16"/>
        <v>1</v>
      </c>
      <c r="L348" s="2" t="str" cm="1">
        <f t="array" ref="L348">_xlfn.IFS(E348="Neutral", 0, E348="Positive","1",E348="Negative","-1")</f>
        <v>-1</v>
      </c>
      <c r="O348" s="11">
        <f t="shared" si="17"/>
        <v>0</v>
      </c>
    </row>
    <row r="349" spans="1:15" x14ac:dyDescent="0.25">
      <c r="A349" t="s">
        <v>18</v>
      </c>
      <c r="B349" t="s">
        <v>714</v>
      </c>
      <c r="C349" t="s">
        <v>715</v>
      </c>
      <c r="D349">
        <v>-7.4999999999999997E-2</v>
      </c>
      <c r="E349" t="s">
        <v>21</v>
      </c>
      <c r="F349" s="6">
        <v>-1</v>
      </c>
      <c r="G349" s="10">
        <v>-1</v>
      </c>
      <c r="H349" s="7">
        <v>-1</v>
      </c>
      <c r="I349" s="2">
        <f t="shared" si="15"/>
        <v>-1</v>
      </c>
      <c r="J349" s="11">
        <f t="shared" si="16"/>
        <v>1</v>
      </c>
      <c r="L349" s="2" t="str" cm="1">
        <f t="array" ref="L349">_xlfn.IFS(E349="Neutral", 0, E349="Positive","1",E349="Negative","-1")</f>
        <v>-1</v>
      </c>
      <c r="O349" s="11">
        <f t="shared" si="17"/>
        <v>1</v>
      </c>
    </row>
    <row r="350" spans="1:15" x14ac:dyDescent="0.25">
      <c r="A350" t="s">
        <v>25</v>
      </c>
      <c r="B350" t="s">
        <v>716</v>
      </c>
      <c r="C350" t="s">
        <v>717</v>
      </c>
      <c r="D350">
        <v>0.19318181818181801</v>
      </c>
      <c r="E350" t="s">
        <v>17</v>
      </c>
      <c r="F350" s="6">
        <v>-1</v>
      </c>
      <c r="G350" s="10">
        <v>-1</v>
      </c>
      <c r="H350" s="7">
        <v>-1</v>
      </c>
      <c r="I350" s="2">
        <f t="shared" si="15"/>
        <v>-1</v>
      </c>
      <c r="J350" s="11">
        <f t="shared" si="16"/>
        <v>1</v>
      </c>
      <c r="L350" s="2" t="str" cm="1">
        <f t="array" ref="L350">_xlfn.IFS(E350="Neutral", 0, E350="Positive","1",E350="Negative","-1")</f>
        <v>1</v>
      </c>
      <c r="O350" s="11">
        <f t="shared" si="17"/>
        <v>0</v>
      </c>
    </row>
    <row r="351" spans="1:15" x14ac:dyDescent="0.25">
      <c r="A351" t="s">
        <v>18</v>
      </c>
      <c r="B351" t="s">
        <v>718</v>
      </c>
      <c r="C351" t="s">
        <v>719</v>
      </c>
      <c r="D351">
        <v>0.24004629629629601</v>
      </c>
      <c r="E351" t="s">
        <v>17</v>
      </c>
      <c r="F351" s="6">
        <v>1</v>
      </c>
      <c r="G351" s="10">
        <v>-1</v>
      </c>
      <c r="H351" s="7">
        <v>-1</v>
      </c>
      <c r="I351" s="2">
        <f t="shared" si="15"/>
        <v>-1</v>
      </c>
      <c r="J351" s="11">
        <f t="shared" si="16"/>
        <v>0.66666666666666663</v>
      </c>
      <c r="L351" s="2" t="str" cm="1">
        <f t="array" ref="L351">_xlfn.IFS(E351="Neutral", 0, E351="Positive","1",E351="Negative","-1")</f>
        <v>1</v>
      </c>
      <c r="O351" s="11">
        <f t="shared" si="17"/>
        <v>0.33333333333333331</v>
      </c>
    </row>
    <row r="352" spans="1:15" x14ac:dyDescent="0.25">
      <c r="A352" t="s">
        <v>14</v>
      </c>
      <c r="B352" t="s">
        <v>720</v>
      </c>
      <c r="C352" t="s">
        <v>721</v>
      </c>
      <c r="D352">
        <v>0.5</v>
      </c>
      <c r="E352" t="s">
        <v>17</v>
      </c>
      <c r="F352" s="6">
        <v>1</v>
      </c>
      <c r="G352" s="10">
        <v>1</v>
      </c>
      <c r="H352" s="7">
        <v>1</v>
      </c>
      <c r="I352" s="2">
        <f t="shared" si="15"/>
        <v>1</v>
      </c>
      <c r="J352" s="11">
        <f t="shared" si="16"/>
        <v>1</v>
      </c>
      <c r="L352" s="2" t="str" cm="1">
        <f t="array" ref="L352">_xlfn.IFS(E352="Neutral", 0, E352="Positive","1",E352="Negative","-1")</f>
        <v>1</v>
      </c>
      <c r="O352" s="11">
        <f t="shared" si="17"/>
        <v>1</v>
      </c>
    </row>
    <row r="353" spans="1:15" x14ac:dyDescent="0.25">
      <c r="A353" t="s">
        <v>18</v>
      </c>
      <c r="B353" t="s">
        <v>722</v>
      </c>
      <c r="C353" t="s">
        <v>723</v>
      </c>
      <c r="D353">
        <v>0.28465909090908997</v>
      </c>
      <c r="E353" t="s">
        <v>17</v>
      </c>
      <c r="F353" s="6">
        <v>1</v>
      </c>
      <c r="G353" s="10">
        <v>1</v>
      </c>
      <c r="H353" s="7">
        <v>1</v>
      </c>
      <c r="I353" s="2">
        <f t="shared" si="15"/>
        <v>1</v>
      </c>
      <c r="J353" s="11">
        <f t="shared" si="16"/>
        <v>1</v>
      </c>
      <c r="L353" s="2" t="str" cm="1">
        <f t="array" ref="L353">_xlfn.IFS(E353="Neutral", 0, E353="Positive","1",E353="Negative","-1")</f>
        <v>1</v>
      </c>
      <c r="O353" s="11">
        <f t="shared" si="17"/>
        <v>1</v>
      </c>
    </row>
    <row r="354" spans="1:15" x14ac:dyDescent="0.25">
      <c r="A354" t="s">
        <v>14</v>
      </c>
      <c r="B354" t="s">
        <v>724</v>
      </c>
      <c r="C354" t="s">
        <v>725</v>
      </c>
      <c r="D354">
        <v>0.3</v>
      </c>
      <c r="E354" t="s">
        <v>17</v>
      </c>
      <c r="F354" s="6">
        <v>1</v>
      </c>
      <c r="G354" s="10">
        <v>1</v>
      </c>
      <c r="H354" s="7">
        <v>1</v>
      </c>
      <c r="I354" s="2">
        <f t="shared" si="15"/>
        <v>1</v>
      </c>
      <c r="J354" s="11">
        <f t="shared" si="16"/>
        <v>1</v>
      </c>
      <c r="L354" s="2" t="str" cm="1">
        <f t="array" ref="L354">_xlfn.IFS(E354="Neutral", 0, E354="Positive","1",E354="Negative","-1")</f>
        <v>1</v>
      </c>
      <c r="O354" s="11">
        <f t="shared" si="17"/>
        <v>1</v>
      </c>
    </row>
    <row r="355" spans="1:15" x14ac:dyDescent="0.25">
      <c r="A355" t="s">
        <v>25</v>
      </c>
      <c r="B355" t="s">
        <v>726</v>
      </c>
      <c r="C355" t="s">
        <v>727</v>
      </c>
      <c r="D355">
        <v>0</v>
      </c>
      <c r="E355" t="s">
        <v>24</v>
      </c>
      <c r="F355" s="6">
        <v>0</v>
      </c>
      <c r="G355" s="10">
        <v>0</v>
      </c>
      <c r="H355" s="7">
        <v>0</v>
      </c>
      <c r="I355" s="2">
        <f t="shared" si="15"/>
        <v>0</v>
      </c>
      <c r="J355" s="11">
        <f t="shared" si="16"/>
        <v>1</v>
      </c>
      <c r="L355" s="2" cm="1">
        <f t="array" ref="L355">_xlfn.IFS(E355="Neutral", 0, E355="Positive","1",E355="Negative","-1")</f>
        <v>0</v>
      </c>
      <c r="O355" s="11">
        <f t="shared" si="17"/>
        <v>1</v>
      </c>
    </row>
    <row r="356" spans="1:15" x14ac:dyDescent="0.25">
      <c r="A356" t="s">
        <v>14</v>
      </c>
      <c r="B356" t="s">
        <v>728</v>
      </c>
      <c r="C356" t="s">
        <v>729</v>
      </c>
      <c r="D356">
        <v>0.266666666666666</v>
      </c>
      <c r="E356" t="s">
        <v>17</v>
      </c>
      <c r="F356" s="6">
        <v>1</v>
      </c>
      <c r="G356" s="10">
        <v>1</v>
      </c>
      <c r="H356" s="7">
        <v>1</v>
      </c>
      <c r="I356" s="2">
        <f t="shared" si="15"/>
        <v>1</v>
      </c>
      <c r="J356" s="11">
        <f t="shared" si="16"/>
        <v>1</v>
      </c>
      <c r="L356" s="2" t="str" cm="1">
        <f t="array" ref="L356">_xlfn.IFS(E356="Neutral", 0, E356="Positive","1",E356="Negative","-1")</f>
        <v>1</v>
      </c>
      <c r="O356" s="11">
        <f t="shared" si="17"/>
        <v>1</v>
      </c>
    </row>
    <row r="357" spans="1:15" x14ac:dyDescent="0.25">
      <c r="A357" t="s">
        <v>25</v>
      </c>
      <c r="B357" t="s">
        <v>730</v>
      </c>
      <c r="C357" t="s">
        <v>731</v>
      </c>
      <c r="D357">
        <v>0</v>
      </c>
      <c r="E357" t="s">
        <v>24</v>
      </c>
      <c r="F357" s="6">
        <v>0</v>
      </c>
      <c r="G357" s="10">
        <v>0</v>
      </c>
      <c r="H357" s="7">
        <v>0</v>
      </c>
      <c r="I357" s="2">
        <f t="shared" si="15"/>
        <v>0</v>
      </c>
      <c r="J357" s="11">
        <f t="shared" si="16"/>
        <v>1</v>
      </c>
      <c r="L357" s="2" cm="1">
        <f t="array" ref="L357">_xlfn.IFS(E357="Neutral", 0, E357="Positive","1",E357="Negative","-1")</f>
        <v>0</v>
      </c>
      <c r="O357" s="11">
        <f t="shared" si="17"/>
        <v>1</v>
      </c>
    </row>
    <row r="358" spans="1:15" x14ac:dyDescent="0.25">
      <c r="A358" t="s">
        <v>25</v>
      </c>
      <c r="B358" t="s">
        <v>732</v>
      </c>
      <c r="C358" t="s">
        <v>733</v>
      </c>
      <c r="D358">
        <v>0</v>
      </c>
      <c r="E358" t="s">
        <v>24</v>
      </c>
      <c r="F358" s="6">
        <v>0</v>
      </c>
      <c r="G358" s="10">
        <v>0</v>
      </c>
      <c r="H358" s="7">
        <v>0</v>
      </c>
      <c r="I358" s="2">
        <f t="shared" si="15"/>
        <v>0</v>
      </c>
      <c r="J358" s="11">
        <f t="shared" si="16"/>
        <v>1</v>
      </c>
      <c r="L358" s="2" cm="1">
        <f t="array" ref="L358">_xlfn.IFS(E358="Neutral", 0, E358="Positive","1",E358="Negative","-1")</f>
        <v>0</v>
      </c>
      <c r="O358" s="11">
        <f t="shared" si="17"/>
        <v>1</v>
      </c>
    </row>
    <row r="359" spans="1:15" x14ac:dyDescent="0.25">
      <c r="A359" t="s">
        <v>25</v>
      </c>
      <c r="B359" t="s">
        <v>734</v>
      </c>
      <c r="C359" t="s">
        <v>735</v>
      </c>
      <c r="D359">
        <v>6.8181818181818094E-2</v>
      </c>
      <c r="E359" t="s">
        <v>17</v>
      </c>
      <c r="F359" s="6">
        <v>0</v>
      </c>
      <c r="G359" s="10">
        <v>-1</v>
      </c>
      <c r="H359" s="7">
        <v>-1</v>
      </c>
      <c r="I359" s="2">
        <f t="shared" si="15"/>
        <v>-1</v>
      </c>
      <c r="J359" s="11">
        <f t="shared" si="16"/>
        <v>0.66666666666666663</v>
      </c>
      <c r="L359" s="2" t="str" cm="1">
        <f t="array" ref="L359">_xlfn.IFS(E359="Neutral", 0, E359="Positive","1",E359="Negative","-1")</f>
        <v>1</v>
      </c>
      <c r="O359" s="11">
        <f t="shared" si="17"/>
        <v>0</v>
      </c>
    </row>
    <row r="360" spans="1:15" x14ac:dyDescent="0.25">
      <c r="A360" t="s">
        <v>40</v>
      </c>
      <c r="B360" t="s">
        <v>736</v>
      </c>
      <c r="C360" t="s">
        <v>737</v>
      </c>
      <c r="D360">
        <v>0</v>
      </c>
      <c r="E360" t="s">
        <v>24</v>
      </c>
      <c r="F360" s="6">
        <v>0</v>
      </c>
      <c r="G360" s="10">
        <v>0</v>
      </c>
      <c r="H360" s="7">
        <v>0</v>
      </c>
      <c r="I360" s="2">
        <f t="shared" si="15"/>
        <v>0</v>
      </c>
      <c r="J360" s="11">
        <f t="shared" si="16"/>
        <v>1</v>
      </c>
      <c r="L360" s="2" cm="1">
        <f t="array" ref="L360">_xlfn.IFS(E360="Neutral", 0, E360="Positive","1",E360="Negative","-1")</f>
        <v>0</v>
      </c>
      <c r="O360" s="11">
        <f t="shared" si="17"/>
        <v>1</v>
      </c>
    </row>
    <row r="361" spans="1:15" x14ac:dyDescent="0.25">
      <c r="A361" t="s">
        <v>14</v>
      </c>
      <c r="B361" t="s">
        <v>738</v>
      </c>
      <c r="C361" t="s">
        <v>739</v>
      </c>
      <c r="D361">
        <v>0.1</v>
      </c>
      <c r="E361" t="s">
        <v>17</v>
      </c>
      <c r="F361" s="6">
        <v>1</v>
      </c>
      <c r="G361" s="10">
        <v>-1</v>
      </c>
      <c r="H361" s="7">
        <v>-1</v>
      </c>
      <c r="I361" s="2">
        <f t="shared" si="15"/>
        <v>-1</v>
      </c>
      <c r="J361" s="11">
        <f t="shared" si="16"/>
        <v>0.66666666666666663</v>
      </c>
      <c r="L361" s="2" t="str" cm="1">
        <f t="array" ref="L361">_xlfn.IFS(E361="Neutral", 0, E361="Positive","1",E361="Negative","-1")</f>
        <v>1</v>
      </c>
      <c r="O361" s="11">
        <f t="shared" si="17"/>
        <v>0.33333333333333331</v>
      </c>
    </row>
    <row r="362" spans="1:15" x14ac:dyDescent="0.25">
      <c r="A362" t="s">
        <v>40</v>
      </c>
      <c r="B362" t="s">
        <v>740</v>
      </c>
      <c r="C362" t="s">
        <v>741</v>
      </c>
      <c r="D362">
        <v>0</v>
      </c>
      <c r="E362" t="s">
        <v>24</v>
      </c>
      <c r="F362" s="6">
        <v>0</v>
      </c>
      <c r="G362" s="10">
        <v>0</v>
      </c>
      <c r="H362" s="7">
        <v>0</v>
      </c>
      <c r="I362" s="2">
        <f t="shared" si="15"/>
        <v>0</v>
      </c>
      <c r="J362" s="11">
        <f t="shared" si="16"/>
        <v>1</v>
      </c>
      <c r="L362" s="2" cm="1">
        <f t="array" ref="L362">_xlfn.IFS(E362="Neutral", 0, E362="Positive","1",E362="Negative","-1")</f>
        <v>0</v>
      </c>
      <c r="O362" s="11">
        <f t="shared" si="17"/>
        <v>1</v>
      </c>
    </row>
    <row r="363" spans="1:15" x14ac:dyDescent="0.25">
      <c r="A363" t="s">
        <v>18</v>
      </c>
      <c r="B363" t="s">
        <v>742</v>
      </c>
      <c r="C363" t="s">
        <v>743</v>
      </c>
      <c r="D363">
        <v>0</v>
      </c>
      <c r="E363" t="s">
        <v>24</v>
      </c>
      <c r="F363" s="6">
        <v>0</v>
      </c>
      <c r="G363" s="10">
        <v>0</v>
      </c>
      <c r="H363" s="7">
        <v>0</v>
      </c>
      <c r="I363" s="2">
        <f t="shared" si="15"/>
        <v>0</v>
      </c>
      <c r="J363" s="11">
        <f t="shared" si="16"/>
        <v>1</v>
      </c>
      <c r="L363" s="2" cm="1">
        <f t="array" ref="L363">_xlfn.IFS(E363="Neutral", 0, E363="Positive","1",E363="Negative","-1")</f>
        <v>0</v>
      </c>
      <c r="O363" s="11">
        <f t="shared" si="17"/>
        <v>1</v>
      </c>
    </row>
    <row r="364" spans="1:15" x14ac:dyDescent="0.25">
      <c r="A364" t="s">
        <v>18</v>
      </c>
      <c r="B364" t="s">
        <v>744</v>
      </c>
      <c r="C364" t="s">
        <v>581</v>
      </c>
      <c r="D364">
        <v>0</v>
      </c>
      <c r="E364" t="s">
        <v>24</v>
      </c>
      <c r="F364" s="6">
        <v>0</v>
      </c>
      <c r="G364" s="10">
        <v>0</v>
      </c>
      <c r="H364" s="7">
        <v>0</v>
      </c>
      <c r="I364" s="2">
        <f t="shared" si="15"/>
        <v>0</v>
      </c>
      <c r="J364" s="11">
        <f t="shared" si="16"/>
        <v>1</v>
      </c>
      <c r="L364" s="2" cm="1">
        <f t="array" ref="L364">_xlfn.IFS(E364="Neutral", 0, E364="Positive","1",E364="Negative","-1")</f>
        <v>0</v>
      </c>
      <c r="O364" s="11">
        <f t="shared" si="17"/>
        <v>1</v>
      </c>
    </row>
    <row r="365" spans="1:15" x14ac:dyDescent="0.25">
      <c r="A365" t="s">
        <v>25</v>
      </c>
      <c r="B365" t="s">
        <v>745</v>
      </c>
      <c r="C365" t="s">
        <v>746</v>
      </c>
      <c r="D365">
        <v>0</v>
      </c>
      <c r="E365" t="s">
        <v>24</v>
      </c>
      <c r="F365" s="6">
        <v>0</v>
      </c>
      <c r="G365" s="10">
        <v>0</v>
      </c>
      <c r="H365" s="7">
        <v>0</v>
      </c>
      <c r="I365" s="2">
        <f t="shared" si="15"/>
        <v>0</v>
      </c>
      <c r="J365" s="11">
        <f t="shared" si="16"/>
        <v>1</v>
      </c>
      <c r="L365" s="2" cm="1">
        <f t="array" ref="L365">_xlfn.IFS(E365="Neutral", 0, E365="Positive","1",E365="Negative","-1")</f>
        <v>0</v>
      </c>
      <c r="O365" s="11">
        <f t="shared" si="17"/>
        <v>1</v>
      </c>
    </row>
    <row r="366" spans="1:15" x14ac:dyDescent="0.25">
      <c r="A366" t="s">
        <v>18</v>
      </c>
      <c r="B366" t="s">
        <v>747</v>
      </c>
      <c r="C366" t="s">
        <v>748</v>
      </c>
      <c r="D366">
        <v>6.2500000000000003E-3</v>
      </c>
      <c r="E366" t="s">
        <v>17</v>
      </c>
      <c r="F366" s="6">
        <v>0</v>
      </c>
      <c r="G366" s="10">
        <v>-1</v>
      </c>
      <c r="H366" s="7">
        <v>-1</v>
      </c>
      <c r="I366" s="2">
        <f t="shared" si="15"/>
        <v>-1</v>
      </c>
      <c r="J366" s="11">
        <f t="shared" si="16"/>
        <v>0.66666666666666663</v>
      </c>
      <c r="L366" s="2" t="str" cm="1">
        <f t="array" ref="L366">_xlfn.IFS(E366="Neutral", 0, E366="Positive","1",E366="Negative","-1")</f>
        <v>1</v>
      </c>
      <c r="O366" s="11">
        <f t="shared" si="17"/>
        <v>0</v>
      </c>
    </row>
    <row r="367" spans="1:15" x14ac:dyDescent="0.25">
      <c r="A367" t="s">
        <v>18</v>
      </c>
      <c r="B367" t="s">
        <v>749</v>
      </c>
      <c r="C367" t="s">
        <v>750</v>
      </c>
      <c r="D367">
        <v>0</v>
      </c>
      <c r="E367" t="s">
        <v>24</v>
      </c>
      <c r="F367" s="6">
        <v>-1</v>
      </c>
      <c r="G367" s="10">
        <v>-1</v>
      </c>
      <c r="H367" s="7">
        <v>-1</v>
      </c>
      <c r="I367" s="2">
        <f t="shared" si="15"/>
        <v>-1</v>
      </c>
      <c r="J367" s="11">
        <f t="shared" si="16"/>
        <v>1</v>
      </c>
      <c r="L367" s="2" cm="1">
        <f t="array" ref="L367">_xlfn.IFS(E367="Neutral", 0, E367="Positive","1",E367="Negative","-1")</f>
        <v>0</v>
      </c>
      <c r="O367" s="11">
        <f t="shared" si="17"/>
        <v>0</v>
      </c>
    </row>
    <row r="368" spans="1:15" x14ac:dyDescent="0.25">
      <c r="A368" t="s">
        <v>18</v>
      </c>
      <c r="B368" t="s">
        <v>751</v>
      </c>
      <c r="C368" t="s">
        <v>752</v>
      </c>
      <c r="D368">
        <v>-8.3333333333333301E-2</v>
      </c>
      <c r="E368" t="s">
        <v>21</v>
      </c>
      <c r="F368" s="6">
        <v>-1</v>
      </c>
      <c r="G368" s="10">
        <v>-1</v>
      </c>
      <c r="H368" s="7">
        <v>-1</v>
      </c>
      <c r="I368" s="2">
        <f t="shared" si="15"/>
        <v>-1</v>
      </c>
      <c r="J368" s="11">
        <f t="shared" si="16"/>
        <v>1</v>
      </c>
      <c r="L368" s="2" t="str" cm="1">
        <f t="array" ref="L368">_xlfn.IFS(E368="Neutral", 0, E368="Positive","1",E368="Negative","-1")</f>
        <v>-1</v>
      </c>
      <c r="O368" s="11">
        <f t="shared" si="17"/>
        <v>1</v>
      </c>
    </row>
    <row r="369" spans="1:15" x14ac:dyDescent="0.25">
      <c r="A369" t="s">
        <v>40</v>
      </c>
      <c r="B369" t="s">
        <v>753</v>
      </c>
      <c r="C369" t="s">
        <v>754</v>
      </c>
      <c r="D369">
        <v>0.2</v>
      </c>
      <c r="E369" t="s">
        <v>17</v>
      </c>
      <c r="F369" s="6">
        <v>1</v>
      </c>
      <c r="G369" s="10">
        <v>0</v>
      </c>
      <c r="H369" s="7">
        <v>0</v>
      </c>
      <c r="I369" s="2">
        <f t="shared" si="15"/>
        <v>0</v>
      </c>
      <c r="J369" s="11">
        <f t="shared" si="16"/>
        <v>0.66666666666666663</v>
      </c>
      <c r="L369" s="2" t="str" cm="1">
        <f t="array" ref="L369">_xlfn.IFS(E369="Neutral", 0, E369="Positive","1",E369="Negative","-1")</f>
        <v>1</v>
      </c>
      <c r="O369" s="11">
        <f t="shared" si="17"/>
        <v>0.33333333333333331</v>
      </c>
    </row>
    <row r="370" spans="1:15" x14ac:dyDescent="0.25">
      <c r="A370" t="s">
        <v>40</v>
      </c>
      <c r="B370" t="s">
        <v>755</v>
      </c>
      <c r="C370" t="s">
        <v>756</v>
      </c>
      <c r="D370">
        <v>7.0833333333333304E-2</v>
      </c>
      <c r="E370" t="s">
        <v>17</v>
      </c>
      <c r="F370" s="6">
        <v>1</v>
      </c>
      <c r="G370" s="10">
        <v>0</v>
      </c>
      <c r="H370" s="7">
        <v>0</v>
      </c>
      <c r="I370" s="2">
        <f t="shared" si="15"/>
        <v>0</v>
      </c>
      <c r="J370" s="11">
        <f t="shared" si="16"/>
        <v>0.66666666666666663</v>
      </c>
      <c r="L370" s="2" t="str" cm="1">
        <f t="array" ref="L370">_xlfn.IFS(E370="Neutral", 0, E370="Positive","1",E370="Negative","-1")</f>
        <v>1</v>
      </c>
      <c r="O370" s="11">
        <f t="shared" si="17"/>
        <v>0.33333333333333331</v>
      </c>
    </row>
    <row r="371" spans="1:15" x14ac:dyDescent="0.25">
      <c r="A371" t="s">
        <v>18</v>
      </c>
      <c r="B371" t="s">
        <v>757</v>
      </c>
      <c r="C371" t="s">
        <v>758</v>
      </c>
      <c r="D371">
        <v>0</v>
      </c>
      <c r="E371" t="s">
        <v>24</v>
      </c>
      <c r="F371" s="6">
        <v>-1</v>
      </c>
      <c r="G371" s="10">
        <v>0</v>
      </c>
      <c r="H371" s="7">
        <v>0</v>
      </c>
      <c r="I371" s="2">
        <f t="shared" si="15"/>
        <v>0</v>
      </c>
      <c r="J371" s="11">
        <f t="shared" si="16"/>
        <v>0.66666666666666663</v>
      </c>
      <c r="L371" s="2" cm="1">
        <f t="array" ref="L371">_xlfn.IFS(E371="Neutral", 0, E371="Positive","1",E371="Negative","-1")</f>
        <v>0</v>
      </c>
      <c r="O371" s="11">
        <f t="shared" si="17"/>
        <v>0.66666666666666663</v>
      </c>
    </row>
    <row r="372" spans="1:15" x14ac:dyDescent="0.25">
      <c r="A372" t="s">
        <v>18</v>
      </c>
      <c r="B372" t="s">
        <v>759</v>
      </c>
      <c r="C372" t="s">
        <v>760</v>
      </c>
      <c r="D372">
        <v>0</v>
      </c>
      <c r="E372" t="s">
        <v>24</v>
      </c>
      <c r="F372" s="6">
        <v>-1</v>
      </c>
      <c r="G372" s="10">
        <v>0</v>
      </c>
      <c r="H372" s="7">
        <v>0</v>
      </c>
      <c r="I372" s="2">
        <f t="shared" si="15"/>
        <v>0</v>
      </c>
      <c r="J372" s="11">
        <f t="shared" si="16"/>
        <v>0.66666666666666663</v>
      </c>
      <c r="L372" s="2" cm="1">
        <f t="array" ref="L372">_xlfn.IFS(E372="Neutral", 0, E372="Positive","1",E372="Negative","-1")</f>
        <v>0</v>
      </c>
      <c r="O372" s="11">
        <f t="shared" si="17"/>
        <v>0.66666666666666663</v>
      </c>
    </row>
    <row r="373" spans="1:15" x14ac:dyDescent="0.25">
      <c r="A373" t="s">
        <v>18</v>
      </c>
      <c r="B373" t="s">
        <v>761</v>
      </c>
      <c r="C373" t="s">
        <v>762</v>
      </c>
      <c r="D373">
        <v>-0.125</v>
      </c>
      <c r="E373" t="s">
        <v>21</v>
      </c>
      <c r="F373" s="6">
        <v>-1</v>
      </c>
      <c r="G373" s="10">
        <v>0</v>
      </c>
      <c r="H373" s="7">
        <v>-1</v>
      </c>
      <c r="I373" s="2">
        <f t="shared" si="15"/>
        <v>-1</v>
      </c>
      <c r="J373" s="11">
        <f t="shared" si="16"/>
        <v>0.66666666666666663</v>
      </c>
      <c r="L373" s="2" t="str" cm="1">
        <f t="array" ref="L373">_xlfn.IFS(E373="Neutral", 0, E373="Positive","1",E373="Negative","-1")</f>
        <v>-1</v>
      </c>
      <c r="O373" s="11">
        <f t="shared" si="17"/>
        <v>0.66666666666666663</v>
      </c>
    </row>
    <row r="374" spans="1:15" x14ac:dyDescent="0.25">
      <c r="A374" t="s">
        <v>18</v>
      </c>
      <c r="B374" t="s">
        <v>763</v>
      </c>
      <c r="C374" t="s">
        <v>764</v>
      </c>
      <c r="D374">
        <v>0</v>
      </c>
      <c r="E374" t="s">
        <v>24</v>
      </c>
      <c r="F374" s="6">
        <v>0</v>
      </c>
      <c r="G374" s="10">
        <v>0</v>
      </c>
      <c r="H374" s="7">
        <v>0</v>
      </c>
      <c r="I374" s="2">
        <f t="shared" si="15"/>
        <v>0</v>
      </c>
      <c r="J374" s="11">
        <f t="shared" si="16"/>
        <v>1</v>
      </c>
      <c r="L374" s="2" cm="1">
        <f t="array" ref="L374">_xlfn.IFS(E374="Neutral", 0, E374="Positive","1",E374="Negative","-1")</f>
        <v>0</v>
      </c>
      <c r="O374" s="11">
        <f t="shared" si="17"/>
        <v>1</v>
      </c>
    </row>
    <row r="375" spans="1:15" x14ac:dyDescent="0.25">
      <c r="A375" t="s">
        <v>18</v>
      </c>
      <c r="B375" t="s">
        <v>765</v>
      </c>
      <c r="C375" t="s">
        <v>766</v>
      </c>
      <c r="D375">
        <v>-0.1</v>
      </c>
      <c r="E375" t="s">
        <v>21</v>
      </c>
      <c r="F375" s="6">
        <v>0</v>
      </c>
      <c r="G375" s="10">
        <v>-1</v>
      </c>
      <c r="H375" s="7">
        <v>-1</v>
      </c>
      <c r="I375" s="2">
        <f t="shared" si="15"/>
        <v>-1</v>
      </c>
      <c r="J375" s="11">
        <f t="shared" si="16"/>
        <v>0.66666666666666663</v>
      </c>
      <c r="L375" s="2" t="str" cm="1">
        <f t="array" ref="L375">_xlfn.IFS(E375="Neutral", 0, E375="Positive","1",E375="Negative","-1")</f>
        <v>-1</v>
      </c>
      <c r="O375" s="11">
        <f t="shared" si="17"/>
        <v>0.66666666666666663</v>
      </c>
    </row>
    <row r="376" spans="1:15" x14ac:dyDescent="0.25">
      <c r="A376" t="s">
        <v>18</v>
      </c>
      <c r="B376" t="s">
        <v>767</v>
      </c>
      <c r="C376" t="s">
        <v>768</v>
      </c>
      <c r="D376">
        <v>-4.9999999999999899E-2</v>
      </c>
      <c r="E376" t="s">
        <v>21</v>
      </c>
      <c r="F376" s="6">
        <v>0</v>
      </c>
      <c r="G376" s="10">
        <v>-1</v>
      </c>
      <c r="H376" s="7">
        <v>-1</v>
      </c>
      <c r="I376" s="2">
        <f t="shared" si="15"/>
        <v>-1</v>
      </c>
      <c r="J376" s="11">
        <f t="shared" si="16"/>
        <v>0.66666666666666663</v>
      </c>
      <c r="L376" s="2" t="str" cm="1">
        <f t="array" ref="L376">_xlfn.IFS(E376="Neutral", 0, E376="Positive","1",E376="Negative","-1")</f>
        <v>-1</v>
      </c>
      <c r="O376" s="11">
        <f t="shared" si="17"/>
        <v>0.66666666666666663</v>
      </c>
    </row>
    <row r="377" spans="1:15" x14ac:dyDescent="0.25">
      <c r="A377" t="s">
        <v>18</v>
      </c>
      <c r="B377" t="s">
        <v>769</v>
      </c>
      <c r="C377" t="s">
        <v>770</v>
      </c>
      <c r="D377">
        <v>0.17499999999999999</v>
      </c>
      <c r="E377" t="s">
        <v>17</v>
      </c>
      <c r="F377" s="6">
        <v>1</v>
      </c>
      <c r="G377" s="10">
        <v>1</v>
      </c>
      <c r="H377" s="7">
        <v>1</v>
      </c>
      <c r="I377" s="2">
        <f t="shared" si="15"/>
        <v>1</v>
      </c>
      <c r="J377" s="11">
        <f t="shared" si="16"/>
        <v>1</v>
      </c>
      <c r="L377" s="2" t="str" cm="1">
        <f t="array" ref="L377">_xlfn.IFS(E377="Neutral", 0, E377="Positive","1",E377="Negative","-1")</f>
        <v>1</v>
      </c>
      <c r="O377" s="11">
        <f t="shared" si="17"/>
        <v>1</v>
      </c>
    </row>
    <row r="378" spans="1:15" x14ac:dyDescent="0.25">
      <c r="A378" t="s">
        <v>18</v>
      </c>
      <c r="B378" t="s">
        <v>771</v>
      </c>
      <c r="C378" t="s">
        <v>772</v>
      </c>
      <c r="D378">
        <v>0.5</v>
      </c>
      <c r="E378" t="s">
        <v>17</v>
      </c>
      <c r="F378" s="6">
        <v>0</v>
      </c>
      <c r="G378" s="10">
        <v>0</v>
      </c>
      <c r="H378" s="7">
        <v>0</v>
      </c>
      <c r="I378" s="2">
        <f t="shared" si="15"/>
        <v>0</v>
      </c>
      <c r="J378" s="11">
        <f t="shared" si="16"/>
        <v>1</v>
      </c>
      <c r="L378" s="2" t="str" cm="1">
        <f t="array" ref="L378">_xlfn.IFS(E378="Neutral", 0, E378="Positive","1",E378="Negative","-1")</f>
        <v>1</v>
      </c>
      <c r="O378" s="11">
        <f t="shared" si="17"/>
        <v>0</v>
      </c>
    </row>
    <row r="379" spans="1:15" x14ac:dyDescent="0.25">
      <c r="A379" t="s">
        <v>18</v>
      </c>
      <c r="B379" t="s">
        <v>773</v>
      </c>
      <c r="C379" t="s">
        <v>774</v>
      </c>
      <c r="D379">
        <v>0.2</v>
      </c>
      <c r="E379" t="s">
        <v>17</v>
      </c>
      <c r="F379" s="6">
        <v>-1</v>
      </c>
      <c r="G379" s="10">
        <v>0</v>
      </c>
      <c r="H379" s="7">
        <v>0</v>
      </c>
      <c r="I379" s="2">
        <f t="shared" si="15"/>
        <v>0</v>
      </c>
      <c r="J379" s="11">
        <f t="shared" si="16"/>
        <v>0.66666666666666663</v>
      </c>
      <c r="L379" s="2" t="str" cm="1">
        <f t="array" ref="L379">_xlfn.IFS(E379="Neutral", 0, E379="Positive","1",E379="Negative","-1")</f>
        <v>1</v>
      </c>
      <c r="O379" s="11">
        <f t="shared" si="17"/>
        <v>0</v>
      </c>
    </row>
    <row r="380" spans="1:15" x14ac:dyDescent="0.25">
      <c r="A380" t="s">
        <v>40</v>
      </c>
      <c r="B380" t="s">
        <v>775</v>
      </c>
      <c r="C380" t="s">
        <v>776</v>
      </c>
      <c r="D380">
        <v>0</v>
      </c>
      <c r="E380" t="s">
        <v>24</v>
      </c>
      <c r="F380" s="6">
        <v>0</v>
      </c>
      <c r="G380" s="10">
        <v>1</v>
      </c>
      <c r="H380" s="7">
        <v>1</v>
      </c>
      <c r="I380" s="2">
        <f t="shared" si="15"/>
        <v>1</v>
      </c>
      <c r="J380" s="11">
        <f t="shared" si="16"/>
        <v>0.66666666666666663</v>
      </c>
      <c r="L380" s="2" cm="1">
        <f t="array" ref="L380">_xlfn.IFS(E380="Neutral", 0, E380="Positive","1",E380="Negative","-1")</f>
        <v>0</v>
      </c>
      <c r="O380" s="11">
        <f t="shared" si="17"/>
        <v>0.33333333333333331</v>
      </c>
    </row>
    <row r="381" spans="1:15" x14ac:dyDescent="0.25">
      <c r="A381" t="s">
        <v>111</v>
      </c>
      <c r="B381" t="s">
        <v>777</v>
      </c>
      <c r="C381" t="s">
        <v>778</v>
      </c>
      <c r="D381">
        <v>0</v>
      </c>
      <c r="E381" t="s">
        <v>24</v>
      </c>
      <c r="F381" s="6">
        <v>0</v>
      </c>
      <c r="G381" s="10">
        <v>0</v>
      </c>
      <c r="H381" s="7">
        <v>0</v>
      </c>
      <c r="I381" s="2">
        <f t="shared" si="15"/>
        <v>0</v>
      </c>
      <c r="J381" s="11">
        <f t="shared" si="16"/>
        <v>1</v>
      </c>
      <c r="L381" s="2" cm="1">
        <f t="array" ref="L381">_xlfn.IFS(E381="Neutral", 0, E381="Positive","1",E381="Negative","-1")</f>
        <v>0</v>
      </c>
      <c r="O381" s="11">
        <f t="shared" si="17"/>
        <v>1</v>
      </c>
    </row>
    <row r="382" spans="1:15" x14ac:dyDescent="0.25">
      <c r="A382" t="s">
        <v>14</v>
      </c>
      <c r="B382" t="s">
        <v>779</v>
      </c>
      <c r="C382" t="s">
        <v>780</v>
      </c>
      <c r="D382">
        <v>0.159999999999999</v>
      </c>
      <c r="E382" t="s">
        <v>17</v>
      </c>
      <c r="F382" s="6">
        <v>1</v>
      </c>
      <c r="G382" s="10">
        <v>1</v>
      </c>
      <c r="H382" s="7">
        <v>1</v>
      </c>
      <c r="I382" s="2">
        <f t="shared" si="15"/>
        <v>1</v>
      </c>
      <c r="J382" s="11">
        <f t="shared" si="16"/>
        <v>1</v>
      </c>
      <c r="L382" s="2" t="str" cm="1">
        <f t="array" ref="L382">_xlfn.IFS(E382="Neutral", 0, E382="Positive","1",E382="Negative","-1")</f>
        <v>1</v>
      </c>
      <c r="O382" s="11">
        <f t="shared" si="17"/>
        <v>1</v>
      </c>
    </row>
    <row r="383" spans="1:15" x14ac:dyDescent="0.25">
      <c r="A383" t="s">
        <v>18</v>
      </c>
      <c r="B383" t="s">
        <v>781</v>
      </c>
      <c r="C383" t="s">
        <v>782</v>
      </c>
      <c r="D383">
        <v>0</v>
      </c>
      <c r="E383" t="s">
        <v>24</v>
      </c>
      <c r="F383" s="6">
        <v>0</v>
      </c>
      <c r="G383" s="10">
        <v>0</v>
      </c>
      <c r="H383" s="7">
        <v>0</v>
      </c>
      <c r="I383" s="2">
        <f t="shared" si="15"/>
        <v>0</v>
      </c>
      <c r="J383" s="11">
        <f t="shared" si="16"/>
        <v>1</v>
      </c>
      <c r="L383" s="2" cm="1">
        <f t="array" ref="L383">_xlfn.IFS(E383="Neutral", 0, E383="Positive","1",E383="Negative","-1")</f>
        <v>0</v>
      </c>
      <c r="O383" s="11">
        <f t="shared" si="17"/>
        <v>1</v>
      </c>
    </row>
    <row r="384" spans="1:15" x14ac:dyDescent="0.25">
      <c r="A384" t="s">
        <v>18</v>
      </c>
      <c r="B384" t="s">
        <v>783</v>
      </c>
      <c r="C384" t="s">
        <v>784</v>
      </c>
      <c r="D384">
        <v>0.266666666666666</v>
      </c>
      <c r="E384" t="s">
        <v>17</v>
      </c>
      <c r="F384" s="6">
        <v>1</v>
      </c>
      <c r="G384" s="10">
        <v>1</v>
      </c>
      <c r="H384" s="7">
        <v>1</v>
      </c>
      <c r="I384" s="2">
        <f t="shared" si="15"/>
        <v>1</v>
      </c>
      <c r="J384" s="11">
        <f t="shared" si="16"/>
        <v>1</v>
      </c>
      <c r="L384" s="2" t="str" cm="1">
        <f t="array" ref="L384">_xlfn.IFS(E384="Neutral", 0, E384="Positive","1",E384="Negative","-1")</f>
        <v>1</v>
      </c>
      <c r="O384" s="11">
        <f t="shared" si="17"/>
        <v>1</v>
      </c>
    </row>
    <row r="385" spans="1:15" x14ac:dyDescent="0.25">
      <c r="A385" t="s">
        <v>18</v>
      </c>
      <c r="B385" t="s">
        <v>785</v>
      </c>
      <c r="C385" t="s">
        <v>786</v>
      </c>
      <c r="D385">
        <v>0</v>
      </c>
      <c r="E385" t="s">
        <v>24</v>
      </c>
      <c r="F385" s="6">
        <v>0</v>
      </c>
      <c r="G385" s="10">
        <v>0</v>
      </c>
      <c r="H385" s="7">
        <v>0</v>
      </c>
      <c r="I385" s="2">
        <f t="shared" si="15"/>
        <v>0</v>
      </c>
      <c r="J385" s="11">
        <f t="shared" si="16"/>
        <v>1</v>
      </c>
      <c r="L385" s="2" cm="1">
        <f t="array" ref="L385">_xlfn.IFS(E385="Neutral", 0, E385="Positive","1",E385="Negative","-1")</f>
        <v>0</v>
      </c>
      <c r="O385" s="11">
        <f t="shared" si="17"/>
        <v>1</v>
      </c>
    </row>
    <row r="386" spans="1:15" x14ac:dyDescent="0.25">
      <c r="A386" t="s">
        <v>18</v>
      </c>
      <c r="B386" t="s">
        <v>787</v>
      </c>
      <c r="C386" t="s">
        <v>788</v>
      </c>
      <c r="D386">
        <v>0</v>
      </c>
      <c r="E386" t="s">
        <v>24</v>
      </c>
      <c r="F386" s="6">
        <v>1</v>
      </c>
      <c r="G386" s="10">
        <v>0</v>
      </c>
      <c r="H386" s="7">
        <v>0</v>
      </c>
      <c r="I386" s="2">
        <f t="shared" si="15"/>
        <v>0</v>
      </c>
      <c r="J386" s="11">
        <f t="shared" si="16"/>
        <v>0.66666666666666663</v>
      </c>
      <c r="L386" s="2" cm="1">
        <f t="array" ref="L386">_xlfn.IFS(E386="Neutral", 0, E386="Positive","1",E386="Negative","-1")</f>
        <v>0</v>
      </c>
      <c r="O386" s="11">
        <f t="shared" si="17"/>
        <v>0.66666666666666663</v>
      </c>
    </row>
    <row r="387" spans="1:15" x14ac:dyDescent="0.25">
      <c r="A387" t="s">
        <v>14</v>
      </c>
      <c r="B387" t="s">
        <v>789</v>
      </c>
      <c r="C387" t="s">
        <v>790</v>
      </c>
      <c r="D387">
        <v>0.48888888888888798</v>
      </c>
      <c r="E387" t="s">
        <v>17</v>
      </c>
      <c r="F387" s="6">
        <v>1</v>
      </c>
      <c r="G387" s="10">
        <v>1</v>
      </c>
      <c r="H387" s="7">
        <v>1</v>
      </c>
      <c r="I387" s="2">
        <f t="shared" ref="I387:I450" si="18">MODE(F387:H387)</f>
        <v>1</v>
      </c>
      <c r="J387" s="11">
        <f t="shared" ref="J387:J450" si="19">COUNTIF(F387:H387,I387 )/3</f>
        <v>1</v>
      </c>
      <c r="L387" s="2" t="str" cm="1">
        <f t="array" ref="L387">_xlfn.IFS(E387="Neutral", 0, E387="Positive","1",E387="Negative","-1")</f>
        <v>1</v>
      </c>
      <c r="O387" s="11">
        <f t="shared" ref="O387:O450" si="20">COUNTIF(F387:H387,L387 )/3</f>
        <v>1</v>
      </c>
    </row>
    <row r="388" spans="1:15" x14ac:dyDescent="0.25">
      <c r="A388" t="s">
        <v>14</v>
      </c>
      <c r="B388" t="s">
        <v>791</v>
      </c>
      <c r="C388" t="s">
        <v>792</v>
      </c>
      <c r="D388">
        <v>0</v>
      </c>
      <c r="E388" t="s">
        <v>24</v>
      </c>
      <c r="F388" s="6">
        <v>0</v>
      </c>
      <c r="G388" s="10">
        <v>0</v>
      </c>
      <c r="H388" s="7">
        <v>0</v>
      </c>
      <c r="I388" s="2">
        <f t="shared" si="18"/>
        <v>0</v>
      </c>
      <c r="J388" s="11">
        <f t="shared" si="19"/>
        <v>1</v>
      </c>
      <c r="L388" s="2" cm="1">
        <f t="array" ref="L388">_xlfn.IFS(E388="Neutral", 0, E388="Positive","1",E388="Negative","-1")</f>
        <v>0</v>
      </c>
      <c r="O388" s="11">
        <f t="shared" si="20"/>
        <v>1</v>
      </c>
    </row>
    <row r="389" spans="1:15" x14ac:dyDescent="0.25">
      <c r="A389" t="s">
        <v>14</v>
      </c>
      <c r="B389" t="s">
        <v>793</v>
      </c>
      <c r="C389" t="s">
        <v>794</v>
      </c>
      <c r="D389">
        <v>0</v>
      </c>
      <c r="E389" t="s">
        <v>24</v>
      </c>
      <c r="F389" s="6">
        <v>1</v>
      </c>
      <c r="G389" s="10">
        <v>1</v>
      </c>
      <c r="H389" s="7">
        <v>1</v>
      </c>
      <c r="I389" s="2">
        <f t="shared" si="18"/>
        <v>1</v>
      </c>
      <c r="J389" s="11">
        <f t="shared" si="19"/>
        <v>1</v>
      </c>
      <c r="L389" s="2" cm="1">
        <f t="array" ref="L389">_xlfn.IFS(E389="Neutral", 0, E389="Positive","1",E389="Negative","-1")</f>
        <v>0</v>
      </c>
      <c r="O389" s="11">
        <f t="shared" si="20"/>
        <v>0</v>
      </c>
    </row>
    <row r="390" spans="1:15" x14ac:dyDescent="0.25">
      <c r="A390" t="s">
        <v>14</v>
      </c>
      <c r="B390" t="s">
        <v>795</v>
      </c>
      <c r="C390" t="s">
        <v>796</v>
      </c>
      <c r="D390">
        <v>-3.3333333333333298E-2</v>
      </c>
      <c r="E390" t="s">
        <v>21</v>
      </c>
      <c r="F390" s="6">
        <v>1</v>
      </c>
      <c r="G390" s="10">
        <v>0</v>
      </c>
      <c r="H390" s="7">
        <v>0</v>
      </c>
      <c r="I390" s="2">
        <f t="shared" si="18"/>
        <v>0</v>
      </c>
      <c r="J390" s="11">
        <f t="shared" si="19"/>
        <v>0.66666666666666663</v>
      </c>
      <c r="L390" s="2" t="str" cm="1">
        <f t="array" ref="L390">_xlfn.IFS(E390="Neutral", 0, E390="Positive","1",E390="Negative","-1")</f>
        <v>-1</v>
      </c>
      <c r="O390" s="11">
        <f t="shared" si="20"/>
        <v>0</v>
      </c>
    </row>
    <row r="391" spans="1:15" x14ac:dyDescent="0.25">
      <c r="A391" t="s">
        <v>14</v>
      </c>
      <c r="B391" t="s">
        <v>797</v>
      </c>
      <c r="C391" t="s">
        <v>798</v>
      </c>
      <c r="D391">
        <v>-0.4</v>
      </c>
      <c r="E391" t="s">
        <v>21</v>
      </c>
      <c r="F391" s="6">
        <v>0</v>
      </c>
      <c r="G391" s="10">
        <v>1</v>
      </c>
      <c r="H391" s="7">
        <v>0</v>
      </c>
      <c r="I391" s="2">
        <f t="shared" si="18"/>
        <v>0</v>
      </c>
      <c r="J391" s="11">
        <f t="shared" si="19"/>
        <v>0.66666666666666663</v>
      </c>
      <c r="L391" s="2" t="str" cm="1">
        <f t="array" ref="L391">_xlfn.IFS(E391="Neutral", 0, E391="Positive","1",E391="Negative","-1")</f>
        <v>-1</v>
      </c>
      <c r="O391" s="11">
        <f t="shared" si="20"/>
        <v>0</v>
      </c>
    </row>
    <row r="392" spans="1:15" x14ac:dyDescent="0.25">
      <c r="A392" t="s">
        <v>18</v>
      </c>
      <c r="B392" t="s">
        <v>799</v>
      </c>
      <c r="C392" t="s">
        <v>800</v>
      </c>
      <c r="D392">
        <v>0.13750000000000001</v>
      </c>
      <c r="E392" t="s">
        <v>17</v>
      </c>
      <c r="F392" s="6">
        <v>1</v>
      </c>
      <c r="G392" s="10">
        <v>1</v>
      </c>
      <c r="H392" s="7">
        <v>1</v>
      </c>
      <c r="I392" s="2">
        <f t="shared" si="18"/>
        <v>1</v>
      </c>
      <c r="J392" s="11">
        <f t="shared" si="19"/>
        <v>1</v>
      </c>
      <c r="L392" s="2" t="str" cm="1">
        <f t="array" ref="L392">_xlfn.IFS(E392="Neutral", 0, E392="Positive","1",E392="Negative","-1")</f>
        <v>1</v>
      </c>
      <c r="O392" s="11">
        <f t="shared" si="20"/>
        <v>1</v>
      </c>
    </row>
    <row r="393" spans="1:15" x14ac:dyDescent="0.25">
      <c r="A393" t="s">
        <v>14</v>
      </c>
      <c r="B393" t="s">
        <v>801</v>
      </c>
      <c r="C393" t="s">
        <v>802</v>
      </c>
      <c r="D393">
        <v>0.53333333333333299</v>
      </c>
      <c r="E393" t="s">
        <v>17</v>
      </c>
      <c r="F393" s="6">
        <v>1</v>
      </c>
      <c r="G393" s="10">
        <v>1</v>
      </c>
      <c r="H393" s="7">
        <v>1</v>
      </c>
      <c r="I393" s="2">
        <f t="shared" si="18"/>
        <v>1</v>
      </c>
      <c r="J393" s="11">
        <f t="shared" si="19"/>
        <v>1</v>
      </c>
      <c r="L393" s="2" t="str" cm="1">
        <f t="array" ref="L393">_xlfn.IFS(E393="Neutral", 0, E393="Positive","1",E393="Negative","-1")</f>
        <v>1</v>
      </c>
      <c r="O393" s="11">
        <f t="shared" si="20"/>
        <v>1</v>
      </c>
    </row>
    <row r="394" spans="1:15" x14ac:dyDescent="0.25">
      <c r="A394" t="s">
        <v>18</v>
      </c>
      <c r="B394" t="s">
        <v>803</v>
      </c>
      <c r="C394" t="s">
        <v>804</v>
      </c>
      <c r="D394">
        <v>0.5</v>
      </c>
      <c r="E394" t="s">
        <v>17</v>
      </c>
      <c r="F394" s="6">
        <v>0</v>
      </c>
      <c r="G394" s="10">
        <v>0</v>
      </c>
      <c r="H394" s="7">
        <v>0</v>
      </c>
      <c r="I394" s="2">
        <f t="shared" si="18"/>
        <v>0</v>
      </c>
      <c r="J394" s="11">
        <f t="shared" si="19"/>
        <v>1</v>
      </c>
      <c r="L394" s="2" t="str" cm="1">
        <f t="array" ref="L394">_xlfn.IFS(E394="Neutral", 0, E394="Positive","1",E394="Negative","-1")</f>
        <v>1</v>
      </c>
      <c r="O394" s="11">
        <f t="shared" si="20"/>
        <v>0</v>
      </c>
    </row>
    <row r="395" spans="1:15" x14ac:dyDescent="0.25">
      <c r="A395" t="s">
        <v>18</v>
      </c>
      <c r="B395" t="s">
        <v>805</v>
      </c>
      <c r="C395" t="s">
        <v>806</v>
      </c>
      <c r="D395">
        <v>0.17777777777777701</v>
      </c>
      <c r="E395" t="s">
        <v>17</v>
      </c>
      <c r="F395" s="6">
        <v>1</v>
      </c>
      <c r="G395" s="10">
        <v>0</v>
      </c>
      <c r="H395" s="7">
        <v>0</v>
      </c>
      <c r="I395" s="2">
        <f t="shared" si="18"/>
        <v>0</v>
      </c>
      <c r="J395" s="11">
        <f t="shared" si="19"/>
        <v>0.66666666666666663</v>
      </c>
      <c r="L395" s="2" t="str" cm="1">
        <f t="array" ref="L395">_xlfn.IFS(E395="Neutral", 0, E395="Positive","1",E395="Negative","-1")</f>
        <v>1</v>
      </c>
      <c r="O395" s="11">
        <f t="shared" si="20"/>
        <v>0.33333333333333331</v>
      </c>
    </row>
    <row r="396" spans="1:15" x14ac:dyDescent="0.25">
      <c r="A396" t="s">
        <v>111</v>
      </c>
      <c r="B396" t="s">
        <v>807</v>
      </c>
      <c r="C396" t="s">
        <v>808</v>
      </c>
      <c r="D396">
        <v>0.15</v>
      </c>
      <c r="E396" t="s">
        <v>17</v>
      </c>
      <c r="F396" s="6">
        <v>1</v>
      </c>
      <c r="G396" s="10">
        <v>1</v>
      </c>
      <c r="H396" s="7">
        <v>1</v>
      </c>
      <c r="I396" s="2">
        <f t="shared" si="18"/>
        <v>1</v>
      </c>
      <c r="J396" s="11">
        <f t="shared" si="19"/>
        <v>1</v>
      </c>
      <c r="L396" s="2" t="str" cm="1">
        <f t="array" ref="L396">_xlfn.IFS(E396="Neutral", 0, E396="Positive","1",E396="Negative","-1")</f>
        <v>1</v>
      </c>
      <c r="O396" s="11">
        <f t="shared" si="20"/>
        <v>1</v>
      </c>
    </row>
    <row r="397" spans="1:15" x14ac:dyDescent="0.25">
      <c r="A397" t="s">
        <v>18</v>
      </c>
      <c r="B397" t="s">
        <v>809</v>
      </c>
      <c r="C397" t="s">
        <v>810</v>
      </c>
      <c r="D397">
        <v>0.26</v>
      </c>
      <c r="E397" t="s">
        <v>17</v>
      </c>
      <c r="F397" s="6">
        <v>0</v>
      </c>
      <c r="G397" s="10">
        <v>0</v>
      </c>
      <c r="H397" s="7">
        <v>0</v>
      </c>
      <c r="I397" s="2">
        <f t="shared" si="18"/>
        <v>0</v>
      </c>
      <c r="J397" s="11">
        <f t="shared" si="19"/>
        <v>1</v>
      </c>
      <c r="L397" s="2" t="str" cm="1">
        <f t="array" ref="L397">_xlfn.IFS(E397="Neutral", 0, E397="Positive","1",E397="Negative","-1")</f>
        <v>1</v>
      </c>
      <c r="O397" s="11">
        <f t="shared" si="20"/>
        <v>0</v>
      </c>
    </row>
    <row r="398" spans="1:15" x14ac:dyDescent="0.25">
      <c r="A398" t="s">
        <v>18</v>
      </c>
      <c r="B398" t="s">
        <v>811</v>
      </c>
      <c r="C398" t="s">
        <v>812</v>
      </c>
      <c r="D398">
        <v>0.47</v>
      </c>
      <c r="E398" t="s">
        <v>17</v>
      </c>
      <c r="F398" s="6">
        <v>1</v>
      </c>
      <c r="G398" s="10">
        <v>1</v>
      </c>
      <c r="H398" s="7">
        <v>1</v>
      </c>
      <c r="I398" s="2">
        <f t="shared" si="18"/>
        <v>1</v>
      </c>
      <c r="J398" s="11">
        <f t="shared" si="19"/>
        <v>1</v>
      </c>
      <c r="L398" s="2" t="str" cm="1">
        <f t="array" ref="L398">_xlfn.IFS(E398="Neutral", 0, E398="Positive","1",E398="Negative","-1")</f>
        <v>1</v>
      </c>
      <c r="O398" s="11">
        <f t="shared" si="20"/>
        <v>1</v>
      </c>
    </row>
    <row r="399" spans="1:15" x14ac:dyDescent="0.25">
      <c r="A399" t="s">
        <v>40</v>
      </c>
      <c r="B399" t="s">
        <v>813</v>
      </c>
      <c r="C399" t="s">
        <v>814</v>
      </c>
      <c r="D399">
        <v>0</v>
      </c>
      <c r="E399" t="s">
        <v>24</v>
      </c>
      <c r="F399" s="6">
        <v>0</v>
      </c>
      <c r="G399" s="10">
        <v>0</v>
      </c>
      <c r="H399" s="7">
        <v>0</v>
      </c>
      <c r="I399" s="2">
        <f t="shared" si="18"/>
        <v>0</v>
      </c>
      <c r="J399" s="11">
        <f t="shared" si="19"/>
        <v>1</v>
      </c>
      <c r="L399" s="2" cm="1">
        <f t="array" ref="L399">_xlfn.IFS(E399="Neutral", 0, E399="Positive","1",E399="Negative","-1")</f>
        <v>0</v>
      </c>
      <c r="O399" s="11">
        <f t="shared" si="20"/>
        <v>1</v>
      </c>
    </row>
    <row r="400" spans="1:15" x14ac:dyDescent="0.25">
      <c r="A400" t="s">
        <v>40</v>
      </c>
      <c r="B400" t="s">
        <v>815</v>
      </c>
      <c r="C400" t="s">
        <v>816</v>
      </c>
      <c r="D400">
        <v>0</v>
      </c>
      <c r="E400" t="s">
        <v>24</v>
      </c>
      <c r="F400" s="6">
        <v>0</v>
      </c>
      <c r="G400" s="10">
        <v>-1</v>
      </c>
      <c r="H400" s="7">
        <v>-1</v>
      </c>
      <c r="I400" s="2">
        <f t="shared" si="18"/>
        <v>-1</v>
      </c>
      <c r="J400" s="11">
        <f t="shared" si="19"/>
        <v>0.66666666666666663</v>
      </c>
      <c r="L400" s="2" cm="1">
        <f t="array" ref="L400">_xlfn.IFS(E400="Neutral", 0, E400="Positive","1",E400="Negative","-1")</f>
        <v>0</v>
      </c>
      <c r="O400" s="11">
        <f t="shared" si="20"/>
        <v>0.33333333333333331</v>
      </c>
    </row>
    <row r="401" spans="1:15" x14ac:dyDescent="0.25">
      <c r="A401" t="s">
        <v>18</v>
      </c>
      <c r="B401" t="s">
        <v>817</v>
      </c>
      <c r="C401" t="s">
        <v>818</v>
      </c>
      <c r="D401">
        <v>0.21562500000000001</v>
      </c>
      <c r="E401" t="s">
        <v>17</v>
      </c>
      <c r="F401" s="6">
        <v>0</v>
      </c>
      <c r="G401" s="10">
        <v>0</v>
      </c>
      <c r="H401" s="7">
        <v>0</v>
      </c>
      <c r="I401" s="2">
        <f t="shared" si="18"/>
        <v>0</v>
      </c>
      <c r="J401" s="11">
        <f t="shared" si="19"/>
        <v>1</v>
      </c>
      <c r="L401" s="2" t="str" cm="1">
        <f t="array" ref="L401">_xlfn.IFS(E401="Neutral", 0, E401="Positive","1",E401="Negative","-1")</f>
        <v>1</v>
      </c>
      <c r="O401" s="11">
        <f t="shared" si="20"/>
        <v>0</v>
      </c>
    </row>
    <row r="402" spans="1:15" x14ac:dyDescent="0.25">
      <c r="A402" t="s">
        <v>18</v>
      </c>
      <c r="B402" t="s">
        <v>819</v>
      </c>
      <c r="C402" t="s">
        <v>820</v>
      </c>
      <c r="D402">
        <v>0.22727272727272699</v>
      </c>
      <c r="E402" t="s">
        <v>17</v>
      </c>
      <c r="F402" s="6">
        <v>-1</v>
      </c>
      <c r="G402" s="10">
        <v>0</v>
      </c>
      <c r="H402" s="7">
        <v>0</v>
      </c>
      <c r="I402" s="2">
        <f t="shared" si="18"/>
        <v>0</v>
      </c>
      <c r="J402" s="11">
        <f t="shared" si="19"/>
        <v>0.66666666666666663</v>
      </c>
      <c r="L402" s="2" t="str" cm="1">
        <f t="array" ref="L402">_xlfn.IFS(E402="Neutral", 0, E402="Positive","1",E402="Negative","-1")</f>
        <v>1</v>
      </c>
      <c r="O402" s="11">
        <f t="shared" si="20"/>
        <v>0</v>
      </c>
    </row>
    <row r="403" spans="1:15" x14ac:dyDescent="0.25">
      <c r="A403" t="s">
        <v>14</v>
      </c>
      <c r="B403" t="s">
        <v>821</v>
      </c>
      <c r="C403" t="s">
        <v>822</v>
      </c>
      <c r="D403">
        <v>0</v>
      </c>
      <c r="E403" t="s">
        <v>24</v>
      </c>
      <c r="F403" s="6">
        <v>0</v>
      </c>
      <c r="G403" s="10">
        <v>0</v>
      </c>
      <c r="H403" s="7">
        <v>0</v>
      </c>
      <c r="I403" s="2">
        <f t="shared" si="18"/>
        <v>0</v>
      </c>
      <c r="J403" s="11">
        <f t="shared" si="19"/>
        <v>1</v>
      </c>
      <c r="L403" s="2" cm="1">
        <f t="array" ref="L403">_xlfn.IFS(E403="Neutral", 0, E403="Positive","1",E403="Negative","-1")</f>
        <v>0</v>
      </c>
      <c r="O403" s="11">
        <f t="shared" si="20"/>
        <v>1</v>
      </c>
    </row>
    <row r="404" spans="1:15" x14ac:dyDescent="0.25">
      <c r="A404" t="s">
        <v>25</v>
      </c>
      <c r="B404" t="s">
        <v>823</v>
      </c>
      <c r="C404" t="s">
        <v>824</v>
      </c>
      <c r="D404">
        <v>0.2</v>
      </c>
      <c r="E404" t="s">
        <v>17</v>
      </c>
      <c r="F404" s="6">
        <v>1</v>
      </c>
      <c r="G404" s="10">
        <v>-1</v>
      </c>
      <c r="H404" s="7">
        <v>-1</v>
      </c>
      <c r="I404" s="2">
        <f t="shared" si="18"/>
        <v>-1</v>
      </c>
      <c r="J404" s="11">
        <f t="shared" si="19"/>
        <v>0.66666666666666663</v>
      </c>
      <c r="L404" s="2" t="str" cm="1">
        <f t="array" ref="L404">_xlfn.IFS(E404="Neutral", 0, E404="Positive","1",E404="Negative","-1")</f>
        <v>1</v>
      </c>
      <c r="O404" s="11">
        <f t="shared" si="20"/>
        <v>0.33333333333333331</v>
      </c>
    </row>
    <row r="405" spans="1:15" x14ac:dyDescent="0.25">
      <c r="A405" t="s">
        <v>18</v>
      </c>
      <c r="B405" t="s">
        <v>825</v>
      </c>
      <c r="C405" t="s">
        <v>826</v>
      </c>
      <c r="D405">
        <v>0.35</v>
      </c>
      <c r="E405" t="s">
        <v>17</v>
      </c>
      <c r="F405" s="6">
        <v>1</v>
      </c>
      <c r="G405" s="10">
        <v>1</v>
      </c>
      <c r="H405" s="7">
        <v>1</v>
      </c>
      <c r="I405" s="2">
        <f t="shared" si="18"/>
        <v>1</v>
      </c>
      <c r="J405" s="11">
        <f t="shared" si="19"/>
        <v>1</v>
      </c>
      <c r="L405" s="2" t="str" cm="1">
        <f t="array" ref="L405">_xlfn.IFS(E405="Neutral", 0, E405="Positive","1",E405="Negative","-1")</f>
        <v>1</v>
      </c>
      <c r="O405" s="11">
        <f t="shared" si="20"/>
        <v>1</v>
      </c>
    </row>
    <row r="406" spans="1:15" x14ac:dyDescent="0.25">
      <c r="A406" t="s">
        <v>18</v>
      </c>
      <c r="B406" t="s">
        <v>827</v>
      </c>
      <c r="C406" t="s">
        <v>828</v>
      </c>
      <c r="D406">
        <v>0.56666666666666599</v>
      </c>
      <c r="E406" t="s">
        <v>17</v>
      </c>
      <c r="F406" s="6">
        <v>1</v>
      </c>
      <c r="G406" s="10">
        <v>1</v>
      </c>
      <c r="H406" s="7">
        <v>1</v>
      </c>
      <c r="I406" s="2">
        <f t="shared" si="18"/>
        <v>1</v>
      </c>
      <c r="J406" s="11">
        <f t="shared" si="19"/>
        <v>1</v>
      </c>
      <c r="L406" s="2" t="str" cm="1">
        <f t="array" ref="L406">_xlfn.IFS(E406="Neutral", 0, E406="Positive","1",E406="Negative","-1")</f>
        <v>1</v>
      </c>
      <c r="O406" s="11">
        <f t="shared" si="20"/>
        <v>1</v>
      </c>
    </row>
    <row r="407" spans="1:15" x14ac:dyDescent="0.25">
      <c r="A407" t="s">
        <v>40</v>
      </c>
      <c r="B407" t="s">
        <v>829</v>
      </c>
      <c r="C407" t="s">
        <v>830</v>
      </c>
      <c r="D407">
        <v>-0.5</v>
      </c>
      <c r="E407" t="s">
        <v>21</v>
      </c>
      <c r="F407" s="6">
        <v>0</v>
      </c>
      <c r="G407" s="10">
        <v>-1</v>
      </c>
      <c r="H407" s="7">
        <v>-1</v>
      </c>
      <c r="I407" s="2">
        <f t="shared" si="18"/>
        <v>-1</v>
      </c>
      <c r="J407" s="11">
        <f t="shared" si="19"/>
        <v>0.66666666666666663</v>
      </c>
      <c r="L407" s="2" t="str" cm="1">
        <f t="array" ref="L407">_xlfn.IFS(E407="Neutral", 0, E407="Positive","1",E407="Negative","-1")</f>
        <v>-1</v>
      </c>
      <c r="O407" s="11">
        <f t="shared" si="20"/>
        <v>0.66666666666666663</v>
      </c>
    </row>
    <row r="408" spans="1:15" x14ac:dyDescent="0.25">
      <c r="A408" t="s">
        <v>18</v>
      </c>
      <c r="B408" t="s">
        <v>831</v>
      </c>
      <c r="C408" t="s">
        <v>832</v>
      </c>
      <c r="D408">
        <v>0.51666666666666605</v>
      </c>
      <c r="E408" t="s">
        <v>17</v>
      </c>
      <c r="F408" s="6">
        <v>1</v>
      </c>
      <c r="G408" s="10">
        <v>1</v>
      </c>
      <c r="H408" s="7">
        <v>1</v>
      </c>
      <c r="I408" s="2">
        <f t="shared" si="18"/>
        <v>1</v>
      </c>
      <c r="J408" s="11">
        <f t="shared" si="19"/>
        <v>1</v>
      </c>
      <c r="L408" s="2" t="str" cm="1">
        <f t="array" ref="L408">_xlfn.IFS(E408="Neutral", 0, E408="Positive","1",E408="Negative","-1")</f>
        <v>1</v>
      </c>
      <c r="O408" s="11">
        <f t="shared" si="20"/>
        <v>1</v>
      </c>
    </row>
    <row r="409" spans="1:15" x14ac:dyDescent="0.25">
      <c r="A409" t="s">
        <v>14</v>
      </c>
      <c r="B409" t="s">
        <v>833</v>
      </c>
      <c r="C409" t="s">
        <v>834</v>
      </c>
      <c r="D409">
        <v>0</v>
      </c>
      <c r="E409" t="s">
        <v>24</v>
      </c>
      <c r="F409" s="6">
        <v>0</v>
      </c>
      <c r="G409" s="10">
        <v>0</v>
      </c>
      <c r="H409" s="7">
        <v>0</v>
      </c>
      <c r="I409" s="2">
        <f t="shared" si="18"/>
        <v>0</v>
      </c>
      <c r="J409" s="11">
        <f t="shared" si="19"/>
        <v>1</v>
      </c>
      <c r="L409" s="2" cm="1">
        <f t="array" ref="L409">_xlfn.IFS(E409="Neutral", 0, E409="Positive","1",E409="Negative","-1")</f>
        <v>0</v>
      </c>
      <c r="O409" s="11">
        <f t="shared" si="20"/>
        <v>1</v>
      </c>
    </row>
    <row r="410" spans="1:15" x14ac:dyDescent="0.25">
      <c r="A410" t="s">
        <v>14</v>
      </c>
      <c r="B410" t="s">
        <v>835</v>
      </c>
      <c r="C410" t="s">
        <v>836</v>
      </c>
      <c r="D410">
        <v>0.35</v>
      </c>
      <c r="E410" t="s">
        <v>17</v>
      </c>
      <c r="F410" s="6">
        <v>1</v>
      </c>
      <c r="G410" s="10">
        <v>1</v>
      </c>
      <c r="H410" s="7">
        <v>1</v>
      </c>
      <c r="I410" s="2">
        <f t="shared" si="18"/>
        <v>1</v>
      </c>
      <c r="J410" s="11">
        <f t="shared" si="19"/>
        <v>1</v>
      </c>
      <c r="L410" s="2" t="str" cm="1">
        <f t="array" ref="L410">_xlfn.IFS(E410="Neutral", 0, E410="Positive","1",E410="Negative","-1")</f>
        <v>1</v>
      </c>
      <c r="O410" s="11">
        <f t="shared" si="20"/>
        <v>1</v>
      </c>
    </row>
    <row r="411" spans="1:15" x14ac:dyDescent="0.25">
      <c r="A411" t="s">
        <v>40</v>
      </c>
      <c r="B411" t="s">
        <v>837</v>
      </c>
      <c r="C411" t="s">
        <v>838</v>
      </c>
      <c r="D411">
        <v>0</v>
      </c>
      <c r="E411" t="s">
        <v>24</v>
      </c>
      <c r="F411" s="6">
        <v>0</v>
      </c>
      <c r="G411" s="10">
        <v>0</v>
      </c>
      <c r="H411" s="7">
        <v>0</v>
      </c>
      <c r="I411" s="2">
        <f t="shared" si="18"/>
        <v>0</v>
      </c>
      <c r="J411" s="11">
        <f t="shared" si="19"/>
        <v>1</v>
      </c>
      <c r="L411" s="2" cm="1">
        <f t="array" ref="L411">_xlfn.IFS(E411="Neutral", 0, E411="Positive","1",E411="Negative","-1")</f>
        <v>0</v>
      </c>
      <c r="O411" s="11">
        <f t="shared" si="20"/>
        <v>1</v>
      </c>
    </row>
    <row r="412" spans="1:15" x14ac:dyDescent="0.25">
      <c r="A412" t="s">
        <v>14</v>
      </c>
      <c r="B412" t="s">
        <v>839</v>
      </c>
      <c r="C412" t="s">
        <v>840</v>
      </c>
      <c r="D412">
        <v>0.22727272727272699</v>
      </c>
      <c r="E412" t="s">
        <v>17</v>
      </c>
      <c r="F412" s="6">
        <v>0</v>
      </c>
      <c r="G412" s="10">
        <v>-1</v>
      </c>
      <c r="H412" s="7">
        <v>0</v>
      </c>
      <c r="I412" s="2">
        <f t="shared" si="18"/>
        <v>0</v>
      </c>
      <c r="J412" s="11">
        <f t="shared" si="19"/>
        <v>0.66666666666666663</v>
      </c>
      <c r="L412" s="2" t="str" cm="1">
        <f t="array" ref="L412">_xlfn.IFS(E412="Neutral", 0, E412="Positive","1",E412="Negative","-1")</f>
        <v>1</v>
      </c>
      <c r="O412" s="11">
        <f t="shared" si="20"/>
        <v>0</v>
      </c>
    </row>
    <row r="413" spans="1:15" x14ac:dyDescent="0.25">
      <c r="A413" t="s">
        <v>18</v>
      </c>
      <c r="B413" t="s">
        <v>841</v>
      </c>
      <c r="C413" t="s">
        <v>842</v>
      </c>
      <c r="D413">
        <v>-0.5</v>
      </c>
      <c r="E413" t="s">
        <v>21</v>
      </c>
      <c r="F413" s="6">
        <v>-1</v>
      </c>
      <c r="G413" s="10">
        <v>-1</v>
      </c>
      <c r="H413" s="7">
        <v>-1</v>
      </c>
      <c r="I413" s="2">
        <f t="shared" si="18"/>
        <v>-1</v>
      </c>
      <c r="J413" s="11">
        <f t="shared" si="19"/>
        <v>1</v>
      </c>
      <c r="L413" s="2" t="str" cm="1">
        <f t="array" ref="L413">_xlfn.IFS(E413="Neutral", 0, E413="Positive","1",E413="Negative","-1")</f>
        <v>-1</v>
      </c>
      <c r="O413" s="11">
        <f t="shared" si="20"/>
        <v>1</v>
      </c>
    </row>
    <row r="414" spans="1:15" x14ac:dyDescent="0.25">
      <c r="A414" t="s">
        <v>14</v>
      </c>
      <c r="B414" t="s">
        <v>843</v>
      </c>
      <c r="C414" t="s">
        <v>844</v>
      </c>
      <c r="D414">
        <v>0.27500000000000002</v>
      </c>
      <c r="E414" t="s">
        <v>17</v>
      </c>
      <c r="F414" s="6">
        <v>1</v>
      </c>
      <c r="G414" s="10">
        <v>1</v>
      </c>
      <c r="H414" s="7">
        <v>1</v>
      </c>
      <c r="I414" s="2">
        <f t="shared" si="18"/>
        <v>1</v>
      </c>
      <c r="J414" s="11">
        <f t="shared" si="19"/>
        <v>1</v>
      </c>
      <c r="L414" s="2" t="str" cm="1">
        <f t="array" ref="L414">_xlfn.IFS(E414="Neutral", 0, E414="Positive","1",E414="Negative","-1")</f>
        <v>1</v>
      </c>
      <c r="O414" s="11">
        <f t="shared" si="20"/>
        <v>1</v>
      </c>
    </row>
    <row r="415" spans="1:15" x14ac:dyDescent="0.25">
      <c r="A415" t="s">
        <v>40</v>
      </c>
      <c r="B415" t="s">
        <v>845</v>
      </c>
      <c r="C415" t="s">
        <v>846</v>
      </c>
      <c r="D415">
        <v>0.133333333333333</v>
      </c>
      <c r="E415" t="s">
        <v>17</v>
      </c>
      <c r="F415" s="6">
        <v>0</v>
      </c>
      <c r="G415" s="10">
        <v>-1</v>
      </c>
      <c r="H415" s="7">
        <v>-1</v>
      </c>
      <c r="I415" s="2">
        <f t="shared" si="18"/>
        <v>-1</v>
      </c>
      <c r="J415" s="11">
        <f t="shared" si="19"/>
        <v>0.66666666666666663</v>
      </c>
      <c r="L415" s="2" t="str" cm="1">
        <f t="array" ref="L415">_xlfn.IFS(E415="Neutral", 0, E415="Positive","1",E415="Negative","-1")</f>
        <v>1</v>
      </c>
      <c r="O415" s="11">
        <f t="shared" si="20"/>
        <v>0</v>
      </c>
    </row>
    <row r="416" spans="1:15" x14ac:dyDescent="0.25">
      <c r="A416" t="s">
        <v>18</v>
      </c>
      <c r="B416" t="s">
        <v>847</v>
      </c>
      <c r="C416" t="s">
        <v>848</v>
      </c>
      <c r="D416">
        <v>0</v>
      </c>
      <c r="E416" t="s">
        <v>24</v>
      </c>
      <c r="F416" s="6">
        <v>0</v>
      </c>
      <c r="G416" s="10">
        <v>0</v>
      </c>
      <c r="H416" s="7">
        <v>0</v>
      </c>
      <c r="I416" s="2">
        <f t="shared" si="18"/>
        <v>0</v>
      </c>
      <c r="J416" s="11">
        <f t="shared" si="19"/>
        <v>1</v>
      </c>
      <c r="L416" s="2" cm="1">
        <f t="array" ref="L416">_xlfn.IFS(E416="Neutral", 0, E416="Positive","1",E416="Negative","-1")</f>
        <v>0</v>
      </c>
      <c r="O416" s="11">
        <f t="shared" si="20"/>
        <v>1</v>
      </c>
    </row>
    <row r="417" spans="1:15" x14ac:dyDescent="0.25">
      <c r="A417" t="s">
        <v>18</v>
      </c>
      <c r="B417" t="s">
        <v>849</v>
      </c>
      <c r="C417" t="s">
        <v>850</v>
      </c>
      <c r="D417">
        <v>0.27500000000000002</v>
      </c>
      <c r="E417" t="s">
        <v>17</v>
      </c>
      <c r="F417" s="6">
        <v>1</v>
      </c>
      <c r="G417" s="10">
        <v>1</v>
      </c>
      <c r="H417" s="7">
        <v>1</v>
      </c>
      <c r="I417" s="2">
        <f t="shared" si="18"/>
        <v>1</v>
      </c>
      <c r="J417" s="11">
        <f t="shared" si="19"/>
        <v>1</v>
      </c>
      <c r="L417" s="2" t="str" cm="1">
        <f t="array" ref="L417">_xlfn.IFS(E417="Neutral", 0, E417="Positive","1",E417="Negative","-1")</f>
        <v>1</v>
      </c>
      <c r="O417" s="11">
        <f t="shared" si="20"/>
        <v>1</v>
      </c>
    </row>
    <row r="418" spans="1:15" x14ac:dyDescent="0.25">
      <c r="A418" t="s">
        <v>25</v>
      </c>
      <c r="B418" t="s">
        <v>851</v>
      </c>
      <c r="C418" t="s">
        <v>852</v>
      </c>
      <c r="D418">
        <v>-7.4999999999999997E-2</v>
      </c>
      <c r="E418" t="s">
        <v>21</v>
      </c>
      <c r="F418" s="6">
        <v>-1</v>
      </c>
      <c r="G418" s="10">
        <v>-1</v>
      </c>
      <c r="H418" s="7">
        <v>-1</v>
      </c>
      <c r="I418" s="2">
        <f t="shared" si="18"/>
        <v>-1</v>
      </c>
      <c r="J418" s="11">
        <f t="shared" si="19"/>
        <v>1</v>
      </c>
      <c r="L418" s="2" t="str" cm="1">
        <f t="array" ref="L418">_xlfn.IFS(E418="Neutral", 0, E418="Positive","1",E418="Negative","-1")</f>
        <v>-1</v>
      </c>
      <c r="O418" s="11">
        <f t="shared" si="20"/>
        <v>1</v>
      </c>
    </row>
    <row r="419" spans="1:15" x14ac:dyDescent="0.25">
      <c r="A419" t="s">
        <v>25</v>
      </c>
      <c r="B419" t="s">
        <v>853</v>
      </c>
      <c r="C419" t="s">
        <v>854</v>
      </c>
      <c r="D419">
        <v>0</v>
      </c>
      <c r="E419" t="s">
        <v>24</v>
      </c>
      <c r="F419" s="6">
        <v>0</v>
      </c>
      <c r="G419" s="10">
        <v>0</v>
      </c>
      <c r="H419" s="7">
        <v>0</v>
      </c>
      <c r="I419" s="2">
        <f t="shared" si="18"/>
        <v>0</v>
      </c>
      <c r="J419" s="11">
        <f t="shared" si="19"/>
        <v>1</v>
      </c>
      <c r="L419" s="2" cm="1">
        <f t="array" ref="L419">_xlfn.IFS(E419="Neutral", 0, E419="Positive","1",E419="Negative","-1")</f>
        <v>0</v>
      </c>
      <c r="O419" s="11">
        <f t="shared" si="20"/>
        <v>1</v>
      </c>
    </row>
    <row r="420" spans="1:15" x14ac:dyDescent="0.25">
      <c r="A420" t="s">
        <v>40</v>
      </c>
      <c r="B420" t="s">
        <v>855</v>
      </c>
      <c r="C420" t="s">
        <v>856</v>
      </c>
      <c r="D420">
        <v>0</v>
      </c>
      <c r="E420" t="s">
        <v>24</v>
      </c>
      <c r="F420" s="6">
        <v>0</v>
      </c>
      <c r="G420" s="10">
        <v>0</v>
      </c>
      <c r="H420" s="7">
        <v>0</v>
      </c>
      <c r="I420" s="2">
        <f t="shared" si="18"/>
        <v>0</v>
      </c>
      <c r="J420" s="11">
        <f t="shared" si="19"/>
        <v>1</v>
      </c>
      <c r="L420" s="2" cm="1">
        <f t="array" ref="L420">_xlfn.IFS(E420="Neutral", 0, E420="Positive","1",E420="Negative","-1")</f>
        <v>0</v>
      </c>
      <c r="O420" s="11">
        <f t="shared" si="20"/>
        <v>1</v>
      </c>
    </row>
    <row r="421" spans="1:15" x14ac:dyDescent="0.25">
      <c r="A421" t="s">
        <v>14</v>
      </c>
      <c r="B421" t="s">
        <v>857</v>
      </c>
      <c r="C421" t="s">
        <v>858</v>
      </c>
      <c r="D421">
        <v>0</v>
      </c>
      <c r="E421" t="s">
        <v>24</v>
      </c>
      <c r="F421" s="6">
        <v>1</v>
      </c>
      <c r="G421" s="10">
        <v>-1</v>
      </c>
      <c r="H421" s="7">
        <v>-1</v>
      </c>
      <c r="I421" s="2">
        <f t="shared" si="18"/>
        <v>-1</v>
      </c>
      <c r="J421" s="11">
        <f t="shared" si="19"/>
        <v>0.66666666666666663</v>
      </c>
      <c r="L421" s="2" cm="1">
        <f t="array" ref="L421">_xlfn.IFS(E421="Neutral", 0, E421="Positive","1",E421="Negative","-1")</f>
        <v>0</v>
      </c>
      <c r="O421" s="11">
        <f t="shared" si="20"/>
        <v>0</v>
      </c>
    </row>
    <row r="422" spans="1:15" x14ac:dyDescent="0.25">
      <c r="A422" t="s">
        <v>25</v>
      </c>
      <c r="B422" t="s">
        <v>859</v>
      </c>
      <c r="C422" t="s">
        <v>860</v>
      </c>
      <c r="D422">
        <v>0</v>
      </c>
      <c r="E422" t="s">
        <v>24</v>
      </c>
      <c r="F422" s="6">
        <v>0</v>
      </c>
      <c r="G422" s="10">
        <v>0</v>
      </c>
      <c r="H422" s="7">
        <v>0</v>
      </c>
      <c r="I422" s="2">
        <f t="shared" si="18"/>
        <v>0</v>
      </c>
      <c r="J422" s="11">
        <f t="shared" si="19"/>
        <v>1</v>
      </c>
      <c r="L422" s="2" cm="1">
        <f t="array" ref="L422">_xlfn.IFS(E422="Neutral", 0, E422="Positive","1",E422="Negative","-1")</f>
        <v>0</v>
      </c>
      <c r="O422" s="11">
        <f t="shared" si="20"/>
        <v>1</v>
      </c>
    </row>
    <row r="423" spans="1:15" x14ac:dyDescent="0.25">
      <c r="A423" t="s">
        <v>18</v>
      </c>
      <c r="B423" t="s">
        <v>861</v>
      </c>
      <c r="C423" t="s">
        <v>862</v>
      </c>
      <c r="D423">
        <v>0</v>
      </c>
      <c r="E423" t="s">
        <v>24</v>
      </c>
      <c r="F423" s="6">
        <v>0</v>
      </c>
      <c r="G423" s="10">
        <v>0</v>
      </c>
      <c r="H423" s="7">
        <v>0</v>
      </c>
      <c r="I423" s="2">
        <f t="shared" si="18"/>
        <v>0</v>
      </c>
      <c r="J423" s="11">
        <f t="shared" si="19"/>
        <v>1</v>
      </c>
      <c r="L423" s="2" cm="1">
        <f t="array" ref="L423">_xlfn.IFS(E423="Neutral", 0, E423="Positive","1",E423="Negative","-1")</f>
        <v>0</v>
      </c>
      <c r="O423" s="11">
        <f t="shared" si="20"/>
        <v>1</v>
      </c>
    </row>
    <row r="424" spans="1:15" x14ac:dyDescent="0.25">
      <c r="A424" t="s">
        <v>14</v>
      </c>
      <c r="B424" t="s">
        <v>863</v>
      </c>
      <c r="C424" t="s">
        <v>864</v>
      </c>
      <c r="D424">
        <v>0</v>
      </c>
      <c r="E424" t="s">
        <v>24</v>
      </c>
      <c r="F424" s="6">
        <v>0</v>
      </c>
      <c r="G424" s="10">
        <v>-1</v>
      </c>
      <c r="H424" s="7">
        <v>-1</v>
      </c>
      <c r="I424" s="2">
        <f t="shared" si="18"/>
        <v>-1</v>
      </c>
      <c r="J424" s="11">
        <f t="shared" si="19"/>
        <v>0.66666666666666663</v>
      </c>
      <c r="L424" s="2" cm="1">
        <f t="array" ref="L424">_xlfn.IFS(E424="Neutral", 0, E424="Positive","1",E424="Negative","-1")</f>
        <v>0</v>
      </c>
      <c r="O424" s="11">
        <f t="shared" si="20"/>
        <v>0.33333333333333331</v>
      </c>
    </row>
    <row r="425" spans="1:15" x14ac:dyDescent="0.25">
      <c r="A425" t="s">
        <v>40</v>
      </c>
      <c r="B425" t="s">
        <v>865</v>
      </c>
      <c r="C425" t="s">
        <v>866</v>
      </c>
      <c r="D425">
        <v>0</v>
      </c>
      <c r="E425" t="s">
        <v>24</v>
      </c>
      <c r="F425" s="6">
        <v>0</v>
      </c>
      <c r="G425" s="10">
        <v>0</v>
      </c>
      <c r="H425" s="7">
        <v>0</v>
      </c>
      <c r="I425" s="2">
        <f t="shared" si="18"/>
        <v>0</v>
      </c>
      <c r="J425" s="11">
        <f t="shared" si="19"/>
        <v>1</v>
      </c>
      <c r="L425" s="2" cm="1">
        <f t="array" ref="L425">_xlfn.IFS(E425="Neutral", 0, E425="Positive","1",E425="Negative","-1")</f>
        <v>0</v>
      </c>
      <c r="O425" s="11">
        <f t="shared" si="20"/>
        <v>1</v>
      </c>
    </row>
    <row r="426" spans="1:15" x14ac:dyDescent="0.25">
      <c r="A426" t="s">
        <v>14</v>
      </c>
      <c r="B426" t="s">
        <v>867</v>
      </c>
      <c r="C426" t="s">
        <v>868</v>
      </c>
      <c r="D426">
        <v>0</v>
      </c>
      <c r="E426" t="s">
        <v>24</v>
      </c>
      <c r="F426" s="6">
        <v>0</v>
      </c>
      <c r="G426" s="10">
        <v>0</v>
      </c>
      <c r="H426" s="7">
        <v>0</v>
      </c>
      <c r="I426" s="2">
        <f t="shared" si="18"/>
        <v>0</v>
      </c>
      <c r="J426" s="11">
        <f t="shared" si="19"/>
        <v>1</v>
      </c>
      <c r="L426" s="2" cm="1">
        <f t="array" ref="L426">_xlfn.IFS(E426="Neutral", 0, E426="Positive","1",E426="Negative","-1")</f>
        <v>0</v>
      </c>
      <c r="O426" s="11">
        <f t="shared" si="20"/>
        <v>1</v>
      </c>
    </row>
    <row r="427" spans="1:15" x14ac:dyDescent="0.25">
      <c r="A427" t="s">
        <v>18</v>
      </c>
      <c r="B427" t="s">
        <v>869</v>
      </c>
      <c r="C427" t="s">
        <v>870</v>
      </c>
      <c r="D427">
        <v>0</v>
      </c>
      <c r="E427" t="s">
        <v>24</v>
      </c>
      <c r="F427" s="6">
        <v>0</v>
      </c>
      <c r="G427" s="10">
        <v>1</v>
      </c>
      <c r="H427" s="7">
        <v>1</v>
      </c>
      <c r="I427" s="2">
        <f t="shared" si="18"/>
        <v>1</v>
      </c>
      <c r="J427" s="11">
        <f t="shared" si="19"/>
        <v>0.66666666666666663</v>
      </c>
      <c r="L427" s="2" cm="1">
        <f t="array" ref="L427">_xlfn.IFS(E427="Neutral", 0, E427="Positive","1",E427="Negative","-1")</f>
        <v>0</v>
      </c>
      <c r="O427" s="11">
        <f t="shared" si="20"/>
        <v>0.33333333333333331</v>
      </c>
    </row>
    <row r="428" spans="1:15" x14ac:dyDescent="0.25">
      <c r="A428" t="s">
        <v>40</v>
      </c>
      <c r="B428" t="s">
        <v>871</v>
      </c>
      <c r="C428" t="s">
        <v>872</v>
      </c>
      <c r="D428">
        <v>0</v>
      </c>
      <c r="E428" t="s">
        <v>24</v>
      </c>
      <c r="F428" s="6">
        <v>0</v>
      </c>
      <c r="G428" s="10">
        <v>-1</v>
      </c>
      <c r="H428" s="7">
        <v>-1</v>
      </c>
      <c r="I428" s="2">
        <f t="shared" si="18"/>
        <v>-1</v>
      </c>
      <c r="J428" s="11">
        <f t="shared" si="19"/>
        <v>0.66666666666666663</v>
      </c>
      <c r="L428" s="2" cm="1">
        <f t="array" ref="L428">_xlfn.IFS(E428="Neutral", 0, E428="Positive","1",E428="Negative","-1")</f>
        <v>0</v>
      </c>
      <c r="O428" s="11">
        <f t="shared" si="20"/>
        <v>0.33333333333333331</v>
      </c>
    </row>
    <row r="429" spans="1:15" x14ac:dyDescent="0.25">
      <c r="A429" t="s">
        <v>40</v>
      </c>
      <c r="B429" t="s">
        <v>873</v>
      </c>
      <c r="C429" t="s">
        <v>874</v>
      </c>
      <c r="D429">
        <v>0.15</v>
      </c>
      <c r="E429" t="s">
        <v>17</v>
      </c>
      <c r="F429" s="6">
        <v>-1</v>
      </c>
      <c r="G429" s="10">
        <v>-1</v>
      </c>
      <c r="H429" s="7">
        <v>-1</v>
      </c>
      <c r="I429" s="2">
        <f t="shared" si="18"/>
        <v>-1</v>
      </c>
      <c r="J429" s="11">
        <f t="shared" si="19"/>
        <v>1</v>
      </c>
      <c r="L429" s="2" t="str" cm="1">
        <f t="array" ref="L429">_xlfn.IFS(E429="Neutral", 0, E429="Positive","1",E429="Negative","-1")</f>
        <v>1</v>
      </c>
      <c r="O429" s="11">
        <f t="shared" si="20"/>
        <v>0</v>
      </c>
    </row>
    <row r="430" spans="1:15" x14ac:dyDescent="0.25">
      <c r="A430" t="s">
        <v>18</v>
      </c>
      <c r="B430" t="s">
        <v>875</v>
      </c>
      <c r="C430" t="s">
        <v>876</v>
      </c>
      <c r="D430">
        <v>0.25</v>
      </c>
      <c r="E430" t="s">
        <v>17</v>
      </c>
      <c r="F430" s="6">
        <v>1</v>
      </c>
      <c r="G430" s="10">
        <v>1</v>
      </c>
      <c r="H430" s="7">
        <v>1</v>
      </c>
      <c r="I430" s="2">
        <f t="shared" si="18"/>
        <v>1</v>
      </c>
      <c r="J430" s="11">
        <f t="shared" si="19"/>
        <v>1</v>
      </c>
      <c r="L430" s="2" t="str" cm="1">
        <f t="array" ref="L430">_xlfn.IFS(E430="Neutral", 0, E430="Positive","1",E430="Negative","-1")</f>
        <v>1</v>
      </c>
      <c r="O430" s="11">
        <f t="shared" si="20"/>
        <v>1</v>
      </c>
    </row>
    <row r="431" spans="1:15" x14ac:dyDescent="0.25">
      <c r="A431" t="s">
        <v>25</v>
      </c>
      <c r="B431" t="s">
        <v>877</v>
      </c>
      <c r="C431" t="s">
        <v>878</v>
      </c>
      <c r="D431">
        <v>0.22727272727272699</v>
      </c>
      <c r="E431" t="s">
        <v>17</v>
      </c>
      <c r="F431" s="6">
        <v>0</v>
      </c>
      <c r="G431" s="10">
        <v>-1</v>
      </c>
      <c r="H431" s="7">
        <v>-1</v>
      </c>
      <c r="I431" s="2">
        <f t="shared" si="18"/>
        <v>-1</v>
      </c>
      <c r="J431" s="11">
        <f t="shared" si="19"/>
        <v>0.66666666666666663</v>
      </c>
      <c r="L431" s="2" t="str" cm="1">
        <f t="array" ref="L431">_xlfn.IFS(E431="Neutral", 0, E431="Positive","1",E431="Negative","-1")</f>
        <v>1</v>
      </c>
      <c r="O431" s="11">
        <f t="shared" si="20"/>
        <v>0</v>
      </c>
    </row>
    <row r="432" spans="1:15" x14ac:dyDescent="0.25">
      <c r="A432" t="s">
        <v>18</v>
      </c>
      <c r="B432" t="s">
        <v>879</v>
      </c>
      <c r="C432" t="s">
        <v>880</v>
      </c>
      <c r="D432">
        <v>0.7</v>
      </c>
      <c r="E432" t="s">
        <v>17</v>
      </c>
      <c r="F432" s="6">
        <v>1</v>
      </c>
      <c r="G432" s="10">
        <v>1</v>
      </c>
      <c r="H432" s="7">
        <v>1</v>
      </c>
      <c r="I432" s="2">
        <f t="shared" si="18"/>
        <v>1</v>
      </c>
      <c r="J432" s="11">
        <f t="shared" si="19"/>
        <v>1</v>
      </c>
      <c r="L432" s="2" t="str" cm="1">
        <f t="array" ref="L432">_xlfn.IFS(E432="Neutral", 0, E432="Positive","1",E432="Negative","-1")</f>
        <v>1</v>
      </c>
      <c r="O432" s="11">
        <f t="shared" si="20"/>
        <v>1</v>
      </c>
    </row>
    <row r="433" spans="1:15" x14ac:dyDescent="0.25">
      <c r="A433" t="s">
        <v>18</v>
      </c>
      <c r="B433" t="s">
        <v>881</v>
      </c>
      <c r="C433" t="s">
        <v>882</v>
      </c>
      <c r="D433">
        <v>0</v>
      </c>
      <c r="E433" t="s">
        <v>24</v>
      </c>
      <c r="F433" s="6">
        <v>0</v>
      </c>
      <c r="G433" s="10">
        <v>0</v>
      </c>
      <c r="H433" s="7">
        <v>0</v>
      </c>
      <c r="I433" s="2">
        <f t="shared" si="18"/>
        <v>0</v>
      </c>
      <c r="J433" s="11">
        <f t="shared" si="19"/>
        <v>1</v>
      </c>
      <c r="L433" s="2" cm="1">
        <f t="array" ref="L433">_xlfn.IFS(E433="Neutral", 0, E433="Positive","1",E433="Negative","-1")</f>
        <v>0</v>
      </c>
      <c r="O433" s="11">
        <f t="shared" si="20"/>
        <v>1</v>
      </c>
    </row>
    <row r="434" spans="1:15" x14ac:dyDescent="0.25">
      <c r="A434" t="s">
        <v>18</v>
      </c>
      <c r="B434" t="s">
        <v>883</v>
      </c>
      <c r="C434" t="s">
        <v>884</v>
      </c>
      <c r="D434">
        <v>0.1875</v>
      </c>
      <c r="E434" t="s">
        <v>17</v>
      </c>
      <c r="F434" s="6">
        <v>1</v>
      </c>
      <c r="G434" s="10">
        <v>1</v>
      </c>
      <c r="H434" s="7">
        <v>1</v>
      </c>
      <c r="I434" s="2">
        <f t="shared" si="18"/>
        <v>1</v>
      </c>
      <c r="J434" s="11">
        <f t="shared" si="19"/>
        <v>1</v>
      </c>
      <c r="L434" s="2" t="str" cm="1">
        <f t="array" ref="L434">_xlfn.IFS(E434="Neutral", 0, E434="Positive","1",E434="Negative","-1")</f>
        <v>1</v>
      </c>
      <c r="O434" s="11">
        <f t="shared" si="20"/>
        <v>1</v>
      </c>
    </row>
    <row r="435" spans="1:15" x14ac:dyDescent="0.25">
      <c r="A435" t="s">
        <v>18</v>
      </c>
      <c r="B435" t="s">
        <v>885</v>
      </c>
      <c r="C435" t="s">
        <v>886</v>
      </c>
      <c r="D435">
        <v>0</v>
      </c>
      <c r="E435" t="s">
        <v>24</v>
      </c>
      <c r="F435" s="6">
        <v>0</v>
      </c>
      <c r="G435" s="10">
        <v>0</v>
      </c>
      <c r="H435" s="7">
        <v>0</v>
      </c>
      <c r="I435" s="2">
        <f t="shared" si="18"/>
        <v>0</v>
      </c>
      <c r="J435" s="11">
        <f t="shared" si="19"/>
        <v>1</v>
      </c>
      <c r="L435" s="2" cm="1">
        <f t="array" ref="L435">_xlfn.IFS(E435="Neutral", 0, E435="Positive","1",E435="Negative","-1")</f>
        <v>0</v>
      </c>
      <c r="O435" s="11">
        <f t="shared" si="20"/>
        <v>1</v>
      </c>
    </row>
    <row r="436" spans="1:15" x14ac:dyDescent="0.25">
      <c r="A436" t="s">
        <v>25</v>
      </c>
      <c r="B436" t="s">
        <v>887</v>
      </c>
      <c r="C436" t="s">
        <v>888</v>
      </c>
      <c r="D436">
        <v>-0.1</v>
      </c>
      <c r="E436" t="s">
        <v>21</v>
      </c>
      <c r="F436" s="6">
        <v>-1</v>
      </c>
      <c r="G436" s="10">
        <v>-1</v>
      </c>
      <c r="H436" s="7">
        <v>-1</v>
      </c>
      <c r="I436" s="2">
        <f t="shared" si="18"/>
        <v>-1</v>
      </c>
      <c r="J436" s="11">
        <f t="shared" si="19"/>
        <v>1</v>
      </c>
      <c r="L436" s="2" t="str" cm="1">
        <f t="array" ref="L436">_xlfn.IFS(E436="Neutral", 0, E436="Positive","1",E436="Negative","-1")</f>
        <v>-1</v>
      </c>
      <c r="O436" s="11">
        <f t="shared" si="20"/>
        <v>1</v>
      </c>
    </row>
    <row r="437" spans="1:15" x14ac:dyDescent="0.25">
      <c r="A437" t="s">
        <v>25</v>
      </c>
      <c r="B437" t="s">
        <v>889</v>
      </c>
      <c r="C437" t="s">
        <v>890</v>
      </c>
      <c r="D437">
        <v>0</v>
      </c>
      <c r="E437" t="s">
        <v>24</v>
      </c>
      <c r="F437" s="6">
        <v>0</v>
      </c>
      <c r="G437" s="10">
        <v>0</v>
      </c>
      <c r="H437" s="7">
        <v>0</v>
      </c>
      <c r="I437" s="2">
        <f t="shared" si="18"/>
        <v>0</v>
      </c>
      <c r="J437" s="11">
        <f t="shared" si="19"/>
        <v>1</v>
      </c>
      <c r="L437" s="2" cm="1">
        <f t="array" ref="L437">_xlfn.IFS(E437="Neutral", 0, E437="Positive","1",E437="Negative","-1")</f>
        <v>0</v>
      </c>
      <c r="O437" s="11">
        <f t="shared" si="20"/>
        <v>1</v>
      </c>
    </row>
    <row r="438" spans="1:15" x14ac:dyDescent="0.25">
      <c r="A438" t="s">
        <v>25</v>
      </c>
      <c r="B438" t="s">
        <v>891</v>
      </c>
      <c r="C438" t="s">
        <v>892</v>
      </c>
      <c r="D438">
        <v>0.4</v>
      </c>
      <c r="E438" t="s">
        <v>17</v>
      </c>
      <c r="F438" s="6">
        <v>1</v>
      </c>
      <c r="G438" s="10">
        <v>1</v>
      </c>
      <c r="H438" s="7">
        <v>1</v>
      </c>
      <c r="I438" s="2">
        <f t="shared" si="18"/>
        <v>1</v>
      </c>
      <c r="J438" s="11">
        <f t="shared" si="19"/>
        <v>1</v>
      </c>
      <c r="L438" s="2" t="str" cm="1">
        <f t="array" ref="L438">_xlfn.IFS(E438="Neutral", 0, E438="Positive","1",E438="Negative","-1")</f>
        <v>1</v>
      </c>
      <c r="O438" s="11">
        <f t="shared" si="20"/>
        <v>1</v>
      </c>
    </row>
    <row r="439" spans="1:15" x14ac:dyDescent="0.25">
      <c r="A439" t="s">
        <v>14</v>
      </c>
      <c r="B439" t="s">
        <v>893</v>
      </c>
      <c r="C439" t="s">
        <v>894</v>
      </c>
      <c r="D439">
        <v>0.2</v>
      </c>
      <c r="E439" t="s">
        <v>17</v>
      </c>
      <c r="F439" s="6">
        <v>1</v>
      </c>
      <c r="G439" s="10">
        <v>1</v>
      </c>
      <c r="H439" s="7">
        <v>1</v>
      </c>
      <c r="I439" s="2">
        <f t="shared" si="18"/>
        <v>1</v>
      </c>
      <c r="J439" s="11">
        <f t="shared" si="19"/>
        <v>1</v>
      </c>
      <c r="L439" s="2" t="str" cm="1">
        <f t="array" ref="L439">_xlfn.IFS(E439="Neutral", 0, E439="Positive","1",E439="Negative","-1")</f>
        <v>1</v>
      </c>
      <c r="O439" s="11">
        <f t="shared" si="20"/>
        <v>1</v>
      </c>
    </row>
    <row r="440" spans="1:15" x14ac:dyDescent="0.25">
      <c r="A440" t="s">
        <v>25</v>
      </c>
      <c r="B440" t="s">
        <v>895</v>
      </c>
      <c r="C440" t="s">
        <v>896</v>
      </c>
      <c r="D440">
        <v>0.22727272727272699</v>
      </c>
      <c r="E440" t="s">
        <v>17</v>
      </c>
      <c r="F440" s="6">
        <v>0</v>
      </c>
      <c r="G440" s="10">
        <v>-1</v>
      </c>
      <c r="H440" s="7">
        <v>-1</v>
      </c>
      <c r="I440" s="2">
        <f t="shared" si="18"/>
        <v>-1</v>
      </c>
      <c r="J440" s="11">
        <f t="shared" si="19"/>
        <v>0.66666666666666663</v>
      </c>
      <c r="L440" s="2" t="str" cm="1">
        <f t="array" ref="L440">_xlfn.IFS(E440="Neutral", 0, E440="Positive","1",E440="Negative","-1")</f>
        <v>1</v>
      </c>
      <c r="O440" s="11">
        <f t="shared" si="20"/>
        <v>0</v>
      </c>
    </row>
    <row r="441" spans="1:15" x14ac:dyDescent="0.25">
      <c r="A441" t="s">
        <v>14</v>
      </c>
      <c r="B441" t="s">
        <v>897</v>
      </c>
      <c r="C441" t="s">
        <v>898</v>
      </c>
      <c r="D441">
        <v>0.4</v>
      </c>
      <c r="E441" t="s">
        <v>17</v>
      </c>
      <c r="F441" s="6">
        <v>1</v>
      </c>
      <c r="G441" s="10">
        <v>1</v>
      </c>
      <c r="H441" s="7">
        <v>1</v>
      </c>
      <c r="I441" s="2">
        <f t="shared" si="18"/>
        <v>1</v>
      </c>
      <c r="J441" s="11">
        <f t="shared" si="19"/>
        <v>1</v>
      </c>
      <c r="L441" s="2" t="str" cm="1">
        <f t="array" ref="L441">_xlfn.IFS(E441="Neutral", 0, E441="Positive","1",E441="Negative","-1")</f>
        <v>1</v>
      </c>
      <c r="O441" s="11">
        <f t="shared" si="20"/>
        <v>1</v>
      </c>
    </row>
    <row r="442" spans="1:15" x14ac:dyDescent="0.25">
      <c r="A442" t="s">
        <v>14</v>
      </c>
      <c r="B442" t="s">
        <v>899</v>
      </c>
      <c r="C442" t="s">
        <v>900</v>
      </c>
      <c r="D442">
        <v>0.13</v>
      </c>
      <c r="E442" t="s">
        <v>17</v>
      </c>
      <c r="F442" s="6">
        <v>1</v>
      </c>
      <c r="G442" s="10">
        <v>1</v>
      </c>
      <c r="H442" s="7">
        <v>1</v>
      </c>
      <c r="I442" s="2">
        <f t="shared" si="18"/>
        <v>1</v>
      </c>
      <c r="J442" s="11">
        <f t="shared" si="19"/>
        <v>1</v>
      </c>
      <c r="L442" s="2" t="str" cm="1">
        <f t="array" ref="L442">_xlfn.IFS(E442="Neutral", 0, E442="Positive","1",E442="Negative","-1")</f>
        <v>1</v>
      </c>
      <c r="O442" s="11">
        <f t="shared" si="20"/>
        <v>1</v>
      </c>
    </row>
    <row r="443" spans="1:15" x14ac:dyDescent="0.25">
      <c r="A443" t="s">
        <v>18</v>
      </c>
      <c r="B443" t="s">
        <v>901</v>
      </c>
      <c r="C443" t="s">
        <v>902</v>
      </c>
      <c r="D443">
        <v>-0.1</v>
      </c>
      <c r="E443" t="s">
        <v>21</v>
      </c>
      <c r="F443" s="6">
        <v>-1</v>
      </c>
      <c r="G443" s="10">
        <v>-1</v>
      </c>
      <c r="H443" s="7">
        <v>-1</v>
      </c>
      <c r="I443" s="2">
        <f t="shared" si="18"/>
        <v>-1</v>
      </c>
      <c r="J443" s="11">
        <f t="shared" si="19"/>
        <v>1</v>
      </c>
      <c r="L443" s="2" t="str" cm="1">
        <f t="array" ref="L443">_xlfn.IFS(E443="Neutral", 0, E443="Positive","1",E443="Negative","-1")</f>
        <v>-1</v>
      </c>
      <c r="O443" s="11">
        <f t="shared" si="20"/>
        <v>1</v>
      </c>
    </row>
    <row r="444" spans="1:15" x14ac:dyDescent="0.25">
      <c r="A444" t="s">
        <v>40</v>
      </c>
      <c r="B444" t="s">
        <v>903</v>
      </c>
      <c r="C444" t="s">
        <v>904</v>
      </c>
      <c r="D444">
        <v>0</v>
      </c>
      <c r="E444" t="s">
        <v>24</v>
      </c>
      <c r="F444" s="6">
        <v>0</v>
      </c>
      <c r="G444" s="10">
        <v>0</v>
      </c>
      <c r="H444" s="7">
        <v>0</v>
      </c>
      <c r="I444" s="2">
        <f t="shared" si="18"/>
        <v>0</v>
      </c>
      <c r="J444" s="11">
        <f t="shared" si="19"/>
        <v>1</v>
      </c>
      <c r="L444" s="2" cm="1">
        <f t="array" ref="L444">_xlfn.IFS(E444="Neutral", 0, E444="Positive","1",E444="Negative","-1")</f>
        <v>0</v>
      </c>
      <c r="O444" s="11">
        <f t="shared" si="20"/>
        <v>1</v>
      </c>
    </row>
    <row r="445" spans="1:15" x14ac:dyDescent="0.25">
      <c r="A445" t="s">
        <v>40</v>
      </c>
      <c r="B445" t="s">
        <v>905</v>
      </c>
      <c r="C445" t="s">
        <v>906</v>
      </c>
      <c r="D445">
        <v>0.11363636363636299</v>
      </c>
      <c r="E445" t="s">
        <v>17</v>
      </c>
      <c r="F445" s="6">
        <v>1</v>
      </c>
      <c r="G445" s="10">
        <v>1</v>
      </c>
      <c r="H445" s="7">
        <v>1</v>
      </c>
      <c r="I445" s="2">
        <f t="shared" si="18"/>
        <v>1</v>
      </c>
      <c r="J445" s="11">
        <f t="shared" si="19"/>
        <v>1</v>
      </c>
      <c r="L445" s="2" t="str" cm="1">
        <f t="array" ref="L445">_xlfn.IFS(E445="Neutral", 0, E445="Positive","1",E445="Negative","-1")</f>
        <v>1</v>
      </c>
      <c r="O445" s="11">
        <f t="shared" si="20"/>
        <v>1</v>
      </c>
    </row>
    <row r="446" spans="1:15" x14ac:dyDescent="0.25">
      <c r="A446" t="s">
        <v>18</v>
      </c>
      <c r="B446" t="s">
        <v>907</v>
      </c>
      <c r="C446" t="s">
        <v>908</v>
      </c>
      <c r="D446">
        <v>-0.1875</v>
      </c>
      <c r="E446" t="s">
        <v>21</v>
      </c>
      <c r="F446" s="6">
        <v>-1</v>
      </c>
      <c r="G446" s="10">
        <v>-1</v>
      </c>
      <c r="H446" s="7">
        <v>-1</v>
      </c>
      <c r="I446" s="2">
        <f t="shared" si="18"/>
        <v>-1</v>
      </c>
      <c r="J446" s="11">
        <f t="shared" si="19"/>
        <v>1</v>
      </c>
      <c r="L446" s="2" t="str" cm="1">
        <f t="array" ref="L446">_xlfn.IFS(E446="Neutral", 0, E446="Positive","1",E446="Negative","-1")</f>
        <v>-1</v>
      </c>
      <c r="O446" s="11">
        <f t="shared" si="20"/>
        <v>1</v>
      </c>
    </row>
    <row r="447" spans="1:15" x14ac:dyDescent="0.25">
      <c r="A447" t="s">
        <v>18</v>
      </c>
      <c r="B447" t="s">
        <v>909</v>
      </c>
      <c r="C447" t="s">
        <v>910</v>
      </c>
      <c r="D447">
        <v>0.7</v>
      </c>
      <c r="E447" t="s">
        <v>17</v>
      </c>
      <c r="F447" s="6">
        <v>0</v>
      </c>
      <c r="G447" s="10">
        <v>-1</v>
      </c>
      <c r="H447" s="7">
        <v>-1</v>
      </c>
      <c r="I447" s="2">
        <f t="shared" si="18"/>
        <v>-1</v>
      </c>
      <c r="J447" s="11">
        <f t="shared" si="19"/>
        <v>0.66666666666666663</v>
      </c>
      <c r="L447" s="2" t="str" cm="1">
        <f t="array" ref="L447">_xlfn.IFS(E447="Neutral", 0, E447="Positive","1",E447="Negative","-1")</f>
        <v>1</v>
      </c>
      <c r="O447" s="11">
        <f t="shared" si="20"/>
        <v>0</v>
      </c>
    </row>
    <row r="448" spans="1:15" x14ac:dyDescent="0.25">
      <c r="A448" t="s">
        <v>18</v>
      </c>
      <c r="B448" t="s">
        <v>911</v>
      </c>
      <c r="C448" t="s">
        <v>912</v>
      </c>
      <c r="D448">
        <v>-0.5</v>
      </c>
      <c r="E448" t="s">
        <v>21</v>
      </c>
      <c r="F448" s="6">
        <v>-1</v>
      </c>
      <c r="G448" s="10">
        <v>-1</v>
      </c>
      <c r="H448" s="7">
        <v>-1</v>
      </c>
      <c r="I448" s="2">
        <f t="shared" si="18"/>
        <v>-1</v>
      </c>
      <c r="J448" s="11">
        <f t="shared" si="19"/>
        <v>1</v>
      </c>
      <c r="L448" s="2" t="str" cm="1">
        <f t="array" ref="L448">_xlfn.IFS(E448="Neutral", 0, E448="Positive","1",E448="Negative","-1")</f>
        <v>-1</v>
      </c>
      <c r="O448" s="11">
        <f t="shared" si="20"/>
        <v>1</v>
      </c>
    </row>
    <row r="449" spans="1:15" x14ac:dyDescent="0.25">
      <c r="A449" t="s">
        <v>14</v>
      </c>
      <c r="B449" t="s">
        <v>913</v>
      </c>
      <c r="C449" t="s">
        <v>914</v>
      </c>
      <c r="D449">
        <v>0.2</v>
      </c>
      <c r="E449" t="s">
        <v>17</v>
      </c>
      <c r="F449" s="6">
        <v>1</v>
      </c>
      <c r="G449" s="10">
        <v>1</v>
      </c>
      <c r="H449" s="7">
        <v>1</v>
      </c>
      <c r="I449" s="2">
        <f t="shared" si="18"/>
        <v>1</v>
      </c>
      <c r="J449" s="11">
        <f t="shared" si="19"/>
        <v>1</v>
      </c>
      <c r="L449" s="2" t="str" cm="1">
        <f t="array" ref="L449">_xlfn.IFS(E449="Neutral", 0, E449="Positive","1",E449="Negative","-1")</f>
        <v>1</v>
      </c>
      <c r="O449" s="11">
        <f t="shared" si="20"/>
        <v>1</v>
      </c>
    </row>
    <row r="450" spans="1:15" x14ac:dyDescent="0.25">
      <c r="A450" t="s">
        <v>14</v>
      </c>
      <c r="B450" t="s">
        <v>915</v>
      </c>
      <c r="C450" t="s">
        <v>916</v>
      </c>
      <c r="D450">
        <v>0</v>
      </c>
      <c r="E450" t="s">
        <v>24</v>
      </c>
      <c r="F450" s="6">
        <v>0</v>
      </c>
      <c r="G450" s="10">
        <v>0</v>
      </c>
      <c r="H450" s="7">
        <v>0</v>
      </c>
      <c r="I450" s="2">
        <f t="shared" si="18"/>
        <v>0</v>
      </c>
      <c r="J450" s="11">
        <f t="shared" si="19"/>
        <v>1</v>
      </c>
      <c r="L450" s="2" cm="1">
        <f t="array" ref="L450">_xlfn.IFS(E450="Neutral", 0, E450="Positive","1",E450="Negative","-1")</f>
        <v>0</v>
      </c>
      <c r="O450" s="11">
        <f t="shared" si="20"/>
        <v>1</v>
      </c>
    </row>
    <row r="451" spans="1:15" x14ac:dyDescent="0.25">
      <c r="A451" t="s">
        <v>14</v>
      </c>
      <c r="B451" t="s">
        <v>917</v>
      </c>
      <c r="C451" t="s">
        <v>918</v>
      </c>
      <c r="D451">
        <v>-1.2500000000000001E-2</v>
      </c>
      <c r="E451" t="s">
        <v>21</v>
      </c>
      <c r="F451" s="6">
        <v>-1</v>
      </c>
      <c r="G451" s="10">
        <v>-1</v>
      </c>
      <c r="H451" s="7">
        <v>-1</v>
      </c>
      <c r="I451" s="2">
        <f t="shared" ref="I451:I514" si="21">MODE(F451:H451)</f>
        <v>-1</v>
      </c>
      <c r="J451" s="11">
        <f t="shared" ref="J451:J514" si="22">COUNTIF(F451:H451,I451 )/3</f>
        <v>1</v>
      </c>
      <c r="L451" s="2" t="str" cm="1">
        <f t="array" ref="L451">_xlfn.IFS(E451="Neutral", 0, E451="Positive","1",E451="Negative","-1")</f>
        <v>-1</v>
      </c>
      <c r="O451" s="11">
        <f t="shared" ref="O451:O514" si="23">COUNTIF(F451:H451,L451 )/3</f>
        <v>1</v>
      </c>
    </row>
    <row r="452" spans="1:15" x14ac:dyDescent="0.25">
      <c r="A452" t="s">
        <v>18</v>
      </c>
      <c r="B452" t="s">
        <v>919</v>
      </c>
      <c r="C452" t="s">
        <v>920</v>
      </c>
      <c r="D452">
        <v>0</v>
      </c>
      <c r="E452" t="s">
        <v>24</v>
      </c>
      <c r="F452" s="6">
        <v>0</v>
      </c>
      <c r="G452" s="10">
        <v>0</v>
      </c>
      <c r="H452" s="7">
        <v>0</v>
      </c>
      <c r="I452" s="2">
        <f t="shared" si="21"/>
        <v>0</v>
      </c>
      <c r="J452" s="11">
        <f t="shared" si="22"/>
        <v>1</v>
      </c>
      <c r="L452" s="2" cm="1">
        <f t="array" ref="L452">_xlfn.IFS(E452="Neutral", 0, E452="Positive","1",E452="Negative","-1")</f>
        <v>0</v>
      </c>
      <c r="O452" s="11">
        <f t="shared" si="23"/>
        <v>1</v>
      </c>
    </row>
    <row r="453" spans="1:15" x14ac:dyDescent="0.25">
      <c r="A453" t="s">
        <v>14</v>
      </c>
      <c r="B453" t="s">
        <v>921</v>
      </c>
      <c r="C453" t="s">
        <v>922</v>
      </c>
      <c r="D453">
        <v>-6.6666666666666596E-2</v>
      </c>
      <c r="E453" t="s">
        <v>21</v>
      </c>
      <c r="F453" s="6">
        <v>-1</v>
      </c>
      <c r="G453" s="10">
        <v>-1</v>
      </c>
      <c r="H453" s="7">
        <v>-1</v>
      </c>
      <c r="I453" s="2">
        <f t="shared" si="21"/>
        <v>-1</v>
      </c>
      <c r="J453" s="11">
        <f t="shared" si="22"/>
        <v>1</v>
      </c>
      <c r="L453" s="2" t="str" cm="1">
        <f t="array" ref="L453">_xlfn.IFS(E453="Neutral", 0, E453="Positive","1",E453="Negative","-1")</f>
        <v>-1</v>
      </c>
      <c r="O453" s="11">
        <f t="shared" si="23"/>
        <v>1</v>
      </c>
    </row>
    <row r="454" spans="1:15" x14ac:dyDescent="0.25">
      <c r="A454" t="s">
        <v>18</v>
      </c>
      <c r="B454" t="s">
        <v>923</v>
      </c>
      <c r="C454" t="s">
        <v>924</v>
      </c>
      <c r="D454">
        <v>0.33124999999999999</v>
      </c>
      <c r="E454" t="s">
        <v>17</v>
      </c>
      <c r="F454" s="6">
        <v>1</v>
      </c>
      <c r="G454" s="10">
        <v>1</v>
      </c>
      <c r="H454" s="7">
        <v>1</v>
      </c>
      <c r="I454" s="2">
        <f t="shared" si="21"/>
        <v>1</v>
      </c>
      <c r="J454" s="11">
        <f t="shared" si="22"/>
        <v>1</v>
      </c>
      <c r="L454" s="2" t="str" cm="1">
        <f t="array" ref="L454">_xlfn.IFS(E454="Neutral", 0, E454="Positive","1",E454="Negative","-1")</f>
        <v>1</v>
      </c>
      <c r="O454" s="11">
        <f t="shared" si="23"/>
        <v>1</v>
      </c>
    </row>
    <row r="455" spans="1:15" x14ac:dyDescent="0.25">
      <c r="A455" t="s">
        <v>25</v>
      </c>
      <c r="B455" t="s">
        <v>925</v>
      </c>
      <c r="C455" t="s">
        <v>926</v>
      </c>
      <c r="D455">
        <v>0</v>
      </c>
      <c r="E455" t="s">
        <v>24</v>
      </c>
      <c r="F455" s="6">
        <v>0</v>
      </c>
      <c r="G455" s="10">
        <v>0</v>
      </c>
      <c r="H455" s="7">
        <v>0</v>
      </c>
      <c r="I455" s="2">
        <f t="shared" si="21"/>
        <v>0</v>
      </c>
      <c r="J455" s="11">
        <f t="shared" si="22"/>
        <v>1</v>
      </c>
      <c r="L455" s="2" cm="1">
        <f t="array" ref="L455">_xlfn.IFS(E455="Neutral", 0, E455="Positive","1",E455="Negative","-1")</f>
        <v>0</v>
      </c>
      <c r="O455" s="11">
        <f t="shared" si="23"/>
        <v>1</v>
      </c>
    </row>
    <row r="456" spans="1:15" x14ac:dyDescent="0.25">
      <c r="A456" t="s">
        <v>40</v>
      </c>
      <c r="B456" t="s">
        <v>927</v>
      </c>
      <c r="C456" t="s">
        <v>928</v>
      </c>
      <c r="D456">
        <v>0.3</v>
      </c>
      <c r="E456" t="s">
        <v>17</v>
      </c>
      <c r="F456" s="6">
        <v>0</v>
      </c>
      <c r="G456" s="10">
        <v>-1</v>
      </c>
      <c r="H456" s="7">
        <v>-1</v>
      </c>
      <c r="I456" s="2">
        <f t="shared" si="21"/>
        <v>-1</v>
      </c>
      <c r="J456" s="11">
        <f t="shared" si="22"/>
        <v>0.66666666666666663</v>
      </c>
      <c r="L456" s="2" t="str" cm="1">
        <f t="array" ref="L456">_xlfn.IFS(E456="Neutral", 0, E456="Positive","1",E456="Negative","-1")</f>
        <v>1</v>
      </c>
      <c r="O456" s="11">
        <f t="shared" si="23"/>
        <v>0</v>
      </c>
    </row>
    <row r="457" spans="1:15" x14ac:dyDescent="0.25">
      <c r="A457" t="s">
        <v>18</v>
      </c>
      <c r="B457" t="s">
        <v>929</v>
      </c>
      <c r="C457" t="s">
        <v>930</v>
      </c>
      <c r="D457">
        <v>-0.125</v>
      </c>
      <c r="E457" t="s">
        <v>21</v>
      </c>
      <c r="F457" s="6">
        <v>0</v>
      </c>
      <c r="G457" s="10">
        <v>0</v>
      </c>
      <c r="H457" s="7">
        <v>0</v>
      </c>
      <c r="I457" s="2">
        <f t="shared" si="21"/>
        <v>0</v>
      </c>
      <c r="J457" s="11">
        <f t="shared" si="22"/>
        <v>1</v>
      </c>
      <c r="L457" s="2" t="str" cm="1">
        <f t="array" ref="L457">_xlfn.IFS(E457="Neutral", 0, E457="Positive","1",E457="Negative","-1")</f>
        <v>-1</v>
      </c>
      <c r="O457" s="11">
        <f t="shared" si="23"/>
        <v>0</v>
      </c>
    </row>
    <row r="458" spans="1:15" x14ac:dyDescent="0.25">
      <c r="A458" t="s">
        <v>18</v>
      </c>
      <c r="B458" t="s">
        <v>931</v>
      </c>
      <c r="C458" t="s">
        <v>932</v>
      </c>
      <c r="D458">
        <v>0</v>
      </c>
      <c r="E458" t="s">
        <v>24</v>
      </c>
      <c r="F458" s="6">
        <v>0</v>
      </c>
      <c r="G458" s="10">
        <v>0</v>
      </c>
      <c r="H458" s="7">
        <v>0</v>
      </c>
      <c r="I458" s="2">
        <f t="shared" si="21"/>
        <v>0</v>
      </c>
      <c r="J458" s="11">
        <f t="shared" si="22"/>
        <v>1</v>
      </c>
      <c r="L458" s="2" cm="1">
        <f t="array" ref="L458">_xlfn.IFS(E458="Neutral", 0, E458="Positive","1",E458="Negative","-1")</f>
        <v>0</v>
      </c>
      <c r="O458" s="11">
        <f t="shared" si="23"/>
        <v>1</v>
      </c>
    </row>
    <row r="459" spans="1:15" x14ac:dyDescent="0.25">
      <c r="A459" t="s">
        <v>18</v>
      </c>
      <c r="B459" t="s">
        <v>933</v>
      </c>
      <c r="C459" t="s">
        <v>934</v>
      </c>
      <c r="D459">
        <v>0.2</v>
      </c>
      <c r="E459" t="s">
        <v>17</v>
      </c>
      <c r="F459" s="6">
        <v>1</v>
      </c>
      <c r="G459" s="10">
        <v>1</v>
      </c>
      <c r="H459" s="7">
        <v>1</v>
      </c>
      <c r="I459" s="2">
        <f t="shared" si="21"/>
        <v>1</v>
      </c>
      <c r="J459" s="11">
        <f t="shared" si="22"/>
        <v>1</v>
      </c>
      <c r="L459" s="2" t="str" cm="1">
        <f t="array" ref="L459">_xlfn.IFS(E459="Neutral", 0, E459="Positive","1",E459="Negative","-1")</f>
        <v>1</v>
      </c>
      <c r="O459" s="11">
        <f t="shared" si="23"/>
        <v>1</v>
      </c>
    </row>
    <row r="460" spans="1:15" x14ac:dyDescent="0.25">
      <c r="A460" t="s">
        <v>14</v>
      </c>
      <c r="B460" t="s">
        <v>935</v>
      </c>
      <c r="C460" t="s">
        <v>936</v>
      </c>
      <c r="D460">
        <v>0.32500000000000001</v>
      </c>
      <c r="E460" t="s">
        <v>17</v>
      </c>
      <c r="F460" s="6">
        <v>1</v>
      </c>
      <c r="G460" s="10">
        <v>1</v>
      </c>
      <c r="H460" s="7">
        <v>1</v>
      </c>
      <c r="I460" s="2">
        <f t="shared" si="21"/>
        <v>1</v>
      </c>
      <c r="J460" s="11">
        <f t="shared" si="22"/>
        <v>1</v>
      </c>
      <c r="L460" s="2" t="str" cm="1">
        <f t="array" ref="L460">_xlfn.IFS(E460="Neutral", 0, E460="Positive","1",E460="Negative","-1")</f>
        <v>1</v>
      </c>
      <c r="O460" s="11">
        <f t="shared" si="23"/>
        <v>1</v>
      </c>
    </row>
    <row r="461" spans="1:15" x14ac:dyDescent="0.25">
      <c r="A461" t="s">
        <v>18</v>
      </c>
      <c r="B461" t="s">
        <v>937</v>
      </c>
      <c r="C461" t="s">
        <v>938</v>
      </c>
      <c r="D461">
        <v>0</v>
      </c>
      <c r="E461" t="s">
        <v>24</v>
      </c>
      <c r="F461" s="6">
        <v>1</v>
      </c>
      <c r="G461" s="10">
        <v>1</v>
      </c>
      <c r="H461" s="7">
        <v>1</v>
      </c>
      <c r="I461" s="2">
        <f t="shared" si="21"/>
        <v>1</v>
      </c>
      <c r="J461" s="11">
        <f t="shared" si="22"/>
        <v>1</v>
      </c>
      <c r="L461" s="2" cm="1">
        <f t="array" ref="L461">_xlfn.IFS(E461="Neutral", 0, E461="Positive","1",E461="Negative","-1")</f>
        <v>0</v>
      </c>
      <c r="O461" s="11">
        <f t="shared" si="23"/>
        <v>0</v>
      </c>
    </row>
    <row r="462" spans="1:15" x14ac:dyDescent="0.25">
      <c r="A462" t="s">
        <v>18</v>
      </c>
      <c r="B462" t="s">
        <v>939</v>
      </c>
      <c r="C462" t="s">
        <v>940</v>
      </c>
      <c r="D462">
        <v>-0.18636363636363601</v>
      </c>
      <c r="E462" t="s">
        <v>21</v>
      </c>
      <c r="F462" s="6">
        <v>-1</v>
      </c>
      <c r="G462" s="10">
        <v>-1</v>
      </c>
      <c r="H462" s="7">
        <v>-1</v>
      </c>
      <c r="I462" s="2">
        <f t="shared" si="21"/>
        <v>-1</v>
      </c>
      <c r="J462" s="11">
        <f t="shared" si="22"/>
        <v>1</v>
      </c>
      <c r="L462" s="2" t="str" cm="1">
        <f t="array" ref="L462">_xlfn.IFS(E462="Neutral", 0, E462="Positive","1",E462="Negative","-1")</f>
        <v>-1</v>
      </c>
      <c r="O462" s="11">
        <f t="shared" si="23"/>
        <v>1</v>
      </c>
    </row>
    <row r="463" spans="1:15" x14ac:dyDescent="0.25">
      <c r="A463" t="s">
        <v>40</v>
      </c>
      <c r="B463" t="s">
        <v>941</v>
      </c>
      <c r="C463" t="s">
        <v>942</v>
      </c>
      <c r="D463">
        <v>0.1</v>
      </c>
      <c r="E463" t="s">
        <v>17</v>
      </c>
      <c r="F463" s="6">
        <v>1</v>
      </c>
      <c r="G463" s="10">
        <v>1</v>
      </c>
      <c r="H463" s="7">
        <v>1</v>
      </c>
      <c r="I463" s="2">
        <f t="shared" si="21"/>
        <v>1</v>
      </c>
      <c r="J463" s="11">
        <f t="shared" si="22"/>
        <v>1</v>
      </c>
      <c r="L463" s="2" t="str" cm="1">
        <f t="array" ref="L463">_xlfn.IFS(E463="Neutral", 0, E463="Positive","1",E463="Negative","-1")</f>
        <v>1</v>
      </c>
      <c r="O463" s="11">
        <f t="shared" si="23"/>
        <v>1</v>
      </c>
    </row>
    <row r="464" spans="1:15" x14ac:dyDescent="0.25">
      <c r="A464" t="s">
        <v>14</v>
      </c>
      <c r="B464" t="s">
        <v>943</v>
      </c>
      <c r="C464" t="s">
        <v>944</v>
      </c>
      <c r="D464">
        <v>0</v>
      </c>
      <c r="E464" t="s">
        <v>24</v>
      </c>
      <c r="F464" s="6">
        <v>0</v>
      </c>
      <c r="G464" s="10">
        <v>0</v>
      </c>
      <c r="H464" s="7">
        <v>0</v>
      </c>
      <c r="I464" s="2">
        <f t="shared" si="21"/>
        <v>0</v>
      </c>
      <c r="J464" s="11">
        <f t="shared" si="22"/>
        <v>1</v>
      </c>
      <c r="L464" s="2" cm="1">
        <f t="array" ref="L464">_xlfn.IFS(E464="Neutral", 0, E464="Positive","1",E464="Negative","-1")</f>
        <v>0</v>
      </c>
      <c r="O464" s="11">
        <f t="shared" si="23"/>
        <v>1</v>
      </c>
    </row>
    <row r="465" spans="1:15" x14ac:dyDescent="0.25">
      <c r="A465" t="s">
        <v>18</v>
      </c>
      <c r="B465" t="s">
        <v>945</v>
      </c>
      <c r="C465" t="s">
        <v>946</v>
      </c>
      <c r="D465">
        <v>0.5</v>
      </c>
      <c r="E465" t="s">
        <v>17</v>
      </c>
      <c r="F465" s="6">
        <v>1</v>
      </c>
      <c r="G465" s="10">
        <v>1</v>
      </c>
      <c r="H465" s="7">
        <v>1</v>
      </c>
      <c r="I465" s="2">
        <f t="shared" si="21"/>
        <v>1</v>
      </c>
      <c r="J465" s="11">
        <f t="shared" si="22"/>
        <v>1</v>
      </c>
      <c r="L465" s="2" t="str" cm="1">
        <f t="array" ref="L465">_xlfn.IFS(E465="Neutral", 0, E465="Positive","1",E465="Negative","-1")</f>
        <v>1</v>
      </c>
      <c r="O465" s="11">
        <f t="shared" si="23"/>
        <v>1</v>
      </c>
    </row>
    <row r="466" spans="1:15" x14ac:dyDescent="0.25">
      <c r="A466" t="s">
        <v>18</v>
      </c>
      <c r="B466" t="s">
        <v>947</v>
      </c>
      <c r="C466" t="s">
        <v>948</v>
      </c>
      <c r="D466">
        <v>0.5</v>
      </c>
      <c r="E466" t="s">
        <v>17</v>
      </c>
      <c r="F466" s="6">
        <v>0</v>
      </c>
      <c r="G466" s="10">
        <v>0</v>
      </c>
      <c r="H466" s="7">
        <v>0</v>
      </c>
      <c r="I466" s="2">
        <f t="shared" si="21"/>
        <v>0</v>
      </c>
      <c r="J466" s="11">
        <f t="shared" si="22"/>
        <v>1</v>
      </c>
      <c r="L466" s="2" t="str" cm="1">
        <f t="array" ref="L466">_xlfn.IFS(E466="Neutral", 0, E466="Positive","1",E466="Negative","-1")</f>
        <v>1</v>
      </c>
      <c r="O466" s="11">
        <f t="shared" si="23"/>
        <v>0</v>
      </c>
    </row>
    <row r="467" spans="1:15" x14ac:dyDescent="0.25">
      <c r="A467" t="s">
        <v>14</v>
      </c>
      <c r="B467" t="s">
        <v>949</v>
      </c>
      <c r="C467" t="s">
        <v>950</v>
      </c>
      <c r="D467">
        <v>0</v>
      </c>
      <c r="E467" t="s">
        <v>24</v>
      </c>
      <c r="F467" s="6">
        <v>0</v>
      </c>
      <c r="G467" s="10">
        <v>0</v>
      </c>
      <c r="H467" s="7">
        <v>0</v>
      </c>
      <c r="I467" s="2">
        <f t="shared" si="21"/>
        <v>0</v>
      </c>
      <c r="J467" s="11">
        <f t="shared" si="22"/>
        <v>1</v>
      </c>
      <c r="L467" s="2" cm="1">
        <f t="array" ref="L467">_xlfn.IFS(E467="Neutral", 0, E467="Positive","1",E467="Negative","-1")</f>
        <v>0</v>
      </c>
      <c r="O467" s="11">
        <f t="shared" si="23"/>
        <v>1</v>
      </c>
    </row>
    <row r="468" spans="1:15" x14ac:dyDescent="0.25">
      <c r="A468" t="s">
        <v>18</v>
      </c>
      <c r="B468" t="s">
        <v>951</v>
      </c>
      <c r="C468" t="s">
        <v>952</v>
      </c>
      <c r="D468">
        <v>0.4</v>
      </c>
      <c r="E468" t="s">
        <v>17</v>
      </c>
      <c r="F468" s="6">
        <v>1</v>
      </c>
      <c r="G468" s="10">
        <v>1</v>
      </c>
      <c r="H468" s="7">
        <v>1</v>
      </c>
      <c r="I468" s="2">
        <f t="shared" si="21"/>
        <v>1</v>
      </c>
      <c r="J468" s="11">
        <f t="shared" si="22"/>
        <v>1</v>
      </c>
      <c r="L468" s="2" t="str" cm="1">
        <f t="array" ref="L468">_xlfn.IFS(E468="Neutral", 0, E468="Positive","1",E468="Negative","-1")</f>
        <v>1</v>
      </c>
      <c r="O468" s="11">
        <f t="shared" si="23"/>
        <v>1</v>
      </c>
    </row>
    <row r="469" spans="1:15" x14ac:dyDescent="0.25">
      <c r="A469" t="s">
        <v>18</v>
      </c>
      <c r="B469" t="s">
        <v>953</v>
      </c>
      <c r="C469" t="s">
        <v>954</v>
      </c>
      <c r="D469">
        <v>0</v>
      </c>
      <c r="E469" t="s">
        <v>24</v>
      </c>
      <c r="F469" s="6">
        <v>0</v>
      </c>
      <c r="G469" s="10">
        <v>0</v>
      </c>
      <c r="H469" s="7">
        <v>0</v>
      </c>
      <c r="I469" s="2">
        <f t="shared" si="21"/>
        <v>0</v>
      </c>
      <c r="J469" s="11">
        <f t="shared" si="22"/>
        <v>1</v>
      </c>
      <c r="L469" s="2" cm="1">
        <f t="array" ref="L469">_xlfn.IFS(E469="Neutral", 0, E469="Positive","1",E469="Negative","-1")</f>
        <v>0</v>
      </c>
      <c r="O469" s="11">
        <f t="shared" si="23"/>
        <v>1</v>
      </c>
    </row>
    <row r="470" spans="1:15" x14ac:dyDescent="0.25">
      <c r="A470" t="s">
        <v>18</v>
      </c>
      <c r="B470" t="s">
        <v>955</v>
      </c>
      <c r="C470" t="s">
        <v>956</v>
      </c>
      <c r="D470">
        <v>0</v>
      </c>
      <c r="E470" t="s">
        <v>24</v>
      </c>
      <c r="F470" s="6">
        <v>0</v>
      </c>
      <c r="G470" s="10">
        <v>0</v>
      </c>
      <c r="H470" s="7">
        <v>0</v>
      </c>
      <c r="I470" s="2">
        <f t="shared" si="21"/>
        <v>0</v>
      </c>
      <c r="J470" s="11">
        <f t="shared" si="22"/>
        <v>1</v>
      </c>
      <c r="L470" s="2" cm="1">
        <f t="array" ref="L470">_xlfn.IFS(E470="Neutral", 0, E470="Positive","1",E470="Negative","-1")</f>
        <v>0</v>
      </c>
      <c r="O470" s="11">
        <f t="shared" si="23"/>
        <v>1</v>
      </c>
    </row>
    <row r="471" spans="1:15" x14ac:dyDescent="0.25">
      <c r="A471" t="s">
        <v>18</v>
      </c>
      <c r="B471" t="s">
        <v>957</v>
      </c>
      <c r="C471" t="s">
        <v>958</v>
      </c>
      <c r="D471">
        <v>7.4999999999999997E-2</v>
      </c>
      <c r="E471" t="s">
        <v>17</v>
      </c>
      <c r="F471" s="6">
        <v>1</v>
      </c>
      <c r="G471" s="10">
        <v>-1</v>
      </c>
      <c r="H471" s="7">
        <v>-1</v>
      </c>
      <c r="I471" s="2">
        <f t="shared" si="21"/>
        <v>-1</v>
      </c>
      <c r="J471" s="11">
        <f t="shared" si="22"/>
        <v>0.66666666666666663</v>
      </c>
      <c r="L471" s="2" t="str" cm="1">
        <f t="array" ref="L471">_xlfn.IFS(E471="Neutral", 0, E471="Positive","1",E471="Negative","-1")</f>
        <v>1</v>
      </c>
      <c r="O471" s="11">
        <f t="shared" si="23"/>
        <v>0.33333333333333331</v>
      </c>
    </row>
    <row r="472" spans="1:15" x14ac:dyDescent="0.25">
      <c r="A472" t="s">
        <v>18</v>
      </c>
      <c r="B472" t="s">
        <v>959</v>
      </c>
      <c r="C472" t="s">
        <v>960</v>
      </c>
      <c r="D472">
        <v>0</v>
      </c>
      <c r="E472" t="s">
        <v>24</v>
      </c>
      <c r="F472" s="6">
        <v>0</v>
      </c>
      <c r="G472" s="10">
        <v>0</v>
      </c>
      <c r="H472" s="7">
        <v>0</v>
      </c>
      <c r="I472" s="2">
        <f t="shared" si="21"/>
        <v>0</v>
      </c>
      <c r="J472" s="11">
        <f t="shared" si="22"/>
        <v>1</v>
      </c>
      <c r="L472" s="2" cm="1">
        <f t="array" ref="L472">_xlfn.IFS(E472="Neutral", 0, E472="Positive","1",E472="Negative","-1")</f>
        <v>0</v>
      </c>
      <c r="O472" s="11">
        <f t="shared" si="23"/>
        <v>1</v>
      </c>
    </row>
    <row r="473" spans="1:15" x14ac:dyDescent="0.25">
      <c r="A473" t="s">
        <v>18</v>
      </c>
      <c r="B473" t="s">
        <v>961</v>
      </c>
      <c r="C473" t="s">
        <v>962</v>
      </c>
      <c r="D473">
        <v>5.1388888888888803E-2</v>
      </c>
      <c r="E473" t="s">
        <v>17</v>
      </c>
      <c r="F473" s="6">
        <v>1</v>
      </c>
      <c r="G473" s="10">
        <v>1</v>
      </c>
      <c r="H473" s="7">
        <v>1</v>
      </c>
      <c r="I473" s="2">
        <f t="shared" si="21"/>
        <v>1</v>
      </c>
      <c r="J473" s="11">
        <f t="shared" si="22"/>
        <v>1</v>
      </c>
      <c r="L473" s="2" t="str" cm="1">
        <f t="array" ref="L473">_xlfn.IFS(E473="Neutral", 0, E473="Positive","1",E473="Negative","-1")</f>
        <v>1</v>
      </c>
      <c r="O473" s="11">
        <f t="shared" si="23"/>
        <v>1</v>
      </c>
    </row>
    <row r="474" spans="1:15" x14ac:dyDescent="0.25">
      <c r="A474" t="s">
        <v>18</v>
      </c>
      <c r="B474" t="s">
        <v>963</v>
      </c>
      <c r="C474" t="s">
        <v>964</v>
      </c>
      <c r="D474">
        <v>1.6666666666666601E-2</v>
      </c>
      <c r="E474" t="s">
        <v>17</v>
      </c>
      <c r="F474" s="6">
        <v>1</v>
      </c>
      <c r="G474" s="10">
        <v>1</v>
      </c>
      <c r="H474" s="7">
        <v>1</v>
      </c>
      <c r="I474" s="2">
        <f t="shared" si="21"/>
        <v>1</v>
      </c>
      <c r="J474" s="11">
        <f t="shared" si="22"/>
        <v>1</v>
      </c>
      <c r="L474" s="2" t="str" cm="1">
        <f t="array" ref="L474">_xlfn.IFS(E474="Neutral", 0, E474="Positive","1",E474="Negative","-1")</f>
        <v>1</v>
      </c>
      <c r="O474" s="11">
        <f t="shared" si="23"/>
        <v>1</v>
      </c>
    </row>
    <row r="475" spans="1:15" x14ac:dyDescent="0.25">
      <c r="A475" t="s">
        <v>14</v>
      </c>
      <c r="B475" t="s">
        <v>965</v>
      </c>
      <c r="C475" t="s">
        <v>966</v>
      </c>
      <c r="D475">
        <v>0</v>
      </c>
      <c r="E475" t="s">
        <v>24</v>
      </c>
      <c r="F475" s="6">
        <v>0</v>
      </c>
      <c r="G475" s="10">
        <v>0</v>
      </c>
      <c r="H475" s="7">
        <v>0</v>
      </c>
      <c r="I475" s="2">
        <f t="shared" si="21"/>
        <v>0</v>
      </c>
      <c r="J475" s="11">
        <f t="shared" si="22"/>
        <v>1</v>
      </c>
      <c r="L475" s="2" cm="1">
        <f t="array" ref="L475">_xlfn.IFS(E475="Neutral", 0, E475="Positive","1",E475="Negative","-1")</f>
        <v>0</v>
      </c>
      <c r="O475" s="11">
        <f t="shared" si="23"/>
        <v>1</v>
      </c>
    </row>
    <row r="476" spans="1:15" x14ac:dyDescent="0.25">
      <c r="A476" t="s">
        <v>14</v>
      </c>
      <c r="B476" t="s">
        <v>967</v>
      </c>
      <c r="C476" t="s">
        <v>968</v>
      </c>
      <c r="D476">
        <v>0.25</v>
      </c>
      <c r="E476" t="s">
        <v>17</v>
      </c>
      <c r="F476" s="6">
        <v>1</v>
      </c>
      <c r="G476" s="10">
        <v>1</v>
      </c>
      <c r="H476" s="7">
        <v>0</v>
      </c>
      <c r="I476" s="2">
        <f t="shared" si="21"/>
        <v>1</v>
      </c>
      <c r="J476" s="11">
        <f t="shared" si="22"/>
        <v>0.66666666666666663</v>
      </c>
      <c r="L476" s="2" t="str" cm="1">
        <f t="array" ref="L476">_xlfn.IFS(E476="Neutral", 0, E476="Positive","1",E476="Negative","-1")</f>
        <v>1</v>
      </c>
      <c r="O476" s="11">
        <f t="shared" si="23"/>
        <v>0.66666666666666663</v>
      </c>
    </row>
    <row r="477" spans="1:15" x14ac:dyDescent="0.25">
      <c r="A477" t="s">
        <v>14</v>
      </c>
      <c r="B477" t="s">
        <v>969</v>
      </c>
      <c r="C477" t="s">
        <v>970</v>
      </c>
      <c r="D477">
        <v>-0.17499999999999999</v>
      </c>
      <c r="E477" t="s">
        <v>21</v>
      </c>
      <c r="F477" s="6">
        <v>1</v>
      </c>
      <c r="G477" s="10">
        <v>1</v>
      </c>
      <c r="H477" s="7">
        <v>1</v>
      </c>
      <c r="I477" s="2">
        <f t="shared" si="21"/>
        <v>1</v>
      </c>
      <c r="J477" s="11">
        <f t="shared" si="22"/>
        <v>1</v>
      </c>
      <c r="L477" s="2" t="str" cm="1">
        <f t="array" ref="L477">_xlfn.IFS(E477="Neutral", 0, E477="Positive","1",E477="Negative","-1")</f>
        <v>-1</v>
      </c>
      <c r="O477" s="11">
        <f t="shared" si="23"/>
        <v>0</v>
      </c>
    </row>
    <row r="478" spans="1:15" x14ac:dyDescent="0.25">
      <c r="A478" t="s">
        <v>18</v>
      </c>
      <c r="B478" t="s">
        <v>971</v>
      </c>
      <c r="C478" t="s">
        <v>972</v>
      </c>
      <c r="D478">
        <v>-0.6</v>
      </c>
      <c r="E478" t="s">
        <v>21</v>
      </c>
      <c r="F478" s="6">
        <v>-1</v>
      </c>
      <c r="G478" s="10">
        <v>-1</v>
      </c>
      <c r="H478" s="7">
        <v>-1</v>
      </c>
      <c r="I478" s="2">
        <f t="shared" si="21"/>
        <v>-1</v>
      </c>
      <c r="J478" s="11">
        <f t="shared" si="22"/>
        <v>1</v>
      </c>
      <c r="L478" s="2" t="str" cm="1">
        <f t="array" ref="L478">_xlfn.IFS(E478="Neutral", 0, E478="Positive","1",E478="Negative","-1")</f>
        <v>-1</v>
      </c>
      <c r="O478" s="11">
        <f t="shared" si="23"/>
        <v>1</v>
      </c>
    </row>
    <row r="479" spans="1:15" x14ac:dyDescent="0.25">
      <c r="A479" t="s">
        <v>18</v>
      </c>
      <c r="B479" t="s">
        <v>973</v>
      </c>
      <c r="C479" t="s">
        <v>974</v>
      </c>
      <c r="D479">
        <v>-0.79999999999999905</v>
      </c>
      <c r="E479" t="s">
        <v>21</v>
      </c>
      <c r="F479" s="6">
        <v>-1</v>
      </c>
      <c r="G479" s="10">
        <v>-1</v>
      </c>
      <c r="H479" s="7">
        <v>-1</v>
      </c>
      <c r="I479" s="2">
        <f t="shared" si="21"/>
        <v>-1</v>
      </c>
      <c r="J479" s="11">
        <f t="shared" si="22"/>
        <v>1</v>
      </c>
      <c r="L479" s="2" t="str" cm="1">
        <f t="array" ref="L479">_xlfn.IFS(E479="Neutral", 0, E479="Positive","1",E479="Negative","-1")</f>
        <v>-1</v>
      </c>
      <c r="O479" s="11">
        <f t="shared" si="23"/>
        <v>1</v>
      </c>
    </row>
    <row r="480" spans="1:15" x14ac:dyDescent="0.25">
      <c r="A480" t="s">
        <v>25</v>
      </c>
      <c r="B480" t="s">
        <v>975</v>
      </c>
      <c r="C480" t="s">
        <v>976</v>
      </c>
      <c r="D480">
        <v>0.13636363636363599</v>
      </c>
      <c r="E480" t="s">
        <v>17</v>
      </c>
      <c r="F480" s="6">
        <v>1</v>
      </c>
      <c r="G480" s="10">
        <v>-1</v>
      </c>
      <c r="H480" s="7">
        <v>-1</v>
      </c>
      <c r="I480" s="2">
        <f t="shared" si="21"/>
        <v>-1</v>
      </c>
      <c r="J480" s="11">
        <f t="shared" si="22"/>
        <v>0.66666666666666663</v>
      </c>
      <c r="L480" s="2" t="str" cm="1">
        <f t="array" ref="L480">_xlfn.IFS(E480="Neutral", 0, E480="Positive","1",E480="Negative","-1")</f>
        <v>1</v>
      </c>
      <c r="O480" s="11">
        <f t="shared" si="23"/>
        <v>0.33333333333333331</v>
      </c>
    </row>
    <row r="481" spans="1:15" x14ac:dyDescent="0.25">
      <c r="A481" t="s">
        <v>25</v>
      </c>
      <c r="B481" t="s">
        <v>977</v>
      </c>
      <c r="C481" t="s">
        <v>978</v>
      </c>
      <c r="D481">
        <v>0.4</v>
      </c>
      <c r="E481" t="s">
        <v>17</v>
      </c>
      <c r="F481" s="6">
        <v>1</v>
      </c>
      <c r="G481" s="10">
        <v>1</v>
      </c>
      <c r="H481" s="7">
        <v>1</v>
      </c>
      <c r="I481" s="2">
        <f t="shared" si="21"/>
        <v>1</v>
      </c>
      <c r="J481" s="11">
        <f t="shared" si="22"/>
        <v>1</v>
      </c>
      <c r="L481" s="2" t="str" cm="1">
        <f t="array" ref="L481">_xlfn.IFS(E481="Neutral", 0, E481="Positive","1",E481="Negative","-1")</f>
        <v>1</v>
      </c>
      <c r="O481" s="11">
        <f t="shared" si="23"/>
        <v>1</v>
      </c>
    </row>
    <row r="482" spans="1:15" x14ac:dyDescent="0.25">
      <c r="A482" t="s">
        <v>14</v>
      </c>
      <c r="B482" t="s">
        <v>979</v>
      </c>
      <c r="C482" t="s">
        <v>980</v>
      </c>
      <c r="D482">
        <v>0.125</v>
      </c>
      <c r="E482" t="s">
        <v>17</v>
      </c>
      <c r="F482" s="6">
        <v>0</v>
      </c>
      <c r="G482" s="10">
        <v>-1</v>
      </c>
      <c r="H482" s="7">
        <v>-1</v>
      </c>
      <c r="I482" s="2">
        <f t="shared" si="21"/>
        <v>-1</v>
      </c>
      <c r="J482" s="11">
        <f t="shared" si="22"/>
        <v>0.66666666666666663</v>
      </c>
      <c r="L482" s="2" t="str" cm="1">
        <f t="array" ref="L482">_xlfn.IFS(E482="Neutral", 0, E482="Positive","1",E482="Negative","-1")</f>
        <v>1</v>
      </c>
      <c r="O482" s="11">
        <f t="shared" si="23"/>
        <v>0</v>
      </c>
    </row>
    <row r="483" spans="1:15" x14ac:dyDescent="0.25">
      <c r="A483" t="s">
        <v>14</v>
      </c>
      <c r="B483" t="s">
        <v>981</v>
      </c>
      <c r="C483" t="s">
        <v>982</v>
      </c>
      <c r="D483">
        <v>0.246428571428571</v>
      </c>
      <c r="E483" t="s">
        <v>17</v>
      </c>
      <c r="F483" s="6">
        <v>1</v>
      </c>
      <c r="G483" s="10">
        <v>-1</v>
      </c>
      <c r="H483" s="7">
        <v>-1</v>
      </c>
      <c r="I483" s="2">
        <f t="shared" si="21"/>
        <v>-1</v>
      </c>
      <c r="J483" s="11">
        <f t="shared" si="22"/>
        <v>0.66666666666666663</v>
      </c>
      <c r="L483" s="2" t="str" cm="1">
        <f t="array" ref="L483">_xlfn.IFS(E483="Neutral", 0, E483="Positive","1",E483="Negative","-1")</f>
        <v>1</v>
      </c>
      <c r="O483" s="11">
        <f t="shared" si="23"/>
        <v>0.33333333333333331</v>
      </c>
    </row>
    <row r="484" spans="1:15" x14ac:dyDescent="0.25">
      <c r="A484" t="s">
        <v>14</v>
      </c>
      <c r="B484" t="s">
        <v>983</v>
      </c>
      <c r="C484" t="s">
        <v>984</v>
      </c>
      <c r="D484">
        <v>-0.4</v>
      </c>
      <c r="E484" t="s">
        <v>21</v>
      </c>
      <c r="F484" s="6">
        <v>-1</v>
      </c>
      <c r="G484" s="10">
        <v>-1</v>
      </c>
      <c r="H484" s="7">
        <v>-1</v>
      </c>
      <c r="I484" s="2">
        <f t="shared" si="21"/>
        <v>-1</v>
      </c>
      <c r="J484" s="11">
        <f t="shared" si="22"/>
        <v>1</v>
      </c>
      <c r="L484" s="2" t="str" cm="1">
        <f t="array" ref="L484">_xlfn.IFS(E484="Neutral", 0, E484="Positive","1",E484="Negative","-1")</f>
        <v>-1</v>
      </c>
      <c r="O484" s="11">
        <f t="shared" si="23"/>
        <v>1</v>
      </c>
    </row>
    <row r="485" spans="1:15" x14ac:dyDescent="0.25">
      <c r="A485" t="s">
        <v>18</v>
      </c>
      <c r="B485" t="s">
        <v>985</v>
      </c>
      <c r="C485" t="s">
        <v>986</v>
      </c>
      <c r="D485">
        <v>0</v>
      </c>
      <c r="E485" t="s">
        <v>24</v>
      </c>
      <c r="F485" s="6">
        <v>0</v>
      </c>
      <c r="G485" s="10">
        <v>0</v>
      </c>
      <c r="H485" s="7">
        <v>0</v>
      </c>
      <c r="I485" s="2">
        <f t="shared" si="21"/>
        <v>0</v>
      </c>
      <c r="J485" s="11">
        <f t="shared" si="22"/>
        <v>1</v>
      </c>
      <c r="L485" s="2" cm="1">
        <f t="array" ref="L485">_xlfn.IFS(E485="Neutral", 0, E485="Positive","1",E485="Negative","-1")</f>
        <v>0</v>
      </c>
      <c r="O485" s="11">
        <f t="shared" si="23"/>
        <v>1</v>
      </c>
    </row>
    <row r="486" spans="1:15" x14ac:dyDescent="0.25">
      <c r="A486" t="s">
        <v>40</v>
      </c>
      <c r="B486" t="s">
        <v>987</v>
      </c>
      <c r="C486" t="s">
        <v>988</v>
      </c>
      <c r="D486">
        <v>4.2424242424242399E-2</v>
      </c>
      <c r="E486" t="s">
        <v>17</v>
      </c>
      <c r="F486" s="6">
        <v>0</v>
      </c>
      <c r="G486" s="10">
        <v>0</v>
      </c>
      <c r="H486" s="7">
        <v>-1</v>
      </c>
      <c r="I486" s="2">
        <f t="shared" si="21"/>
        <v>0</v>
      </c>
      <c r="J486" s="11">
        <f t="shared" si="22"/>
        <v>0.66666666666666663</v>
      </c>
      <c r="L486" s="2" t="str" cm="1">
        <f t="array" ref="L486">_xlfn.IFS(E486="Neutral", 0, E486="Positive","1",E486="Negative","-1")</f>
        <v>1</v>
      </c>
      <c r="O486" s="11">
        <f t="shared" si="23"/>
        <v>0</v>
      </c>
    </row>
    <row r="487" spans="1:15" x14ac:dyDescent="0.25">
      <c r="A487" t="s">
        <v>18</v>
      </c>
      <c r="B487" t="s">
        <v>989</v>
      </c>
      <c r="C487" t="s">
        <v>990</v>
      </c>
      <c r="D487">
        <v>0</v>
      </c>
      <c r="E487" t="s">
        <v>24</v>
      </c>
      <c r="F487" s="6">
        <v>0</v>
      </c>
      <c r="G487" s="10">
        <v>0</v>
      </c>
      <c r="H487" s="7">
        <v>0</v>
      </c>
      <c r="I487" s="2">
        <f t="shared" si="21"/>
        <v>0</v>
      </c>
      <c r="J487" s="11">
        <f t="shared" si="22"/>
        <v>1</v>
      </c>
      <c r="L487" s="2" cm="1">
        <f t="array" ref="L487">_xlfn.IFS(E487="Neutral", 0, E487="Positive","1",E487="Negative","-1")</f>
        <v>0</v>
      </c>
      <c r="O487" s="11">
        <f t="shared" si="23"/>
        <v>1</v>
      </c>
    </row>
    <row r="488" spans="1:15" x14ac:dyDescent="0.25">
      <c r="A488" t="s">
        <v>18</v>
      </c>
      <c r="B488" t="s">
        <v>991</v>
      </c>
      <c r="C488" t="s">
        <v>992</v>
      </c>
      <c r="D488">
        <v>0</v>
      </c>
      <c r="E488" t="s">
        <v>24</v>
      </c>
      <c r="F488" s="6">
        <v>0</v>
      </c>
      <c r="G488" s="10">
        <v>0</v>
      </c>
      <c r="H488" s="7">
        <v>0</v>
      </c>
      <c r="I488" s="2">
        <f t="shared" si="21"/>
        <v>0</v>
      </c>
      <c r="J488" s="11">
        <f t="shared" si="22"/>
        <v>1</v>
      </c>
      <c r="L488" s="2" cm="1">
        <f t="array" ref="L488">_xlfn.IFS(E488="Neutral", 0, E488="Positive","1",E488="Negative","-1")</f>
        <v>0</v>
      </c>
      <c r="O488" s="11">
        <f t="shared" si="23"/>
        <v>1</v>
      </c>
    </row>
    <row r="489" spans="1:15" x14ac:dyDescent="0.25">
      <c r="A489" t="s">
        <v>18</v>
      </c>
      <c r="B489" t="s">
        <v>993</v>
      </c>
      <c r="C489" t="s">
        <v>994</v>
      </c>
      <c r="D489">
        <v>6.6666666666666596E-2</v>
      </c>
      <c r="E489" t="s">
        <v>17</v>
      </c>
      <c r="F489" s="6">
        <v>1</v>
      </c>
      <c r="G489" s="10">
        <v>1</v>
      </c>
      <c r="H489" s="7">
        <v>1</v>
      </c>
      <c r="I489" s="2">
        <f t="shared" si="21"/>
        <v>1</v>
      </c>
      <c r="J489" s="11">
        <f t="shared" si="22"/>
        <v>1</v>
      </c>
      <c r="L489" s="2" t="str" cm="1">
        <f t="array" ref="L489">_xlfn.IFS(E489="Neutral", 0, E489="Positive","1",E489="Negative","-1")</f>
        <v>1</v>
      </c>
      <c r="O489" s="11">
        <f t="shared" si="23"/>
        <v>1</v>
      </c>
    </row>
    <row r="490" spans="1:15" x14ac:dyDescent="0.25">
      <c r="A490" t="s">
        <v>18</v>
      </c>
      <c r="B490" t="s">
        <v>995</v>
      </c>
      <c r="C490" t="s">
        <v>996</v>
      </c>
      <c r="D490">
        <v>0</v>
      </c>
      <c r="E490" t="s">
        <v>24</v>
      </c>
      <c r="F490" s="6">
        <v>0</v>
      </c>
      <c r="G490" s="10">
        <v>0</v>
      </c>
      <c r="H490" s="7">
        <v>0</v>
      </c>
      <c r="I490" s="2">
        <f t="shared" si="21"/>
        <v>0</v>
      </c>
      <c r="J490" s="11">
        <f t="shared" si="22"/>
        <v>1</v>
      </c>
      <c r="L490" s="2" cm="1">
        <f t="array" ref="L490">_xlfn.IFS(E490="Neutral", 0, E490="Positive","1",E490="Negative","-1")</f>
        <v>0</v>
      </c>
      <c r="O490" s="11">
        <f t="shared" si="23"/>
        <v>1</v>
      </c>
    </row>
    <row r="491" spans="1:15" x14ac:dyDescent="0.25">
      <c r="A491" t="s">
        <v>18</v>
      </c>
      <c r="B491" t="s">
        <v>997</v>
      </c>
      <c r="C491" t="s">
        <v>998</v>
      </c>
      <c r="D491">
        <v>0.1</v>
      </c>
      <c r="E491" t="s">
        <v>17</v>
      </c>
      <c r="F491" s="6">
        <v>1</v>
      </c>
      <c r="G491" s="10">
        <v>1</v>
      </c>
      <c r="H491" s="7">
        <v>1</v>
      </c>
      <c r="I491" s="2">
        <f t="shared" si="21"/>
        <v>1</v>
      </c>
      <c r="J491" s="11">
        <f t="shared" si="22"/>
        <v>1</v>
      </c>
      <c r="L491" s="2" t="str" cm="1">
        <f t="array" ref="L491">_xlfn.IFS(E491="Neutral", 0, E491="Positive","1",E491="Negative","-1")</f>
        <v>1</v>
      </c>
      <c r="O491" s="11">
        <f t="shared" si="23"/>
        <v>1</v>
      </c>
    </row>
    <row r="492" spans="1:15" x14ac:dyDescent="0.25">
      <c r="A492" t="s">
        <v>14</v>
      </c>
      <c r="B492" t="s">
        <v>999</v>
      </c>
      <c r="C492" t="s">
        <v>1000</v>
      </c>
      <c r="D492">
        <v>0.5</v>
      </c>
      <c r="E492" t="s">
        <v>17</v>
      </c>
      <c r="F492" s="6">
        <v>1</v>
      </c>
      <c r="G492" s="10">
        <v>1</v>
      </c>
      <c r="H492" s="7">
        <v>1</v>
      </c>
      <c r="I492" s="2">
        <f t="shared" si="21"/>
        <v>1</v>
      </c>
      <c r="J492" s="11">
        <f t="shared" si="22"/>
        <v>1</v>
      </c>
      <c r="L492" s="2" t="str" cm="1">
        <f t="array" ref="L492">_xlfn.IFS(E492="Neutral", 0, E492="Positive","1",E492="Negative","-1")</f>
        <v>1</v>
      </c>
      <c r="O492" s="11">
        <f t="shared" si="23"/>
        <v>1</v>
      </c>
    </row>
    <row r="493" spans="1:15" x14ac:dyDescent="0.25">
      <c r="A493" t="s">
        <v>25</v>
      </c>
      <c r="B493" t="s">
        <v>1001</v>
      </c>
      <c r="C493" t="s">
        <v>1002</v>
      </c>
      <c r="D493">
        <v>-0.125</v>
      </c>
      <c r="E493" t="s">
        <v>21</v>
      </c>
      <c r="F493" s="6">
        <v>-1</v>
      </c>
      <c r="G493" s="10">
        <v>-1</v>
      </c>
      <c r="H493" s="7">
        <v>-1</v>
      </c>
      <c r="I493" s="2">
        <f t="shared" si="21"/>
        <v>-1</v>
      </c>
      <c r="J493" s="11">
        <f t="shared" si="22"/>
        <v>1</v>
      </c>
      <c r="L493" s="2" t="str" cm="1">
        <f t="array" ref="L493">_xlfn.IFS(E493="Neutral", 0, E493="Positive","1",E493="Negative","-1")</f>
        <v>-1</v>
      </c>
      <c r="O493" s="11">
        <f t="shared" si="23"/>
        <v>1</v>
      </c>
    </row>
    <row r="494" spans="1:15" x14ac:dyDescent="0.25">
      <c r="A494" t="s">
        <v>18</v>
      </c>
      <c r="B494" t="s">
        <v>1003</v>
      </c>
      <c r="C494" t="s">
        <v>1004</v>
      </c>
      <c r="D494">
        <v>0</v>
      </c>
      <c r="E494" t="s">
        <v>24</v>
      </c>
      <c r="F494" s="6">
        <v>0</v>
      </c>
      <c r="G494" s="10">
        <v>0</v>
      </c>
      <c r="H494" s="7">
        <v>0</v>
      </c>
      <c r="I494" s="2">
        <f t="shared" si="21"/>
        <v>0</v>
      </c>
      <c r="J494" s="11">
        <f t="shared" si="22"/>
        <v>1</v>
      </c>
      <c r="L494" s="2" cm="1">
        <f t="array" ref="L494">_xlfn.IFS(E494="Neutral", 0, E494="Positive","1",E494="Negative","-1")</f>
        <v>0</v>
      </c>
      <c r="O494" s="11">
        <f t="shared" si="23"/>
        <v>1</v>
      </c>
    </row>
    <row r="495" spans="1:15" x14ac:dyDescent="0.25">
      <c r="A495" t="s">
        <v>14</v>
      </c>
      <c r="B495" t="s">
        <v>1005</v>
      </c>
      <c r="C495" t="s">
        <v>1006</v>
      </c>
      <c r="D495">
        <v>-0.5</v>
      </c>
      <c r="E495" t="s">
        <v>21</v>
      </c>
      <c r="F495" s="6">
        <v>-1</v>
      </c>
      <c r="G495" s="10">
        <v>-1</v>
      </c>
      <c r="H495" s="7">
        <v>0</v>
      </c>
      <c r="I495" s="2">
        <f t="shared" si="21"/>
        <v>-1</v>
      </c>
      <c r="J495" s="11">
        <f t="shared" si="22"/>
        <v>0.66666666666666663</v>
      </c>
      <c r="L495" s="2" t="str" cm="1">
        <f t="array" ref="L495">_xlfn.IFS(E495="Neutral", 0, E495="Positive","1",E495="Negative","-1")</f>
        <v>-1</v>
      </c>
      <c r="O495" s="11">
        <f t="shared" si="23"/>
        <v>0.66666666666666663</v>
      </c>
    </row>
    <row r="496" spans="1:15" x14ac:dyDescent="0.25">
      <c r="A496" t="s">
        <v>18</v>
      </c>
      <c r="B496" t="s">
        <v>1007</v>
      </c>
      <c r="C496" t="s">
        <v>1008</v>
      </c>
      <c r="D496">
        <v>0.25</v>
      </c>
      <c r="E496" t="s">
        <v>17</v>
      </c>
      <c r="F496" s="6">
        <v>1</v>
      </c>
      <c r="G496" s="10">
        <v>1</v>
      </c>
      <c r="H496" s="7">
        <v>1</v>
      </c>
      <c r="I496" s="2">
        <f t="shared" si="21"/>
        <v>1</v>
      </c>
      <c r="J496" s="11">
        <f t="shared" si="22"/>
        <v>1</v>
      </c>
      <c r="L496" s="2" t="str" cm="1">
        <f t="array" ref="L496">_xlfn.IFS(E496="Neutral", 0, E496="Positive","1",E496="Negative","-1")</f>
        <v>1</v>
      </c>
      <c r="O496" s="11">
        <f t="shared" si="23"/>
        <v>1</v>
      </c>
    </row>
    <row r="497" spans="1:15" x14ac:dyDescent="0.25">
      <c r="A497" t="s">
        <v>18</v>
      </c>
      <c r="B497" t="s">
        <v>1009</v>
      </c>
      <c r="C497" t="s">
        <v>1010</v>
      </c>
      <c r="D497">
        <v>0</v>
      </c>
      <c r="E497" t="s">
        <v>24</v>
      </c>
      <c r="F497" s="6">
        <v>-1</v>
      </c>
      <c r="G497" s="10">
        <v>0</v>
      </c>
      <c r="H497" s="7">
        <v>0</v>
      </c>
      <c r="I497" s="2">
        <f t="shared" si="21"/>
        <v>0</v>
      </c>
      <c r="J497" s="11">
        <f t="shared" si="22"/>
        <v>0.66666666666666663</v>
      </c>
      <c r="L497" s="2" cm="1">
        <f t="array" ref="L497">_xlfn.IFS(E497="Neutral", 0, E497="Positive","1",E497="Negative","-1")</f>
        <v>0</v>
      </c>
      <c r="O497" s="11">
        <f t="shared" si="23"/>
        <v>0.66666666666666663</v>
      </c>
    </row>
    <row r="498" spans="1:15" x14ac:dyDescent="0.25">
      <c r="A498" t="s">
        <v>25</v>
      </c>
      <c r="B498" t="s">
        <v>1011</v>
      </c>
      <c r="C498" t="s">
        <v>1012</v>
      </c>
      <c r="D498">
        <v>0</v>
      </c>
      <c r="E498" t="s">
        <v>24</v>
      </c>
      <c r="F498" s="6">
        <v>0</v>
      </c>
      <c r="G498" s="10">
        <v>0</v>
      </c>
      <c r="H498" s="7">
        <v>0</v>
      </c>
      <c r="I498" s="2">
        <f t="shared" si="21"/>
        <v>0</v>
      </c>
      <c r="J498" s="11">
        <f t="shared" si="22"/>
        <v>1</v>
      </c>
      <c r="L498" s="2" cm="1">
        <f t="array" ref="L498">_xlfn.IFS(E498="Neutral", 0, E498="Positive","1",E498="Negative","-1")</f>
        <v>0</v>
      </c>
      <c r="O498" s="11">
        <f t="shared" si="23"/>
        <v>1</v>
      </c>
    </row>
    <row r="499" spans="1:15" x14ac:dyDescent="0.25">
      <c r="A499" t="s">
        <v>18</v>
      </c>
      <c r="B499" t="s">
        <v>1013</v>
      </c>
      <c r="C499" t="s">
        <v>1014</v>
      </c>
      <c r="D499">
        <v>0.5</v>
      </c>
      <c r="E499" t="s">
        <v>17</v>
      </c>
      <c r="F499" s="6">
        <v>1</v>
      </c>
      <c r="G499" s="10">
        <v>1</v>
      </c>
      <c r="H499" s="7">
        <v>1</v>
      </c>
      <c r="I499" s="2">
        <f t="shared" si="21"/>
        <v>1</v>
      </c>
      <c r="J499" s="11">
        <f t="shared" si="22"/>
        <v>1</v>
      </c>
      <c r="L499" s="2" t="str" cm="1">
        <f t="array" ref="L499">_xlfn.IFS(E499="Neutral", 0, E499="Positive","1",E499="Negative","-1")</f>
        <v>1</v>
      </c>
      <c r="O499" s="11">
        <f t="shared" si="23"/>
        <v>1</v>
      </c>
    </row>
    <row r="500" spans="1:15" x14ac:dyDescent="0.25">
      <c r="A500" t="s">
        <v>14</v>
      </c>
      <c r="B500" t="s">
        <v>1015</v>
      </c>
      <c r="C500" t="s">
        <v>1016</v>
      </c>
      <c r="D500">
        <v>-0.1</v>
      </c>
      <c r="E500" t="s">
        <v>21</v>
      </c>
      <c r="F500" s="6">
        <v>-1</v>
      </c>
      <c r="G500" s="10">
        <v>-1</v>
      </c>
      <c r="H500" s="7">
        <v>-1</v>
      </c>
      <c r="I500" s="2">
        <f t="shared" si="21"/>
        <v>-1</v>
      </c>
      <c r="J500" s="11">
        <f t="shared" si="22"/>
        <v>1</v>
      </c>
      <c r="L500" s="2" t="str" cm="1">
        <f t="array" ref="L500">_xlfn.IFS(E500="Neutral", 0, E500="Positive","1",E500="Negative","-1")</f>
        <v>-1</v>
      </c>
      <c r="O500" s="11">
        <f t="shared" si="23"/>
        <v>1</v>
      </c>
    </row>
    <row r="501" spans="1:15" x14ac:dyDescent="0.25">
      <c r="A501" t="s">
        <v>18</v>
      </c>
      <c r="B501" t="s">
        <v>1017</v>
      </c>
      <c r="C501" t="s">
        <v>1018</v>
      </c>
      <c r="D501">
        <v>0.2</v>
      </c>
      <c r="E501" t="s">
        <v>17</v>
      </c>
      <c r="F501" s="6">
        <v>1</v>
      </c>
      <c r="G501" s="10">
        <v>1</v>
      </c>
      <c r="H501" s="7">
        <v>1</v>
      </c>
      <c r="I501" s="2">
        <f t="shared" si="21"/>
        <v>1</v>
      </c>
      <c r="J501" s="11">
        <f t="shared" si="22"/>
        <v>1</v>
      </c>
      <c r="L501" s="2" t="str" cm="1">
        <f t="array" ref="L501">_xlfn.IFS(E501="Neutral", 0, E501="Positive","1",E501="Negative","-1")</f>
        <v>1</v>
      </c>
      <c r="O501" s="11">
        <f t="shared" si="23"/>
        <v>1</v>
      </c>
    </row>
    <row r="502" spans="1:15" x14ac:dyDescent="0.25">
      <c r="A502" t="s">
        <v>18</v>
      </c>
      <c r="B502" t="s">
        <v>1019</v>
      </c>
      <c r="C502" t="s">
        <v>1020</v>
      </c>
      <c r="D502">
        <v>0.2</v>
      </c>
      <c r="E502" t="s">
        <v>17</v>
      </c>
      <c r="F502" s="6">
        <v>1</v>
      </c>
      <c r="G502" s="10">
        <v>1</v>
      </c>
      <c r="H502" s="7">
        <v>1</v>
      </c>
      <c r="I502" s="2">
        <f t="shared" si="21"/>
        <v>1</v>
      </c>
      <c r="J502" s="11">
        <f t="shared" si="22"/>
        <v>1</v>
      </c>
      <c r="L502" s="2" t="str" cm="1">
        <f t="array" ref="L502">_xlfn.IFS(E502="Neutral", 0, E502="Positive","1",E502="Negative","-1")</f>
        <v>1</v>
      </c>
      <c r="O502" s="11">
        <f t="shared" si="23"/>
        <v>1</v>
      </c>
    </row>
    <row r="503" spans="1:15" x14ac:dyDescent="0.25">
      <c r="A503" t="s">
        <v>18</v>
      </c>
      <c r="B503" t="s">
        <v>1021</v>
      </c>
      <c r="C503" t="s">
        <v>1022</v>
      </c>
      <c r="D503">
        <v>0.128571428571428</v>
      </c>
      <c r="E503" t="s">
        <v>17</v>
      </c>
      <c r="F503" s="6">
        <v>-1</v>
      </c>
      <c r="G503" s="10">
        <v>-1</v>
      </c>
      <c r="H503" s="7">
        <v>-1</v>
      </c>
      <c r="I503" s="2">
        <f t="shared" si="21"/>
        <v>-1</v>
      </c>
      <c r="J503" s="11">
        <f t="shared" si="22"/>
        <v>1</v>
      </c>
      <c r="L503" s="2" t="str" cm="1">
        <f t="array" ref="L503">_xlfn.IFS(E503="Neutral", 0, E503="Positive","1",E503="Negative","-1")</f>
        <v>1</v>
      </c>
      <c r="O503" s="11">
        <f t="shared" si="23"/>
        <v>0</v>
      </c>
    </row>
    <row r="504" spans="1:15" x14ac:dyDescent="0.25">
      <c r="A504" t="s">
        <v>40</v>
      </c>
      <c r="B504" t="s">
        <v>1023</v>
      </c>
      <c r="C504" t="s">
        <v>1024</v>
      </c>
      <c r="D504">
        <v>0</v>
      </c>
      <c r="E504" t="s">
        <v>24</v>
      </c>
      <c r="F504" s="6">
        <v>-1</v>
      </c>
      <c r="G504" s="10">
        <v>0</v>
      </c>
      <c r="H504" s="7">
        <v>0</v>
      </c>
      <c r="I504" s="2">
        <f t="shared" si="21"/>
        <v>0</v>
      </c>
      <c r="J504" s="11">
        <f t="shared" si="22"/>
        <v>0.66666666666666663</v>
      </c>
      <c r="L504" s="2" cm="1">
        <f t="array" ref="L504">_xlfn.IFS(E504="Neutral", 0, E504="Positive","1",E504="Negative","-1")</f>
        <v>0</v>
      </c>
      <c r="O504" s="11">
        <f t="shared" si="23"/>
        <v>0.66666666666666663</v>
      </c>
    </row>
    <row r="505" spans="1:15" x14ac:dyDescent="0.25">
      <c r="A505" t="s">
        <v>18</v>
      </c>
      <c r="B505" t="s">
        <v>1025</v>
      </c>
      <c r="C505" t="s">
        <v>1026</v>
      </c>
      <c r="D505">
        <v>0</v>
      </c>
      <c r="E505" t="s">
        <v>24</v>
      </c>
      <c r="F505" s="6">
        <v>0</v>
      </c>
      <c r="G505" s="10">
        <v>0</v>
      </c>
      <c r="H505" s="7">
        <v>0</v>
      </c>
      <c r="I505" s="2">
        <f t="shared" si="21"/>
        <v>0</v>
      </c>
      <c r="J505" s="11">
        <f t="shared" si="22"/>
        <v>1</v>
      </c>
      <c r="L505" s="2" cm="1">
        <f t="array" ref="L505">_xlfn.IFS(E505="Neutral", 0, E505="Positive","1",E505="Negative","-1")</f>
        <v>0</v>
      </c>
      <c r="O505" s="11">
        <f t="shared" si="23"/>
        <v>1</v>
      </c>
    </row>
    <row r="506" spans="1:15" x14ac:dyDescent="0.25">
      <c r="A506" t="s">
        <v>14</v>
      </c>
      <c r="B506" t="s">
        <v>1027</v>
      </c>
      <c r="C506" t="s">
        <v>1028</v>
      </c>
      <c r="D506">
        <v>0</v>
      </c>
      <c r="E506" t="s">
        <v>24</v>
      </c>
      <c r="F506" s="6">
        <v>0</v>
      </c>
      <c r="G506" s="10">
        <v>1</v>
      </c>
      <c r="H506" s="7">
        <v>1</v>
      </c>
      <c r="I506" s="2">
        <f t="shared" si="21"/>
        <v>1</v>
      </c>
      <c r="J506" s="11">
        <f t="shared" si="22"/>
        <v>0.66666666666666663</v>
      </c>
      <c r="L506" s="2" cm="1">
        <f t="array" ref="L506">_xlfn.IFS(E506="Neutral", 0, E506="Positive","1",E506="Negative","-1")</f>
        <v>0</v>
      </c>
      <c r="O506" s="11">
        <f t="shared" si="23"/>
        <v>0.33333333333333331</v>
      </c>
    </row>
    <row r="507" spans="1:15" x14ac:dyDescent="0.25">
      <c r="A507" t="s">
        <v>18</v>
      </c>
      <c r="B507" t="s">
        <v>1029</v>
      </c>
      <c r="C507" t="s">
        <v>1030</v>
      </c>
      <c r="D507">
        <v>0.28571428571428498</v>
      </c>
      <c r="E507" t="s">
        <v>17</v>
      </c>
      <c r="F507" s="6">
        <v>1</v>
      </c>
      <c r="G507" s="10">
        <v>1</v>
      </c>
      <c r="H507" s="7">
        <v>1</v>
      </c>
      <c r="I507" s="2">
        <f t="shared" si="21"/>
        <v>1</v>
      </c>
      <c r="J507" s="11">
        <f t="shared" si="22"/>
        <v>1</v>
      </c>
      <c r="L507" s="2" t="str" cm="1">
        <f t="array" ref="L507">_xlfn.IFS(E507="Neutral", 0, E507="Positive","1",E507="Negative","-1")</f>
        <v>1</v>
      </c>
      <c r="O507" s="11">
        <f t="shared" si="23"/>
        <v>1</v>
      </c>
    </row>
    <row r="508" spans="1:15" x14ac:dyDescent="0.25">
      <c r="A508" t="s">
        <v>40</v>
      </c>
      <c r="B508" t="s">
        <v>1031</v>
      </c>
      <c r="C508" t="s">
        <v>1032</v>
      </c>
      <c r="D508">
        <v>5.1136363636363598E-2</v>
      </c>
      <c r="E508" t="s">
        <v>17</v>
      </c>
      <c r="F508" s="6">
        <v>1</v>
      </c>
      <c r="G508" s="10">
        <v>1</v>
      </c>
      <c r="H508" s="7">
        <v>1</v>
      </c>
      <c r="I508" s="2">
        <f t="shared" si="21"/>
        <v>1</v>
      </c>
      <c r="J508" s="11">
        <f t="shared" si="22"/>
        <v>1</v>
      </c>
      <c r="L508" s="2" t="str" cm="1">
        <f t="array" ref="L508">_xlfn.IFS(E508="Neutral", 0, E508="Positive","1",E508="Negative","-1")</f>
        <v>1</v>
      </c>
      <c r="O508" s="11">
        <f t="shared" si="23"/>
        <v>1</v>
      </c>
    </row>
    <row r="509" spans="1:15" x14ac:dyDescent="0.25">
      <c r="A509" t="s">
        <v>40</v>
      </c>
      <c r="B509" t="s">
        <v>1033</v>
      </c>
      <c r="C509" t="s">
        <v>1034</v>
      </c>
      <c r="D509">
        <v>0</v>
      </c>
      <c r="E509" t="s">
        <v>24</v>
      </c>
      <c r="F509" s="6">
        <v>0</v>
      </c>
      <c r="G509" s="10">
        <v>0</v>
      </c>
      <c r="H509" s="7">
        <v>0</v>
      </c>
      <c r="I509" s="2">
        <f t="shared" si="21"/>
        <v>0</v>
      </c>
      <c r="J509" s="11">
        <f t="shared" si="22"/>
        <v>1</v>
      </c>
      <c r="L509" s="2" cm="1">
        <f t="array" ref="L509">_xlfn.IFS(E509="Neutral", 0, E509="Positive","1",E509="Negative","-1")</f>
        <v>0</v>
      </c>
      <c r="O509" s="11">
        <f t="shared" si="23"/>
        <v>1</v>
      </c>
    </row>
    <row r="510" spans="1:15" x14ac:dyDescent="0.25">
      <c r="A510" t="s">
        <v>14</v>
      </c>
      <c r="B510" t="s">
        <v>1035</v>
      </c>
      <c r="C510" t="s">
        <v>1036</v>
      </c>
      <c r="D510">
        <v>0</v>
      </c>
      <c r="E510" t="s">
        <v>24</v>
      </c>
      <c r="F510" s="6">
        <v>0</v>
      </c>
      <c r="G510" s="10">
        <v>0</v>
      </c>
      <c r="H510" s="7">
        <v>0</v>
      </c>
      <c r="I510" s="2">
        <f t="shared" si="21"/>
        <v>0</v>
      </c>
      <c r="J510" s="11">
        <f t="shared" si="22"/>
        <v>1</v>
      </c>
      <c r="L510" s="2" cm="1">
        <f t="array" ref="L510">_xlfn.IFS(E510="Neutral", 0, E510="Positive","1",E510="Negative","-1")</f>
        <v>0</v>
      </c>
      <c r="O510" s="11">
        <f t="shared" si="23"/>
        <v>1</v>
      </c>
    </row>
    <row r="511" spans="1:15" x14ac:dyDescent="0.25">
      <c r="A511" t="s">
        <v>25</v>
      </c>
      <c r="B511" t="s">
        <v>1037</v>
      </c>
      <c r="C511" t="s">
        <v>1038</v>
      </c>
      <c r="D511">
        <v>0</v>
      </c>
      <c r="E511" t="s">
        <v>24</v>
      </c>
      <c r="F511" s="6">
        <v>0</v>
      </c>
      <c r="G511" s="10">
        <v>1</v>
      </c>
      <c r="H511" s="7">
        <v>1</v>
      </c>
      <c r="I511" s="2">
        <f t="shared" si="21"/>
        <v>1</v>
      </c>
      <c r="J511" s="11">
        <f t="shared" si="22"/>
        <v>0.66666666666666663</v>
      </c>
      <c r="L511" s="2" cm="1">
        <f t="array" ref="L511">_xlfn.IFS(E511="Neutral", 0, E511="Positive","1",E511="Negative","-1")</f>
        <v>0</v>
      </c>
      <c r="O511" s="11">
        <f t="shared" si="23"/>
        <v>0.33333333333333331</v>
      </c>
    </row>
    <row r="512" spans="1:15" x14ac:dyDescent="0.25">
      <c r="A512" t="s">
        <v>14</v>
      </c>
      <c r="B512" t="s">
        <v>1039</v>
      </c>
      <c r="C512" t="s">
        <v>1040</v>
      </c>
      <c r="D512">
        <v>0</v>
      </c>
      <c r="E512" t="s">
        <v>24</v>
      </c>
      <c r="F512" s="6">
        <v>1</v>
      </c>
      <c r="G512" s="10">
        <v>0</v>
      </c>
      <c r="H512" s="7">
        <v>0</v>
      </c>
      <c r="I512" s="2">
        <f t="shared" si="21"/>
        <v>0</v>
      </c>
      <c r="J512" s="11">
        <f t="shared" si="22"/>
        <v>0.66666666666666663</v>
      </c>
      <c r="L512" s="2" cm="1">
        <f t="array" ref="L512">_xlfn.IFS(E512="Neutral", 0, E512="Positive","1",E512="Negative","-1")</f>
        <v>0</v>
      </c>
      <c r="O512" s="11">
        <f t="shared" si="23"/>
        <v>0.66666666666666663</v>
      </c>
    </row>
    <row r="513" spans="1:15" x14ac:dyDescent="0.25">
      <c r="A513" t="s">
        <v>40</v>
      </c>
      <c r="B513" t="s">
        <v>1041</v>
      </c>
      <c r="C513" t="s">
        <v>1042</v>
      </c>
      <c r="D513">
        <v>-3.3333333333333298E-2</v>
      </c>
      <c r="E513" t="s">
        <v>21</v>
      </c>
      <c r="F513" s="6">
        <v>-1</v>
      </c>
      <c r="G513" s="10">
        <v>-1</v>
      </c>
      <c r="H513" s="7">
        <v>-1</v>
      </c>
      <c r="I513" s="2">
        <f t="shared" si="21"/>
        <v>-1</v>
      </c>
      <c r="J513" s="11">
        <f t="shared" si="22"/>
        <v>1</v>
      </c>
      <c r="L513" s="2" t="str" cm="1">
        <f t="array" ref="L513">_xlfn.IFS(E513="Neutral", 0, E513="Positive","1",E513="Negative","-1")</f>
        <v>-1</v>
      </c>
      <c r="O513" s="11">
        <f t="shared" si="23"/>
        <v>1</v>
      </c>
    </row>
    <row r="514" spans="1:15" x14ac:dyDescent="0.25">
      <c r="A514" t="s">
        <v>25</v>
      </c>
      <c r="B514" t="s">
        <v>1043</v>
      </c>
      <c r="C514" t="s">
        <v>1044</v>
      </c>
      <c r="D514">
        <v>1</v>
      </c>
      <c r="E514" t="s">
        <v>17</v>
      </c>
      <c r="F514" s="6">
        <v>0</v>
      </c>
      <c r="G514" s="10">
        <v>-1</v>
      </c>
      <c r="H514" s="7">
        <v>-1</v>
      </c>
      <c r="I514" s="2">
        <f t="shared" si="21"/>
        <v>-1</v>
      </c>
      <c r="J514" s="11">
        <f t="shared" si="22"/>
        <v>0.66666666666666663</v>
      </c>
      <c r="L514" s="2" t="str" cm="1">
        <f t="array" ref="L514">_xlfn.IFS(E514="Neutral", 0, E514="Positive","1",E514="Negative","-1")</f>
        <v>1</v>
      </c>
      <c r="O514" s="11">
        <f t="shared" si="23"/>
        <v>0</v>
      </c>
    </row>
    <row r="515" spans="1:15" x14ac:dyDescent="0.25">
      <c r="A515" t="s">
        <v>25</v>
      </c>
      <c r="B515" t="s">
        <v>1045</v>
      </c>
      <c r="C515" t="s">
        <v>1046</v>
      </c>
      <c r="D515">
        <v>0.2</v>
      </c>
      <c r="E515" t="s">
        <v>17</v>
      </c>
      <c r="F515" s="6">
        <v>0</v>
      </c>
      <c r="G515" s="10">
        <v>0</v>
      </c>
      <c r="H515" s="7">
        <v>0</v>
      </c>
      <c r="I515" s="2">
        <f t="shared" ref="I515:I578" si="24">MODE(F515:H515)</f>
        <v>0</v>
      </c>
      <c r="J515" s="11">
        <f t="shared" ref="J515:J578" si="25">COUNTIF(F515:H515,I515 )/3</f>
        <v>1</v>
      </c>
      <c r="L515" s="2" t="str" cm="1">
        <f t="array" ref="L515">_xlfn.IFS(E515="Neutral", 0, E515="Positive","1",E515="Negative","-1")</f>
        <v>1</v>
      </c>
      <c r="O515" s="11">
        <f t="shared" ref="O515:O578" si="26">COUNTIF(F515:H515,L515 )/3</f>
        <v>0</v>
      </c>
    </row>
    <row r="516" spans="1:15" x14ac:dyDescent="0.25">
      <c r="A516" t="s">
        <v>18</v>
      </c>
      <c r="B516" t="s">
        <v>1047</v>
      </c>
      <c r="C516" t="s">
        <v>1048</v>
      </c>
      <c r="D516">
        <v>0</v>
      </c>
      <c r="E516" t="s">
        <v>24</v>
      </c>
      <c r="F516" s="6">
        <v>0</v>
      </c>
      <c r="G516" s="10">
        <v>0</v>
      </c>
      <c r="H516" s="7">
        <v>0</v>
      </c>
      <c r="I516" s="2">
        <f t="shared" si="24"/>
        <v>0</v>
      </c>
      <c r="J516" s="11">
        <f t="shared" si="25"/>
        <v>1</v>
      </c>
      <c r="L516" s="2" cm="1">
        <f t="array" ref="L516">_xlfn.IFS(E516="Neutral", 0, E516="Positive","1",E516="Negative","-1")</f>
        <v>0</v>
      </c>
      <c r="O516" s="11">
        <f t="shared" si="26"/>
        <v>1</v>
      </c>
    </row>
    <row r="517" spans="1:15" x14ac:dyDescent="0.25">
      <c r="A517" t="s">
        <v>14</v>
      </c>
      <c r="B517" t="s">
        <v>1049</v>
      </c>
      <c r="C517" t="s">
        <v>1050</v>
      </c>
      <c r="D517">
        <v>0</v>
      </c>
      <c r="E517" t="s">
        <v>24</v>
      </c>
      <c r="F517" s="6">
        <v>0</v>
      </c>
      <c r="G517" s="10">
        <v>0</v>
      </c>
      <c r="H517" s="7">
        <v>-1</v>
      </c>
      <c r="I517" s="2">
        <f t="shared" si="24"/>
        <v>0</v>
      </c>
      <c r="J517" s="11">
        <f t="shared" si="25"/>
        <v>0.66666666666666663</v>
      </c>
      <c r="L517" s="2" cm="1">
        <f t="array" ref="L517">_xlfn.IFS(E517="Neutral", 0, E517="Positive","1",E517="Negative","-1")</f>
        <v>0</v>
      </c>
      <c r="O517" s="11">
        <f t="shared" si="26"/>
        <v>0.66666666666666663</v>
      </c>
    </row>
    <row r="518" spans="1:15" x14ac:dyDescent="0.25">
      <c r="A518" t="s">
        <v>18</v>
      </c>
      <c r="B518" t="s">
        <v>1051</v>
      </c>
      <c r="C518" t="s">
        <v>1052</v>
      </c>
      <c r="D518">
        <v>6.6666666666666596E-2</v>
      </c>
      <c r="E518" t="s">
        <v>17</v>
      </c>
      <c r="F518" s="6">
        <v>1</v>
      </c>
      <c r="G518" s="10">
        <v>1</v>
      </c>
      <c r="H518" s="7">
        <v>1</v>
      </c>
      <c r="I518" s="2">
        <f t="shared" si="24"/>
        <v>1</v>
      </c>
      <c r="J518" s="11">
        <f t="shared" si="25"/>
        <v>1</v>
      </c>
      <c r="L518" s="2" t="str" cm="1">
        <f t="array" ref="L518">_xlfn.IFS(E518="Neutral", 0, E518="Positive","1",E518="Negative","-1")</f>
        <v>1</v>
      </c>
      <c r="O518" s="11">
        <f t="shared" si="26"/>
        <v>1</v>
      </c>
    </row>
    <row r="519" spans="1:15" x14ac:dyDescent="0.25">
      <c r="A519" t="s">
        <v>14</v>
      </c>
      <c r="B519" t="s">
        <v>1053</v>
      </c>
      <c r="C519" t="s">
        <v>1054</v>
      </c>
      <c r="D519">
        <v>0.22727272727272699</v>
      </c>
      <c r="E519" t="s">
        <v>17</v>
      </c>
      <c r="F519" s="6">
        <v>-1</v>
      </c>
      <c r="G519" s="10">
        <v>-1</v>
      </c>
      <c r="H519" s="7">
        <v>-1</v>
      </c>
      <c r="I519" s="2">
        <f t="shared" si="24"/>
        <v>-1</v>
      </c>
      <c r="J519" s="11">
        <f t="shared" si="25"/>
        <v>1</v>
      </c>
      <c r="L519" s="2" t="str" cm="1">
        <f t="array" ref="L519">_xlfn.IFS(E519="Neutral", 0, E519="Positive","1",E519="Negative","-1")</f>
        <v>1</v>
      </c>
      <c r="O519" s="11">
        <f t="shared" si="26"/>
        <v>0</v>
      </c>
    </row>
    <row r="520" spans="1:15" x14ac:dyDescent="0.25">
      <c r="A520" t="s">
        <v>18</v>
      </c>
      <c r="B520" t="s">
        <v>1055</v>
      </c>
      <c r="C520" t="s">
        <v>1056</v>
      </c>
      <c r="D520">
        <v>0</v>
      </c>
      <c r="E520" t="s">
        <v>24</v>
      </c>
      <c r="F520" s="6">
        <v>0</v>
      </c>
      <c r="G520" s="10">
        <v>0</v>
      </c>
      <c r="H520" s="7">
        <v>0</v>
      </c>
      <c r="I520" s="2">
        <f t="shared" si="24"/>
        <v>0</v>
      </c>
      <c r="J520" s="11">
        <f t="shared" si="25"/>
        <v>1</v>
      </c>
      <c r="L520" s="2" cm="1">
        <f t="array" ref="L520">_xlfn.IFS(E520="Neutral", 0, E520="Positive","1",E520="Negative","-1")</f>
        <v>0</v>
      </c>
      <c r="O520" s="11">
        <f t="shared" si="26"/>
        <v>1</v>
      </c>
    </row>
    <row r="521" spans="1:15" x14ac:dyDescent="0.25">
      <c r="A521" t="s">
        <v>18</v>
      </c>
      <c r="B521" t="s">
        <v>1057</v>
      </c>
      <c r="C521" t="s">
        <v>1058</v>
      </c>
      <c r="D521">
        <v>-0.133333333333333</v>
      </c>
      <c r="E521" t="s">
        <v>21</v>
      </c>
      <c r="F521" s="6">
        <v>-1</v>
      </c>
      <c r="G521" s="10">
        <v>-1</v>
      </c>
      <c r="H521" s="7">
        <v>-1</v>
      </c>
      <c r="I521" s="2">
        <f t="shared" si="24"/>
        <v>-1</v>
      </c>
      <c r="J521" s="11">
        <f t="shared" si="25"/>
        <v>1</v>
      </c>
      <c r="L521" s="2" t="str" cm="1">
        <f t="array" ref="L521">_xlfn.IFS(E521="Neutral", 0, E521="Positive","1",E521="Negative","-1")</f>
        <v>-1</v>
      </c>
      <c r="O521" s="11">
        <f t="shared" si="26"/>
        <v>1</v>
      </c>
    </row>
    <row r="522" spans="1:15" x14ac:dyDescent="0.25">
      <c r="A522" t="s">
        <v>25</v>
      </c>
      <c r="B522" t="s">
        <v>1059</v>
      </c>
      <c r="C522" t="s">
        <v>1060</v>
      </c>
      <c r="D522">
        <v>0.2</v>
      </c>
      <c r="E522" t="s">
        <v>17</v>
      </c>
      <c r="F522" s="6">
        <v>1</v>
      </c>
      <c r="G522" s="10">
        <v>1</v>
      </c>
      <c r="H522" s="7">
        <v>1</v>
      </c>
      <c r="I522" s="2">
        <f t="shared" si="24"/>
        <v>1</v>
      </c>
      <c r="J522" s="11">
        <f t="shared" si="25"/>
        <v>1</v>
      </c>
      <c r="L522" s="2" t="str" cm="1">
        <f t="array" ref="L522">_xlfn.IFS(E522="Neutral", 0, E522="Positive","1",E522="Negative","-1")</f>
        <v>1</v>
      </c>
      <c r="O522" s="11">
        <f t="shared" si="26"/>
        <v>1</v>
      </c>
    </row>
    <row r="523" spans="1:15" x14ac:dyDescent="0.25">
      <c r="A523" t="s">
        <v>18</v>
      </c>
      <c r="B523" t="s">
        <v>1061</v>
      </c>
      <c r="C523" t="s">
        <v>1062</v>
      </c>
      <c r="D523">
        <v>0</v>
      </c>
      <c r="E523" t="s">
        <v>24</v>
      </c>
      <c r="F523" s="6">
        <v>1</v>
      </c>
      <c r="G523" s="10">
        <v>1</v>
      </c>
      <c r="H523" s="7">
        <v>1</v>
      </c>
      <c r="I523" s="2">
        <f t="shared" si="24"/>
        <v>1</v>
      </c>
      <c r="J523" s="11">
        <f t="shared" si="25"/>
        <v>1</v>
      </c>
      <c r="L523" s="2" cm="1">
        <f t="array" ref="L523">_xlfn.IFS(E523="Neutral", 0, E523="Positive","1",E523="Negative","-1")</f>
        <v>0</v>
      </c>
      <c r="O523" s="11">
        <f t="shared" si="26"/>
        <v>0</v>
      </c>
    </row>
    <row r="524" spans="1:15" x14ac:dyDescent="0.25">
      <c r="A524" t="s">
        <v>18</v>
      </c>
      <c r="B524" t="s">
        <v>1063</v>
      </c>
      <c r="C524" t="s">
        <v>1064</v>
      </c>
      <c r="D524">
        <v>-0.2</v>
      </c>
      <c r="E524" t="s">
        <v>21</v>
      </c>
      <c r="F524" s="6">
        <v>-1</v>
      </c>
      <c r="G524" s="10">
        <v>-1</v>
      </c>
      <c r="H524" s="7">
        <v>-1</v>
      </c>
      <c r="I524" s="2">
        <f t="shared" si="24"/>
        <v>-1</v>
      </c>
      <c r="J524" s="11">
        <f t="shared" si="25"/>
        <v>1</v>
      </c>
      <c r="L524" s="2" t="str" cm="1">
        <f t="array" ref="L524">_xlfn.IFS(E524="Neutral", 0, E524="Positive","1",E524="Negative","-1")</f>
        <v>-1</v>
      </c>
      <c r="O524" s="11">
        <f t="shared" si="26"/>
        <v>1</v>
      </c>
    </row>
    <row r="525" spans="1:15" x14ac:dyDescent="0.25">
      <c r="A525" t="s">
        <v>18</v>
      </c>
      <c r="B525" t="s">
        <v>1065</v>
      </c>
      <c r="C525" t="s">
        <v>1066</v>
      </c>
      <c r="D525">
        <v>0.25</v>
      </c>
      <c r="E525" t="s">
        <v>17</v>
      </c>
      <c r="F525" s="6">
        <v>1</v>
      </c>
      <c r="G525" s="10">
        <v>1</v>
      </c>
      <c r="H525" s="7">
        <v>1</v>
      </c>
      <c r="I525" s="2">
        <f t="shared" si="24"/>
        <v>1</v>
      </c>
      <c r="J525" s="11">
        <f t="shared" si="25"/>
        <v>1</v>
      </c>
      <c r="L525" s="2" t="str" cm="1">
        <f t="array" ref="L525">_xlfn.IFS(E525="Neutral", 0, E525="Positive","1",E525="Negative","-1")</f>
        <v>1</v>
      </c>
      <c r="O525" s="11">
        <f t="shared" si="26"/>
        <v>1</v>
      </c>
    </row>
    <row r="526" spans="1:15" x14ac:dyDescent="0.25">
      <c r="A526" t="s">
        <v>18</v>
      </c>
      <c r="B526" t="s">
        <v>1067</v>
      </c>
      <c r="C526" t="s">
        <v>1068</v>
      </c>
      <c r="D526">
        <v>0</v>
      </c>
      <c r="E526" t="s">
        <v>24</v>
      </c>
      <c r="F526" s="6">
        <v>0</v>
      </c>
      <c r="G526" s="10">
        <v>0</v>
      </c>
      <c r="H526" s="7">
        <v>0</v>
      </c>
      <c r="I526" s="2">
        <f t="shared" si="24"/>
        <v>0</v>
      </c>
      <c r="J526" s="11">
        <f t="shared" si="25"/>
        <v>1</v>
      </c>
      <c r="L526" s="2" cm="1">
        <f t="array" ref="L526">_xlfn.IFS(E526="Neutral", 0, E526="Positive","1",E526="Negative","-1")</f>
        <v>0</v>
      </c>
      <c r="O526" s="11">
        <f t="shared" si="26"/>
        <v>1</v>
      </c>
    </row>
    <row r="527" spans="1:15" x14ac:dyDescent="0.25">
      <c r="A527" t="s">
        <v>25</v>
      </c>
      <c r="B527" t="s">
        <v>1069</v>
      </c>
      <c r="C527" t="s">
        <v>1070</v>
      </c>
      <c r="D527">
        <v>9.9999999999999895E-2</v>
      </c>
      <c r="E527" t="s">
        <v>17</v>
      </c>
      <c r="F527" s="6">
        <v>1</v>
      </c>
      <c r="G527" s="10">
        <v>0</v>
      </c>
      <c r="H527" s="7">
        <v>0</v>
      </c>
      <c r="I527" s="2">
        <f t="shared" si="24"/>
        <v>0</v>
      </c>
      <c r="J527" s="11">
        <f t="shared" si="25"/>
        <v>0.66666666666666663</v>
      </c>
      <c r="L527" s="2" t="str" cm="1">
        <f t="array" ref="L527">_xlfn.IFS(E527="Neutral", 0, E527="Positive","1",E527="Negative","-1")</f>
        <v>1</v>
      </c>
      <c r="O527" s="11">
        <f t="shared" si="26"/>
        <v>0.33333333333333331</v>
      </c>
    </row>
    <row r="528" spans="1:15" x14ac:dyDescent="0.25">
      <c r="A528" t="s">
        <v>40</v>
      </c>
      <c r="B528" t="s">
        <v>1071</v>
      </c>
      <c r="C528" t="s">
        <v>1072</v>
      </c>
      <c r="D528">
        <v>0</v>
      </c>
      <c r="E528" t="s">
        <v>24</v>
      </c>
      <c r="F528" s="6">
        <v>0</v>
      </c>
      <c r="G528" s="10">
        <v>0</v>
      </c>
      <c r="H528" s="7">
        <v>0</v>
      </c>
      <c r="I528" s="2">
        <f t="shared" si="24"/>
        <v>0</v>
      </c>
      <c r="J528" s="11">
        <f t="shared" si="25"/>
        <v>1</v>
      </c>
      <c r="L528" s="2" cm="1">
        <f t="array" ref="L528">_xlfn.IFS(E528="Neutral", 0, E528="Positive","1",E528="Negative","-1")</f>
        <v>0</v>
      </c>
      <c r="O528" s="11">
        <f t="shared" si="26"/>
        <v>1</v>
      </c>
    </row>
    <row r="529" spans="1:15" x14ac:dyDescent="0.25">
      <c r="A529" t="s">
        <v>18</v>
      </c>
      <c r="B529" t="s">
        <v>1073</v>
      </c>
      <c r="C529" t="s">
        <v>1074</v>
      </c>
      <c r="D529">
        <v>-0.79999999999999905</v>
      </c>
      <c r="E529" t="s">
        <v>21</v>
      </c>
      <c r="F529" s="6">
        <v>-1</v>
      </c>
      <c r="G529" s="10">
        <v>-1</v>
      </c>
      <c r="H529" s="7">
        <v>-1</v>
      </c>
      <c r="I529" s="2">
        <f t="shared" si="24"/>
        <v>-1</v>
      </c>
      <c r="J529" s="11">
        <f t="shared" si="25"/>
        <v>1</v>
      </c>
      <c r="L529" s="2" t="str" cm="1">
        <f t="array" ref="L529">_xlfn.IFS(E529="Neutral", 0, E529="Positive","1",E529="Negative","-1")</f>
        <v>-1</v>
      </c>
      <c r="O529" s="11">
        <f t="shared" si="26"/>
        <v>1</v>
      </c>
    </row>
    <row r="530" spans="1:15" x14ac:dyDescent="0.25">
      <c r="A530" t="s">
        <v>40</v>
      </c>
      <c r="B530" t="s">
        <v>1075</v>
      </c>
      <c r="C530" t="s">
        <v>1076</v>
      </c>
      <c r="D530">
        <v>0</v>
      </c>
      <c r="E530" t="s">
        <v>24</v>
      </c>
      <c r="F530" s="6">
        <v>0</v>
      </c>
      <c r="G530" s="10">
        <v>0</v>
      </c>
      <c r="H530" s="7">
        <v>0</v>
      </c>
      <c r="I530" s="2">
        <f t="shared" si="24"/>
        <v>0</v>
      </c>
      <c r="J530" s="11">
        <f t="shared" si="25"/>
        <v>1</v>
      </c>
      <c r="L530" s="2" cm="1">
        <f t="array" ref="L530">_xlfn.IFS(E530="Neutral", 0, E530="Positive","1",E530="Negative","-1")</f>
        <v>0</v>
      </c>
      <c r="O530" s="11">
        <f t="shared" si="26"/>
        <v>1</v>
      </c>
    </row>
    <row r="531" spans="1:15" x14ac:dyDescent="0.25">
      <c r="A531" t="s">
        <v>25</v>
      </c>
      <c r="B531" t="s">
        <v>1077</v>
      </c>
      <c r="C531" t="s">
        <v>1078</v>
      </c>
      <c r="D531">
        <v>0.4</v>
      </c>
      <c r="E531" t="s">
        <v>17</v>
      </c>
      <c r="F531" s="6">
        <v>1</v>
      </c>
      <c r="G531" s="10">
        <v>1</v>
      </c>
      <c r="H531" s="7">
        <v>1</v>
      </c>
      <c r="I531" s="2">
        <f t="shared" si="24"/>
        <v>1</v>
      </c>
      <c r="J531" s="11">
        <f t="shared" si="25"/>
        <v>1</v>
      </c>
      <c r="L531" s="2" t="str" cm="1">
        <f t="array" ref="L531">_xlfn.IFS(E531="Neutral", 0, E531="Positive","1",E531="Negative","-1")</f>
        <v>1</v>
      </c>
      <c r="O531" s="11">
        <f t="shared" si="26"/>
        <v>1</v>
      </c>
    </row>
    <row r="532" spans="1:15" x14ac:dyDescent="0.25">
      <c r="A532" t="s">
        <v>25</v>
      </c>
      <c r="B532" t="s">
        <v>1079</v>
      </c>
      <c r="C532" t="s">
        <v>1080</v>
      </c>
      <c r="D532">
        <v>0</v>
      </c>
      <c r="E532" t="s">
        <v>24</v>
      </c>
      <c r="F532" s="6">
        <v>0</v>
      </c>
      <c r="G532" s="10">
        <v>0</v>
      </c>
      <c r="H532" s="7">
        <v>0</v>
      </c>
      <c r="I532" s="2">
        <f t="shared" si="24"/>
        <v>0</v>
      </c>
      <c r="J532" s="11">
        <f t="shared" si="25"/>
        <v>1</v>
      </c>
      <c r="L532" s="2" cm="1">
        <f t="array" ref="L532">_xlfn.IFS(E532="Neutral", 0, E532="Positive","1",E532="Negative","-1")</f>
        <v>0</v>
      </c>
      <c r="O532" s="11">
        <f t="shared" si="26"/>
        <v>1</v>
      </c>
    </row>
    <row r="533" spans="1:15" x14ac:dyDescent="0.25">
      <c r="A533" t="s">
        <v>14</v>
      </c>
      <c r="B533" t="s">
        <v>1081</v>
      </c>
      <c r="C533" t="s">
        <v>1082</v>
      </c>
      <c r="D533">
        <v>0.5</v>
      </c>
      <c r="E533" t="s">
        <v>17</v>
      </c>
      <c r="F533" s="6">
        <v>1</v>
      </c>
      <c r="G533" s="10">
        <v>1</v>
      </c>
      <c r="H533" s="7">
        <v>1</v>
      </c>
      <c r="I533" s="2">
        <f t="shared" si="24"/>
        <v>1</v>
      </c>
      <c r="J533" s="11">
        <f t="shared" si="25"/>
        <v>1</v>
      </c>
      <c r="L533" s="2" t="str" cm="1">
        <f t="array" ref="L533">_xlfn.IFS(E533="Neutral", 0, E533="Positive","1",E533="Negative","-1")</f>
        <v>1</v>
      </c>
      <c r="O533" s="11">
        <f t="shared" si="26"/>
        <v>1</v>
      </c>
    </row>
    <row r="534" spans="1:15" x14ac:dyDescent="0.25">
      <c r="A534" t="s">
        <v>14</v>
      </c>
      <c r="B534" t="s">
        <v>1083</v>
      </c>
      <c r="C534" t="s">
        <v>1084</v>
      </c>
      <c r="D534">
        <v>-0.29166666666666602</v>
      </c>
      <c r="E534" t="s">
        <v>21</v>
      </c>
      <c r="F534" s="6">
        <v>0</v>
      </c>
      <c r="G534" s="10">
        <v>-1</v>
      </c>
      <c r="H534" s="7">
        <v>-1</v>
      </c>
      <c r="I534" s="2">
        <f t="shared" si="24"/>
        <v>-1</v>
      </c>
      <c r="J534" s="11">
        <f t="shared" si="25"/>
        <v>0.66666666666666663</v>
      </c>
      <c r="L534" s="2" t="str" cm="1">
        <f t="array" ref="L534">_xlfn.IFS(E534="Neutral", 0, E534="Positive","1",E534="Negative","-1")</f>
        <v>-1</v>
      </c>
      <c r="O534" s="11">
        <f t="shared" si="26"/>
        <v>0.66666666666666663</v>
      </c>
    </row>
    <row r="535" spans="1:15" x14ac:dyDescent="0.25">
      <c r="A535" t="s">
        <v>18</v>
      </c>
      <c r="B535" t="s">
        <v>1085</v>
      </c>
      <c r="C535" t="s">
        <v>1086</v>
      </c>
      <c r="D535">
        <v>0.25</v>
      </c>
      <c r="E535" t="s">
        <v>17</v>
      </c>
      <c r="F535" s="6">
        <v>1</v>
      </c>
      <c r="G535" s="10">
        <v>-1</v>
      </c>
      <c r="H535" s="7">
        <v>-1</v>
      </c>
      <c r="I535" s="2">
        <f t="shared" si="24"/>
        <v>-1</v>
      </c>
      <c r="J535" s="11">
        <f t="shared" si="25"/>
        <v>0.66666666666666663</v>
      </c>
      <c r="L535" s="2" t="str" cm="1">
        <f t="array" ref="L535">_xlfn.IFS(E535="Neutral", 0, E535="Positive","1",E535="Negative","-1")</f>
        <v>1</v>
      </c>
      <c r="O535" s="11">
        <f t="shared" si="26"/>
        <v>0.33333333333333331</v>
      </c>
    </row>
    <row r="536" spans="1:15" x14ac:dyDescent="0.25">
      <c r="A536" t="s">
        <v>14</v>
      </c>
      <c r="B536" t="s">
        <v>1087</v>
      </c>
      <c r="C536" t="s">
        <v>1088</v>
      </c>
      <c r="D536">
        <v>6.25E-2</v>
      </c>
      <c r="E536" t="s">
        <v>17</v>
      </c>
      <c r="F536" s="6">
        <v>-1</v>
      </c>
      <c r="G536" s="10">
        <v>-1</v>
      </c>
      <c r="H536" s="7">
        <v>-1</v>
      </c>
      <c r="I536" s="2">
        <f t="shared" si="24"/>
        <v>-1</v>
      </c>
      <c r="J536" s="11">
        <f t="shared" si="25"/>
        <v>1</v>
      </c>
      <c r="L536" s="2" t="str" cm="1">
        <f t="array" ref="L536">_xlfn.IFS(E536="Neutral", 0, E536="Positive","1",E536="Negative","-1")</f>
        <v>1</v>
      </c>
      <c r="O536" s="11">
        <f t="shared" si="26"/>
        <v>0</v>
      </c>
    </row>
    <row r="537" spans="1:15" x14ac:dyDescent="0.25">
      <c r="A537" t="s">
        <v>25</v>
      </c>
      <c r="B537" t="s">
        <v>1089</v>
      </c>
      <c r="C537" t="s">
        <v>1090</v>
      </c>
      <c r="D537">
        <v>4.7619047619047603E-2</v>
      </c>
      <c r="E537" t="s">
        <v>17</v>
      </c>
      <c r="F537" s="6">
        <v>0</v>
      </c>
      <c r="G537" s="10">
        <v>0</v>
      </c>
      <c r="H537" s="7">
        <v>0</v>
      </c>
      <c r="I537" s="2">
        <f t="shared" si="24"/>
        <v>0</v>
      </c>
      <c r="J537" s="11">
        <f t="shared" si="25"/>
        <v>1</v>
      </c>
      <c r="L537" s="2" t="str" cm="1">
        <f t="array" ref="L537">_xlfn.IFS(E537="Neutral", 0, E537="Positive","1",E537="Negative","-1")</f>
        <v>1</v>
      </c>
      <c r="O537" s="11">
        <f t="shared" si="26"/>
        <v>0</v>
      </c>
    </row>
    <row r="538" spans="1:15" x14ac:dyDescent="0.25">
      <c r="A538" t="s">
        <v>25</v>
      </c>
      <c r="B538" t="s">
        <v>1091</v>
      </c>
      <c r="C538" t="s">
        <v>1092</v>
      </c>
      <c r="D538">
        <v>0</v>
      </c>
      <c r="E538" t="s">
        <v>24</v>
      </c>
      <c r="F538" s="6">
        <v>0</v>
      </c>
      <c r="G538" s="10">
        <v>0</v>
      </c>
      <c r="H538" s="7">
        <v>0</v>
      </c>
      <c r="I538" s="2">
        <f t="shared" si="24"/>
        <v>0</v>
      </c>
      <c r="J538" s="11">
        <f t="shared" si="25"/>
        <v>1</v>
      </c>
      <c r="L538" s="2" cm="1">
        <f t="array" ref="L538">_xlfn.IFS(E538="Neutral", 0, E538="Positive","1",E538="Negative","-1")</f>
        <v>0</v>
      </c>
      <c r="O538" s="11">
        <f t="shared" si="26"/>
        <v>1</v>
      </c>
    </row>
    <row r="539" spans="1:15" x14ac:dyDescent="0.25">
      <c r="A539" t="s">
        <v>14</v>
      </c>
      <c r="B539" t="s">
        <v>1093</v>
      </c>
      <c r="C539" t="s">
        <v>1094</v>
      </c>
      <c r="D539">
        <v>0</v>
      </c>
      <c r="E539" t="s">
        <v>24</v>
      </c>
      <c r="F539" s="6">
        <v>0</v>
      </c>
      <c r="G539" s="10">
        <v>0</v>
      </c>
      <c r="H539" s="7">
        <v>0</v>
      </c>
      <c r="I539" s="2">
        <f t="shared" si="24"/>
        <v>0</v>
      </c>
      <c r="J539" s="11">
        <f t="shared" si="25"/>
        <v>1</v>
      </c>
      <c r="L539" s="2" cm="1">
        <f t="array" ref="L539">_xlfn.IFS(E539="Neutral", 0, E539="Positive","1",E539="Negative","-1")</f>
        <v>0</v>
      </c>
      <c r="O539" s="11">
        <f t="shared" si="26"/>
        <v>1</v>
      </c>
    </row>
    <row r="540" spans="1:15" x14ac:dyDescent="0.25">
      <c r="A540" t="s">
        <v>18</v>
      </c>
      <c r="B540" t="s">
        <v>1095</v>
      </c>
      <c r="C540" t="s">
        <v>1096</v>
      </c>
      <c r="D540">
        <v>-0.125</v>
      </c>
      <c r="E540" t="s">
        <v>21</v>
      </c>
      <c r="F540" s="6">
        <v>-1</v>
      </c>
      <c r="G540" s="10">
        <v>-1</v>
      </c>
      <c r="H540" s="7">
        <v>-1</v>
      </c>
      <c r="I540" s="2">
        <f t="shared" si="24"/>
        <v>-1</v>
      </c>
      <c r="J540" s="11">
        <f t="shared" si="25"/>
        <v>1</v>
      </c>
      <c r="L540" s="2" t="str" cm="1">
        <f t="array" ref="L540">_xlfn.IFS(E540="Neutral", 0, E540="Positive","1",E540="Negative","-1")</f>
        <v>-1</v>
      </c>
      <c r="O540" s="11">
        <f t="shared" si="26"/>
        <v>1</v>
      </c>
    </row>
    <row r="541" spans="1:15" x14ac:dyDescent="0.25">
      <c r="A541" t="s">
        <v>18</v>
      </c>
      <c r="B541" t="s">
        <v>1097</v>
      </c>
      <c r="C541" t="s">
        <v>1098</v>
      </c>
      <c r="D541">
        <v>0.14199999999999999</v>
      </c>
      <c r="E541" t="s">
        <v>17</v>
      </c>
      <c r="F541" s="6">
        <v>1</v>
      </c>
      <c r="G541" s="10">
        <v>-1</v>
      </c>
      <c r="H541" s="7">
        <v>-1</v>
      </c>
      <c r="I541" s="2">
        <f t="shared" si="24"/>
        <v>-1</v>
      </c>
      <c r="J541" s="11">
        <f t="shared" si="25"/>
        <v>0.66666666666666663</v>
      </c>
      <c r="L541" s="2" t="str" cm="1">
        <f t="array" ref="L541">_xlfn.IFS(E541="Neutral", 0, E541="Positive","1",E541="Negative","-1")</f>
        <v>1</v>
      </c>
      <c r="O541" s="11">
        <f t="shared" si="26"/>
        <v>0.33333333333333331</v>
      </c>
    </row>
    <row r="542" spans="1:15" x14ac:dyDescent="0.25">
      <c r="A542" t="s">
        <v>25</v>
      </c>
      <c r="B542" t="s">
        <v>1099</v>
      </c>
      <c r="C542" t="s">
        <v>1100</v>
      </c>
      <c r="D542">
        <v>0.4</v>
      </c>
      <c r="E542" t="s">
        <v>17</v>
      </c>
      <c r="F542" s="6">
        <v>1</v>
      </c>
      <c r="G542" s="10">
        <v>1</v>
      </c>
      <c r="H542" s="7">
        <v>1</v>
      </c>
      <c r="I542" s="2">
        <f t="shared" si="24"/>
        <v>1</v>
      </c>
      <c r="J542" s="11">
        <f t="shared" si="25"/>
        <v>1</v>
      </c>
      <c r="L542" s="2" t="str" cm="1">
        <f t="array" ref="L542">_xlfn.IFS(E542="Neutral", 0, E542="Positive","1",E542="Negative","-1")</f>
        <v>1</v>
      </c>
      <c r="O542" s="11">
        <f t="shared" si="26"/>
        <v>1</v>
      </c>
    </row>
    <row r="543" spans="1:15" x14ac:dyDescent="0.25">
      <c r="A543" t="s">
        <v>14</v>
      </c>
      <c r="B543" t="s">
        <v>1101</v>
      </c>
      <c r="C543" t="s">
        <v>1102</v>
      </c>
      <c r="D543">
        <v>0</v>
      </c>
      <c r="E543" t="s">
        <v>24</v>
      </c>
      <c r="F543" s="6">
        <v>0</v>
      </c>
      <c r="G543" s="10">
        <v>0</v>
      </c>
      <c r="H543" s="7">
        <v>0</v>
      </c>
      <c r="I543" s="2">
        <f t="shared" si="24"/>
        <v>0</v>
      </c>
      <c r="J543" s="11">
        <f t="shared" si="25"/>
        <v>1</v>
      </c>
      <c r="L543" s="2" cm="1">
        <f t="array" ref="L543">_xlfn.IFS(E543="Neutral", 0, E543="Positive","1",E543="Negative","-1")</f>
        <v>0</v>
      </c>
      <c r="O543" s="11">
        <f t="shared" si="26"/>
        <v>1</v>
      </c>
    </row>
    <row r="544" spans="1:15" x14ac:dyDescent="0.25">
      <c r="A544" t="s">
        <v>40</v>
      </c>
      <c r="B544" t="s">
        <v>1103</v>
      </c>
      <c r="C544" t="s">
        <v>1104</v>
      </c>
      <c r="D544">
        <v>2.5000000000000001E-2</v>
      </c>
      <c r="E544" t="s">
        <v>17</v>
      </c>
      <c r="F544" s="6">
        <v>-1</v>
      </c>
      <c r="G544" s="10">
        <v>-1</v>
      </c>
      <c r="H544" s="7">
        <v>-1</v>
      </c>
      <c r="I544" s="2">
        <f t="shared" si="24"/>
        <v>-1</v>
      </c>
      <c r="J544" s="11">
        <f t="shared" si="25"/>
        <v>1</v>
      </c>
      <c r="L544" s="2" t="str" cm="1">
        <f t="array" ref="L544">_xlfn.IFS(E544="Neutral", 0, E544="Positive","1",E544="Negative","-1")</f>
        <v>1</v>
      </c>
      <c r="O544" s="11">
        <f t="shared" si="26"/>
        <v>0</v>
      </c>
    </row>
    <row r="545" spans="1:15" x14ac:dyDescent="0.25">
      <c r="A545" t="s">
        <v>14</v>
      </c>
      <c r="B545" t="s">
        <v>1105</v>
      </c>
      <c r="C545" t="s">
        <v>1106</v>
      </c>
      <c r="D545">
        <v>0</v>
      </c>
      <c r="E545" t="s">
        <v>24</v>
      </c>
      <c r="F545" s="6">
        <v>0</v>
      </c>
      <c r="G545" s="10">
        <v>-1</v>
      </c>
      <c r="H545" s="7">
        <v>-1</v>
      </c>
      <c r="I545" s="2">
        <f t="shared" si="24"/>
        <v>-1</v>
      </c>
      <c r="J545" s="11">
        <f t="shared" si="25"/>
        <v>0.66666666666666663</v>
      </c>
      <c r="L545" s="2" cm="1">
        <f t="array" ref="L545">_xlfn.IFS(E545="Neutral", 0, E545="Positive","1",E545="Negative","-1")</f>
        <v>0</v>
      </c>
      <c r="O545" s="11">
        <f t="shared" si="26"/>
        <v>0.33333333333333331</v>
      </c>
    </row>
    <row r="546" spans="1:15" x14ac:dyDescent="0.25">
      <c r="A546" t="s">
        <v>25</v>
      </c>
      <c r="B546" t="s">
        <v>1107</v>
      </c>
      <c r="C546" t="s">
        <v>1108</v>
      </c>
      <c r="D546">
        <v>9.9999999999999895E-2</v>
      </c>
      <c r="E546" t="s">
        <v>17</v>
      </c>
      <c r="F546" s="6">
        <v>-1</v>
      </c>
      <c r="G546" s="10">
        <v>-1</v>
      </c>
      <c r="H546" s="7">
        <v>-1</v>
      </c>
      <c r="I546" s="2">
        <f t="shared" si="24"/>
        <v>-1</v>
      </c>
      <c r="J546" s="11">
        <f t="shared" si="25"/>
        <v>1</v>
      </c>
      <c r="L546" s="2" t="str" cm="1">
        <f t="array" ref="L546">_xlfn.IFS(E546="Neutral", 0, E546="Positive","1",E546="Negative","-1")</f>
        <v>1</v>
      </c>
      <c r="O546" s="11">
        <f t="shared" si="26"/>
        <v>0</v>
      </c>
    </row>
    <row r="547" spans="1:15" x14ac:dyDescent="0.25">
      <c r="A547" t="s">
        <v>25</v>
      </c>
      <c r="B547" t="s">
        <v>1109</v>
      </c>
      <c r="C547" t="s">
        <v>1110</v>
      </c>
      <c r="D547">
        <v>0.8</v>
      </c>
      <c r="E547" t="s">
        <v>17</v>
      </c>
      <c r="F547" s="6">
        <v>1</v>
      </c>
      <c r="G547" s="10">
        <v>1</v>
      </c>
      <c r="H547" s="7">
        <v>1</v>
      </c>
      <c r="I547" s="2">
        <f t="shared" si="24"/>
        <v>1</v>
      </c>
      <c r="J547" s="11">
        <f t="shared" si="25"/>
        <v>1</v>
      </c>
      <c r="L547" s="2" t="str" cm="1">
        <f t="array" ref="L547">_xlfn.IFS(E547="Neutral", 0, E547="Positive","1",E547="Negative","-1")</f>
        <v>1</v>
      </c>
      <c r="O547" s="11">
        <f t="shared" si="26"/>
        <v>1</v>
      </c>
    </row>
    <row r="548" spans="1:15" x14ac:dyDescent="0.25">
      <c r="A548" t="s">
        <v>14</v>
      </c>
      <c r="B548" t="s">
        <v>1111</v>
      </c>
      <c r="C548" t="s">
        <v>1112</v>
      </c>
      <c r="D548">
        <v>0</v>
      </c>
      <c r="E548" t="s">
        <v>24</v>
      </c>
      <c r="F548" s="6">
        <v>0</v>
      </c>
      <c r="G548" s="10">
        <v>0</v>
      </c>
      <c r="H548" s="7">
        <v>0</v>
      </c>
      <c r="I548" s="2">
        <f t="shared" si="24"/>
        <v>0</v>
      </c>
      <c r="J548" s="11">
        <f t="shared" si="25"/>
        <v>1</v>
      </c>
      <c r="L548" s="2" cm="1">
        <f t="array" ref="L548">_xlfn.IFS(E548="Neutral", 0, E548="Positive","1",E548="Negative","-1")</f>
        <v>0</v>
      </c>
      <c r="O548" s="11">
        <f t="shared" si="26"/>
        <v>1</v>
      </c>
    </row>
    <row r="549" spans="1:15" x14ac:dyDescent="0.25">
      <c r="A549" t="s">
        <v>14</v>
      </c>
      <c r="B549" t="s">
        <v>1113</v>
      </c>
      <c r="C549" t="s">
        <v>1114</v>
      </c>
      <c r="D549">
        <v>0.6</v>
      </c>
      <c r="E549" t="s">
        <v>17</v>
      </c>
      <c r="F549" s="6">
        <v>1</v>
      </c>
      <c r="G549" s="10">
        <v>1</v>
      </c>
      <c r="H549" s="7">
        <v>1</v>
      </c>
      <c r="I549" s="2">
        <f t="shared" si="24"/>
        <v>1</v>
      </c>
      <c r="J549" s="11">
        <f t="shared" si="25"/>
        <v>1</v>
      </c>
      <c r="L549" s="2" t="str" cm="1">
        <f t="array" ref="L549">_xlfn.IFS(E549="Neutral", 0, E549="Positive","1",E549="Negative","-1")</f>
        <v>1</v>
      </c>
      <c r="O549" s="11">
        <f t="shared" si="26"/>
        <v>1</v>
      </c>
    </row>
    <row r="550" spans="1:15" x14ac:dyDescent="0.25">
      <c r="A550" t="s">
        <v>18</v>
      </c>
      <c r="B550" t="s">
        <v>1115</v>
      </c>
      <c r="C550" t="s">
        <v>1116</v>
      </c>
      <c r="D550">
        <v>0</v>
      </c>
      <c r="E550" t="s">
        <v>24</v>
      </c>
      <c r="F550" s="6">
        <v>0</v>
      </c>
      <c r="G550" s="10">
        <v>0</v>
      </c>
      <c r="H550" s="7">
        <v>0</v>
      </c>
      <c r="I550" s="2">
        <f t="shared" si="24"/>
        <v>0</v>
      </c>
      <c r="J550" s="11">
        <f t="shared" si="25"/>
        <v>1</v>
      </c>
      <c r="L550" s="2" cm="1">
        <f t="array" ref="L550">_xlfn.IFS(E550="Neutral", 0, E550="Positive","1",E550="Negative","-1")</f>
        <v>0</v>
      </c>
      <c r="O550" s="11">
        <f t="shared" si="26"/>
        <v>1</v>
      </c>
    </row>
    <row r="551" spans="1:15" x14ac:dyDescent="0.25">
      <c r="A551" t="s">
        <v>40</v>
      </c>
      <c r="B551" t="s">
        <v>1117</v>
      </c>
      <c r="C551" t="s">
        <v>1118</v>
      </c>
      <c r="D551">
        <v>0.20284090909090899</v>
      </c>
      <c r="E551" t="s">
        <v>17</v>
      </c>
      <c r="F551" s="6">
        <v>1</v>
      </c>
      <c r="G551" s="10">
        <v>1</v>
      </c>
      <c r="H551" s="7">
        <v>1</v>
      </c>
      <c r="I551" s="2">
        <f t="shared" si="24"/>
        <v>1</v>
      </c>
      <c r="J551" s="11">
        <f t="shared" si="25"/>
        <v>1</v>
      </c>
      <c r="L551" s="2" t="str" cm="1">
        <f t="array" ref="L551">_xlfn.IFS(E551="Neutral", 0, E551="Positive","1",E551="Negative","-1")</f>
        <v>1</v>
      </c>
      <c r="O551" s="11">
        <f t="shared" si="26"/>
        <v>1</v>
      </c>
    </row>
    <row r="552" spans="1:15" x14ac:dyDescent="0.25">
      <c r="A552" t="s">
        <v>14</v>
      </c>
      <c r="B552" t="s">
        <v>1119</v>
      </c>
      <c r="C552" t="s">
        <v>1120</v>
      </c>
      <c r="D552">
        <v>0.133333333333333</v>
      </c>
      <c r="E552" t="s">
        <v>17</v>
      </c>
      <c r="F552" s="6">
        <v>1</v>
      </c>
      <c r="G552" s="10">
        <v>1</v>
      </c>
      <c r="H552" s="7">
        <v>1</v>
      </c>
      <c r="I552" s="2">
        <f t="shared" si="24"/>
        <v>1</v>
      </c>
      <c r="J552" s="11">
        <f t="shared" si="25"/>
        <v>1</v>
      </c>
      <c r="L552" s="2" t="str" cm="1">
        <f t="array" ref="L552">_xlfn.IFS(E552="Neutral", 0, E552="Positive","1",E552="Negative","-1")</f>
        <v>1</v>
      </c>
      <c r="O552" s="11">
        <f t="shared" si="26"/>
        <v>1</v>
      </c>
    </row>
    <row r="553" spans="1:15" x14ac:dyDescent="0.25">
      <c r="A553" t="s">
        <v>14</v>
      </c>
      <c r="B553" t="s">
        <v>1121</v>
      </c>
      <c r="C553" t="s">
        <v>1122</v>
      </c>
      <c r="D553">
        <v>-0.4</v>
      </c>
      <c r="E553" t="s">
        <v>21</v>
      </c>
      <c r="F553" s="6">
        <v>-1</v>
      </c>
      <c r="G553" s="10">
        <v>-1</v>
      </c>
      <c r="H553" s="7">
        <v>-1</v>
      </c>
      <c r="I553" s="2">
        <f t="shared" si="24"/>
        <v>-1</v>
      </c>
      <c r="J553" s="11">
        <f t="shared" si="25"/>
        <v>1</v>
      </c>
      <c r="L553" s="2" t="str" cm="1">
        <f t="array" ref="L553">_xlfn.IFS(E553="Neutral", 0, E553="Positive","1",E553="Negative","-1")</f>
        <v>-1</v>
      </c>
      <c r="O553" s="11">
        <f t="shared" si="26"/>
        <v>1</v>
      </c>
    </row>
    <row r="554" spans="1:15" x14ac:dyDescent="0.25">
      <c r="A554" t="s">
        <v>14</v>
      </c>
      <c r="B554" t="s">
        <v>1123</v>
      </c>
      <c r="C554" t="s">
        <v>1124</v>
      </c>
      <c r="D554">
        <v>0</v>
      </c>
      <c r="E554" t="s">
        <v>24</v>
      </c>
      <c r="F554" s="6">
        <v>0</v>
      </c>
      <c r="G554" s="10">
        <v>1</v>
      </c>
      <c r="H554" s="7">
        <v>1</v>
      </c>
      <c r="I554" s="2">
        <f t="shared" si="24"/>
        <v>1</v>
      </c>
      <c r="J554" s="11">
        <f t="shared" si="25"/>
        <v>0.66666666666666663</v>
      </c>
      <c r="L554" s="2" cm="1">
        <f t="array" ref="L554">_xlfn.IFS(E554="Neutral", 0, E554="Positive","1",E554="Negative","-1")</f>
        <v>0</v>
      </c>
      <c r="O554" s="11">
        <f t="shared" si="26"/>
        <v>0.33333333333333331</v>
      </c>
    </row>
    <row r="555" spans="1:15" x14ac:dyDescent="0.25">
      <c r="A555" t="s">
        <v>25</v>
      </c>
      <c r="B555" t="s">
        <v>1125</v>
      </c>
      <c r="C555" t="s">
        <v>1126</v>
      </c>
      <c r="D555">
        <v>0.2</v>
      </c>
      <c r="E555" t="s">
        <v>17</v>
      </c>
      <c r="F555" s="6">
        <v>1</v>
      </c>
      <c r="G555" s="10">
        <v>1</v>
      </c>
      <c r="H555" s="7">
        <v>1</v>
      </c>
      <c r="I555" s="2">
        <f t="shared" si="24"/>
        <v>1</v>
      </c>
      <c r="J555" s="11">
        <f t="shared" si="25"/>
        <v>1</v>
      </c>
      <c r="L555" s="2" t="str" cm="1">
        <f t="array" ref="L555">_xlfn.IFS(E555="Neutral", 0, E555="Positive","1",E555="Negative","-1")</f>
        <v>1</v>
      </c>
      <c r="O555" s="11">
        <f t="shared" si="26"/>
        <v>1</v>
      </c>
    </row>
    <row r="556" spans="1:15" x14ac:dyDescent="0.25">
      <c r="A556" t="s">
        <v>18</v>
      </c>
      <c r="B556" t="s">
        <v>1127</v>
      </c>
      <c r="C556" t="s">
        <v>1128</v>
      </c>
      <c r="D556">
        <v>0</v>
      </c>
      <c r="E556" t="s">
        <v>24</v>
      </c>
      <c r="F556" s="6">
        <v>0</v>
      </c>
      <c r="G556" s="10">
        <v>1</v>
      </c>
      <c r="H556" s="7">
        <v>1</v>
      </c>
      <c r="I556" s="2">
        <f t="shared" si="24"/>
        <v>1</v>
      </c>
      <c r="J556" s="11">
        <f t="shared" si="25"/>
        <v>0.66666666666666663</v>
      </c>
      <c r="L556" s="2" cm="1">
        <f t="array" ref="L556">_xlfn.IFS(E556="Neutral", 0, E556="Positive","1",E556="Negative","-1")</f>
        <v>0</v>
      </c>
      <c r="O556" s="11">
        <f t="shared" si="26"/>
        <v>0.33333333333333331</v>
      </c>
    </row>
    <row r="557" spans="1:15" x14ac:dyDescent="0.25">
      <c r="A557" t="s">
        <v>18</v>
      </c>
      <c r="B557" t="s">
        <v>1129</v>
      </c>
      <c r="C557" t="s">
        <v>1130</v>
      </c>
      <c r="D557">
        <v>0.25</v>
      </c>
      <c r="E557" t="s">
        <v>17</v>
      </c>
      <c r="F557" s="6">
        <v>0</v>
      </c>
      <c r="G557" s="10">
        <v>0</v>
      </c>
      <c r="H557" s="7">
        <v>0</v>
      </c>
      <c r="I557" s="2">
        <f t="shared" si="24"/>
        <v>0</v>
      </c>
      <c r="J557" s="11">
        <f t="shared" si="25"/>
        <v>1</v>
      </c>
      <c r="L557" s="2" t="str" cm="1">
        <f t="array" ref="L557">_xlfn.IFS(E557="Neutral", 0, E557="Positive","1",E557="Negative","-1")</f>
        <v>1</v>
      </c>
      <c r="O557" s="11">
        <f t="shared" si="26"/>
        <v>0</v>
      </c>
    </row>
    <row r="558" spans="1:15" x14ac:dyDescent="0.25">
      <c r="A558" t="s">
        <v>14</v>
      </c>
      <c r="B558" t="s">
        <v>1131</v>
      </c>
      <c r="C558" t="s">
        <v>1132</v>
      </c>
      <c r="D558">
        <v>0</v>
      </c>
      <c r="E558" t="s">
        <v>24</v>
      </c>
      <c r="F558" s="6">
        <v>0</v>
      </c>
      <c r="G558" s="10">
        <v>1</v>
      </c>
      <c r="H558" s="7">
        <v>1</v>
      </c>
      <c r="I558" s="2">
        <f t="shared" si="24"/>
        <v>1</v>
      </c>
      <c r="J558" s="11">
        <f t="shared" si="25"/>
        <v>0.66666666666666663</v>
      </c>
      <c r="L558" s="2" cm="1">
        <f t="array" ref="L558">_xlfn.IFS(E558="Neutral", 0, E558="Positive","1",E558="Negative","-1")</f>
        <v>0</v>
      </c>
      <c r="O558" s="11">
        <f t="shared" si="26"/>
        <v>0.33333333333333331</v>
      </c>
    </row>
    <row r="559" spans="1:15" x14ac:dyDescent="0.25">
      <c r="A559" t="s">
        <v>18</v>
      </c>
      <c r="B559" t="s">
        <v>1133</v>
      </c>
      <c r="C559" t="s">
        <v>1134</v>
      </c>
      <c r="D559">
        <v>0</v>
      </c>
      <c r="E559" t="s">
        <v>24</v>
      </c>
      <c r="F559" s="6">
        <v>0</v>
      </c>
      <c r="G559" s="10">
        <v>0</v>
      </c>
      <c r="H559" s="7">
        <v>0</v>
      </c>
      <c r="I559" s="2">
        <f t="shared" si="24"/>
        <v>0</v>
      </c>
      <c r="J559" s="11">
        <f t="shared" si="25"/>
        <v>1</v>
      </c>
      <c r="L559" s="2" cm="1">
        <f t="array" ref="L559">_xlfn.IFS(E559="Neutral", 0, E559="Positive","1",E559="Negative","-1")</f>
        <v>0</v>
      </c>
      <c r="O559" s="11">
        <f t="shared" si="26"/>
        <v>1</v>
      </c>
    </row>
    <row r="560" spans="1:15" x14ac:dyDescent="0.25">
      <c r="A560" t="s">
        <v>25</v>
      </c>
      <c r="B560" t="s">
        <v>1135</v>
      </c>
      <c r="C560" t="s">
        <v>1136</v>
      </c>
      <c r="D560">
        <v>-0.13153409090908999</v>
      </c>
      <c r="E560" t="s">
        <v>21</v>
      </c>
      <c r="F560" s="6">
        <v>-1</v>
      </c>
      <c r="G560" s="10">
        <v>-1</v>
      </c>
      <c r="H560" s="7">
        <v>-1</v>
      </c>
      <c r="I560" s="2">
        <f t="shared" si="24"/>
        <v>-1</v>
      </c>
      <c r="J560" s="11">
        <f t="shared" si="25"/>
        <v>1</v>
      </c>
      <c r="L560" s="2" t="str" cm="1">
        <f t="array" ref="L560">_xlfn.IFS(E560="Neutral", 0, E560="Positive","1",E560="Negative","-1")</f>
        <v>-1</v>
      </c>
      <c r="O560" s="11">
        <f t="shared" si="26"/>
        <v>1</v>
      </c>
    </row>
    <row r="561" spans="1:15" x14ac:dyDescent="0.25">
      <c r="A561" t="s">
        <v>25</v>
      </c>
      <c r="B561" t="s">
        <v>1137</v>
      </c>
      <c r="C561" t="s">
        <v>1138</v>
      </c>
      <c r="D561">
        <v>6.9999999999999896E-2</v>
      </c>
      <c r="E561" t="s">
        <v>17</v>
      </c>
      <c r="F561" s="6">
        <v>0</v>
      </c>
      <c r="G561" s="10">
        <v>-1</v>
      </c>
      <c r="H561" s="7">
        <v>0</v>
      </c>
      <c r="I561" s="2">
        <f t="shared" si="24"/>
        <v>0</v>
      </c>
      <c r="J561" s="11">
        <f t="shared" si="25"/>
        <v>0.66666666666666663</v>
      </c>
      <c r="L561" s="2" t="str" cm="1">
        <f t="array" ref="L561">_xlfn.IFS(E561="Neutral", 0, E561="Positive","1",E561="Negative","-1")</f>
        <v>1</v>
      </c>
      <c r="O561" s="11">
        <f t="shared" si="26"/>
        <v>0</v>
      </c>
    </row>
    <row r="562" spans="1:15" x14ac:dyDescent="0.25">
      <c r="A562" t="s">
        <v>18</v>
      </c>
      <c r="B562" t="s">
        <v>1139</v>
      </c>
      <c r="C562" t="s">
        <v>1140</v>
      </c>
      <c r="D562">
        <v>0.35</v>
      </c>
      <c r="E562" t="s">
        <v>17</v>
      </c>
      <c r="F562" s="6">
        <v>1</v>
      </c>
      <c r="G562" s="10">
        <v>1</v>
      </c>
      <c r="H562" s="7">
        <v>1</v>
      </c>
      <c r="I562" s="2">
        <f t="shared" si="24"/>
        <v>1</v>
      </c>
      <c r="J562" s="11">
        <f t="shared" si="25"/>
        <v>1</v>
      </c>
      <c r="L562" s="2" t="str" cm="1">
        <f t="array" ref="L562">_xlfn.IFS(E562="Neutral", 0, E562="Positive","1",E562="Negative","-1")</f>
        <v>1</v>
      </c>
      <c r="O562" s="11">
        <f t="shared" si="26"/>
        <v>1</v>
      </c>
    </row>
    <row r="563" spans="1:15" x14ac:dyDescent="0.25">
      <c r="A563" t="s">
        <v>25</v>
      </c>
      <c r="B563" t="s">
        <v>1141</v>
      </c>
      <c r="C563" t="s">
        <v>1142</v>
      </c>
      <c r="D563">
        <v>-0.29166666666666602</v>
      </c>
      <c r="E563" t="s">
        <v>21</v>
      </c>
      <c r="F563" s="6">
        <v>-1</v>
      </c>
      <c r="G563" s="10">
        <v>-1</v>
      </c>
      <c r="H563" s="7">
        <v>-1</v>
      </c>
      <c r="I563" s="2">
        <f t="shared" si="24"/>
        <v>-1</v>
      </c>
      <c r="J563" s="11">
        <f t="shared" si="25"/>
        <v>1</v>
      </c>
      <c r="L563" s="2" t="str" cm="1">
        <f t="array" ref="L563">_xlfn.IFS(E563="Neutral", 0, E563="Positive","1",E563="Negative","-1")</f>
        <v>-1</v>
      </c>
      <c r="O563" s="11">
        <f t="shared" si="26"/>
        <v>1</v>
      </c>
    </row>
    <row r="564" spans="1:15" x14ac:dyDescent="0.25">
      <c r="A564" t="s">
        <v>40</v>
      </c>
      <c r="B564" t="s">
        <v>1143</v>
      </c>
      <c r="C564" t="s">
        <v>1144</v>
      </c>
      <c r="D564">
        <v>6.8181818181818094E-2</v>
      </c>
      <c r="E564" t="s">
        <v>17</v>
      </c>
      <c r="F564" s="6">
        <v>0</v>
      </c>
      <c r="G564" s="10">
        <v>-1</v>
      </c>
      <c r="H564" s="7">
        <v>-1</v>
      </c>
      <c r="I564" s="2">
        <f t="shared" si="24"/>
        <v>-1</v>
      </c>
      <c r="J564" s="11">
        <f t="shared" si="25"/>
        <v>0.66666666666666663</v>
      </c>
      <c r="L564" s="2" t="str" cm="1">
        <f t="array" ref="L564">_xlfn.IFS(E564="Neutral", 0, E564="Positive","1",E564="Negative","-1")</f>
        <v>1</v>
      </c>
      <c r="O564" s="11">
        <f t="shared" si="26"/>
        <v>0</v>
      </c>
    </row>
    <row r="565" spans="1:15" x14ac:dyDescent="0.25">
      <c r="A565" t="s">
        <v>14</v>
      </c>
      <c r="B565" t="s">
        <v>1145</v>
      </c>
      <c r="C565" t="s">
        <v>1146</v>
      </c>
      <c r="D565">
        <v>0.42857142857142799</v>
      </c>
      <c r="E565" t="s">
        <v>17</v>
      </c>
      <c r="F565" s="6">
        <v>1</v>
      </c>
      <c r="G565" s="10">
        <v>1</v>
      </c>
      <c r="H565" s="7">
        <v>1</v>
      </c>
      <c r="I565" s="2">
        <f t="shared" si="24"/>
        <v>1</v>
      </c>
      <c r="J565" s="11">
        <f t="shared" si="25"/>
        <v>1</v>
      </c>
      <c r="L565" s="2" t="str" cm="1">
        <f t="array" ref="L565">_xlfn.IFS(E565="Neutral", 0, E565="Positive","1",E565="Negative","-1")</f>
        <v>1</v>
      </c>
      <c r="O565" s="11">
        <f t="shared" si="26"/>
        <v>1</v>
      </c>
    </row>
    <row r="566" spans="1:15" x14ac:dyDescent="0.25">
      <c r="A566" t="s">
        <v>14</v>
      </c>
      <c r="B566" t="s">
        <v>1147</v>
      </c>
      <c r="C566" t="s">
        <v>1148</v>
      </c>
      <c r="D566">
        <v>0</v>
      </c>
      <c r="E566" t="s">
        <v>24</v>
      </c>
      <c r="F566" s="6">
        <v>0</v>
      </c>
      <c r="G566" s="10">
        <v>0</v>
      </c>
      <c r="H566" s="7">
        <v>0</v>
      </c>
      <c r="I566" s="2">
        <f t="shared" si="24"/>
        <v>0</v>
      </c>
      <c r="J566" s="11">
        <f t="shared" si="25"/>
        <v>1</v>
      </c>
      <c r="L566" s="2" cm="1">
        <f t="array" ref="L566">_xlfn.IFS(E566="Neutral", 0, E566="Positive","1",E566="Negative","-1")</f>
        <v>0</v>
      </c>
      <c r="O566" s="11">
        <f t="shared" si="26"/>
        <v>1</v>
      </c>
    </row>
    <row r="567" spans="1:15" x14ac:dyDescent="0.25">
      <c r="A567" t="s">
        <v>14</v>
      </c>
      <c r="B567" t="s">
        <v>1149</v>
      </c>
      <c r="C567" t="s">
        <v>1150</v>
      </c>
      <c r="D567">
        <v>0</v>
      </c>
      <c r="E567" t="s">
        <v>24</v>
      </c>
      <c r="F567" s="6">
        <v>0</v>
      </c>
      <c r="G567" s="10">
        <v>0</v>
      </c>
      <c r="H567" s="7">
        <v>0</v>
      </c>
      <c r="I567" s="2">
        <f t="shared" si="24"/>
        <v>0</v>
      </c>
      <c r="J567" s="11">
        <f t="shared" si="25"/>
        <v>1</v>
      </c>
      <c r="L567" s="2" cm="1">
        <f t="array" ref="L567">_xlfn.IFS(E567="Neutral", 0, E567="Positive","1",E567="Negative","-1")</f>
        <v>0</v>
      </c>
      <c r="O567" s="11">
        <f t="shared" si="26"/>
        <v>1</v>
      </c>
    </row>
    <row r="568" spans="1:15" x14ac:dyDescent="0.25">
      <c r="A568" t="s">
        <v>18</v>
      </c>
      <c r="B568" t="s">
        <v>1151</v>
      </c>
      <c r="C568" t="s">
        <v>1152</v>
      </c>
      <c r="D568">
        <v>0</v>
      </c>
      <c r="E568" t="s">
        <v>24</v>
      </c>
      <c r="F568" s="6">
        <v>0</v>
      </c>
      <c r="G568" s="10">
        <v>0</v>
      </c>
      <c r="H568" s="7">
        <v>0</v>
      </c>
      <c r="I568" s="2">
        <f t="shared" si="24"/>
        <v>0</v>
      </c>
      <c r="J568" s="11">
        <f t="shared" si="25"/>
        <v>1</v>
      </c>
      <c r="L568" s="2" cm="1">
        <f t="array" ref="L568">_xlfn.IFS(E568="Neutral", 0, E568="Positive","1",E568="Negative","-1")</f>
        <v>0</v>
      </c>
      <c r="O568" s="11">
        <f t="shared" si="26"/>
        <v>1</v>
      </c>
    </row>
    <row r="569" spans="1:15" x14ac:dyDescent="0.25">
      <c r="A569" t="s">
        <v>25</v>
      </c>
      <c r="B569" t="s">
        <v>1153</v>
      </c>
      <c r="C569" t="s">
        <v>1154</v>
      </c>
      <c r="D569">
        <v>-0.15</v>
      </c>
      <c r="E569" t="s">
        <v>21</v>
      </c>
      <c r="F569" s="6">
        <v>-1</v>
      </c>
      <c r="G569" s="10">
        <v>-1</v>
      </c>
      <c r="H569" s="7">
        <v>-1</v>
      </c>
      <c r="I569" s="2">
        <f t="shared" si="24"/>
        <v>-1</v>
      </c>
      <c r="J569" s="11">
        <f t="shared" si="25"/>
        <v>1</v>
      </c>
      <c r="L569" s="2" t="str" cm="1">
        <f t="array" ref="L569">_xlfn.IFS(E569="Neutral", 0, E569="Positive","1",E569="Negative","-1")</f>
        <v>-1</v>
      </c>
      <c r="O569" s="11">
        <f t="shared" si="26"/>
        <v>1</v>
      </c>
    </row>
    <row r="570" spans="1:15" x14ac:dyDescent="0.25">
      <c r="A570" t="s">
        <v>25</v>
      </c>
      <c r="B570" t="s">
        <v>1155</v>
      </c>
      <c r="C570" t="s">
        <v>1156</v>
      </c>
      <c r="D570">
        <v>0</v>
      </c>
      <c r="E570" t="s">
        <v>24</v>
      </c>
      <c r="F570" s="6">
        <v>0</v>
      </c>
      <c r="G570" s="10">
        <v>0</v>
      </c>
      <c r="H570" s="7">
        <v>0</v>
      </c>
      <c r="I570" s="2">
        <f t="shared" si="24"/>
        <v>0</v>
      </c>
      <c r="J570" s="11">
        <f t="shared" si="25"/>
        <v>1</v>
      </c>
      <c r="L570" s="2" cm="1">
        <f t="array" ref="L570">_xlfn.IFS(E570="Neutral", 0, E570="Positive","1",E570="Negative","-1")</f>
        <v>0</v>
      </c>
      <c r="O570" s="11">
        <f t="shared" si="26"/>
        <v>1</v>
      </c>
    </row>
    <row r="571" spans="1:15" x14ac:dyDescent="0.25">
      <c r="A571" t="s">
        <v>14</v>
      </c>
      <c r="B571" t="s">
        <v>1157</v>
      </c>
      <c r="C571" t="s">
        <v>1158</v>
      </c>
      <c r="D571">
        <v>0.36363636363636298</v>
      </c>
      <c r="E571" t="s">
        <v>17</v>
      </c>
      <c r="F571" s="6">
        <v>1</v>
      </c>
      <c r="G571" s="10">
        <v>0</v>
      </c>
      <c r="H571" s="7">
        <v>0</v>
      </c>
      <c r="I571" s="2">
        <f t="shared" si="24"/>
        <v>0</v>
      </c>
      <c r="J571" s="11">
        <f t="shared" si="25"/>
        <v>0.66666666666666663</v>
      </c>
      <c r="L571" s="2" t="str" cm="1">
        <f t="array" ref="L571">_xlfn.IFS(E571="Neutral", 0, E571="Positive","1",E571="Negative","-1")</f>
        <v>1</v>
      </c>
      <c r="O571" s="11">
        <f t="shared" si="26"/>
        <v>0.33333333333333331</v>
      </c>
    </row>
    <row r="572" spans="1:15" x14ac:dyDescent="0.25">
      <c r="A572" t="s">
        <v>40</v>
      </c>
      <c r="B572" t="s">
        <v>1159</v>
      </c>
      <c r="C572" t="s">
        <v>1160</v>
      </c>
      <c r="D572">
        <v>0.4</v>
      </c>
      <c r="E572" t="s">
        <v>17</v>
      </c>
      <c r="F572" s="6">
        <v>1</v>
      </c>
      <c r="G572" s="10">
        <v>1</v>
      </c>
      <c r="H572" s="7">
        <v>1</v>
      </c>
      <c r="I572" s="2">
        <f t="shared" si="24"/>
        <v>1</v>
      </c>
      <c r="J572" s="11">
        <f t="shared" si="25"/>
        <v>1</v>
      </c>
      <c r="L572" s="2" t="str" cm="1">
        <f t="array" ref="L572">_xlfn.IFS(E572="Neutral", 0, E572="Positive","1",E572="Negative","-1")</f>
        <v>1</v>
      </c>
      <c r="O572" s="11">
        <f t="shared" si="26"/>
        <v>1</v>
      </c>
    </row>
    <row r="573" spans="1:15" x14ac:dyDescent="0.25">
      <c r="A573" t="s">
        <v>18</v>
      </c>
      <c r="B573" t="s">
        <v>1161</v>
      </c>
      <c r="C573" t="s">
        <v>1162</v>
      </c>
      <c r="D573">
        <v>0.39285714285714202</v>
      </c>
      <c r="E573" t="s">
        <v>17</v>
      </c>
      <c r="F573" s="6">
        <v>0</v>
      </c>
      <c r="G573" s="10">
        <v>-1</v>
      </c>
      <c r="H573" s="7">
        <v>-1</v>
      </c>
      <c r="I573" s="2">
        <f t="shared" si="24"/>
        <v>-1</v>
      </c>
      <c r="J573" s="11">
        <f t="shared" si="25"/>
        <v>0.66666666666666663</v>
      </c>
      <c r="L573" s="2" t="str" cm="1">
        <f t="array" ref="L573">_xlfn.IFS(E573="Neutral", 0, E573="Positive","1",E573="Negative","-1")</f>
        <v>1</v>
      </c>
      <c r="O573" s="11">
        <f t="shared" si="26"/>
        <v>0</v>
      </c>
    </row>
    <row r="574" spans="1:15" x14ac:dyDescent="0.25">
      <c r="A574" t="s">
        <v>18</v>
      </c>
      <c r="B574" t="s">
        <v>1163</v>
      </c>
      <c r="C574" t="s">
        <v>1164</v>
      </c>
      <c r="D574">
        <v>0</v>
      </c>
      <c r="E574" t="s">
        <v>24</v>
      </c>
      <c r="F574" s="6">
        <v>0</v>
      </c>
      <c r="G574" s="10">
        <v>0</v>
      </c>
      <c r="H574" s="7">
        <v>0</v>
      </c>
      <c r="I574" s="2">
        <f t="shared" si="24"/>
        <v>0</v>
      </c>
      <c r="J574" s="11">
        <f t="shared" si="25"/>
        <v>1</v>
      </c>
      <c r="L574" s="2" cm="1">
        <f t="array" ref="L574">_xlfn.IFS(E574="Neutral", 0, E574="Positive","1",E574="Negative","-1")</f>
        <v>0</v>
      </c>
      <c r="O574" s="11">
        <f t="shared" si="26"/>
        <v>1</v>
      </c>
    </row>
    <row r="575" spans="1:15" x14ac:dyDescent="0.25">
      <c r="A575" t="s">
        <v>18</v>
      </c>
      <c r="B575" t="s">
        <v>1165</v>
      </c>
      <c r="C575" t="s">
        <v>1166</v>
      </c>
      <c r="D575">
        <v>0</v>
      </c>
      <c r="E575" t="s">
        <v>24</v>
      </c>
      <c r="F575" s="6">
        <v>0</v>
      </c>
      <c r="G575" s="10">
        <v>0</v>
      </c>
      <c r="H575" s="7">
        <v>0</v>
      </c>
      <c r="I575" s="2">
        <f t="shared" si="24"/>
        <v>0</v>
      </c>
      <c r="J575" s="11">
        <f t="shared" si="25"/>
        <v>1</v>
      </c>
      <c r="L575" s="2" cm="1">
        <f t="array" ref="L575">_xlfn.IFS(E575="Neutral", 0, E575="Positive","1",E575="Negative","-1")</f>
        <v>0</v>
      </c>
      <c r="O575" s="11">
        <f t="shared" si="26"/>
        <v>1</v>
      </c>
    </row>
    <row r="576" spans="1:15" x14ac:dyDescent="0.25">
      <c r="A576" t="s">
        <v>14</v>
      </c>
      <c r="B576" t="s">
        <v>1167</v>
      </c>
      <c r="C576" t="s">
        <v>1168</v>
      </c>
      <c r="D576">
        <v>-0.1</v>
      </c>
      <c r="E576" t="s">
        <v>21</v>
      </c>
      <c r="F576" s="6">
        <v>0</v>
      </c>
      <c r="G576" s="10">
        <v>0</v>
      </c>
      <c r="H576" s="7">
        <v>0</v>
      </c>
      <c r="I576" s="2">
        <f t="shared" si="24"/>
        <v>0</v>
      </c>
      <c r="J576" s="11">
        <f t="shared" si="25"/>
        <v>1</v>
      </c>
      <c r="L576" s="2" t="str" cm="1">
        <f t="array" ref="L576">_xlfn.IFS(E576="Neutral", 0, E576="Positive","1",E576="Negative","-1")</f>
        <v>-1</v>
      </c>
      <c r="O576" s="11">
        <f t="shared" si="26"/>
        <v>0</v>
      </c>
    </row>
    <row r="577" spans="1:15" x14ac:dyDescent="0.25">
      <c r="A577" t="s">
        <v>14</v>
      </c>
      <c r="B577" t="s">
        <v>1169</v>
      </c>
      <c r="C577" t="s">
        <v>1170</v>
      </c>
      <c r="D577">
        <v>0</v>
      </c>
      <c r="E577" t="s">
        <v>24</v>
      </c>
      <c r="F577" s="6">
        <v>0</v>
      </c>
      <c r="G577" s="10">
        <v>0</v>
      </c>
      <c r="H577" s="7">
        <v>0</v>
      </c>
      <c r="I577" s="2">
        <f t="shared" si="24"/>
        <v>0</v>
      </c>
      <c r="J577" s="11">
        <f t="shared" si="25"/>
        <v>1</v>
      </c>
      <c r="L577" s="2" cm="1">
        <f t="array" ref="L577">_xlfn.IFS(E577="Neutral", 0, E577="Positive","1",E577="Negative","-1")</f>
        <v>0</v>
      </c>
      <c r="O577" s="11">
        <f t="shared" si="26"/>
        <v>1</v>
      </c>
    </row>
    <row r="578" spans="1:15" x14ac:dyDescent="0.25">
      <c r="A578" t="s">
        <v>40</v>
      </c>
      <c r="B578" t="s">
        <v>1171</v>
      </c>
      <c r="C578" t="s">
        <v>1172</v>
      </c>
      <c r="D578">
        <v>-0.25</v>
      </c>
      <c r="E578" t="s">
        <v>21</v>
      </c>
      <c r="F578" s="6">
        <v>-1</v>
      </c>
      <c r="G578" s="10">
        <v>-1</v>
      </c>
      <c r="H578" s="7">
        <v>-1</v>
      </c>
      <c r="I578" s="2">
        <f t="shared" si="24"/>
        <v>-1</v>
      </c>
      <c r="J578" s="11">
        <f t="shared" si="25"/>
        <v>1</v>
      </c>
      <c r="L578" s="2" t="str" cm="1">
        <f t="array" ref="L578">_xlfn.IFS(E578="Neutral", 0, E578="Positive","1",E578="Negative","-1")</f>
        <v>-1</v>
      </c>
      <c r="O578" s="11">
        <f t="shared" si="26"/>
        <v>1</v>
      </c>
    </row>
    <row r="579" spans="1:15" x14ac:dyDescent="0.25">
      <c r="A579" t="s">
        <v>18</v>
      </c>
      <c r="B579" t="s">
        <v>1173</v>
      </c>
      <c r="C579" t="s">
        <v>1174</v>
      </c>
      <c r="D579">
        <v>-0.16666666666666599</v>
      </c>
      <c r="E579" t="s">
        <v>21</v>
      </c>
      <c r="F579" s="6">
        <v>0</v>
      </c>
      <c r="G579" s="10">
        <v>-1</v>
      </c>
      <c r="H579" s="7">
        <v>-1</v>
      </c>
      <c r="I579" s="2">
        <f t="shared" ref="I579:I642" si="27">MODE(F579:H579)</f>
        <v>-1</v>
      </c>
      <c r="J579" s="11">
        <f t="shared" ref="J579:J642" si="28">COUNTIF(F579:H579,I579 )/3</f>
        <v>0.66666666666666663</v>
      </c>
      <c r="L579" s="2" t="str" cm="1">
        <f t="array" ref="L579">_xlfn.IFS(E579="Neutral", 0, E579="Positive","1",E579="Negative","-1")</f>
        <v>-1</v>
      </c>
      <c r="O579" s="11">
        <f t="shared" ref="O579:O642" si="29">COUNTIF(F579:H579,L579 )/3</f>
        <v>0.66666666666666663</v>
      </c>
    </row>
    <row r="580" spans="1:15" x14ac:dyDescent="0.25">
      <c r="A580" t="s">
        <v>40</v>
      </c>
      <c r="B580" t="s">
        <v>1175</v>
      </c>
      <c r="C580" t="s">
        <v>1176</v>
      </c>
      <c r="D580">
        <v>0</v>
      </c>
      <c r="E580" t="s">
        <v>24</v>
      </c>
      <c r="F580" s="6">
        <v>0</v>
      </c>
      <c r="G580" s="10">
        <v>0</v>
      </c>
      <c r="H580" s="7">
        <v>-1</v>
      </c>
      <c r="I580" s="2">
        <f t="shared" si="27"/>
        <v>0</v>
      </c>
      <c r="J580" s="11">
        <f t="shared" si="28"/>
        <v>0.66666666666666663</v>
      </c>
      <c r="L580" s="2" cm="1">
        <f t="array" ref="L580">_xlfn.IFS(E580="Neutral", 0, E580="Positive","1",E580="Negative","-1")</f>
        <v>0</v>
      </c>
      <c r="O580" s="11">
        <f t="shared" si="29"/>
        <v>0.66666666666666663</v>
      </c>
    </row>
    <row r="581" spans="1:15" x14ac:dyDescent="0.25">
      <c r="A581" t="s">
        <v>25</v>
      </c>
      <c r="B581" t="s">
        <v>1177</v>
      </c>
      <c r="C581" t="s">
        <v>1178</v>
      </c>
      <c r="D581">
        <v>0</v>
      </c>
      <c r="E581" t="s">
        <v>24</v>
      </c>
      <c r="F581" s="6">
        <v>0</v>
      </c>
      <c r="G581" s="10">
        <v>0</v>
      </c>
      <c r="H581" s="7">
        <v>0</v>
      </c>
      <c r="I581" s="2">
        <f t="shared" si="27"/>
        <v>0</v>
      </c>
      <c r="J581" s="11">
        <f t="shared" si="28"/>
        <v>1</v>
      </c>
      <c r="L581" s="2" cm="1">
        <f t="array" ref="L581">_xlfn.IFS(E581="Neutral", 0, E581="Positive","1",E581="Negative","-1")</f>
        <v>0</v>
      </c>
      <c r="O581" s="11">
        <f t="shared" si="29"/>
        <v>1</v>
      </c>
    </row>
    <row r="582" spans="1:15" x14ac:dyDescent="0.25">
      <c r="A582" t="s">
        <v>14</v>
      </c>
      <c r="B582" t="s">
        <v>1179</v>
      </c>
      <c r="C582" t="s">
        <v>1180</v>
      </c>
      <c r="D582">
        <v>-2.5000000000000001E-2</v>
      </c>
      <c r="E582" t="s">
        <v>21</v>
      </c>
      <c r="F582" s="6">
        <v>0</v>
      </c>
      <c r="G582" s="10">
        <v>-1</v>
      </c>
      <c r="H582" s="7">
        <v>-1</v>
      </c>
      <c r="I582" s="2">
        <f t="shared" si="27"/>
        <v>-1</v>
      </c>
      <c r="J582" s="11">
        <f t="shared" si="28"/>
        <v>0.66666666666666663</v>
      </c>
      <c r="L582" s="2" t="str" cm="1">
        <f t="array" ref="L582">_xlfn.IFS(E582="Neutral", 0, E582="Positive","1",E582="Negative","-1")</f>
        <v>-1</v>
      </c>
      <c r="O582" s="11">
        <f t="shared" si="29"/>
        <v>0.66666666666666663</v>
      </c>
    </row>
    <row r="583" spans="1:15" x14ac:dyDescent="0.25">
      <c r="A583" t="s">
        <v>18</v>
      </c>
      <c r="B583" t="s">
        <v>1181</v>
      </c>
      <c r="C583" t="s">
        <v>1182</v>
      </c>
      <c r="D583">
        <v>0.8</v>
      </c>
      <c r="E583" t="s">
        <v>17</v>
      </c>
      <c r="F583" s="6">
        <v>1</v>
      </c>
      <c r="G583" s="10">
        <v>1</v>
      </c>
      <c r="H583" s="7">
        <v>1</v>
      </c>
      <c r="I583" s="2">
        <f t="shared" si="27"/>
        <v>1</v>
      </c>
      <c r="J583" s="11">
        <f t="shared" si="28"/>
        <v>1</v>
      </c>
      <c r="L583" s="2" t="str" cm="1">
        <f t="array" ref="L583">_xlfn.IFS(E583="Neutral", 0, E583="Positive","1",E583="Negative","-1")</f>
        <v>1</v>
      </c>
      <c r="O583" s="11">
        <f t="shared" si="29"/>
        <v>1</v>
      </c>
    </row>
    <row r="584" spans="1:15" x14ac:dyDescent="0.25">
      <c r="A584" t="s">
        <v>18</v>
      </c>
      <c r="B584" t="s">
        <v>1183</v>
      </c>
      <c r="C584" t="s">
        <v>1184</v>
      </c>
      <c r="D584">
        <v>0.1</v>
      </c>
      <c r="E584" t="s">
        <v>17</v>
      </c>
      <c r="F584" s="6">
        <v>0</v>
      </c>
      <c r="G584" s="10">
        <v>1</v>
      </c>
      <c r="H584" s="7">
        <v>1</v>
      </c>
      <c r="I584" s="2">
        <f t="shared" si="27"/>
        <v>1</v>
      </c>
      <c r="J584" s="11">
        <f t="shared" si="28"/>
        <v>0.66666666666666663</v>
      </c>
      <c r="L584" s="2" t="str" cm="1">
        <f t="array" ref="L584">_xlfn.IFS(E584="Neutral", 0, E584="Positive","1",E584="Negative","-1")</f>
        <v>1</v>
      </c>
      <c r="O584" s="11">
        <f t="shared" si="29"/>
        <v>0.66666666666666663</v>
      </c>
    </row>
    <row r="585" spans="1:15" x14ac:dyDescent="0.25">
      <c r="A585" t="s">
        <v>40</v>
      </c>
      <c r="B585" t="s">
        <v>1185</v>
      </c>
      <c r="C585" t="s">
        <v>1186</v>
      </c>
      <c r="D585">
        <v>-0.25</v>
      </c>
      <c r="E585" t="s">
        <v>21</v>
      </c>
      <c r="F585" s="6">
        <v>-1</v>
      </c>
      <c r="G585" s="10">
        <v>-1</v>
      </c>
      <c r="H585" s="7">
        <v>-1</v>
      </c>
      <c r="I585" s="2">
        <f t="shared" si="27"/>
        <v>-1</v>
      </c>
      <c r="J585" s="11">
        <f t="shared" si="28"/>
        <v>1</v>
      </c>
      <c r="L585" s="2" t="str" cm="1">
        <f t="array" ref="L585">_xlfn.IFS(E585="Neutral", 0, E585="Positive","1",E585="Negative","-1")</f>
        <v>-1</v>
      </c>
      <c r="O585" s="11">
        <f t="shared" si="29"/>
        <v>1</v>
      </c>
    </row>
    <row r="586" spans="1:15" x14ac:dyDescent="0.25">
      <c r="A586" t="s">
        <v>40</v>
      </c>
      <c r="B586" t="s">
        <v>1187</v>
      </c>
      <c r="C586" t="s">
        <v>1188</v>
      </c>
      <c r="D586">
        <v>0</v>
      </c>
      <c r="E586" t="s">
        <v>24</v>
      </c>
      <c r="F586" s="6">
        <v>0</v>
      </c>
      <c r="G586" s="10">
        <v>0</v>
      </c>
      <c r="H586" s="7">
        <v>0</v>
      </c>
      <c r="I586" s="2">
        <f t="shared" si="27"/>
        <v>0</v>
      </c>
      <c r="J586" s="11">
        <f t="shared" si="28"/>
        <v>1</v>
      </c>
      <c r="L586" s="2" cm="1">
        <f t="array" ref="L586">_xlfn.IFS(E586="Neutral", 0, E586="Positive","1",E586="Negative","-1")</f>
        <v>0</v>
      </c>
      <c r="O586" s="11">
        <f t="shared" si="29"/>
        <v>1</v>
      </c>
    </row>
    <row r="587" spans="1:15" x14ac:dyDescent="0.25">
      <c r="A587" t="s">
        <v>18</v>
      </c>
      <c r="B587" t="s">
        <v>1189</v>
      </c>
      <c r="C587" t="s">
        <v>1190</v>
      </c>
      <c r="D587">
        <v>0</v>
      </c>
      <c r="E587" t="s">
        <v>24</v>
      </c>
      <c r="F587" s="6">
        <v>-1</v>
      </c>
      <c r="G587" s="10">
        <v>-1</v>
      </c>
      <c r="H587" s="7">
        <v>-1</v>
      </c>
      <c r="I587" s="2">
        <f t="shared" si="27"/>
        <v>-1</v>
      </c>
      <c r="J587" s="11">
        <f t="shared" si="28"/>
        <v>1</v>
      </c>
      <c r="L587" s="2" cm="1">
        <f t="array" ref="L587">_xlfn.IFS(E587="Neutral", 0, E587="Positive","1",E587="Negative","-1")</f>
        <v>0</v>
      </c>
      <c r="O587" s="11">
        <f t="shared" si="29"/>
        <v>0</v>
      </c>
    </row>
    <row r="588" spans="1:15" x14ac:dyDescent="0.25">
      <c r="A588" t="s">
        <v>14</v>
      </c>
      <c r="B588" t="s">
        <v>1191</v>
      </c>
      <c r="C588" t="s">
        <v>1192</v>
      </c>
      <c r="D588">
        <v>0.40238095238095201</v>
      </c>
      <c r="E588" t="s">
        <v>17</v>
      </c>
      <c r="F588" s="6">
        <v>0</v>
      </c>
      <c r="G588" s="10">
        <v>1</v>
      </c>
      <c r="H588" s="7">
        <v>1</v>
      </c>
      <c r="I588" s="2">
        <f t="shared" si="27"/>
        <v>1</v>
      </c>
      <c r="J588" s="11">
        <f t="shared" si="28"/>
        <v>0.66666666666666663</v>
      </c>
      <c r="L588" s="2" t="str" cm="1">
        <f t="array" ref="L588">_xlfn.IFS(E588="Neutral", 0, E588="Positive","1",E588="Negative","-1")</f>
        <v>1</v>
      </c>
      <c r="O588" s="11">
        <f t="shared" si="29"/>
        <v>0.66666666666666663</v>
      </c>
    </row>
    <row r="589" spans="1:15" x14ac:dyDescent="0.25">
      <c r="A589" t="s">
        <v>18</v>
      </c>
      <c r="B589" t="s">
        <v>1193</v>
      </c>
      <c r="C589" t="s">
        <v>1194</v>
      </c>
      <c r="D589">
        <v>-0.55000000000000004</v>
      </c>
      <c r="E589" t="s">
        <v>21</v>
      </c>
      <c r="F589" s="6">
        <v>-1</v>
      </c>
      <c r="G589" s="10">
        <v>-1</v>
      </c>
      <c r="H589" s="7">
        <v>-1</v>
      </c>
      <c r="I589" s="2">
        <f t="shared" si="27"/>
        <v>-1</v>
      </c>
      <c r="J589" s="11">
        <f t="shared" si="28"/>
        <v>1</v>
      </c>
      <c r="L589" s="2" t="str" cm="1">
        <f t="array" ref="L589">_xlfn.IFS(E589="Neutral", 0, E589="Positive","1",E589="Negative","-1")</f>
        <v>-1</v>
      </c>
      <c r="O589" s="11">
        <f t="shared" si="29"/>
        <v>1</v>
      </c>
    </row>
    <row r="590" spans="1:15" x14ac:dyDescent="0.25">
      <c r="A590" t="s">
        <v>40</v>
      </c>
      <c r="B590" t="s">
        <v>1195</v>
      </c>
      <c r="C590" t="s">
        <v>1196</v>
      </c>
      <c r="D590">
        <v>-8.8888888888888795E-2</v>
      </c>
      <c r="E590" t="s">
        <v>21</v>
      </c>
      <c r="F590" s="6">
        <v>-1</v>
      </c>
      <c r="G590" s="10">
        <v>-1</v>
      </c>
      <c r="H590" s="7">
        <v>-1</v>
      </c>
      <c r="I590" s="2">
        <f t="shared" si="27"/>
        <v>-1</v>
      </c>
      <c r="J590" s="11">
        <f t="shared" si="28"/>
        <v>1</v>
      </c>
      <c r="L590" s="2" t="str" cm="1">
        <f t="array" ref="L590">_xlfn.IFS(E590="Neutral", 0, E590="Positive","1",E590="Negative","-1")</f>
        <v>-1</v>
      </c>
      <c r="O590" s="11">
        <f t="shared" si="29"/>
        <v>1</v>
      </c>
    </row>
    <row r="591" spans="1:15" x14ac:dyDescent="0.25">
      <c r="A591" t="s">
        <v>18</v>
      </c>
      <c r="B591" t="s">
        <v>1197</v>
      </c>
      <c r="C591" t="s">
        <v>1198</v>
      </c>
      <c r="D591">
        <v>-0.6</v>
      </c>
      <c r="E591" t="s">
        <v>21</v>
      </c>
      <c r="F591" s="6">
        <v>-1</v>
      </c>
      <c r="G591" s="10">
        <v>-1</v>
      </c>
      <c r="H591" s="7">
        <v>-1</v>
      </c>
      <c r="I591" s="2">
        <f t="shared" si="27"/>
        <v>-1</v>
      </c>
      <c r="J591" s="11">
        <f t="shared" si="28"/>
        <v>1</v>
      </c>
      <c r="L591" s="2" t="str" cm="1">
        <f t="array" ref="L591">_xlfn.IFS(E591="Neutral", 0, E591="Positive","1",E591="Negative","-1")</f>
        <v>-1</v>
      </c>
      <c r="O591" s="11">
        <f t="shared" si="29"/>
        <v>1</v>
      </c>
    </row>
    <row r="592" spans="1:15" x14ac:dyDescent="0.25">
      <c r="A592" t="s">
        <v>14</v>
      </c>
      <c r="B592" t="s">
        <v>1199</v>
      </c>
      <c r="C592" t="s">
        <v>1200</v>
      </c>
      <c r="D592">
        <v>0</v>
      </c>
      <c r="E592" t="s">
        <v>24</v>
      </c>
      <c r="F592" s="6">
        <v>0</v>
      </c>
      <c r="G592" s="10">
        <v>0</v>
      </c>
      <c r="H592" s="7">
        <v>0</v>
      </c>
      <c r="I592" s="2">
        <f t="shared" si="27"/>
        <v>0</v>
      </c>
      <c r="J592" s="11">
        <f t="shared" si="28"/>
        <v>1</v>
      </c>
      <c r="L592" s="2" cm="1">
        <f t="array" ref="L592">_xlfn.IFS(E592="Neutral", 0, E592="Positive","1",E592="Negative","-1")</f>
        <v>0</v>
      </c>
      <c r="O592" s="11">
        <f t="shared" si="29"/>
        <v>1</v>
      </c>
    </row>
    <row r="593" spans="1:15" x14ac:dyDescent="0.25">
      <c r="A593" t="s">
        <v>40</v>
      </c>
      <c r="B593" t="s">
        <v>1201</v>
      </c>
      <c r="C593" t="s">
        <v>1202</v>
      </c>
      <c r="D593">
        <v>0.227083333333333</v>
      </c>
      <c r="E593" t="s">
        <v>17</v>
      </c>
      <c r="F593" s="6">
        <v>1</v>
      </c>
      <c r="G593" s="10">
        <v>0</v>
      </c>
      <c r="H593" s="7">
        <v>0</v>
      </c>
      <c r="I593" s="2">
        <f t="shared" si="27"/>
        <v>0</v>
      </c>
      <c r="J593" s="11">
        <f t="shared" si="28"/>
        <v>0.66666666666666663</v>
      </c>
      <c r="L593" s="2" t="str" cm="1">
        <f t="array" ref="L593">_xlfn.IFS(E593="Neutral", 0, E593="Positive","1",E593="Negative","-1")</f>
        <v>1</v>
      </c>
      <c r="O593" s="11">
        <f t="shared" si="29"/>
        <v>0.33333333333333331</v>
      </c>
    </row>
    <row r="594" spans="1:15" x14ac:dyDescent="0.25">
      <c r="A594" t="s">
        <v>18</v>
      </c>
      <c r="B594" t="s">
        <v>1203</v>
      </c>
      <c r="C594" t="s">
        <v>1204</v>
      </c>
      <c r="D594">
        <v>-5.6249999999999897E-2</v>
      </c>
      <c r="E594" t="s">
        <v>21</v>
      </c>
      <c r="F594" s="6">
        <v>-1</v>
      </c>
      <c r="G594" s="10">
        <v>-1</v>
      </c>
      <c r="H594" s="7">
        <v>-1</v>
      </c>
      <c r="I594" s="2">
        <f t="shared" si="27"/>
        <v>-1</v>
      </c>
      <c r="J594" s="11">
        <f t="shared" si="28"/>
        <v>1</v>
      </c>
      <c r="L594" s="2" t="str" cm="1">
        <f t="array" ref="L594">_xlfn.IFS(E594="Neutral", 0, E594="Positive","1",E594="Negative","-1")</f>
        <v>-1</v>
      </c>
      <c r="O594" s="11">
        <f t="shared" si="29"/>
        <v>1</v>
      </c>
    </row>
    <row r="595" spans="1:15" x14ac:dyDescent="0.25">
      <c r="A595" t="s">
        <v>18</v>
      </c>
      <c r="B595" t="s">
        <v>1205</v>
      </c>
      <c r="C595" t="s">
        <v>1206</v>
      </c>
      <c r="D595">
        <v>0.2</v>
      </c>
      <c r="E595" t="s">
        <v>17</v>
      </c>
      <c r="F595" s="6">
        <v>0</v>
      </c>
      <c r="G595" s="10">
        <v>-1</v>
      </c>
      <c r="H595" s="7">
        <v>-1</v>
      </c>
      <c r="I595" s="2">
        <f t="shared" si="27"/>
        <v>-1</v>
      </c>
      <c r="J595" s="11">
        <f t="shared" si="28"/>
        <v>0.66666666666666663</v>
      </c>
      <c r="L595" s="2" t="str" cm="1">
        <f t="array" ref="L595">_xlfn.IFS(E595="Neutral", 0, E595="Positive","1",E595="Negative","-1")</f>
        <v>1</v>
      </c>
      <c r="O595" s="11">
        <f t="shared" si="29"/>
        <v>0</v>
      </c>
    </row>
    <row r="596" spans="1:15" x14ac:dyDescent="0.25">
      <c r="A596" t="s">
        <v>18</v>
      </c>
      <c r="B596" t="s">
        <v>1207</v>
      </c>
      <c r="C596" t="s">
        <v>1208</v>
      </c>
      <c r="D596">
        <v>0.25</v>
      </c>
      <c r="E596" t="s">
        <v>17</v>
      </c>
      <c r="F596" s="6">
        <v>1</v>
      </c>
      <c r="G596" s="10">
        <v>1</v>
      </c>
      <c r="H596" s="7">
        <v>1</v>
      </c>
      <c r="I596" s="2">
        <f t="shared" si="27"/>
        <v>1</v>
      </c>
      <c r="J596" s="11">
        <f t="shared" si="28"/>
        <v>1</v>
      </c>
      <c r="L596" s="2" t="str" cm="1">
        <f t="array" ref="L596">_xlfn.IFS(E596="Neutral", 0, E596="Positive","1",E596="Negative","-1")</f>
        <v>1</v>
      </c>
      <c r="O596" s="11">
        <f t="shared" si="29"/>
        <v>1</v>
      </c>
    </row>
    <row r="597" spans="1:15" x14ac:dyDescent="0.25">
      <c r="A597" t="s">
        <v>25</v>
      </c>
      <c r="B597" t="s">
        <v>1209</v>
      </c>
      <c r="C597" t="s">
        <v>1210</v>
      </c>
      <c r="D597">
        <v>-0.2</v>
      </c>
      <c r="E597" t="s">
        <v>21</v>
      </c>
      <c r="F597" s="6">
        <v>-1</v>
      </c>
      <c r="G597" s="10">
        <v>-1</v>
      </c>
      <c r="H597" s="7">
        <v>-1</v>
      </c>
      <c r="I597" s="2">
        <f t="shared" si="27"/>
        <v>-1</v>
      </c>
      <c r="J597" s="11">
        <f t="shared" si="28"/>
        <v>1</v>
      </c>
      <c r="L597" s="2" t="str" cm="1">
        <f t="array" ref="L597">_xlfn.IFS(E597="Neutral", 0, E597="Positive","1",E597="Negative","-1")</f>
        <v>-1</v>
      </c>
      <c r="O597" s="11">
        <f t="shared" si="29"/>
        <v>1</v>
      </c>
    </row>
    <row r="598" spans="1:15" x14ac:dyDescent="0.25">
      <c r="A598" t="s">
        <v>18</v>
      </c>
      <c r="B598" t="s">
        <v>1211</v>
      </c>
      <c r="C598" t="s">
        <v>1212</v>
      </c>
      <c r="D598">
        <v>6.8181818181818094E-2</v>
      </c>
      <c r="E598" t="s">
        <v>17</v>
      </c>
      <c r="F598" s="6">
        <v>1</v>
      </c>
      <c r="G598" s="10">
        <v>1</v>
      </c>
      <c r="H598" s="7">
        <v>1</v>
      </c>
      <c r="I598" s="2">
        <f t="shared" si="27"/>
        <v>1</v>
      </c>
      <c r="J598" s="11">
        <f t="shared" si="28"/>
        <v>1</v>
      </c>
      <c r="L598" s="2" t="str" cm="1">
        <f t="array" ref="L598">_xlfn.IFS(E598="Neutral", 0, E598="Positive","1",E598="Negative","-1")</f>
        <v>1</v>
      </c>
      <c r="O598" s="11">
        <f t="shared" si="29"/>
        <v>1</v>
      </c>
    </row>
    <row r="599" spans="1:15" x14ac:dyDescent="0.25">
      <c r="A599" t="s">
        <v>14</v>
      </c>
      <c r="B599" t="s">
        <v>1213</v>
      </c>
      <c r="C599" t="s">
        <v>1214</v>
      </c>
      <c r="D599">
        <v>-0.5</v>
      </c>
      <c r="E599" t="s">
        <v>21</v>
      </c>
      <c r="F599" s="6">
        <v>-1</v>
      </c>
      <c r="G599" s="10">
        <v>-1</v>
      </c>
      <c r="H599" s="7">
        <v>-1</v>
      </c>
      <c r="I599" s="2">
        <f t="shared" si="27"/>
        <v>-1</v>
      </c>
      <c r="J599" s="11">
        <f t="shared" si="28"/>
        <v>1</v>
      </c>
      <c r="L599" s="2" t="str" cm="1">
        <f t="array" ref="L599">_xlfn.IFS(E599="Neutral", 0, E599="Positive","1",E599="Negative","-1")</f>
        <v>-1</v>
      </c>
      <c r="O599" s="11">
        <f t="shared" si="29"/>
        <v>1</v>
      </c>
    </row>
    <row r="600" spans="1:15" x14ac:dyDescent="0.25">
      <c r="A600" t="s">
        <v>40</v>
      </c>
      <c r="B600" t="s">
        <v>1215</v>
      </c>
      <c r="C600" t="s">
        <v>1216</v>
      </c>
      <c r="D600">
        <v>0</v>
      </c>
      <c r="E600" t="s">
        <v>24</v>
      </c>
      <c r="F600" s="6">
        <v>0</v>
      </c>
      <c r="G600" s="10">
        <v>0</v>
      </c>
      <c r="H600" s="7">
        <v>0</v>
      </c>
      <c r="I600" s="2">
        <f t="shared" si="27"/>
        <v>0</v>
      </c>
      <c r="J600" s="11">
        <f t="shared" si="28"/>
        <v>1</v>
      </c>
      <c r="L600" s="2" cm="1">
        <f t="array" ref="L600">_xlfn.IFS(E600="Neutral", 0, E600="Positive","1",E600="Negative","-1")</f>
        <v>0</v>
      </c>
      <c r="O600" s="11">
        <f t="shared" si="29"/>
        <v>1</v>
      </c>
    </row>
    <row r="601" spans="1:15" x14ac:dyDescent="0.25">
      <c r="A601" t="s">
        <v>14</v>
      </c>
      <c r="B601" t="s">
        <v>1217</v>
      </c>
      <c r="C601" t="s">
        <v>1218</v>
      </c>
      <c r="D601">
        <v>-0.1125</v>
      </c>
      <c r="E601" t="s">
        <v>21</v>
      </c>
      <c r="F601" s="6">
        <v>-1</v>
      </c>
      <c r="G601" s="10">
        <v>-1</v>
      </c>
      <c r="H601" s="7">
        <v>-1</v>
      </c>
      <c r="I601" s="2">
        <f t="shared" si="27"/>
        <v>-1</v>
      </c>
      <c r="J601" s="11">
        <f t="shared" si="28"/>
        <v>1</v>
      </c>
      <c r="L601" s="2" t="str" cm="1">
        <f t="array" ref="L601">_xlfn.IFS(E601="Neutral", 0, E601="Positive","1",E601="Negative","-1")</f>
        <v>-1</v>
      </c>
      <c r="O601" s="11">
        <f t="shared" si="29"/>
        <v>1</v>
      </c>
    </row>
    <row r="602" spans="1:15" x14ac:dyDescent="0.25">
      <c r="A602" t="s">
        <v>18</v>
      </c>
      <c r="B602" t="s">
        <v>1219</v>
      </c>
      <c r="C602" t="s">
        <v>1220</v>
      </c>
      <c r="D602">
        <v>-0.125</v>
      </c>
      <c r="E602" t="s">
        <v>21</v>
      </c>
      <c r="F602" s="6">
        <v>-1</v>
      </c>
      <c r="G602" s="10">
        <v>-1</v>
      </c>
      <c r="H602" s="7">
        <v>-1</v>
      </c>
      <c r="I602" s="2">
        <f t="shared" si="27"/>
        <v>-1</v>
      </c>
      <c r="J602" s="11">
        <f t="shared" si="28"/>
        <v>1</v>
      </c>
      <c r="L602" s="2" t="str" cm="1">
        <f t="array" ref="L602">_xlfn.IFS(E602="Neutral", 0, E602="Positive","1",E602="Negative","-1")</f>
        <v>-1</v>
      </c>
      <c r="O602" s="11">
        <f t="shared" si="29"/>
        <v>1</v>
      </c>
    </row>
    <row r="603" spans="1:15" x14ac:dyDescent="0.25">
      <c r="A603" t="s">
        <v>14</v>
      </c>
      <c r="B603" t="s">
        <v>1221</v>
      </c>
      <c r="C603" t="s">
        <v>1222</v>
      </c>
      <c r="D603">
        <v>-1.2500000000000001E-2</v>
      </c>
      <c r="E603" t="s">
        <v>21</v>
      </c>
      <c r="F603" s="6">
        <v>-1</v>
      </c>
      <c r="G603" s="10">
        <v>-1</v>
      </c>
      <c r="H603" s="7">
        <v>-1</v>
      </c>
      <c r="I603" s="2">
        <f t="shared" si="27"/>
        <v>-1</v>
      </c>
      <c r="J603" s="11">
        <f t="shared" si="28"/>
        <v>1</v>
      </c>
      <c r="L603" s="2" t="str" cm="1">
        <f t="array" ref="L603">_xlfn.IFS(E603="Neutral", 0, E603="Positive","1",E603="Negative","-1")</f>
        <v>-1</v>
      </c>
      <c r="O603" s="11">
        <f t="shared" si="29"/>
        <v>1</v>
      </c>
    </row>
    <row r="604" spans="1:15" x14ac:dyDescent="0.25">
      <c r="A604" t="s">
        <v>18</v>
      </c>
      <c r="B604" t="s">
        <v>1223</v>
      </c>
      <c r="C604" t="s">
        <v>1224</v>
      </c>
      <c r="D604">
        <v>0</v>
      </c>
      <c r="E604" t="s">
        <v>24</v>
      </c>
      <c r="F604" s="6">
        <v>-1</v>
      </c>
      <c r="G604" s="10">
        <v>-1</v>
      </c>
      <c r="H604" s="7">
        <v>-1</v>
      </c>
      <c r="I604" s="2">
        <f t="shared" si="27"/>
        <v>-1</v>
      </c>
      <c r="J604" s="11">
        <f t="shared" si="28"/>
        <v>1</v>
      </c>
      <c r="L604" s="2" cm="1">
        <f t="array" ref="L604">_xlfn.IFS(E604="Neutral", 0, E604="Positive","1",E604="Negative","-1")</f>
        <v>0</v>
      </c>
      <c r="O604" s="11">
        <f t="shared" si="29"/>
        <v>0</v>
      </c>
    </row>
    <row r="605" spans="1:15" x14ac:dyDescent="0.25">
      <c r="A605" t="s">
        <v>40</v>
      </c>
      <c r="B605" t="s">
        <v>1225</v>
      </c>
      <c r="C605" t="s">
        <v>1226</v>
      </c>
      <c r="D605">
        <v>0.1</v>
      </c>
      <c r="E605" t="s">
        <v>17</v>
      </c>
      <c r="F605" s="6">
        <v>-1</v>
      </c>
      <c r="G605" s="10">
        <v>-1</v>
      </c>
      <c r="H605" s="7">
        <v>-1</v>
      </c>
      <c r="I605" s="2">
        <f t="shared" si="27"/>
        <v>-1</v>
      </c>
      <c r="J605" s="11">
        <f t="shared" si="28"/>
        <v>1</v>
      </c>
      <c r="L605" s="2" t="str" cm="1">
        <f t="array" ref="L605">_xlfn.IFS(E605="Neutral", 0, E605="Positive","1",E605="Negative","-1")</f>
        <v>1</v>
      </c>
      <c r="O605" s="11">
        <f t="shared" si="29"/>
        <v>0</v>
      </c>
    </row>
    <row r="606" spans="1:15" x14ac:dyDescent="0.25">
      <c r="A606" t="s">
        <v>18</v>
      </c>
      <c r="B606" t="s">
        <v>1227</v>
      </c>
      <c r="C606" t="s">
        <v>1228</v>
      </c>
      <c r="D606">
        <v>0.2</v>
      </c>
      <c r="E606" t="s">
        <v>17</v>
      </c>
      <c r="F606" s="6">
        <v>1</v>
      </c>
      <c r="G606" s="10">
        <v>1</v>
      </c>
      <c r="H606" s="7">
        <v>1</v>
      </c>
      <c r="I606" s="2">
        <f t="shared" si="27"/>
        <v>1</v>
      </c>
      <c r="J606" s="11">
        <f t="shared" si="28"/>
        <v>1</v>
      </c>
      <c r="L606" s="2" t="str" cm="1">
        <f t="array" ref="L606">_xlfn.IFS(E606="Neutral", 0, E606="Positive","1",E606="Negative","-1")</f>
        <v>1</v>
      </c>
      <c r="O606" s="11">
        <f t="shared" si="29"/>
        <v>1</v>
      </c>
    </row>
    <row r="607" spans="1:15" x14ac:dyDescent="0.25">
      <c r="A607" t="s">
        <v>40</v>
      </c>
      <c r="B607" t="s">
        <v>1229</v>
      </c>
      <c r="C607" t="s">
        <v>1230</v>
      </c>
      <c r="D607">
        <v>0.10416666666666601</v>
      </c>
      <c r="E607" t="s">
        <v>17</v>
      </c>
      <c r="F607" s="6">
        <v>1</v>
      </c>
      <c r="G607" s="10">
        <v>1</v>
      </c>
      <c r="H607" s="7">
        <v>1</v>
      </c>
      <c r="I607" s="2">
        <f t="shared" si="27"/>
        <v>1</v>
      </c>
      <c r="J607" s="11">
        <f t="shared" si="28"/>
        <v>1</v>
      </c>
      <c r="L607" s="2" t="str" cm="1">
        <f t="array" ref="L607">_xlfn.IFS(E607="Neutral", 0, E607="Positive","1",E607="Negative","-1")</f>
        <v>1</v>
      </c>
      <c r="O607" s="11">
        <f t="shared" si="29"/>
        <v>1</v>
      </c>
    </row>
    <row r="608" spans="1:15" x14ac:dyDescent="0.25">
      <c r="A608" t="s">
        <v>14</v>
      </c>
      <c r="B608" t="s">
        <v>1231</v>
      </c>
      <c r="C608" t="s">
        <v>1232</v>
      </c>
      <c r="D608">
        <v>0.40909090909090901</v>
      </c>
      <c r="E608" t="s">
        <v>17</v>
      </c>
      <c r="F608" s="6">
        <v>0</v>
      </c>
      <c r="G608" s="10">
        <v>-1</v>
      </c>
      <c r="H608" s="7">
        <v>-1</v>
      </c>
      <c r="I608" s="2">
        <f t="shared" si="27"/>
        <v>-1</v>
      </c>
      <c r="J608" s="11">
        <f t="shared" si="28"/>
        <v>0.66666666666666663</v>
      </c>
      <c r="L608" s="2" t="str" cm="1">
        <f t="array" ref="L608">_xlfn.IFS(E608="Neutral", 0, E608="Positive","1",E608="Negative","-1")</f>
        <v>1</v>
      </c>
      <c r="O608" s="11">
        <f t="shared" si="29"/>
        <v>0</v>
      </c>
    </row>
    <row r="609" spans="1:15" x14ac:dyDescent="0.25">
      <c r="A609" t="s">
        <v>18</v>
      </c>
      <c r="B609" t="s">
        <v>1233</v>
      </c>
      <c r="C609" t="s">
        <v>1234</v>
      </c>
      <c r="D609">
        <v>0</v>
      </c>
      <c r="E609" t="s">
        <v>24</v>
      </c>
      <c r="F609" s="6">
        <v>1</v>
      </c>
      <c r="G609" s="10">
        <v>0</v>
      </c>
      <c r="H609" s="7">
        <v>0</v>
      </c>
      <c r="I609" s="2">
        <f t="shared" si="27"/>
        <v>0</v>
      </c>
      <c r="J609" s="11">
        <f t="shared" si="28"/>
        <v>0.66666666666666663</v>
      </c>
      <c r="L609" s="2" cm="1">
        <f t="array" ref="L609">_xlfn.IFS(E609="Neutral", 0, E609="Positive","1",E609="Negative","-1")</f>
        <v>0</v>
      </c>
      <c r="O609" s="11">
        <f t="shared" si="29"/>
        <v>0.66666666666666663</v>
      </c>
    </row>
    <row r="610" spans="1:15" x14ac:dyDescent="0.25">
      <c r="A610" t="s">
        <v>14</v>
      </c>
      <c r="B610" t="s">
        <v>1235</v>
      </c>
      <c r="C610" t="s">
        <v>1236</v>
      </c>
      <c r="D610">
        <v>-0.625</v>
      </c>
      <c r="E610" t="s">
        <v>21</v>
      </c>
      <c r="F610" s="6">
        <v>0</v>
      </c>
      <c r="G610" s="10">
        <v>-1</v>
      </c>
      <c r="H610" s="7">
        <v>-1</v>
      </c>
      <c r="I610" s="2">
        <f t="shared" si="27"/>
        <v>-1</v>
      </c>
      <c r="J610" s="11">
        <f t="shared" si="28"/>
        <v>0.66666666666666663</v>
      </c>
      <c r="L610" s="2" t="str" cm="1">
        <f t="array" ref="L610">_xlfn.IFS(E610="Neutral", 0, E610="Positive","1",E610="Negative","-1")</f>
        <v>-1</v>
      </c>
      <c r="O610" s="11">
        <f t="shared" si="29"/>
        <v>0.66666666666666663</v>
      </c>
    </row>
    <row r="611" spans="1:15" x14ac:dyDescent="0.25">
      <c r="A611" t="s">
        <v>18</v>
      </c>
      <c r="B611" t="s">
        <v>1237</v>
      </c>
      <c r="C611" t="s">
        <v>1238</v>
      </c>
      <c r="D611">
        <v>0.5</v>
      </c>
      <c r="E611" t="s">
        <v>17</v>
      </c>
      <c r="F611" s="6">
        <v>1</v>
      </c>
      <c r="G611" s="10">
        <v>1</v>
      </c>
      <c r="H611" s="7">
        <v>1</v>
      </c>
      <c r="I611" s="2">
        <f t="shared" si="27"/>
        <v>1</v>
      </c>
      <c r="J611" s="11">
        <f t="shared" si="28"/>
        <v>1</v>
      </c>
      <c r="L611" s="2" t="str" cm="1">
        <f t="array" ref="L611">_xlfn.IFS(E611="Neutral", 0, E611="Positive","1",E611="Negative","-1")</f>
        <v>1</v>
      </c>
      <c r="O611" s="11">
        <f t="shared" si="29"/>
        <v>1</v>
      </c>
    </row>
    <row r="612" spans="1:15" x14ac:dyDescent="0.25">
      <c r="A612" t="s">
        <v>18</v>
      </c>
      <c r="B612" t="s">
        <v>1239</v>
      </c>
      <c r="C612" t="s">
        <v>1240</v>
      </c>
      <c r="D612">
        <v>0</v>
      </c>
      <c r="E612" t="s">
        <v>24</v>
      </c>
      <c r="F612" s="6">
        <v>0</v>
      </c>
      <c r="G612" s="10">
        <v>0</v>
      </c>
      <c r="H612" s="7">
        <v>0</v>
      </c>
      <c r="I612" s="2">
        <f t="shared" si="27"/>
        <v>0</v>
      </c>
      <c r="J612" s="11">
        <f t="shared" si="28"/>
        <v>1</v>
      </c>
      <c r="L612" s="2" cm="1">
        <f t="array" ref="L612">_xlfn.IFS(E612="Neutral", 0, E612="Positive","1",E612="Negative","-1")</f>
        <v>0</v>
      </c>
      <c r="O612" s="11">
        <f t="shared" si="29"/>
        <v>1</v>
      </c>
    </row>
    <row r="613" spans="1:15" x14ac:dyDescent="0.25">
      <c r="A613" t="s">
        <v>14</v>
      </c>
      <c r="B613" t="s">
        <v>1241</v>
      </c>
      <c r="C613" t="s">
        <v>1242</v>
      </c>
      <c r="D613">
        <v>-0.2</v>
      </c>
      <c r="E613" t="s">
        <v>21</v>
      </c>
      <c r="F613" s="6">
        <v>-1</v>
      </c>
      <c r="G613" s="10">
        <v>-1</v>
      </c>
      <c r="H613" s="7">
        <v>-1</v>
      </c>
      <c r="I613" s="2">
        <f t="shared" si="27"/>
        <v>-1</v>
      </c>
      <c r="J613" s="11">
        <f t="shared" si="28"/>
        <v>1</v>
      </c>
      <c r="L613" s="2" t="str" cm="1">
        <f t="array" ref="L613">_xlfn.IFS(E613="Neutral", 0, E613="Positive","1",E613="Negative","-1")</f>
        <v>-1</v>
      </c>
      <c r="O613" s="11">
        <f t="shared" si="29"/>
        <v>1</v>
      </c>
    </row>
    <row r="614" spans="1:15" x14ac:dyDescent="0.25">
      <c r="A614" t="s">
        <v>14</v>
      </c>
      <c r="B614" t="s">
        <v>1243</v>
      </c>
      <c r="C614" t="s">
        <v>1244</v>
      </c>
      <c r="D614">
        <v>0</v>
      </c>
      <c r="E614" t="s">
        <v>24</v>
      </c>
      <c r="F614" s="6">
        <v>0</v>
      </c>
      <c r="G614" s="10">
        <v>0</v>
      </c>
      <c r="H614" s="7">
        <v>0</v>
      </c>
      <c r="I614" s="2">
        <f t="shared" si="27"/>
        <v>0</v>
      </c>
      <c r="J614" s="11">
        <f t="shared" si="28"/>
        <v>1</v>
      </c>
      <c r="L614" s="2" cm="1">
        <f t="array" ref="L614">_xlfn.IFS(E614="Neutral", 0, E614="Positive","1",E614="Negative","-1")</f>
        <v>0</v>
      </c>
      <c r="O614" s="11">
        <f t="shared" si="29"/>
        <v>1</v>
      </c>
    </row>
    <row r="615" spans="1:15" x14ac:dyDescent="0.25">
      <c r="A615" t="s">
        <v>18</v>
      </c>
      <c r="B615" t="s">
        <v>1245</v>
      </c>
      <c r="C615" t="s">
        <v>1246</v>
      </c>
      <c r="D615">
        <v>0.1</v>
      </c>
      <c r="E615" t="s">
        <v>17</v>
      </c>
      <c r="F615" s="6">
        <v>1</v>
      </c>
      <c r="G615" s="10">
        <v>1</v>
      </c>
      <c r="H615" s="7">
        <v>1</v>
      </c>
      <c r="I615" s="2">
        <f t="shared" si="27"/>
        <v>1</v>
      </c>
      <c r="J615" s="11">
        <f t="shared" si="28"/>
        <v>1</v>
      </c>
      <c r="L615" s="2" t="str" cm="1">
        <f t="array" ref="L615">_xlfn.IFS(E615="Neutral", 0, E615="Positive","1",E615="Negative","-1")</f>
        <v>1</v>
      </c>
      <c r="O615" s="11">
        <f t="shared" si="29"/>
        <v>1</v>
      </c>
    </row>
    <row r="616" spans="1:15" x14ac:dyDescent="0.25">
      <c r="A616" t="s">
        <v>14</v>
      </c>
      <c r="B616" t="s">
        <v>1247</v>
      </c>
      <c r="C616" t="s">
        <v>1248</v>
      </c>
      <c r="D616">
        <v>0.28409090909090901</v>
      </c>
      <c r="E616" t="s">
        <v>17</v>
      </c>
      <c r="F616" s="6">
        <v>1</v>
      </c>
      <c r="G616" s="10">
        <v>1</v>
      </c>
      <c r="H616" s="7">
        <v>1</v>
      </c>
      <c r="I616" s="2">
        <f t="shared" si="27"/>
        <v>1</v>
      </c>
      <c r="J616" s="11">
        <f t="shared" si="28"/>
        <v>1</v>
      </c>
      <c r="L616" s="2" t="str" cm="1">
        <f t="array" ref="L616">_xlfn.IFS(E616="Neutral", 0, E616="Positive","1",E616="Negative","-1")</f>
        <v>1</v>
      </c>
      <c r="O616" s="11">
        <f t="shared" si="29"/>
        <v>1</v>
      </c>
    </row>
    <row r="617" spans="1:15" x14ac:dyDescent="0.25">
      <c r="A617" t="s">
        <v>14</v>
      </c>
      <c r="B617" t="s">
        <v>1249</v>
      </c>
      <c r="C617" t="s">
        <v>1250</v>
      </c>
      <c r="D617">
        <v>0</v>
      </c>
      <c r="E617" t="s">
        <v>24</v>
      </c>
      <c r="F617" s="6">
        <v>0</v>
      </c>
      <c r="G617" s="10">
        <v>0</v>
      </c>
      <c r="H617" s="7">
        <v>0</v>
      </c>
      <c r="I617" s="2">
        <f t="shared" si="27"/>
        <v>0</v>
      </c>
      <c r="J617" s="11">
        <f t="shared" si="28"/>
        <v>1</v>
      </c>
      <c r="L617" s="2" cm="1">
        <f t="array" ref="L617">_xlfn.IFS(E617="Neutral", 0, E617="Positive","1",E617="Negative","-1")</f>
        <v>0</v>
      </c>
      <c r="O617" s="11">
        <f t="shared" si="29"/>
        <v>1</v>
      </c>
    </row>
    <row r="618" spans="1:15" x14ac:dyDescent="0.25">
      <c r="A618" t="s">
        <v>25</v>
      </c>
      <c r="B618" t="s">
        <v>1251</v>
      </c>
      <c r="C618" t="s">
        <v>1252</v>
      </c>
      <c r="D618">
        <v>0</v>
      </c>
      <c r="E618" t="s">
        <v>24</v>
      </c>
      <c r="F618" s="6">
        <v>0</v>
      </c>
      <c r="G618" s="10">
        <v>0</v>
      </c>
      <c r="H618" s="7">
        <v>0</v>
      </c>
      <c r="I618" s="2">
        <f t="shared" si="27"/>
        <v>0</v>
      </c>
      <c r="J618" s="11">
        <f t="shared" si="28"/>
        <v>1</v>
      </c>
      <c r="L618" s="2" cm="1">
        <f t="array" ref="L618">_xlfn.IFS(E618="Neutral", 0, E618="Positive","1",E618="Negative","-1")</f>
        <v>0</v>
      </c>
      <c r="O618" s="11">
        <f t="shared" si="29"/>
        <v>1</v>
      </c>
    </row>
    <row r="619" spans="1:15" x14ac:dyDescent="0.25">
      <c r="A619" t="s">
        <v>18</v>
      </c>
      <c r="B619" t="s">
        <v>1253</v>
      </c>
      <c r="C619" t="s">
        <v>1254</v>
      </c>
      <c r="D619">
        <v>0.4</v>
      </c>
      <c r="E619" t="s">
        <v>17</v>
      </c>
      <c r="F619" s="6">
        <v>1</v>
      </c>
      <c r="G619" s="10">
        <v>-1</v>
      </c>
      <c r="H619" s="7">
        <v>-1</v>
      </c>
      <c r="I619" s="2">
        <f t="shared" si="27"/>
        <v>-1</v>
      </c>
      <c r="J619" s="11">
        <f t="shared" si="28"/>
        <v>0.66666666666666663</v>
      </c>
      <c r="L619" s="2" t="str" cm="1">
        <f t="array" ref="L619">_xlfn.IFS(E619="Neutral", 0, E619="Positive","1",E619="Negative","-1")</f>
        <v>1</v>
      </c>
      <c r="O619" s="11">
        <f t="shared" si="29"/>
        <v>0.33333333333333331</v>
      </c>
    </row>
    <row r="620" spans="1:15" x14ac:dyDescent="0.25">
      <c r="A620" t="s">
        <v>18</v>
      </c>
      <c r="B620" t="s">
        <v>1255</v>
      </c>
      <c r="C620" t="s">
        <v>1256</v>
      </c>
      <c r="D620">
        <v>0</v>
      </c>
      <c r="E620" t="s">
        <v>24</v>
      </c>
      <c r="F620" s="6">
        <v>0</v>
      </c>
      <c r="G620" s="10">
        <v>0</v>
      </c>
      <c r="H620" s="7">
        <v>0</v>
      </c>
      <c r="I620" s="2">
        <f t="shared" si="27"/>
        <v>0</v>
      </c>
      <c r="J620" s="11">
        <f t="shared" si="28"/>
        <v>1</v>
      </c>
      <c r="L620" s="2" cm="1">
        <f t="array" ref="L620">_xlfn.IFS(E620="Neutral", 0, E620="Positive","1",E620="Negative","-1")</f>
        <v>0</v>
      </c>
      <c r="O620" s="11">
        <f t="shared" si="29"/>
        <v>1</v>
      </c>
    </row>
    <row r="621" spans="1:15" x14ac:dyDescent="0.25">
      <c r="A621" t="s">
        <v>14</v>
      </c>
      <c r="B621" t="s">
        <v>1257</v>
      </c>
      <c r="C621" t="s">
        <v>1258</v>
      </c>
      <c r="D621">
        <v>0</v>
      </c>
      <c r="E621" t="s">
        <v>24</v>
      </c>
      <c r="F621" s="6">
        <v>0</v>
      </c>
      <c r="G621" s="10">
        <v>0</v>
      </c>
      <c r="H621" s="7">
        <v>0</v>
      </c>
      <c r="I621" s="2">
        <f t="shared" si="27"/>
        <v>0</v>
      </c>
      <c r="J621" s="11">
        <f t="shared" si="28"/>
        <v>1</v>
      </c>
      <c r="L621" s="2" cm="1">
        <f t="array" ref="L621">_xlfn.IFS(E621="Neutral", 0, E621="Positive","1",E621="Negative","-1")</f>
        <v>0</v>
      </c>
      <c r="O621" s="11">
        <f t="shared" si="29"/>
        <v>1</v>
      </c>
    </row>
    <row r="622" spans="1:15" x14ac:dyDescent="0.25">
      <c r="A622" t="s">
        <v>14</v>
      </c>
      <c r="B622" t="s">
        <v>1259</v>
      </c>
      <c r="C622" t="s">
        <v>1260</v>
      </c>
      <c r="D622">
        <v>0.13636363636363599</v>
      </c>
      <c r="E622" t="s">
        <v>17</v>
      </c>
      <c r="F622" s="6">
        <v>1</v>
      </c>
      <c r="G622" s="10">
        <v>1</v>
      </c>
      <c r="H622" s="7">
        <v>1</v>
      </c>
      <c r="I622" s="2">
        <f t="shared" si="27"/>
        <v>1</v>
      </c>
      <c r="J622" s="11">
        <f t="shared" si="28"/>
        <v>1</v>
      </c>
      <c r="L622" s="2" t="str" cm="1">
        <f t="array" ref="L622">_xlfn.IFS(E622="Neutral", 0, E622="Positive","1",E622="Negative","-1")</f>
        <v>1</v>
      </c>
      <c r="O622" s="11">
        <f t="shared" si="29"/>
        <v>1</v>
      </c>
    </row>
    <row r="623" spans="1:15" x14ac:dyDescent="0.25">
      <c r="A623" t="s">
        <v>18</v>
      </c>
      <c r="B623" t="s">
        <v>1261</v>
      </c>
      <c r="C623" t="s">
        <v>1262</v>
      </c>
      <c r="D623">
        <v>-0.3</v>
      </c>
      <c r="E623" t="s">
        <v>21</v>
      </c>
      <c r="F623" s="6">
        <v>-1</v>
      </c>
      <c r="G623" s="10">
        <v>-1</v>
      </c>
      <c r="H623" s="7">
        <v>-1</v>
      </c>
      <c r="I623" s="2">
        <f t="shared" si="27"/>
        <v>-1</v>
      </c>
      <c r="J623" s="11">
        <f t="shared" si="28"/>
        <v>1</v>
      </c>
      <c r="L623" s="2" t="str" cm="1">
        <f t="array" ref="L623">_xlfn.IFS(E623="Neutral", 0, E623="Positive","1",E623="Negative","-1")</f>
        <v>-1</v>
      </c>
      <c r="O623" s="11">
        <f t="shared" si="29"/>
        <v>1</v>
      </c>
    </row>
    <row r="624" spans="1:15" x14ac:dyDescent="0.25">
      <c r="A624" t="s">
        <v>18</v>
      </c>
      <c r="B624" t="s">
        <v>1263</v>
      </c>
      <c r="C624" t="s">
        <v>1264</v>
      </c>
      <c r="D624">
        <v>0.38095238095237999</v>
      </c>
      <c r="E624" t="s">
        <v>17</v>
      </c>
      <c r="F624" s="6">
        <v>1</v>
      </c>
      <c r="G624" s="10">
        <v>1</v>
      </c>
      <c r="H624" s="7">
        <v>1</v>
      </c>
      <c r="I624" s="2">
        <f t="shared" si="27"/>
        <v>1</v>
      </c>
      <c r="J624" s="11">
        <f t="shared" si="28"/>
        <v>1</v>
      </c>
      <c r="L624" s="2" t="str" cm="1">
        <f t="array" ref="L624">_xlfn.IFS(E624="Neutral", 0, E624="Positive","1",E624="Negative","-1")</f>
        <v>1</v>
      </c>
      <c r="O624" s="11">
        <f t="shared" si="29"/>
        <v>1</v>
      </c>
    </row>
    <row r="625" spans="1:15" x14ac:dyDescent="0.25">
      <c r="A625" t="s">
        <v>25</v>
      </c>
      <c r="B625" t="s">
        <v>1265</v>
      </c>
      <c r="C625" t="s">
        <v>1266</v>
      </c>
      <c r="D625">
        <v>0.37575757575757501</v>
      </c>
      <c r="E625" t="s">
        <v>17</v>
      </c>
      <c r="F625" s="6">
        <v>1</v>
      </c>
      <c r="G625" s="10">
        <v>1</v>
      </c>
      <c r="H625" s="7">
        <v>1</v>
      </c>
      <c r="I625" s="2">
        <f t="shared" si="27"/>
        <v>1</v>
      </c>
      <c r="J625" s="11">
        <f t="shared" si="28"/>
        <v>1</v>
      </c>
      <c r="L625" s="2" t="str" cm="1">
        <f t="array" ref="L625">_xlfn.IFS(E625="Neutral", 0, E625="Positive","1",E625="Negative","-1")</f>
        <v>1</v>
      </c>
      <c r="O625" s="11">
        <f t="shared" si="29"/>
        <v>1</v>
      </c>
    </row>
    <row r="626" spans="1:15" x14ac:dyDescent="0.25">
      <c r="A626" t="s">
        <v>40</v>
      </c>
      <c r="B626" t="s">
        <v>1267</v>
      </c>
      <c r="C626" t="s">
        <v>1268</v>
      </c>
      <c r="D626">
        <v>0.13750000000000001</v>
      </c>
      <c r="E626" t="s">
        <v>17</v>
      </c>
      <c r="F626" s="6">
        <v>1</v>
      </c>
      <c r="G626" s="10">
        <v>1</v>
      </c>
      <c r="H626" s="7">
        <v>1</v>
      </c>
      <c r="I626" s="2">
        <f t="shared" si="27"/>
        <v>1</v>
      </c>
      <c r="J626" s="11">
        <f t="shared" si="28"/>
        <v>1</v>
      </c>
      <c r="L626" s="2" t="str" cm="1">
        <f t="array" ref="L626">_xlfn.IFS(E626="Neutral", 0, E626="Positive","1",E626="Negative","-1")</f>
        <v>1</v>
      </c>
      <c r="O626" s="11">
        <f t="shared" si="29"/>
        <v>1</v>
      </c>
    </row>
    <row r="627" spans="1:15" x14ac:dyDescent="0.25">
      <c r="A627" t="s">
        <v>18</v>
      </c>
      <c r="B627" t="s">
        <v>1269</v>
      </c>
      <c r="C627" t="s">
        <v>1270</v>
      </c>
      <c r="D627">
        <v>0</v>
      </c>
      <c r="E627" t="s">
        <v>24</v>
      </c>
      <c r="F627" s="6">
        <v>0</v>
      </c>
      <c r="G627" s="10">
        <v>0</v>
      </c>
      <c r="H627" s="7">
        <v>0</v>
      </c>
      <c r="I627" s="2">
        <f t="shared" si="27"/>
        <v>0</v>
      </c>
      <c r="J627" s="11">
        <f t="shared" si="28"/>
        <v>1</v>
      </c>
      <c r="L627" s="2" cm="1">
        <f t="array" ref="L627">_xlfn.IFS(E627="Neutral", 0, E627="Positive","1",E627="Negative","-1")</f>
        <v>0</v>
      </c>
      <c r="O627" s="11">
        <f t="shared" si="29"/>
        <v>1</v>
      </c>
    </row>
    <row r="628" spans="1:15" x14ac:dyDescent="0.25">
      <c r="A628" t="s">
        <v>25</v>
      </c>
      <c r="B628" t="s">
        <v>1271</v>
      </c>
      <c r="C628" t="s">
        <v>1272</v>
      </c>
      <c r="D628">
        <v>0.5</v>
      </c>
      <c r="E628" t="s">
        <v>17</v>
      </c>
      <c r="F628" s="6">
        <v>1</v>
      </c>
      <c r="G628" s="10">
        <v>1</v>
      </c>
      <c r="H628" s="7">
        <v>1</v>
      </c>
      <c r="I628" s="2">
        <f t="shared" si="27"/>
        <v>1</v>
      </c>
      <c r="J628" s="11">
        <f t="shared" si="28"/>
        <v>1</v>
      </c>
      <c r="L628" s="2" t="str" cm="1">
        <f t="array" ref="L628">_xlfn.IFS(E628="Neutral", 0, E628="Positive","1",E628="Negative","-1")</f>
        <v>1</v>
      </c>
      <c r="O628" s="11">
        <f t="shared" si="29"/>
        <v>1</v>
      </c>
    </row>
    <row r="629" spans="1:15" x14ac:dyDescent="0.25">
      <c r="A629" t="s">
        <v>40</v>
      </c>
      <c r="B629" t="s">
        <v>1273</v>
      </c>
      <c r="C629" t="s">
        <v>1274</v>
      </c>
      <c r="D629">
        <v>0</v>
      </c>
      <c r="E629" t="s">
        <v>24</v>
      </c>
      <c r="F629" s="6">
        <v>-1</v>
      </c>
      <c r="G629" s="10">
        <v>0</v>
      </c>
      <c r="H629" s="7">
        <v>0</v>
      </c>
      <c r="I629" s="2">
        <f t="shared" si="27"/>
        <v>0</v>
      </c>
      <c r="J629" s="11">
        <f t="shared" si="28"/>
        <v>0.66666666666666663</v>
      </c>
      <c r="L629" s="2" cm="1">
        <f t="array" ref="L629">_xlfn.IFS(E629="Neutral", 0, E629="Positive","1",E629="Negative","-1")</f>
        <v>0</v>
      </c>
      <c r="O629" s="11">
        <f t="shared" si="29"/>
        <v>0.66666666666666663</v>
      </c>
    </row>
    <row r="630" spans="1:15" x14ac:dyDescent="0.25">
      <c r="A630" t="s">
        <v>40</v>
      </c>
      <c r="B630" t="s">
        <v>1275</v>
      </c>
      <c r="C630" t="s">
        <v>1276</v>
      </c>
      <c r="D630">
        <v>0.19166666666666601</v>
      </c>
      <c r="E630" t="s">
        <v>17</v>
      </c>
      <c r="F630" s="6">
        <v>0</v>
      </c>
      <c r="G630" s="10">
        <v>0</v>
      </c>
      <c r="H630" s="7">
        <v>0</v>
      </c>
      <c r="I630" s="2">
        <f t="shared" si="27"/>
        <v>0</v>
      </c>
      <c r="J630" s="11">
        <f t="shared" si="28"/>
        <v>1</v>
      </c>
      <c r="L630" s="2" t="str" cm="1">
        <f t="array" ref="L630">_xlfn.IFS(E630="Neutral", 0, E630="Positive","1",E630="Negative","-1")</f>
        <v>1</v>
      </c>
      <c r="O630" s="11">
        <f t="shared" si="29"/>
        <v>0</v>
      </c>
    </row>
    <row r="631" spans="1:15" x14ac:dyDescent="0.25">
      <c r="A631" t="s">
        <v>25</v>
      </c>
      <c r="B631" t="s">
        <v>1277</v>
      </c>
      <c r="C631" t="s">
        <v>1278</v>
      </c>
      <c r="D631">
        <v>8.1250000000000003E-2</v>
      </c>
      <c r="E631" t="s">
        <v>17</v>
      </c>
      <c r="F631" s="6">
        <v>0</v>
      </c>
      <c r="G631" s="10">
        <v>-1</v>
      </c>
      <c r="H631" s="7">
        <v>-1</v>
      </c>
      <c r="I631" s="2">
        <f t="shared" si="27"/>
        <v>-1</v>
      </c>
      <c r="J631" s="11">
        <f t="shared" si="28"/>
        <v>0.66666666666666663</v>
      </c>
      <c r="L631" s="2" t="str" cm="1">
        <f t="array" ref="L631">_xlfn.IFS(E631="Neutral", 0, E631="Positive","1",E631="Negative","-1")</f>
        <v>1</v>
      </c>
      <c r="O631" s="11">
        <f t="shared" si="29"/>
        <v>0</v>
      </c>
    </row>
    <row r="632" spans="1:15" x14ac:dyDescent="0.25">
      <c r="A632" t="s">
        <v>40</v>
      </c>
      <c r="B632" t="s">
        <v>1279</v>
      </c>
      <c r="C632" t="s">
        <v>1280</v>
      </c>
      <c r="D632">
        <v>-9.2857142857142805E-2</v>
      </c>
      <c r="E632" t="s">
        <v>21</v>
      </c>
      <c r="F632" s="6">
        <v>-1</v>
      </c>
      <c r="G632" s="10">
        <v>-1</v>
      </c>
      <c r="H632" s="7">
        <v>-1</v>
      </c>
      <c r="I632" s="2">
        <f t="shared" si="27"/>
        <v>-1</v>
      </c>
      <c r="J632" s="11">
        <f t="shared" si="28"/>
        <v>1</v>
      </c>
      <c r="L632" s="2" t="str" cm="1">
        <f t="array" ref="L632">_xlfn.IFS(E632="Neutral", 0, E632="Positive","1",E632="Negative","-1")</f>
        <v>-1</v>
      </c>
      <c r="O632" s="11">
        <f t="shared" si="29"/>
        <v>1</v>
      </c>
    </row>
    <row r="633" spans="1:15" x14ac:dyDescent="0.25">
      <c r="A633" t="s">
        <v>18</v>
      </c>
      <c r="B633" t="s">
        <v>1281</v>
      </c>
      <c r="C633" t="s">
        <v>1282</v>
      </c>
      <c r="D633">
        <v>0</v>
      </c>
      <c r="E633" t="s">
        <v>24</v>
      </c>
      <c r="F633" s="6">
        <v>0</v>
      </c>
      <c r="G633" s="10">
        <v>0</v>
      </c>
      <c r="H633" s="7">
        <v>0</v>
      </c>
      <c r="I633" s="2">
        <f t="shared" si="27"/>
        <v>0</v>
      </c>
      <c r="J633" s="11">
        <f t="shared" si="28"/>
        <v>1</v>
      </c>
      <c r="L633" s="2" cm="1">
        <f t="array" ref="L633">_xlfn.IFS(E633="Neutral", 0, E633="Positive","1",E633="Negative","-1")</f>
        <v>0</v>
      </c>
      <c r="O633" s="11">
        <f t="shared" si="29"/>
        <v>1</v>
      </c>
    </row>
    <row r="634" spans="1:15" x14ac:dyDescent="0.25">
      <c r="A634" t="s">
        <v>18</v>
      </c>
      <c r="B634" t="s">
        <v>1283</v>
      </c>
      <c r="C634" t="s">
        <v>1284</v>
      </c>
      <c r="D634">
        <v>0.5</v>
      </c>
      <c r="E634" t="s">
        <v>17</v>
      </c>
      <c r="F634" s="6">
        <v>1</v>
      </c>
      <c r="G634" s="10">
        <v>1</v>
      </c>
      <c r="H634" s="7">
        <v>1</v>
      </c>
      <c r="I634" s="2">
        <f t="shared" si="27"/>
        <v>1</v>
      </c>
      <c r="J634" s="11">
        <f t="shared" si="28"/>
        <v>1</v>
      </c>
      <c r="L634" s="2" t="str" cm="1">
        <f t="array" ref="L634">_xlfn.IFS(E634="Neutral", 0, E634="Positive","1",E634="Negative","-1")</f>
        <v>1</v>
      </c>
      <c r="O634" s="11">
        <f t="shared" si="29"/>
        <v>1</v>
      </c>
    </row>
    <row r="635" spans="1:15" x14ac:dyDescent="0.25">
      <c r="A635" t="s">
        <v>14</v>
      </c>
      <c r="B635" t="s">
        <v>1285</v>
      </c>
      <c r="C635" t="s">
        <v>1286</v>
      </c>
      <c r="D635">
        <v>0.28333333333333299</v>
      </c>
      <c r="E635" t="s">
        <v>17</v>
      </c>
      <c r="F635" s="6">
        <v>1</v>
      </c>
      <c r="G635" s="10">
        <v>1</v>
      </c>
      <c r="H635" s="7">
        <v>1</v>
      </c>
      <c r="I635" s="2">
        <f t="shared" si="27"/>
        <v>1</v>
      </c>
      <c r="J635" s="11">
        <f t="shared" si="28"/>
        <v>1</v>
      </c>
      <c r="L635" s="2" t="str" cm="1">
        <f t="array" ref="L635">_xlfn.IFS(E635="Neutral", 0, E635="Positive","1",E635="Negative","-1")</f>
        <v>1</v>
      </c>
      <c r="O635" s="11">
        <f t="shared" si="29"/>
        <v>1</v>
      </c>
    </row>
    <row r="636" spans="1:15" x14ac:dyDescent="0.25">
      <c r="A636" t="s">
        <v>18</v>
      </c>
      <c r="B636" t="s">
        <v>1287</v>
      </c>
      <c r="C636" t="s">
        <v>1288</v>
      </c>
      <c r="D636">
        <v>0.48181818181818098</v>
      </c>
      <c r="E636" t="s">
        <v>17</v>
      </c>
      <c r="F636" s="6">
        <v>1</v>
      </c>
      <c r="G636" s="10">
        <v>1</v>
      </c>
      <c r="H636" s="7">
        <v>1</v>
      </c>
      <c r="I636" s="2">
        <f t="shared" si="27"/>
        <v>1</v>
      </c>
      <c r="J636" s="11">
        <f t="shared" si="28"/>
        <v>1</v>
      </c>
      <c r="L636" s="2" t="str" cm="1">
        <f t="array" ref="L636">_xlfn.IFS(E636="Neutral", 0, E636="Positive","1",E636="Negative","-1")</f>
        <v>1</v>
      </c>
      <c r="O636" s="11">
        <f t="shared" si="29"/>
        <v>1</v>
      </c>
    </row>
    <row r="637" spans="1:15" x14ac:dyDescent="0.25">
      <c r="A637" t="s">
        <v>25</v>
      </c>
      <c r="B637" t="s">
        <v>1289</v>
      </c>
      <c r="C637" t="s">
        <v>1290</v>
      </c>
      <c r="D637">
        <v>0</v>
      </c>
      <c r="E637" t="s">
        <v>24</v>
      </c>
      <c r="F637" s="6">
        <v>-1</v>
      </c>
      <c r="G637" s="10">
        <v>-1</v>
      </c>
      <c r="H637" s="7">
        <v>-1</v>
      </c>
      <c r="I637" s="2">
        <f t="shared" si="27"/>
        <v>-1</v>
      </c>
      <c r="J637" s="11">
        <f t="shared" si="28"/>
        <v>1</v>
      </c>
      <c r="L637" s="2" cm="1">
        <f t="array" ref="L637">_xlfn.IFS(E637="Neutral", 0, E637="Positive","1",E637="Negative","-1")</f>
        <v>0</v>
      </c>
      <c r="O637" s="11">
        <f t="shared" si="29"/>
        <v>0</v>
      </c>
    </row>
    <row r="638" spans="1:15" x14ac:dyDescent="0.25">
      <c r="A638" t="s">
        <v>18</v>
      </c>
      <c r="B638" t="s">
        <v>1291</v>
      </c>
      <c r="C638" t="s">
        <v>1292</v>
      </c>
      <c r="D638">
        <v>0</v>
      </c>
      <c r="E638" t="s">
        <v>24</v>
      </c>
      <c r="F638" s="6">
        <v>0</v>
      </c>
      <c r="G638" s="10">
        <v>0</v>
      </c>
      <c r="H638" s="7">
        <v>0</v>
      </c>
      <c r="I638" s="2">
        <f t="shared" si="27"/>
        <v>0</v>
      </c>
      <c r="J638" s="11">
        <f t="shared" si="28"/>
        <v>1</v>
      </c>
      <c r="L638" s="2" cm="1">
        <f t="array" ref="L638">_xlfn.IFS(E638="Neutral", 0, E638="Positive","1",E638="Negative","-1")</f>
        <v>0</v>
      </c>
      <c r="O638" s="11">
        <f t="shared" si="29"/>
        <v>1</v>
      </c>
    </row>
    <row r="639" spans="1:15" x14ac:dyDescent="0.25">
      <c r="A639" t="s">
        <v>18</v>
      </c>
      <c r="B639" t="s">
        <v>1293</v>
      </c>
      <c r="C639" t="s">
        <v>1294</v>
      </c>
      <c r="D639">
        <v>0.25</v>
      </c>
      <c r="E639" t="s">
        <v>17</v>
      </c>
      <c r="F639" s="6">
        <v>1</v>
      </c>
      <c r="G639" s="10">
        <v>1</v>
      </c>
      <c r="H639" s="7">
        <v>1</v>
      </c>
      <c r="I639" s="2">
        <f t="shared" si="27"/>
        <v>1</v>
      </c>
      <c r="J639" s="11">
        <f t="shared" si="28"/>
        <v>1</v>
      </c>
      <c r="L639" s="2" t="str" cm="1">
        <f t="array" ref="L639">_xlfn.IFS(E639="Neutral", 0, E639="Positive","1",E639="Negative","-1")</f>
        <v>1</v>
      </c>
      <c r="O639" s="11">
        <f t="shared" si="29"/>
        <v>1</v>
      </c>
    </row>
    <row r="640" spans="1:15" x14ac:dyDescent="0.25">
      <c r="A640" t="s">
        <v>18</v>
      </c>
      <c r="B640" t="s">
        <v>1295</v>
      </c>
      <c r="C640" t="s">
        <v>1296</v>
      </c>
      <c r="D640">
        <v>0</v>
      </c>
      <c r="E640" t="s">
        <v>24</v>
      </c>
      <c r="F640" s="6">
        <v>0</v>
      </c>
      <c r="G640" s="10">
        <v>0</v>
      </c>
      <c r="H640" s="7">
        <v>0</v>
      </c>
      <c r="I640" s="2">
        <f t="shared" si="27"/>
        <v>0</v>
      </c>
      <c r="J640" s="11">
        <f t="shared" si="28"/>
        <v>1</v>
      </c>
      <c r="L640" s="2" cm="1">
        <f t="array" ref="L640">_xlfn.IFS(E640="Neutral", 0, E640="Positive","1",E640="Negative","-1")</f>
        <v>0</v>
      </c>
      <c r="O640" s="11">
        <f t="shared" si="29"/>
        <v>1</v>
      </c>
    </row>
    <row r="641" spans="1:15" x14ac:dyDescent="0.25">
      <c r="A641" t="s">
        <v>18</v>
      </c>
      <c r="B641" t="s">
        <v>1297</v>
      </c>
      <c r="C641" t="s">
        <v>1298</v>
      </c>
      <c r="D641">
        <v>0</v>
      </c>
      <c r="E641" t="s">
        <v>24</v>
      </c>
      <c r="F641" s="6">
        <v>0</v>
      </c>
      <c r="G641" s="10">
        <v>0</v>
      </c>
      <c r="H641" s="7">
        <v>0</v>
      </c>
      <c r="I641" s="2">
        <f t="shared" si="27"/>
        <v>0</v>
      </c>
      <c r="J641" s="11">
        <f t="shared" si="28"/>
        <v>1</v>
      </c>
      <c r="L641" s="2" cm="1">
        <f t="array" ref="L641">_xlfn.IFS(E641="Neutral", 0, E641="Positive","1",E641="Negative","-1")</f>
        <v>0</v>
      </c>
      <c r="O641" s="11">
        <f t="shared" si="29"/>
        <v>1</v>
      </c>
    </row>
    <row r="642" spans="1:15" x14ac:dyDescent="0.25">
      <c r="A642" t="s">
        <v>18</v>
      </c>
      <c r="B642" t="s">
        <v>1299</v>
      </c>
      <c r="C642" t="s">
        <v>1300</v>
      </c>
      <c r="D642">
        <v>-0.1</v>
      </c>
      <c r="E642" t="s">
        <v>21</v>
      </c>
      <c r="F642" s="6">
        <v>0</v>
      </c>
      <c r="G642" s="10">
        <v>-1</v>
      </c>
      <c r="H642" s="7">
        <v>-1</v>
      </c>
      <c r="I642" s="2">
        <f t="shared" si="27"/>
        <v>-1</v>
      </c>
      <c r="J642" s="11">
        <f t="shared" si="28"/>
        <v>0.66666666666666663</v>
      </c>
      <c r="L642" s="2" t="str" cm="1">
        <f t="array" ref="L642">_xlfn.IFS(E642="Neutral", 0, E642="Positive","1",E642="Negative","-1")</f>
        <v>-1</v>
      </c>
      <c r="O642" s="11">
        <f t="shared" si="29"/>
        <v>0.66666666666666663</v>
      </c>
    </row>
    <row r="643" spans="1:15" x14ac:dyDescent="0.25">
      <c r="A643" t="s">
        <v>14</v>
      </c>
      <c r="B643" t="s">
        <v>1301</v>
      </c>
      <c r="C643" t="s">
        <v>1302</v>
      </c>
      <c r="D643">
        <v>-0.05</v>
      </c>
      <c r="E643" t="s">
        <v>21</v>
      </c>
      <c r="F643" s="6">
        <v>-1</v>
      </c>
      <c r="G643" s="10">
        <v>-1</v>
      </c>
      <c r="H643" s="7">
        <v>-1</v>
      </c>
      <c r="I643" s="2">
        <f t="shared" ref="I643:I706" si="30">MODE(F643:H643)</f>
        <v>-1</v>
      </c>
      <c r="J643" s="11">
        <f t="shared" ref="J643:J706" si="31">COUNTIF(F643:H643,I643 )/3</f>
        <v>1</v>
      </c>
      <c r="L643" s="2" t="str" cm="1">
        <f t="array" ref="L643">_xlfn.IFS(E643="Neutral", 0, E643="Positive","1",E643="Negative","-1")</f>
        <v>-1</v>
      </c>
      <c r="O643" s="11">
        <f t="shared" ref="O643:O706" si="32">COUNTIF(F643:H643,L643 )/3</f>
        <v>1</v>
      </c>
    </row>
    <row r="644" spans="1:15" x14ac:dyDescent="0.25">
      <c r="A644" t="s">
        <v>40</v>
      </c>
      <c r="B644" t="s">
        <v>1303</v>
      </c>
      <c r="C644" t="s">
        <v>1304</v>
      </c>
      <c r="D644">
        <v>0.17462121212121201</v>
      </c>
      <c r="E644" t="s">
        <v>17</v>
      </c>
      <c r="F644" s="6">
        <v>1</v>
      </c>
      <c r="G644" s="10">
        <v>1</v>
      </c>
      <c r="H644" s="7">
        <v>1</v>
      </c>
      <c r="I644" s="2">
        <f t="shared" si="30"/>
        <v>1</v>
      </c>
      <c r="J644" s="11">
        <f t="shared" si="31"/>
        <v>1</v>
      </c>
      <c r="L644" s="2" t="str" cm="1">
        <f t="array" ref="L644">_xlfn.IFS(E644="Neutral", 0, E644="Positive","1",E644="Negative","-1")</f>
        <v>1</v>
      </c>
      <c r="O644" s="11">
        <f t="shared" si="32"/>
        <v>1</v>
      </c>
    </row>
    <row r="645" spans="1:15" x14ac:dyDescent="0.25">
      <c r="A645" t="s">
        <v>14</v>
      </c>
      <c r="B645" t="s">
        <v>1305</v>
      </c>
      <c r="C645" t="s">
        <v>1306</v>
      </c>
      <c r="D645">
        <v>0.5</v>
      </c>
      <c r="E645" t="s">
        <v>17</v>
      </c>
      <c r="F645" s="6">
        <v>1</v>
      </c>
      <c r="G645" s="10">
        <v>0</v>
      </c>
      <c r="H645" s="7">
        <v>0</v>
      </c>
      <c r="I645" s="2">
        <f t="shared" si="30"/>
        <v>0</v>
      </c>
      <c r="J645" s="11">
        <f t="shared" si="31"/>
        <v>0.66666666666666663</v>
      </c>
      <c r="L645" s="2" t="str" cm="1">
        <f t="array" ref="L645">_xlfn.IFS(E645="Neutral", 0, E645="Positive","1",E645="Negative","-1")</f>
        <v>1</v>
      </c>
      <c r="O645" s="11">
        <f t="shared" si="32"/>
        <v>0.33333333333333331</v>
      </c>
    </row>
    <row r="646" spans="1:15" x14ac:dyDescent="0.25">
      <c r="A646" t="s">
        <v>18</v>
      </c>
      <c r="B646" t="s">
        <v>1307</v>
      </c>
      <c r="C646" t="s">
        <v>1308</v>
      </c>
      <c r="D646">
        <v>0.1</v>
      </c>
      <c r="E646" t="s">
        <v>17</v>
      </c>
      <c r="F646" s="6">
        <v>1</v>
      </c>
      <c r="G646" s="10">
        <v>-1</v>
      </c>
      <c r="H646" s="7">
        <v>-1</v>
      </c>
      <c r="I646" s="2">
        <f t="shared" si="30"/>
        <v>-1</v>
      </c>
      <c r="J646" s="11">
        <f t="shared" si="31"/>
        <v>0.66666666666666663</v>
      </c>
      <c r="L646" s="2" t="str" cm="1">
        <f t="array" ref="L646">_xlfn.IFS(E646="Neutral", 0, E646="Positive","1",E646="Negative","-1")</f>
        <v>1</v>
      </c>
      <c r="O646" s="11">
        <f t="shared" si="32"/>
        <v>0.33333333333333331</v>
      </c>
    </row>
    <row r="647" spans="1:15" x14ac:dyDescent="0.25">
      <c r="A647" t="s">
        <v>18</v>
      </c>
      <c r="B647" t="s">
        <v>1309</v>
      </c>
      <c r="C647" t="s">
        <v>1310</v>
      </c>
      <c r="D647">
        <v>0.2</v>
      </c>
      <c r="E647" t="s">
        <v>17</v>
      </c>
      <c r="F647" s="6">
        <v>1</v>
      </c>
      <c r="G647" s="10">
        <v>1</v>
      </c>
      <c r="H647" s="7">
        <v>1</v>
      </c>
      <c r="I647" s="2">
        <f t="shared" si="30"/>
        <v>1</v>
      </c>
      <c r="J647" s="11">
        <f t="shared" si="31"/>
        <v>1</v>
      </c>
      <c r="L647" s="2" t="str" cm="1">
        <f t="array" ref="L647">_xlfn.IFS(E647="Neutral", 0, E647="Positive","1",E647="Negative","-1")</f>
        <v>1</v>
      </c>
      <c r="O647" s="11">
        <f t="shared" si="32"/>
        <v>1</v>
      </c>
    </row>
    <row r="648" spans="1:15" x14ac:dyDescent="0.25">
      <c r="A648" t="s">
        <v>18</v>
      </c>
      <c r="B648" t="s">
        <v>1311</v>
      </c>
      <c r="C648" t="s">
        <v>1312</v>
      </c>
      <c r="D648">
        <v>0.1525</v>
      </c>
      <c r="E648" t="s">
        <v>17</v>
      </c>
      <c r="F648" s="6">
        <v>0</v>
      </c>
      <c r="G648" s="10">
        <v>-1</v>
      </c>
      <c r="H648" s="7">
        <v>-1</v>
      </c>
      <c r="I648" s="2">
        <f t="shared" si="30"/>
        <v>-1</v>
      </c>
      <c r="J648" s="11">
        <f t="shared" si="31"/>
        <v>0.66666666666666663</v>
      </c>
      <c r="L648" s="2" t="str" cm="1">
        <f t="array" ref="L648">_xlfn.IFS(E648="Neutral", 0, E648="Positive","1",E648="Negative","-1")</f>
        <v>1</v>
      </c>
      <c r="O648" s="11">
        <f t="shared" si="32"/>
        <v>0</v>
      </c>
    </row>
    <row r="649" spans="1:15" x14ac:dyDescent="0.25">
      <c r="A649" t="s">
        <v>14</v>
      </c>
      <c r="B649" t="s">
        <v>1313</v>
      </c>
      <c r="C649" t="s">
        <v>1314</v>
      </c>
      <c r="D649">
        <v>-6.25E-2</v>
      </c>
      <c r="E649" t="s">
        <v>21</v>
      </c>
      <c r="F649" s="6">
        <v>1</v>
      </c>
      <c r="G649" s="10">
        <v>1</v>
      </c>
      <c r="H649" s="7">
        <v>1</v>
      </c>
      <c r="I649" s="2">
        <f t="shared" si="30"/>
        <v>1</v>
      </c>
      <c r="J649" s="11">
        <f t="shared" si="31"/>
        <v>1</v>
      </c>
      <c r="L649" s="2" t="str" cm="1">
        <f t="array" ref="L649">_xlfn.IFS(E649="Neutral", 0, E649="Positive","1",E649="Negative","-1")</f>
        <v>-1</v>
      </c>
      <c r="O649" s="11">
        <f t="shared" si="32"/>
        <v>0</v>
      </c>
    </row>
    <row r="650" spans="1:15" x14ac:dyDescent="0.25">
      <c r="A650" t="s">
        <v>40</v>
      </c>
      <c r="B650" t="s">
        <v>1315</v>
      </c>
      <c r="C650" t="s">
        <v>1316</v>
      </c>
      <c r="D650">
        <v>0.375</v>
      </c>
      <c r="E650" t="s">
        <v>17</v>
      </c>
      <c r="F650" s="6">
        <v>1</v>
      </c>
      <c r="G650" s="10">
        <v>1</v>
      </c>
      <c r="H650" s="7">
        <v>1</v>
      </c>
      <c r="I650" s="2">
        <f t="shared" si="30"/>
        <v>1</v>
      </c>
      <c r="J650" s="11">
        <f t="shared" si="31"/>
        <v>1</v>
      </c>
      <c r="L650" s="2" t="str" cm="1">
        <f t="array" ref="L650">_xlfn.IFS(E650="Neutral", 0, E650="Positive","1",E650="Negative","-1")</f>
        <v>1</v>
      </c>
      <c r="O650" s="11">
        <f t="shared" si="32"/>
        <v>1</v>
      </c>
    </row>
    <row r="651" spans="1:15" x14ac:dyDescent="0.25">
      <c r="A651" t="s">
        <v>18</v>
      </c>
      <c r="B651" t="s">
        <v>1317</v>
      </c>
      <c r="C651" t="s">
        <v>1318</v>
      </c>
      <c r="D651">
        <v>0.2</v>
      </c>
      <c r="E651" t="s">
        <v>17</v>
      </c>
      <c r="F651" s="6">
        <v>0</v>
      </c>
      <c r="G651" s="10">
        <v>0</v>
      </c>
      <c r="H651" s="7">
        <v>0</v>
      </c>
      <c r="I651" s="2">
        <f t="shared" si="30"/>
        <v>0</v>
      </c>
      <c r="J651" s="11">
        <f t="shared" si="31"/>
        <v>1</v>
      </c>
      <c r="L651" s="2" t="str" cm="1">
        <f t="array" ref="L651">_xlfn.IFS(E651="Neutral", 0, E651="Positive","1",E651="Negative","-1")</f>
        <v>1</v>
      </c>
      <c r="O651" s="11">
        <f t="shared" si="32"/>
        <v>0</v>
      </c>
    </row>
    <row r="652" spans="1:15" x14ac:dyDescent="0.25">
      <c r="A652" t="s">
        <v>18</v>
      </c>
      <c r="B652" t="s">
        <v>1319</v>
      </c>
      <c r="C652" t="s">
        <v>1320</v>
      </c>
      <c r="D652">
        <v>0</v>
      </c>
      <c r="E652" t="s">
        <v>24</v>
      </c>
      <c r="F652" s="6">
        <v>0</v>
      </c>
      <c r="G652" s="10">
        <v>0</v>
      </c>
      <c r="H652" s="7">
        <v>-1</v>
      </c>
      <c r="I652" s="2">
        <f t="shared" si="30"/>
        <v>0</v>
      </c>
      <c r="J652" s="11">
        <f t="shared" si="31"/>
        <v>0.66666666666666663</v>
      </c>
      <c r="L652" s="2" cm="1">
        <f t="array" ref="L652">_xlfn.IFS(E652="Neutral", 0, E652="Positive","1",E652="Negative","-1")</f>
        <v>0</v>
      </c>
      <c r="O652" s="11">
        <f t="shared" si="32"/>
        <v>0.66666666666666663</v>
      </c>
    </row>
    <row r="653" spans="1:15" x14ac:dyDescent="0.25">
      <c r="A653" t="s">
        <v>40</v>
      </c>
      <c r="B653" t="s">
        <v>1321</v>
      </c>
      <c r="C653" t="s">
        <v>1322</v>
      </c>
      <c r="D653">
        <v>0</v>
      </c>
      <c r="E653" t="s">
        <v>24</v>
      </c>
      <c r="F653" s="6">
        <v>0</v>
      </c>
      <c r="G653" s="10">
        <v>0</v>
      </c>
      <c r="H653" s="7">
        <v>0</v>
      </c>
      <c r="I653" s="2">
        <f t="shared" si="30"/>
        <v>0</v>
      </c>
      <c r="J653" s="11">
        <f t="shared" si="31"/>
        <v>1</v>
      </c>
      <c r="L653" s="2" cm="1">
        <f t="array" ref="L653">_xlfn.IFS(E653="Neutral", 0, E653="Positive","1",E653="Negative","-1")</f>
        <v>0</v>
      </c>
      <c r="O653" s="11">
        <f t="shared" si="32"/>
        <v>1</v>
      </c>
    </row>
    <row r="654" spans="1:15" x14ac:dyDescent="0.25">
      <c r="A654" t="s">
        <v>14</v>
      </c>
      <c r="B654" t="s">
        <v>1323</v>
      </c>
      <c r="C654" t="s">
        <v>1324</v>
      </c>
      <c r="D654">
        <v>0</v>
      </c>
      <c r="E654" t="s">
        <v>24</v>
      </c>
      <c r="F654" s="6">
        <v>0</v>
      </c>
      <c r="G654" s="10">
        <v>0</v>
      </c>
      <c r="H654" s="7">
        <v>0</v>
      </c>
      <c r="I654" s="2">
        <f t="shared" si="30"/>
        <v>0</v>
      </c>
      <c r="J654" s="11">
        <f t="shared" si="31"/>
        <v>1</v>
      </c>
      <c r="L654" s="2" cm="1">
        <f t="array" ref="L654">_xlfn.IFS(E654="Neutral", 0, E654="Positive","1",E654="Negative","-1")</f>
        <v>0</v>
      </c>
      <c r="O654" s="11">
        <f t="shared" si="32"/>
        <v>1</v>
      </c>
    </row>
    <row r="655" spans="1:15" x14ac:dyDescent="0.25">
      <c r="A655" t="s">
        <v>40</v>
      </c>
      <c r="B655" t="s">
        <v>1325</v>
      </c>
      <c r="C655" t="s">
        <v>1326</v>
      </c>
      <c r="D655">
        <v>0</v>
      </c>
      <c r="E655" t="s">
        <v>24</v>
      </c>
      <c r="F655" s="6">
        <v>0</v>
      </c>
      <c r="G655" s="10">
        <v>0</v>
      </c>
      <c r="H655" s="7">
        <v>0</v>
      </c>
      <c r="I655" s="2">
        <f t="shared" si="30"/>
        <v>0</v>
      </c>
      <c r="J655" s="11">
        <f t="shared" si="31"/>
        <v>1</v>
      </c>
      <c r="L655" s="2" cm="1">
        <f t="array" ref="L655">_xlfn.IFS(E655="Neutral", 0, E655="Positive","1",E655="Negative","-1")</f>
        <v>0</v>
      </c>
      <c r="O655" s="11">
        <f t="shared" si="32"/>
        <v>1</v>
      </c>
    </row>
    <row r="656" spans="1:15" x14ac:dyDescent="0.25">
      <c r="A656" t="s">
        <v>18</v>
      </c>
      <c r="B656" t="s">
        <v>1327</v>
      </c>
      <c r="C656" t="s">
        <v>1328</v>
      </c>
      <c r="D656">
        <v>-8.5714285714285701E-2</v>
      </c>
      <c r="E656" t="s">
        <v>21</v>
      </c>
      <c r="F656" s="6">
        <v>0</v>
      </c>
      <c r="G656" s="10">
        <v>0</v>
      </c>
      <c r="H656" s="7">
        <v>0</v>
      </c>
      <c r="I656" s="2">
        <f t="shared" si="30"/>
        <v>0</v>
      </c>
      <c r="J656" s="11">
        <f t="shared" si="31"/>
        <v>1</v>
      </c>
      <c r="L656" s="2" t="str" cm="1">
        <f t="array" ref="L656">_xlfn.IFS(E656="Neutral", 0, E656="Positive","1",E656="Negative","-1")</f>
        <v>-1</v>
      </c>
      <c r="O656" s="11">
        <f t="shared" si="32"/>
        <v>0</v>
      </c>
    </row>
    <row r="657" spans="1:15" x14ac:dyDescent="0.25">
      <c r="A657" t="s">
        <v>18</v>
      </c>
      <c r="B657" t="s">
        <v>1329</v>
      </c>
      <c r="C657" t="s">
        <v>1330</v>
      </c>
      <c r="D657">
        <v>-0.7</v>
      </c>
      <c r="E657" t="s">
        <v>21</v>
      </c>
      <c r="F657" s="6">
        <v>-1</v>
      </c>
      <c r="G657" s="10">
        <v>0</v>
      </c>
      <c r="H657" s="7">
        <v>0</v>
      </c>
      <c r="I657" s="2">
        <f t="shared" si="30"/>
        <v>0</v>
      </c>
      <c r="J657" s="11">
        <f t="shared" si="31"/>
        <v>0.66666666666666663</v>
      </c>
      <c r="L657" s="2" t="str" cm="1">
        <f t="array" ref="L657">_xlfn.IFS(E657="Neutral", 0, E657="Positive","1",E657="Negative","-1")</f>
        <v>-1</v>
      </c>
      <c r="O657" s="11">
        <f t="shared" si="32"/>
        <v>0.33333333333333331</v>
      </c>
    </row>
    <row r="658" spans="1:15" x14ac:dyDescent="0.25">
      <c r="A658" t="s">
        <v>14</v>
      </c>
      <c r="B658" t="s">
        <v>1331</v>
      </c>
      <c r="C658" t="s">
        <v>1332</v>
      </c>
      <c r="D658">
        <v>0.16666666666666599</v>
      </c>
      <c r="E658" t="s">
        <v>17</v>
      </c>
      <c r="F658" s="6">
        <v>1</v>
      </c>
      <c r="G658" s="10">
        <v>1</v>
      </c>
      <c r="H658" s="7">
        <v>1</v>
      </c>
      <c r="I658" s="2">
        <f t="shared" si="30"/>
        <v>1</v>
      </c>
      <c r="J658" s="11">
        <f t="shared" si="31"/>
        <v>1</v>
      </c>
      <c r="L658" s="2" t="str" cm="1">
        <f t="array" ref="L658">_xlfn.IFS(E658="Neutral", 0, E658="Positive","1",E658="Negative","-1")</f>
        <v>1</v>
      </c>
      <c r="O658" s="11">
        <f t="shared" si="32"/>
        <v>1</v>
      </c>
    </row>
    <row r="659" spans="1:15" x14ac:dyDescent="0.25">
      <c r="A659" t="s">
        <v>40</v>
      </c>
      <c r="B659" t="s">
        <v>1333</v>
      </c>
      <c r="C659" t="s">
        <v>1334</v>
      </c>
      <c r="D659">
        <v>0.22500000000000001</v>
      </c>
      <c r="E659" t="s">
        <v>17</v>
      </c>
      <c r="F659" s="6">
        <v>1</v>
      </c>
      <c r="G659" s="10">
        <v>1</v>
      </c>
      <c r="H659" s="7">
        <v>1</v>
      </c>
      <c r="I659" s="2">
        <f t="shared" si="30"/>
        <v>1</v>
      </c>
      <c r="J659" s="11">
        <f t="shared" si="31"/>
        <v>1</v>
      </c>
      <c r="L659" s="2" t="str" cm="1">
        <f t="array" ref="L659">_xlfn.IFS(E659="Neutral", 0, E659="Positive","1",E659="Negative","-1")</f>
        <v>1</v>
      </c>
      <c r="O659" s="11">
        <f t="shared" si="32"/>
        <v>1</v>
      </c>
    </row>
    <row r="660" spans="1:15" x14ac:dyDescent="0.25">
      <c r="A660" t="s">
        <v>14</v>
      </c>
      <c r="B660" t="s">
        <v>1335</v>
      </c>
      <c r="C660" t="s">
        <v>1336</v>
      </c>
      <c r="D660">
        <v>0.4</v>
      </c>
      <c r="E660" t="s">
        <v>17</v>
      </c>
      <c r="F660" s="6">
        <v>1</v>
      </c>
      <c r="G660" s="10">
        <v>1</v>
      </c>
      <c r="H660" s="7">
        <v>1</v>
      </c>
      <c r="I660" s="2">
        <f t="shared" si="30"/>
        <v>1</v>
      </c>
      <c r="J660" s="11">
        <f t="shared" si="31"/>
        <v>1</v>
      </c>
      <c r="L660" s="2" t="str" cm="1">
        <f t="array" ref="L660">_xlfn.IFS(E660="Neutral", 0, E660="Positive","1",E660="Negative","-1")</f>
        <v>1</v>
      </c>
      <c r="O660" s="11">
        <f t="shared" si="32"/>
        <v>1</v>
      </c>
    </row>
    <row r="661" spans="1:15" x14ac:dyDescent="0.25">
      <c r="A661" t="s">
        <v>18</v>
      </c>
      <c r="B661" t="s">
        <v>1337</v>
      </c>
      <c r="C661" t="s">
        <v>1338</v>
      </c>
      <c r="D661">
        <v>0</v>
      </c>
      <c r="E661" t="s">
        <v>24</v>
      </c>
      <c r="F661" s="6">
        <v>0</v>
      </c>
      <c r="G661" s="10">
        <v>0</v>
      </c>
      <c r="H661" s="7">
        <v>0</v>
      </c>
      <c r="I661" s="2">
        <f t="shared" si="30"/>
        <v>0</v>
      </c>
      <c r="J661" s="11">
        <f t="shared" si="31"/>
        <v>1</v>
      </c>
      <c r="L661" s="2" cm="1">
        <f t="array" ref="L661">_xlfn.IFS(E661="Neutral", 0, E661="Positive","1",E661="Negative","-1")</f>
        <v>0</v>
      </c>
      <c r="O661" s="11">
        <f t="shared" si="32"/>
        <v>1</v>
      </c>
    </row>
    <row r="662" spans="1:15" x14ac:dyDescent="0.25">
      <c r="A662" t="s">
        <v>14</v>
      </c>
      <c r="B662" t="s">
        <v>1339</v>
      </c>
      <c r="C662" t="s">
        <v>1340</v>
      </c>
      <c r="D662">
        <v>0.41111111111111098</v>
      </c>
      <c r="E662" t="s">
        <v>17</v>
      </c>
      <c r="F662" s="6">
        <v>1</v>
      </c>
      <c r="G662" s="10">
        <v>1</v>
      </c>
      <c r="H662" s="7">
        <v>1</v>
      </c>
      <c r="I662" s="2">
        <f t="shared" si="30"/>
        <v>1</v>
      </c>
      <c r="J662" s="11">
        <f t="shared" si="31"/>
        <v>1</v>
      </c>
      <c r="L662" s="2" t="str" cm="1">
        <f t="array" ref="L662">_xlfn.IFS(E662="Neutral", 0, E662="Positive","1",E662="Negative","-1")</f>
        <v>1</v>
      </c>
      <c r="O662" s="11">
        <f t="shared" si="32"/>
        <v>1</v>
      </c>
    </row>
    <row r="663" spans="1:15" x14ac:dyDescent="0.25">
      <c r="A663" t="s">
        <v>18</v>
      </c>
      <c r="B663" t="s">
        <v>1341</v>
      </c>
      <c r="C663" t="s">
        <v>1342</v>
      </c>
      <c r="D663">
        <v>0</v>
      </c>
      <c r="E663" t="s">
        <v>24</v>
      </c>
      <c r="F663" s="6">
        <v>0</v>
      </c>
      <c r="G663" s="10">
        <v>1</v>
      </c>
      <c r="H663" s="7">
        <v>1</v>
      </c>
      <c r="I663" s="2">
        <f t="shared" si="30"/>
        <v>1</v>
      </c>
      <c r="J663" s="11">
        <f t="shared" si="31"/>
        <v>0.66666666666666663</v>
      </c>
      <c r="L663" s="2" cm="1">
        <f t="array" ref="L663">_xlfn.IFS(E663="Neutral", 0, E663="Positive","1",E663="Negative","-1")</f>
        <v>0</v>
      </c>
      <c r="O663" s="11">
        <f t="shared" si="32"/>
        <v>0.33333333333333331</v>
      </c>
    </row>
    <row r="664" spans="1:15" x14ac:dyDescent="0.25">
      <c r="A664" t="s">
        <v>40</v>
      </c>
      <c r="B664" t="s">
        <v>1343</v>
      </c>
      <c r="C664" t="s">
        <v>1344</v>
      </c>
      <c r="D664">
        <v>0.5</v>
      </c>
      <c r="E664" t="s">
        <v>17</v>
      </c>
      <c r="F664" s="6">
        <v>0</v>
      </c>
      <c r="G664" s="10">
        <v>1</v>
      </c>
      <c r="H664" s="7">
        <v>1</v>
      </c>
      <c r="I664" s="2">
        <f t="shared" si="30"/>
        <v>1</v>
      </c>
      <c r="J664" s="11">
        <f t="shared" si="31"/>
        <v>0.66666666666666663</v>
      </c>
      <c r="L664" s="2" t="str" cm="1">
        <f t="array" ref="L664">_xlfn.IFS(E664="Neutral", 0, E664="Positive","1",E664="Negative","-1")</f>
        <v>1</v>
      </c>
      <c r="O664" s="11">
        <f t="shared" si="32"/>
        <v>0.66666666666666663</v>
      </c>
    </row>
    <row r="665" spans="1:15" x14ac:dyDescent="0.25">
      <c r="A665" t="s">
        <v>14</v>
      </c>
      <c r="B665" t="s">
        <v>1345</v>
      </c>
      <c r="C665" t="s">
        <v>1346</v>
      </c>
      <c r="D665">
        <v>0.4</v>
      </c>
      <c r="E665" t="s">
        <v>17</v>
      </c>
      <c r="F665" s="6">
        <v>0</v>
      </c>
      <c r="G665" s="10">
        <v>-1</v>
      </c>
      <c r="H665" s="7">
        <v>-1</v>
      </c>
      <c r="I665" s="2">
        <f t="shared" si="30"/>
        <v>-1</v>
      </c>
      <c r="J665" s="11">
        <f t="shared" si="31"/>
        <v>0.66666666666666663</v>
      </c>
      <c r="L665" s="2" t="str" cm="1">
        <f t="array" ref="L665">_xlfn.IFS(E665="Neutral", 0, E665="Positive","1",E665="Negative","-1")</f>
        <v>1</v>
      </c>
      <c r="O665" s="11">
        <f t="shared" si="32"/>
        <v>0</v>
      </c>
    </row>
    <row r="666" spans="1:15" x14ac:dyDescent="0.25">
      <c r="A666" t="s">
        <v>14</v>
      </c>
      <c r="B666" t="s">
        <v>1347</v>
      </c>
      <c r="C666" t="s">
        <v>1348</v>
      </c>
      <c r="D666">
        <v>0.25</v>
      </c>
      <c r="E666" t="s">
        <v>17</v>
      </c>
      <c r="F666" s="6">
        <v>1</v>
      </c>
      <c r="G666" s="10">
        <v>0</v>
      </c>
      <c r="H666" s="7">
        <v>0</v>
      </c>
      <c r="I666" s="2">
        <f t="shared" si="30"/>
        <v>0</v>
      </c>
      <c r="J666" s="11">
        <f t="shared" si="31"/>
        <v>0.66666666666666663</v>
      </c>
      <c r="L666" s="2" t="str" cm="1">
        <f t="array" ref="L666">_xlfn.IFS(E666="Neutral", 0, E666="Positive","1",E666="Negative","-1")</f>
        <v>1</v>
      </c>
      <c r="O666" s="11">
        <f t="shared" si="32"/>
        <v>0.33333333333333331</v>
      </c>
    </row>
    <row r="667" spans="1:15" x14ac:dyDescent="0.25">
      <c r="A667" t="s">
        <v>18</v>
      </c>
      <c r="B667" t="s">
        <v>1349</v>
      </c>
      <c r="C667" t="s">
        <v>1350</v>
      </c>
      <c r="D667">
        <v>0</v>
      </c>
      <c r="E667" t="s">
        <v>24</v>
      </c>
      <c r="F667" s="6">
        <v>0</v>
      </c>
      <c r="G667" s="10">
        <v>1</v>
      </c>
      <c r="H667" s="7">
        <v>1</v>
      </c>
      <c r="I667" s="2">
        <f t="shared" si="30"/>
        <v>1</v>
      </c>
      <c r="J667" s="11">
        <f t="shared" si="31"/>
        <v>0.66666666666666663</v>
      </c>
      <c r="L667" s="2" cm="1">
        <f t="array" ref="L667">_xlfn.IFS(E667="Neutral", 0, E667="Positive","1",E667="Negative","-1")</f>
        <v>0</v>
      </c>
      <c r="O667" s="11">
        <f t="shared" si="32"/>
        <v>0.33333333333333331</v>
      </c>
    </row>
    <row r="668" spans="1:15" x14ac:dyDescent="0.25">
      <c r="A668" t="s">
        <v>40</v>
      </c>
      <c r="B668" t="s">
        <v>1351</v>
      </c>
      <c r="C668" t="s">
        <v>1352</v>
      </c>
      <c r="D668">
        <v>0.4</v>
      </c>
      <c r="E668" t="s">
        <v>17</v>
      </c>
      <c r="F668" s="6">
        <v>0</v>
      </c>
      <c r="G668" s="10">
        <v>1</v>
      </c>
      <c r="H668" s="7">
        <v>1</v>
      </c>
      <c r="I668" s="2">
        <f t="shared" si="30"/>
        <v>1</v>
      </c>
      <c r="J668" s="11">
        <f t="shared" si="31"/>
        <v>0.66666666666666663</v>
      </c>
      <c r="L668" s="2" t="str" cm="1">
        <f t="array" ref="L668">_xlfn.IFS(E668="Neutral", 0, E668="Positive","1",E668="Negative","-1")</f>
        <v>1</v>
      </c>
      <c r="O668" s="11">
        <f t="shared" si="32"/>
        <v>0.66666666666666663</v>
      </c>
    </row>
    <row r="669" spans="1:15" x14ac:dyDescent="0.25">
      <c r="A669" t="s">
        <v>18</v>
      </c>
      <c r="B669" t="s">
        <v>1353</v>
      </c>
      <c r="C669" t="s">
        <v>1354</v>
      </c>
      <c r="D669">
        <v>0.65</v>
      </c>
      <c r="E669" t="s">
        <v>17</v>
      </c>
      <c r="F669" s="6">
        <v>0</v>
      </c>
      <c r="G669" s="10">
        <v>1</v>
      </c>
      <c r="H669" s="7">
        <v>1</v>
      </c>
      <c r="I669" s="2">
        <f t="shared" si="30"/>
        <v>1</v>
      </c>
      <c r="J669" s="11">
        <f t="shared" si="31"/>
        <v>0.66666666666666663</v>
      </c>
      <c r="L669" s="2" t="str" cm="1">
        <f t="array" ref="L669">_xlfn.IFS(E669="Neutral", 0, E669="Positive","1",E669="Negative","-1")</f>
        <v>1</v>
      </c>
      <c r="O669" s="11">
        <f t="shared" si="32"/>
        <v>0.66666666666666663</v>
      </c>
    </row>
    <row r="670" spans="1:15" x14ac:dyDescent="0.25">
      <c r="A670" t="s">
        <v>14</v>
      </c>
      <c r="B670" t="s">
        <v>1355</v>
      </c>
      <c r="C670" t="s">
        <v>1356</v>
      </c>
      <c r="D670">
        <v>0.15</v>
      </c>
      <c r="E670" t="s">
        <v>17</v>
      </c>
      <c r="F670" s="6">
        <v>1</v>
      </c>
      <c r="G670" s="10">
        <v>1</v>
      </c>
      <c r="H670" s="7">
        <v>1</v>
      </c>
      <c r="I670" s="2">
        <f t="shared" si="30"/>
        <v>1</v>
      </c>
      <c r="J670" s="11">
        <f t="shared" si="31"/>
        <v>1</v>
      </c>
      <c r="L670" s="2" t="str" cm="1">
        <f t="array" ref="L670">_xlfn.IFS(E670="Neutral", 0, E670="Positive","1",E670="Negative","-1")</f>
        <v>1</v>
      </c>
      <c r="O670" s="11">
        <f t="shared" si="32"/>
        <v>1</v>
      </c>
    </row>
    <row r="671" spans="1:15" x14ac:dyDescent="0.25">
      <c r="A671" t="s">
        <v>14</v>
      </c>
      <c r="B671" t="s">
        <v>1357</v>
      </c>
      <c r="C671" t="s">
        <v>1358</v>
      </c>
      <c r="D671">
        <v>0.2</v>
      </c>
      <c r="E671" t="s">
        <v>17</v>
      </c>
      <c r="F671" s="6">
        <v>1</v>
      </c>
      <c r="G671" s="10">
        <v>1</v>
      </c>
      <c r="H671" s="7">
        <v>1</v>
      </c>
      <c r="I671" s="2">
        <f t="shared" si="30"/>
        <v>1</v>
      </c>
      <c r="J671" s="11">
        <f t="shared" si="31"/>
        <v>1</v>
      </c>
      <c r="L671" s="2" t="str" cm="1">
        <f t="array" ref="L671">_xlfn.IFS(E671="Neutral", 0, E671="Positive","1",E671="Negative","-1")</f>
        <v>1</v>
      </c>
      <c r="O671" s="11">
        <f t="shared" si="32"/>
        <v>1</v>
      </c>
    </row>
    <row r="672" spans="1:15" x14ac:dyDescent="0.25">
      <c r="A672" t="s">
        <v>18</v>
      </c>
      <c r="B672" t="s">
        <v>1359</v>
      </c>
      <c r="C672" t="s">
        <v>1360</v>
      </c>
      <c r="D672">
        <v>0</v>
      </c>
      <c r="E672" t="s">
        <v>24</v>
      </c>
      <c r="F672" s="6">
        <v>0</v>
      </c>
      <c r="G672" s="10">
        <v>0</v>
      </c>
      <c r="H672" s="7">
        <v>0</v>
      </c>
      <c r="I672" s="2">
        <f t="shared" si="30"/>
        <v>0</v>
      </c>
      <c r="J672" s="11">
        <f t="shared" si="31"/>
        <v>1</v>
      </c>
      <c r="L672" s="2" cm="1">
        <f t="array" ref="L672">_xlfn.IFS(E672="Neutral", 0, E672="Positive","1",E672="Negative","-1")</f>
        <v>0</v>
      </c>
      <c r="O672" s="11">
        <f t="shared" si="32"/>
        <v>1</v>
      </c>
    </row>
    <row r="673" spans="1:15" x14ac:dyDescent="0.25">
      <c r="A673" t="s">
        <v>40</v>
      </c>
      <c r="B673" t="s">
        <v>1361</v>
      </c>
      <c r="C673" t="s">
        <v>1362</v>
      </c>
      <c r="D673">
        <v>0.4</v>
      </c>
      <c r="E673" t="s">
        <v>17</v>
      </c>
      <c r="F673" s="6">
        <v>1</v>
      </c>
      <c r="G673" s="10">
        <v>1</v>
      </c>
      <c r="H673" s="7">
        <v>1</v>
      </c>
      <c r="I673" s="2">
        <f t="shared" si="30"/>
        <v>1</v>
      </c>
      <c r="J673" s="11">
        <f t="shared" si="31"/>
        <v>1</v>
      </c>
      <c r="L673" s="2" t="str" cm="1">
        <f t="array" ref="L673">_xlfn.IFS(E673="Neutral", 0, E673="Positive","1",E673="Negative","-1")</f>
        <v>1</v>
      </c>
      <c r="O673" s="11">
        <f t="shared" si="32"/>
        <v>1</v>
      </c>
    </row>
    <row r="674" spans="1:15" x14ac:dyDescent="0.25">
      <c r="A674" t="s">
        <v>14</v>
      </c>
      <c r="B674" t="s">
        <v>1363</v>
      </c>
      <c r="C674" t="s">
        <v>1364</v>
      </c>
      <c r="D674">
        <v>0</v>
      </c>
      <c r="E674" t="s">
        <v>24</v>
      </c>
      <c r="F674" s="6">
        <v>0</v>
      </c>
      <c r="G674" s="10">
        <v>0</v>
      </c>
      <c r="H674" s="7">
        <v>0</v>
      </c>
      <c r="I674" s="2">
        <f t="shared" si="30"/>
        <v>0</v>
      </c>
      <c r="J674" s="11">
        <f t="shared" si="31"/>
        <v>1</v>
      </c>
      <c r="L674" s="2" cm="1">
        <f t="array" ref="L674">_xlfn.IFS(E674="Neutral", 0, E674="Positive","1",E674="Negative","-1")</f>
        <v>0</v>
      </c>
      <c r="O674" s="11">
        <f t="shared" si="32"/>
        <v>1</v>
      </c>
    </row>
    <row r="675" spans="1:15" x14ac:dyDescent="0.25">
      <c r="A675" t="s">
        <v>18</v>
      </c>
      <c r="B675" t="s">
        <v>1365</v>
      </c>
      <c r="C675" t="s">
        <v>1366</v>
      </c>
      <c r="D675">
        <v>9.1666666666666605E-2</v>
      </c>
      <c r="E675" t="s">
        <v>17</v>
      </c>
      <c r="F675" s="6">
        <v>1</v>
      </c>
      <c r="G675" s="10">
        <v>1</v>
      </c>
      <c r="H675" s="7">
        <v>1</v>
      </c>
      <c r="I675" s="2">
        <f t="shared" si="30"/>
        <v>1</v>
      </c>
      <c r="J675" s="11">
        <f t="shared" si="31"/>
        <v>1</v>
      </c>
      <c r="L675" s="2" t="str" cm="1">
        <f t="array" ref="L675">_xlfn.IFS(E675="Neutral", 0, E675="Positive","1",E675="Negative","-1")</f>
        <v>1</v>
      </c>
      <c r="O675" s="11">
        <f t="shared" si="32"/>
        <v>1</v>
      </c>
    </row>
    <row r="676" spans="1:15" x14ac:dyDescent="0.25">
      <c r="A676" t="s">
        <v>14</v>
      </c>
      <c r="B676" t="s">
        <v>1367</v>
      </c>
      <c r="C676" t="s">
        <v>1368</v>
      </c>
      <c r="D676">
        <v>0.5</v>
      </c>
      <c r="E676" t="s">
        <v>17</v>
      </c>
      <c r="F676" s="6">
        <v>0</v>
      </c>
      <c r="G676" s="10">
        <v>0</v>
      </c>
      <c r="H676" s="7">
        <v>0</v>
      </c>
      <c r="I676" s="2">
        <f t="shared" si="30"/>
        <v>0</v>
      </c>
      <c r="J676" s="11">
        <f t="shared" si="31"/>
        <v>1</v>
      </c>
      <c r="L676" s="2" t="str" cm="1">
        <f t="array" ref="L676">_xlfn.IFS(E676="Neutral", 0, E676="Positive","1",E676="Negative","-1")</f>
        <v>1</v>
      </c>
      <c r="O676" s="11">
        <f t="shared" si="32"/>
        <v>0</v>
      </c>
    </row>
    <row r="677" spans="1:15" x14ac:dyDescent="0.25">
      <c r="A677" t="s">
        <v>18</v>
      </c>
      <c r="B677" t="s">
        <v>1369</v>
      </c>
      <c r="C677" t="s">
        <v>1370</v>
      </c>
      <c r="D677">
        <v>0</v>
      </c>
      <c r="E677" t="s">
        <v>24</v>
      </c>
      <c r="F677" s="6">
        <v>0</v>
      </c>
      <c r="G677" s="10">
        <v>0</v>
      </c>
      <c r="H677" s="7">
        <v>0</v>
      </c>
      <c r="I677" s="2">
        <f t="shared" si="30"/>
        <v>0</v>
      </c>
      <c r="J677" s="11">
        <f t="shared" si="31"/>
        <v>1</v>
      </c>
      <c r="L677" s="2" cm="1">
        <f t="array" ref="L677">_xlfn.IFS(E677="Neutral", 0, E677="Positive","1",E677="Negative","-1")</f>
        <v>0</v>
      </c>
      <c r="O677" s="11">
        <f t="shared" si="32"/>
        <v>1</v>
      </c>
    </row>
    <row r="678" spans="1:15" x14ac:dyDescent="0.25">
      <c r="A678" t="s">
        <v>25</v>
      </c>
      <c r="B678" t="s">
        <v>1371</v>
      </c>
      <c r="C678" t="s">
        <v>1372</v>
      </c>
      <c r="D678">
        <v>0</v>
      </c>
      <c r="E678" t="s">
        <v>24</v>
      </c>
      <c r="F678" s="6">
        <v>0</v>
      </c>
      <c r="G678" s="10">
        <v>0</v>
      </c>
      <c r="H678" s="7">
        <v>0</v>
      </c>
      <c r="I678" s="2">
        <f t="shared" si="30"/>
        <v>0</v>
      </c>
      <c r="J678" s="11">
        <f t="shared" si="31"/>
        <v>1</v>
      </c>
      <c r="L678" s="2" cm="1">
        <f t="array" ref="L678">_xlfn.IFS(E678="Neutral", 0, E678="Positive","1",E678="Negative","-1")</f>
        <v>0</v>
      </c>
      <c r="O678" s="11">
        <f t="shared" si="32"/>
        <v>1</v>
      </c>
    </row>
    <row r="679" spans="1:15" x14ac:dyDescent="0.25">
      <c r="A679" t="s">
        <v>18</v>
      </c>
      <c r="B679" t="s">
        <v>1373</v>
      </c>
      <c r="C679" t="s">
        <v>1374</v>
      </c>
      <c r="D679">
        <v>0.16666666666666599</v>
      </c>
      <c r="E679" t="s">
        <v>17</v>
      </c>
      <c r="F679" s="6">
        <v>1</v>
      </c>
      <c r="G679" s="10">
        <v>1</v>
      </c>
      <c r="H679" s="7">
        <v>1</v>
      </c>
      <c r="I679" s="2">
        <f t="shared" si="30"/>
        <v>1</v>
      </c>
      <c r="J679" s="11">
        <f t="shared" si="31"/>
        <v>1</v>
      </c>
      <c r="L679" s="2" t="str" cm="1">
        <f t="array" ref="L679">_xlfn.IFS(E679="Neutral", 0, E679="Positive","1",E679="Negative","-1")</f>
        <v>1</v>
      </c>
      <c r="O679" s="11">
        <f t="shared" si="32"/>
        <v>1</v>
      </c>
    </row>
    <row r="680" spans="1:15" x14ac:dyDescent="0.25">
      <c r="A680" t="s">
        <v>18</v>
      </c>
      <c r="B680" t="s">
        <v>1375</v>
      </c>
      <c r="C680" t="s">
        <v>1376</v>
      </c>
      <c r="D680">
        <v>0</v>
      </c>
      <c r="E680" t="s">
        <v>24</v>
      </c>
      <c r="F680" s="6">
        <v>0</v>
      </c>
      <c r="G680" s="10">
        <v>0</v>
      </c>
      <c r="H680" s="7">
        <v>0</v>
      </c>
      <c r="I680" s="2">
        <f t="shared" si="30"/>
        <v>0</v>
      </c>
      <c r="J680" s="11">
        <f t="shared" si="31"/>
        <v>1</v>
      </c>
      <c r="L680" s="2" cm="1">
        <f t="array" ref="L680">_xlfn.IFS(E680="Neutral", 0, E680="Positive","1",E680="Negative","-1")</f>
        <v>0</v>
      </c>
      <c r="O680" s="11">
        <f t="shared" si="32"/>
        <v>1</v>
      </c>
    </row>
    <row r="681" spans="1:15" x14ac:dyDescent="0.25">
      <c r="A681" t="s">
        <v>18</v>
      </c>
      <c r="B681" t="s">
        <v>1377</v>
      </c>
      <c r="C681" t="s">
        <v>1378</v>
      </c>
      <c r="D681">
        <v>0</v>
      </c>
      <c r="E681" t="s">
        <v>24</v>
      </c>
      <c r="F681" s="6">
        <v>0</v>
      </c>
      <c r="G681" s="10">
        <v>0</v>
      </c>
      <c r="H681" s="7">
        <v>0</v>
      </c>
      <c r="I681" s="2">
        <f t="shared" si="30"/>
        <v>0</v>
      </c>
      <c r="J681" s="11">
        <f t="shared" si="31"/>
        <v>1</v>
      </c>
      <c r="L681" s="2" cm="1">
        <f t="array" ref="L681">_xlfn.IFS(E681="Neutral", 0, E681="Positive","1",E681="Negative","-1")</f>
        <v>0</v>
      </c>
      <c r="O681" s="11">
        <f t="shared" si="32"/>
        <v>1</v>
      </c>
    </row>
    <row r="682" spans="1:15" x14ac:dyDescent="0.25">
      <c r="A682" t="s">
        <v>40</v>
      </c>
      <c r="B682" t="s">
        <v>1379</v>
      </c>
      <c r="C682" t="s">
        <v>1380</v>
      </c>
      <c r="D682">
        <v>-6.25E-2</v>
      </c>
      <c r="E682" t="s">
        <v>21</v>
      </c>
      <c r="F682" s="6">
        <v>-1</v>
      </c>
      <c r="G682" s="10">
        <v>-1</v>
      </c>
      <c r="H682" s="7">
        <v>-1</v>
      </c>
      <c r="I682" s="2">
        <f t="shared" si="30"/>
        <v>-1</v>
      </c>
      <c r="J682" s="11">
        <f t="shared" si="31"/>
        <v>1</v>
      </c>
      <c r="L682" s="2" t="str" cm="1">
        <f t="array" ref="L682">_xlfn.IFS(E682="Neutral", 0, E682="Positive","1",E682="Negative","-1")</f>
        <v>-1</v>
      </c>
      <c r="O682" s="11">
        <f t="shared" si="32"/>
        <v>1</v>
      </c>
    </row>
    <row r="683" spans="1:15" x14ac:dyDescent="0.25">
      <c r="A683" t="s">
        <v>18</v>
      </c>
      <c r="B683" t="s">
        <v>1381</v>
      </c>
      <c r="C683" t="s">
        <v>1382</v>
      </c>
      <c r="D683">
        <v>0</v>
      </c>
      <c r="E683" t="s">
        <v>24</v>
      </c>
      <c r="F683" s="6">
        <v>0</v>
      </c>
      <c r="G683" s="10">
        <v>-1</v>
      </c>
      <c r="H683" s="7">
        <v>-1</v>
      </c>
      <c r="I683" s="2">
        <f t="shared" si="30"/>
        <v>-1</v>
      </c>
      <c r="J683" s="11">
        <f t="shared" si="31"/>
        <v>0.66666666666666663</v>
      </c>
      <c r="L683" s="2" cm="1">
        <f t="array" ref="L683">_xlfn.IFS(E683="Neutral", 0, E683="Positive","1",E683="Negative","-1")</f>
        <v>0</v>
      </c>
      <c r="O683" s="11">
        <f t="shared" si="32"/>
        <v>0.33333333333333331</v>
      </c>
    </row>
    <row r="684" spans="1:15" x14ac:dyDescent="0.25">
      <c r="A684" t="s">
        <v>25</v>
      </c>
      <c r="B684" t="s">
        <v>1383</v>
      </c>
      <c r="C684" t="s">
        <v>1384</v>
      </c>
      <c r="D684">
        <v>0.25</v>
      </c>
      <c r="E684" t="s">
        <v>17</v>
      </c>
      <c r="F684" s="6">
        <v>1</v>
      </c>
      <c r="G684" s="10">
        <v>1</v>
      </c>
      <c r="H684" s="7">
        <v>1</v>
      </c>
      <c r="I684" s="2">
        <f t="shared" si="30"/>
        <v>1</v>
      </c>
      <c r="J684" s="11">
        <f t="shared" si="31"/>
        <v>1</v>
      </c>
      <c r="L684" s="2" t="str" cm="1">
        <f t="array" ref="L684">_xlfn.IFS(E684="Neutral", 0, E684="Positive","1",E684="Negative","-1")</f>
        <v>1</v>
      </c>
      <c r="O684" s="11">
        <f t="shared" si="32"/>
        <v>1</v>
      </c>
    </row>
    <row r="685" spans="1:15" x14ac:dyDescent="0.25">
      <c r="A685" t="s">
        <v>18</v>
      </c>
      <c r="B685" t="s">
        <v>1385</v>
      </c>
      <c r="C685" t="s">
        <v>1386</v>
      </c>
      <c r="D685">
        <v>0</v>
      </c>
      <c r="E685" t="s">
        <v>24</v>
      </c>
      <c r="F685" s="6">
        <v>0</v>
      </c>
      <c r="G685" s="10">
        <v>0</v>
      </c>
      <c r="H685" s="7">
        <v>0</v>
      </c>
      <c r="I685" s="2">
        <f t="shared" si="30"/>
        <v>0</v>
      </c>
      <c r="J685" s="11">
        <f t="shared" si="31"/>
        <v>1</v>
      </c>
      <c r="L685" s="2" cm="1">
        <f t="array" ref="L685">_xlfn.IFS(E685="Neutral", 0, E685="Positive","1",E685="Negative","-1")</f>
        <v>0</v>
      </c>
      <c r="O685" s="11">
        <f t="shared" si="32"/>
        <v>1</v>
      </c>
    </row>
    <row r="686" spans="1:15" x14ac:dyDescent="0.25">
      <c r="A686" t="s">
        <v>14</v>
      </c>
      <c r="B686" t="s">
        <v>1387</v>
      </c>
      <c r="C686" t="s">
        <v>1388</v>
      </c>
      <c r="D686">
        <v>0</v>
      </c>
      <c r="E686" t="s">
        <v>24</v>
      </c>
      <c r="F686" s="6">
        <v>0</v>
      </c>
      <c r="G686" s="10">
        <v>0</v>
      </c>
      <c r="H686" s="7">
        <v>0</v>
      </c>
      <c r="I686" s="2">
        <f t="shared" si="30"/>
        <v>0</v>
      </c>
      <c r="J686" s="11">
        <f t="shared" si="31"/>
        <v>1</v>
      </c>
      <c r="L686" s="2" cm="1">
        <f t="array" ref="L686">_xlfn.IFS(E686="Neutral", 0, E686="Positive","1",E686="Negative","-1")</f>
        <v>0</v>
      </c>
      <c r="O686" s="11">
        <f t="shared" si="32"/>
        <v>1</v>
      </c>
    </row>
    <row r="687" spans="1:15" x14ac:dyDescent="0.25">
      <c r="A687" t="s">
        <v>14</v>
      </c>
      <c r="B687" t="s">
        <v>1389</v>
      </c>
      <c r="C687" t="s">
        <v>1390</v>
      </c>
      <c r="D687">
        <v>0</v>
      </c>
      <c r="E687" t="s">
        <v>24</v>
      </c>
      <c r="F687" s="6">
        <v>0</v>
      </c>
      <c r="G687" s="10">
        <v>0</v>
      </c>
      <c r="H687" s="7">
        <v>0</v>
      </c>
      <c r="I687" s="2">
        <f t="shared" si="30"/>
        <v>0</v>
      </c>
      <c r="J687" s="11">
        <f t="shared" si="31"/>
        <v>1</v>
      </c>
      <c r="L687" s="2" cm="1">
        <f t="array" ref="L687">_xlfn.IFS(E687="Neutral", 0, E687="Positive","1",E687="Negative","-1")</f>
        <v>0</v>
      </c>
      <c r="O687" s="11">
        <f t="shared" si="32"/>
        <v>1</v>
      </c>
    </row>
    <row r="688" spans="1:15" x14ac:dyDescent="0.25">
      <c r="A688" t="s">
        <v>14</v>
      </c>
      <c r="B688" t="s">
        <v>1391</v>
      </c>
      <c r="C688" t="s">
        <v>1392</v>
      </c>
      <c r="D688">
        <v>-9.9999999999999898E-3</v>
      </c>
      <c r="E688" t="s">
        <v>21</v>
      </c>
      <c r="F688" s="6">
        <v>-1</v>
      </c>
      <c r="G688" s="10">
        <v>-1</v>
      </c>
      <c r="H688" s="7">
        <v>-1</v>
      </c>
      <c r="I688" s="2">
        <f t="shared" si="30"/>
        <v>-1</v>
      </c>
      <c r="J688" s="11">
        <f t="shared" si="31"/>
        <v>1</v>
      </c>
      <c r="L688" s="2" t="str" cm="1">
        <f t="array" ref="L688">_xlfn.IFS(E688="Neutral", 0, E688="Positive","1",E688="Negative","-1")</f>
        <v>-1</v>
      </c>
      <c r="O688" s="11">
        <f t="shared" si="32"/>
        <v>1</v>
      </c>
    </row>
    <row r="689" spans="1:15" x14ac:dyDescent="0.25">
      <c r="A689" t="s">
        <v>18</v>
      </c>
      <c r="B689" t="s">
        <v>1393</v>
      </c>
      <c r="C689" t="s">
        <v>1394</v>
      </c>
      <c r="D689">
        <v>0.5</v>
      </c>
      <c r="E689" t="s">
        <v>17</v>
      </c>
      <c r="F689" s="6">
        <v>1</v>
      </c>
      <c r="G689" s="10">
        <v>1</v>
      </c>
      <c r="H689" s="7">
        <v>1</v>
      </c>
      <c r="I689" s="2">
        <f t="shared" si="30"/>
        <v>1</v>
      </c>
      <c r="J689" s="11">
        <f t="shared" si="31"/>
        <v>1</v>
      </c>
      <c r="L689" s="2" t="str" cm="1">
        <f t="array" ref="L689">_xlfn.IFS(E689="Neutral", 0, E689="Positive","1",E689="Negative","-1")</f>
        <v>1</v>
      </c>
      <c r="O689" s="11">
        <f t="shared" si="32"/>
        <v>1</v>
      </c>
    </row>
    <row r="690" spans="1:15" x14ac:dyDescent="0.25">
      <c r="A690" t="s">
        <v>111</v>
      </c>
      <c r="B690" t="s">
        <v>1395</v>
      </c>
      <c r="C690" t="s">
        <v>1396</v>
      </c>
      <c r="D690">
        <v>0</v>
      </c>
      <c r="E690" t="s">
        <v>24</v>
      </c>
      <c r="F690" s="6">
        <v>0</v>
      </c>
      <c r="G690" s="10">
        <v>0</v>
      </c>
      <c r="H690" s="7">
        <v>0</v>
      </c>
      <c r="I690" s="2">
        <f t="shared" si="30"/>
        <v>0</v>
      </c>
      <c r="J690" s="11">
        <f t="shared" si="31"/>
        <v>1</v>
      </c>
      <c r="L690" s="2" cm="1">
        <f t="array" ref="L690">_xlfn.IFS(E690="Neutral", 0, E690="Positive","1",E690="Negative","-1")</f>
        <v>0</v>
      </c>
      <c r="O690" s="11">
        <f t="shared" si="32"/>
        <v>1</v>
      </c>
    </row>
    <row r="691" spans="1:15" x14ac:dyDescent="0.25">
      <c r="A691" t="s">
        <v>25</v>
      </c>
      <c r="B691" t="s">
        <v>1397</v>
      </c>
      <c r="C691" t="s">
        <v>1398</v>
      </c>
      <c r="D691">
        <v>0.5</v>
      </c>
      <c r="E691" t="s">
        <v>17</v>
      </c>
      <c r="F691" s="6">
        <v>1</v>
      </c>
      <c r="G691" s="10">
        <v>1</v>
      </c>
      <c r="H691" s="7">
        <v>1</v>
      </c>
      <c r="I691" s="2">
        <f t="shared" si="30"/>
        <v>1</v>
      </c>
      <c r="J691" s="11">
        <f t="shared" si="31"/>
        <v>1</v>
      </c>
      <c r="L691" s="2" t="str" cm="1">
        <f t="array" ref="L691">_xlfn.IFS(E691="Neutral", 0, E691="Positive","1",E691="Negative","-1")</f>
        <v>1</v>
      </c>
      <c r="O691" s="11">
        <f t="shared" si="32"/>
        <v>1</v>
      </c>
    </row>
    <row r="692" spans="1:15" x14ac:dyDescent="0.25">
      <c r="A692" t="s">
        <v>14</v>
      </c>
      <c r="B692" t="s">
        <v>1399</v>
      </c>
      <c r="C692" t="s">
        <v>1400</v>
      </c>
      <c r="D692">
        <v>-0.51111111111111096</v>
      </c>
      <c r="E692" t="s">
        <v>21</v>
      </c>
      <c r="F692" s="6">
        <v>-1</v>
      </c>
      <c r="G692" s="10">
        <v>-1</v>
      </c>
      <c r="H692" s="7">
        <v>-1</v>
      </c>
      <c r="I692" s="2">
        <f t="shared" si="30"/>
        <v>-1</v>
      </c>
      <c r="J692" s="11">
        <f t="shared" si="31"/>
        <v>1</v>
      </c>
      <c r="L692" s="2" t="str" cm="1">
        <f t="array" ref="L692">_xlfn.IFS(E692="Neutral", 0, E692="Positive","1",E692="Negative","-1")</f>
        <v>-1</v>
      </c>
      <c r="O692" s="11">
        <f t="shared" si="32"/>
        <v>1</v>
      </c>
    </row>
    <row r="693" spans="1:15" x14ac:dyDescent="0.25">
      <c r="A693" t="s">
        <v>18</v>
      </c>
      <c r="B693" t="s">
        <v>1401</v>
      </c>
      <c r="C693" t="s">
        <v>1402</v>
      </c>
      <c r="D693">
        <v>-0.107142857142857</v>
      </c>
      <c r="E693" t="s">
        <v>21</v>
      </c>
      <c r="F693" s="6">
        <v>-1</v>
      </c>
      <c r="G693" s="10">
        <v>-1</v>
      </c>
      <c r="H693" s="7">
        <v>-1</v>
      </c>
      <c r="I693" s="2">
        <f t="shared" si="30"/>
        <v>-1</v>
      </c>
      <c r="J693" s="11">
        <f t="shared" si="31"/>
        <v>1</v>
      </c>
      <c r="L693" s="2" t="str" cm="1">
        <f t="array" ref="L693">_xlfn.IFS(E693="Neutral", 0, E693="Positive","1",E693="Negative","-1")</f>
        <v>-1</v>
      </c>
      <c r="O693" s="11">
        <f t="shared" si="32"/>
        <v>1</v>
      </c>
    </row>
    <row r="694" spans="1:15" x14ac:dyDescent="0.25">
      <c r="A694" t="s">
        <v>18</v>
      </c>
      <c r="B694" t="s">
        <v>1403</v>
      </c>
      <c r="C694" t="s">
        <v>1404</v>
      </c>
      <c r="D694">
        <v>-0.5</v>
      </c>
      <c r="E694" t="s">
        <v>21</v>
      </c>
      <c r="F694" s="6">
        <v>-1</v>
      </c>
      <c r="G694" s="10">
        <v>-1</v>
      </c>
      <c r="H694" s="7">
        <v>-1</v>
      </c>
      <c r="I694" s="2">
        <f t="shared" si="30"/>
        <v>-1</v>
      </c>
      <c r="J694" s="11">
        <f t="shared" si="31"/>
        <v>1</v>
      </c>
      <c r="L694" s="2" t="str" cm="1">
        <f t="array" ref="L694">_xlfn.IFS(E694="Neutral", 0, E694="Positive","1",E694="Negative","-1")</f>
        <v>-1</v>
      </c>
      <c r="O694" s="11">
        <f t="shared" si="32"/>
        <v>1</v>
      </c>
    </row>
    <row r="695" spans="1:15" x14ac:dyDescent="0.25">
      <c r="A695" t="s">
        <v>18</v>
      </c>
      <c r="B695" t="s">
        <v>1405</v>
      </c>
      <c r="C695" t="s">
        <v>1406</v>
      </c>
      <c r="D695">
        <v>0.17499999999999999</v>
      </c>
      <c r="E695" t="s">
        <v>17</v>
      </c>
      <c r="F695" s="6">
        <v>0</v>
      </c>
      <c r="G695" s="10">
        <v>-1</v>
      </c>
      <c r="H695" s="7">
        <v>-1</v>
      </c>
      <c r="I695" s="2">
        <f t="shared" si="30"/>
        <v>-1</v>
      </c>
      <c r="J695" s="11">
        <f t="shared" si="31"/>
        <v>0.66666666666666663</v>
      </c>
      <c r="L695" s="2" t="str" cm="1">
        <f t="array" ref="L695">_xlfn.IFS(E695="Neutral", 0, E695="Positive","1",E695="Negative","-1")</f>
        <v>1</v>
      </c>
      <c r="O695" s="11">
        <f t="shared" si="32"/>
        <v>0</v>
      </c>
    </row>
    <row r="696" spans="1:15" x14ac:dyDescent="0.25">
      <c r="A696" t="s">
        <v>40</v>
      </c>
      <c r="B696" t="s">
        <v>1407</v>
      </c>
      <c r="C696" t="s">
        <v>1408</v>
      </c>
      <c r="D696">
        <v>0</v>
      </c>
      <c r="E696" t="s">
        <v>24</v>
      </c>
      <c r="F696" s="6">
        <v>0</v>
      </c>
      <c r="G696" s="10">
        <v>0</v>
      </c>
      <c r="H696" s="7">
        <v>0</v>
      </c>
      <c r="I696" s="2">
        <f t="shared" si="30"/>
        <v>0</v>
      </c>
      <c r="J696" s="11">
        <f t="shared" si="31"/>
        <v>1</v>
      </c>
      <c r="L696" s="2" cm="1">
        <f t="array" ref="L696">_xlfn.IFS(E696="Neutral", 0, E696="Positive","1",E696="Negative","-1")</f>
        <v>0</v>
      </c>
      <c r="O696" s="11">
        <f t="shared" si="32"/>
        <v>1</v>
      </c>
    </row>
    <row r="697" spans="1:15" x14ac:dyDescent="0.25">
      <c r="A697" t="s">
        <v>18</v>
      </c>
      <c r="B697" t="s">
        <v>1409</v>
      </c>
      <c r="C697" t="s">
        <v>1410</v>
      </c>
      <c r="D697">
        <v>0</v>
      </c>
      <c r="E697" t="s">
        <v>24</v>
      </c>
      <c r="F697" s="6">
        <v>0</v>
      </c>
      <c r="G697" s="10">
        <v>-1</v>
      </c>
      <c r="H697" s="7">
        <v>-1</v>
      </c>
      <c r="I697" s="2">
        <f t="shared" si="30"/>
        <v>-1</v>
      </c>
      <c r="J697" s="11">
        <f t="shared" si="31"/>
        <v>0.66666666666666663</v>
      </c>
      <c r="L697" s="2" cm="1">
        <f t="array" ref="L697">_xlfn.IFS(E697="Neutral", 0, E697="Positive","1",E697="Negative","-1")</f>
        <v>0</v>
      </c>
      <c r="O697" s="11">
        <f t="shared" si="32"/>
        <v>0.33333333333333331</v>
      </c>
    </row>
    <row r="698" spans="1:15" x14ac:dyDescent="0.25">
      <c r="A698" t="s">
        <v>18</v>
      </c>
      <c r="B698" t="s">
        <v>1411</v>
      </c>
      <c r="C698" t="s">
        <v>1412</v>
      </c>
      <c r="D698">
        <v>0</v>
      </c>
      <c r="E698" t="s">
        <v>24</v>
      </c>
      <c r="F698" s="6">
        <v>0</v>
      </c>
      <c r="G698" s="10">
        <v>0</v>
      </c>
      <c r="H698" s="7">
        <v>0</v>
      </c>
      <c r="I698" s="2">
        <f t="shared" si="30"/>
        <v>0</v>
      </c>
      <c r="J698" s="11">
        <f t="shared" si="31"/>
        <v>1</v>
      </c>
      <c r="L698" s="2" cm="1">
        <f t="array" ref="L698">_xlfn.IFS(E698="Neutral", 0, E698="Positive","1",E698="Negative","-1")</f>
        <v>0</v>
      </c>
      <c r="O698" s="11">
        <f t="shared" si="32"/>
        <v>1</v>
      </c>
    </row>
    <row r="699" spans="1:15" x14ac:dyDescent="0.25">
      <c r="A699" t="s">
        <v>14</v>
      </c>
      <c r="B699" t="s">
        <v>1413</v>
      </c>
      <c r="C699" t="s">
        <v>1414</v>
      </c>
      <c r="D699">
        <v>0.7</v>
      </c>
      <c r="E699" t="s">
        <v>17</v>
      </c>
      <c r="F699" s="6">
        <v>1</v>
      </c>
      <c r="G699" s="10">
        <v>1</v>
      </c>
      <c r="H699" s="7">
        <v>1</v>
      </c>
      <c r="I699" s="2">
        <f t="shared" si="30"/>
        <v>1</v>
      </c>
      <c r="J699" s="11">
        <f t="shared" si="31"/>
        <v>1</v>
      </c>
      <c r="L699" s="2" t="str" cm="1">
        <f t="array" ref="L699">_xlfn.IFS(E699="Neutral", 0, E699="Positive","1",E699="Negative","-1")</f>
        <v>1</v>
      </c>
      <c r="O699" s="11">
        <f t="shared" si="32"/>
        <v>1</v>
      </c>
    </row>
    <row r="700" spans="1:15" x14ac:dyDescent="0.25">
      <c r="A700" t="s">
        <v>40</v>
      </c>
      <c r="B700" t="s">
        <v>1415</v>
      </c>
      <c r="C700" t="s">
        <v>1416</v>
      </c>
      <c r="D700">
        <v>0.5</v>
      </c>
      <c r="E700" t="s">
        <v>17</v>
      </c>
      <c r="F700" s="6">
        <v>1</v>
      </c>
      <c r="G700" s="10">
        <v>1</v>
      </c>
      <c r="H700" s="7">
        <v>1</v>
      </c>
      <c r="I700" s="2">
        <f t="shared" si="30"/>
        <v>1</v>
      </c>
      <c r="J700" s="11">
        <f t="shared" si="31"/>
        <v>1</v>
      </c>
      <c r="L700" s="2" t="str" cm="1">
        <f t="array" ref="L700">_xlfn.IFS(E700="Neutral", 0, E700="Positive","1",E700="Negative","-1")</f>
        <v>1</v>
      </c>
      <c r="O700" s="11">
        <f t="shared" si="32"/>
        <v>1</v>
      </c>
    </row>
    <row r="701" spans="1:15" x14ac:dyDescent="0.25">
      <c r="A701" t="s">
        <v>14</v>
      </c>
      <c r="B701" t="s">
        <v>1417</v>
      </c>
      <c r="C701" t="s">
        <v>1418</v>
      </c>
      <c r="D701">
        <v>0</v>
      </c>
      <c r="E701" t="s">
        <v>24</v>
      </c>
      <c r="F701" s="6">
        <v>0</v>
      </c>
      <c r="G701" s="10">
        <v>0</v>
      </c>
      <c r="H701" s="7">
        <v>0</v>
      </c>
      <c r="I701" s="2">
        <f t="shared" si="30"/>
        <v>0</v>
      </c>
      <c r="J701" s="11">
        <f t="shared" si="31"/>
        <v>1</v>
      </c>
      <c r="L701" s="2" cm="1">
        <f t="array" ref="L701">_xlfn.IFS(E701="Neutral", 0, E701="Positive","1",E701="Negative","-1")</f>
        <v>0</v>
      </c>
      <c r="O701" s="11">
        <f t="shared" si="32"/>
        <v>1</v>
      </c>
    </row>
    <row r="702" spans="1:15" x14ac:dyDescent="0.25">
      <c r="A702" t="s">
        <v>14</v>
      </c>
      <c r="B702" t="s">
        <v>1419</v>
      </c>
      <c r="C702" t="s">
        <v>1420</v>
      </c>
      <c r="D702">
        <v>-0.15</v>
      </c>
      <c r="E702" t="s">
        <v>21</v>
      </c>
      <c r="F702" s="6">
        <v>0</v>
      </c>
      <c r="G702" s="10">
        <v>-1</v>
      </c>
      <c r="H702" s="7">
        <v>-1</v>
      </c>
      <c r="I702" s="2">
        <f t="shared" si="30"/>
        <v>-1</v>
      </c>
      <c r="J702" s="11">
        <f t="shared" si="31"/>
        <v>0.66666666666666663</v>
      </c>
      <c r="L702" s="2" t="str" cm="1">
        <f t="array" ref="L702">_xlfn.IFS(E702="Neutral", 0, E702="Positive","1",E702="Negative","-1")</f>
        <v>-1</v>
      </c>
      <c r="O702" s="11">
        <f t="shared" si="32"/>
        <v>0.66666666666666663</v>
      </c>
    </row>
    <row r="703" spans="1:15" x14ac:dyDescent="0.25">
      <c r="A703" t="s">
        <v>18</v>
      </c>
      <c r="B703" t="s">
        <v>1421</v>
      </c>
      <c r="C703" t="s">
        <v>1422</v>
      </c>
      <c r="D703">
        <v>0</v>
      </c>
      <c r="E703" t="s">
        <v>24</v>
      </c>
      <c r="F703" s="6">
        <v>0</v>
      </c>
      <c r="G703" s="10">
        <v>0</v>
      </c>
      <c r="H703" s="7">
        <v>0</v>
      </c>
      <c r="I703" s="2">
        <f t="shared" si="30"/>
        <v>0</v>
      </c>
      <c r="J703" s="11">
        <f t="shared" si="31"/>
        <v>1</v>
      </c>
      <c r="L703" s="2" cm="1">
        <f t="array" ref="L703">_xlfn.IFS(E703="Neutral", 0, E703="Positive","1",E703="Negative","-1")</f>
        <v>0</v>
      </c>
      <c r="O703" s="11">
        <f t="shared" si="32"/>
        <v>1</v>
      </c>
    </row>
    <row r="704" spans="1:15" x14ac:dyDescent="0.25">
      <c r="A704" t="s">
        <v>40</v>
      </c>
      <c r="B704" t="s">
        <v>1423</v>
      </c>
      <c r="C704" t="s">
        <v>1424</v>
      </c>
      <c r="D704">
        <v>-0.375</v>
      </c>
      <c r="E704" t="s">
        <v>21</v>
      </c>
      <c r="F704" s="6">
        <v>-1</v>
      </c>
      <c r="G704" s="10">
        <v>-1</v>
      </c>
      <c r="H704" s="7">
        <v>-1</v>
      </c>
      <c r="I704" s="2">
        <f t="shared" si="30"/>
        <v>-1</v>
      </c>
      <c r="J704" s="11">
        <f t="shared" si="31"/>
        <v>1</v>
      </c>
      <c r="L704" s="2" t="str" cm="1">
        <f t="array" ref="L704">_xlfn.IFS(E704="Neutral", 0, E704="Positive","1",E704="Negative","-1")</f>
        <v>-1</v>
      </c>
      <c r="O704" s="11">
        <f t="shared" si="32"/>
        <v>1</v>
      </c>
    </row>
    <row r="705" spans="1:15" x14ac:dyDescent="0.25">
      <c r="A705" t="s">
        <v>18</v>
      </c>
      <c r="B705" t="s">
        <v>1425</v>
      </c>
      <c r="C705" t="s">
        <v>1426</v>
      </c>
      <c r="D705">
        <v>0.2</v>
      </c>
      <c r="E705" t="s">
        <v>17</v>
      </c>
      <c r="F705" s="6">
        <v>0</v>
      </c>
      <c r="G705" s="10">
        <v>-1</v>
      </c>
      <c r="H705" s="7">
        <v>-1</v>
      </c>
      <c r="I705" s="2">
        <f t="shared" si="30"/>
        <v>-1</v>
      </c>
      <c r="J705" s="11">
        <f t="shared" si="31"/>
        <v>0.66666666666666663</v>
      </c>
      <c r="L705" s="2" t="str" cm="1">
        <f t="array" ref="L705">_xlfn.IFS(E705="Neutral", 0, E705="Positive","1",E705="Negative","-1")</f>
        <v>1</v>
      </c>
      <c r="O705" s="11">
        <f t="shared" si="32"/>
        <v>0</v>
      </c>
    </row>
    <row r="706" spans="1:15" x14ac:dyDescent="0.25">
      <c r="A706" t="s">
        <v>14</v>
      </c>
      <c r="B706" t="s">
        <v>1427</v>
      </c>
      <c r="C706" t="s">
        <v>1428</v>
      </c>
      <c r="D706">
        <v>0.2</v>
      </c>
      <c r="E706" t="s">
        <v>17</v>
      </c>
      <c r="F706" s="6">
        <v>0</v>
      </c>
      <c r="G706" s="10">
        <v>-1</v>
      </c>
      <c r="H706" s="7">
        <v>-1</v>
      </c>
      <c r="I706" s="2">
        <f t="shared" si="30"/>
        <v>-1</v>
      </c>
      <c r="J706" s="11">
        <f t="shared" si="31"/>
        <v>0.66666666666666663</v>
      </c>
      <c r="L706" s="2" t="str" cm="1">
        <f t="array" ref="L706">_xlfn.IFS(E706="Neutral", 0, E706="Positive","1",E706="Negative","-1")</f>
        <v>1</v>
      </c>
      <c r="O706" s="11">
        <f t="shared" si="32"/>
        <v>0</v>
      </c>
    </row>
    <row r="707" spans="1:15" x14ac:dyDescent="0.25">
      <c r="A707" t="s">
        <v>14</v>
      </c>
      <c r="B707" t="s">
        <v>1429</v>
      </c>
      <c r="C707" t="s">
        <v>1430</v>
      </c>
      <c r="D707">
        <v>-6.25E-2</v>
      </c>
      <c r="E707" t="s">
        <v>21</v>
      </c>
      <c r="F707" s="6">
        <v>-1</v>
      </c>
      <c r="G707" s="10">
        <v>-1</v>
      </c>
      <c r="H707" s="7">
        <v>-1</v>
      </c>
      <c r="I707" s="2">
        <f t="shared" ref="I707:I770" si="33">MODE(F707:H707)</f>
        <v>-1</v>
      </c>
      <c r="J707" s="11">
        <f t="shared" ref="J707:J770" si="34">COUNTIF(F707:H707,I707 )/3</f>
        <v>1</v>
      </c>
      <c r="L707" s="2" t="str" cm="1">
        <f t="array" ref="L707">_xlfn.IFS(E707="Neutral", 0, E707="Positive","1",E707="Negative","-1")</f>
        <v>-1</v>
      </c>
      <c r="O707" s="11">
        <f t="shared" ref="O707:O770" si="35">COUNTIF(F707:H707,L707 )/3</f>
        <v>1</v>
      </c>
    </row>
    <row r="708" spans="1:15" x14ac:dyDescent="0.25">
      <c r="A708" t="s">
        <v>14</v>
      </c>
      <c r="B708" t="s">
        <v>1431</v>
      </c>
      <c r="C708" t="s">
        <v>1432</v>
      </c>
      <c r="D708">
        <v>0.35</v>
      </c>
      <c r="E708" t="s">
        <v>17</v>
      </c>
      <c r="F708" s="6">
        <v>0</v>
      </c>
      <c r="G708" s="10">
        <v>1</v>
      </c>
      <c r="H708" s="7">
        <v>1</v>
      </c>
      <c r="I708" s="2">
        <f t="shared" si="33"/>
        <v>1</v>
      </c>
      <c r="J708" s="11">
        <f t="shared" si="34"/>
        <v>0.66666666666666663</v>
      </c>
      <c r="L708" s="2" t="str" cm="1">
        <f t="array" ref="L708">_xlfn.IFS(E708="Neutral", 0, E708="Positive","1",E708="Negative","-1")</f>
        <v>1</v>
      </c>
      <c r="O708" s="11">
        <f t="shared" si="35"/>
        <v>0.66666666666666663</v>
      </c>
    </row>
    <row r="709" spans="1:15" x14ac:dyDescent="0.25">
      <c r="A709" t="s">
        <v>40</v>
      </c>
      <c r="B709" t="s">
        <v>1433</v>
      </c>
      <c r="C709" t="s">
        <v>1434</v>
      </c>
      <c r="D709">
        <v>0.8</v>
      </c>
      <c r="E709" t="s">
        <v>17</v>
      </c>
      <c r="F709" s="6">
        <v>1</v>
      </c>
      <c r="G709" s="10">
        <v>0</v>
      </c>
      <c r="H709" s="7">
        <v>0</v>
      </c>
      <c r="I709" s="2">
        <f t="shared" si="33"/>
        <v>0</v>
      </c>
      <c r="J709" s="11">
        <f t="shared" si="34"/>
        <v>0.66666666666666663</v>
      </c>
      <c r="L709" s="2" t="str" cm="1">
        <f t="array" ref="L709">_xlfn.IFS(E709="Neutral", 0, E709="Positive","1",E709="Negative","-1")</f>
        <v>1</v>
      </c>
      <c r="O709" s="11">
        <f t="shared" si="35"/>
        <v>0.33333333333333331</v>
      </c>
    </row>
    <row r="710" spans="1:15" x14ac:dyDescent="0.25">
      <c r="A710" t="s">
        <v>18</v>
      </c>
      <c r="B710" t="s">
        <v>1435</v>
      </c>
      <c r="C710" t="s">
        <v>1436</v>
      </c>
      <c r="D710">
        <v>0.65</v>
      </c>
      <c r="E710" t="s">
        <v>17</v>
      </c>
      <c r="F710" s="6">
        <v>1</v>
      </c>
      <c r="G710" s="10">
        <v>1</v>
      </c>
      <c r="H710" s="7">
        <v>1</v>
      </c>
      <c r="I710" s="2">
        <f t="shared" si="33"/>
        <v>1</v>
      </c>
      <c r="J710" s="11">
        <f t="shared" si="34"/>
        <v>1</v>
      </c>
      <c r="L710" s="2" t="str" cm="1">
        <f t="array" ref="L710">_xlfn.IFS(E710="Neutral", 0, E710="Positive","1",E710="Negative","-1")</f>
        <v>1</v>
      </c>
      <c r="O710" s="11">
        <f t="shared" si="35"/>
        <v>1</v>
      </c>
    </row>
    <row r="711" spans="1:15" x14ac:dyDescent="0.25">
      <c r="A711" t="s">
        <v>18</v>
      </c>
      <c r="B711" t="s">
        <v>1437</v>
      </c>
      <c r="C711" t="s">
        <v>1438</v>
      </c>
      <c r="D711">
        <v>0.5</v>
      </c>
      <c r="E711" t="s">
        <v>17</v>
      </c>
      <c r="F711" s="6">
        <v>0</v>
      </c>
      <c r="G711" s="10">
        <v>-1</v>
      </c>
      <c r="H711" s="7">
        <v>-1</v>
      </c>
      <c r="I711" s="2">
        <f t="shared" si="33"/>
        <v>-1</v>
      </c>
      <c r="J711" s="11">
        <f t="shared" si="34"/>
        <v>0.66666666666666663</v>
      </c>
      <c r="L711" s="2" t="str" cm="1">
        <f t="array" ref="L711">_xlfn.IFS(E711="Neutral", 0, E711="Positive","1",E711="Negative","-1")</f>
        <v>1</v>
      </c>
      <c r="O711" s="11">
        <f t="shared" si="35"/>
        <v>0</v>
      </c>
    </row>
    <row r="712" spans="1:15" x14ac:dyDescent="0.25">
      <c r="A712" t="s">
        <v>18</v>
      </c>
      <c r="B712" t="s">
        <v>1439</v>
      </c>
      <c r="C712" t="s">
        <v>1440</v>
      </c>
      <c r="D712">
        <v>8.7499999999999994E-2</v>
      </c>
      <c r="E712" t="s">
        <v>17</v>
      </c>
      <c r="F712" s="6">
        <v>1</v>
      </c>
      <c r="G712" s="10">
        <v>1</v>
      </c>
      <c r="H712" s="7">
        <v>1</v>
      </c>
      <c r="I712" s="2">
        <f t="shared" si="33"/>
        <v>1</v>
      </c>
      <c r="J712" s="11">
        <f t="shared" si="34"/>
        <v>1</v>
      </c>
      <c r="L712" s="2" t="str" cm="1">
        <f t="array" ref="L712">_xlfn.IFS(E712="Neutral", 0, E712="Positive","1",E712="Negative","-1")</f>
        <v>1</v>
      </c>
      <c r="O712" s="11">
        <f t="shared" si="35"/>
        <v>1</v>
      </c>
    </row>
    <row r="713" spans="1:15" x14ac:dyDescent="0.25">
      <c r="A713" t="s">
        <v>18</v>
      </c>
      <c r="B713" t="s">
        <v>1441</v>
      </c>
      <c r="C713" t="s">
        <v>1442</v>
      </c>
      <c r="D713">
        <v>0.25</v>
      </c>
      <c r="E713" t="s">
        <v>17</v>
      </c>
      <c r="F713" s="6">
        <v>0</v>
      </c>
      <c r="G713" s="10">
        <v>0</v>
      </c>
      <c r="H713" s="7">
        <v>0</v>
      </c>
      <c r="I713" s="2">
        <f t="shared" si="33"/>
        <v>0</v>
      </c>
      <c r="J713" s="11">
        <f t="shared" si="34"/>
        <v>1</v>
      </c>
      <c r="L713" s="2" t="str" cm="1">
        <f t="array" ref="L713">_xlfn.IFS(E713="Neutral", 0, E713="Positive","1",E713="Negative","-1")</f>
        <v>1</v>
      </c>
      <c r="O713" s="11">
        <f t="shared" si="35"/>
        <v>0</v>
      </c>
    </row>
    <row r="714" spans="1:15" x14ac:dyDescent="0.25">
      <c r="A714" t="s">
        <v>18</v>
      </c>
      <c r="B714" t="s">
        <v>1443</v>
      </c>
      <c r="C714" t="s">
        <v>1444</v>
      </c>
      <c r="D714">
        <v>0.17499999999999999</v>
      </c>
      <c r="E714" t="s">
        <v>17</v>
      </c>
      <c r="F714" s="6">
        <v>1</v>
      </c>
      <c r="G714" s="10">
        <v>1</v>
      </c>
      <c r="H714" s="7">
        <v>1</v>
      </c>
      <c r="I714" s="2">
        <f t="shared" si="33"/>
        <v>1</v>
      </c>
      <c r="J714" s="11">
        <f t="shared" si="34"/>
        <v>1</v>
      </c>
      <c r="L714" s="2" t="str" cm="1">
        <f t="array" ref="L714">_xlfn.IFS(E714="Neutral", 0, E714="Positive","1",E714="Negative","-1")</f>
        <v>1</v>
      </c>
      <c r="O714" s="11">
        <f t="shared" si="35"/>
        <v>1</v>
      </c>
    </row>
    <row r="715" spans="1:15" x14ac:dyDescent="0.25">
      <c r="A715" t="s">
        <v>14</v>
      </c>
      <c r="B715" t="s">
        <v>1445</v>
      </c>
      <c r="C715" t="s">
        <v>1446</v>
      </c>
      <c r="D715">
        <v>0</v>
      </c>
      <c r="E715" t="s">
        <v>24</v>
      </c>
      <c r="F715" s="6">
        <v>0</v>
      </c>
      <c r="G715" s="10">
        <v>0</v>
      </c>
      <c r="H715" s="7">
        <v>0</v>
      </c>
      <c r="I715" s="2">
        <f t="shared" si="33"/>
        <v>0</v>
      </c>
      <c r="J715" s="11">
        <f t="shared" si="34"/>
        <v>1</v>
      </c>
      <c r="L715" s="2" cm="1">
        <f t="array" ref="L715">_xlfn.IFS(E715="Neutral", 0, E715="Positive","1",E715="Negative","-1")</f>
        <v>0</v>
      </c>
      <c r="O715" s="11">
        <f t="shared" si="35"/>
        <v>1</v>
      </c>
    </row>
    <row r="716" spans="1:15" x14ac:dyDescent="0.25">
      <c r="A716" t="s">
        <v>18</v>
      </c>
      <c r="B716" t="s">
        <v>1447</v>
      </c>
      <c r="C716" t="s">
        <v>1448</v>
      </c>
      <c r="D716">
        <v>6.6666666666666596E-2</v>
      </c>
      <c r="E716" t="s">
        <v>17</v>
      </c>
      <c r="F716" s="6">
        <v>1</v>
      </c>
      <c r="G716" s="10">
        <v>1</v>
      </c>
      <c r="H716" s="7">
        <v>1</v>
      </c>
      <c r="I716" s="2">
        <f t="shared" si="33"/>
        <v>1</v>
      </c>
      <c r="J716" s="11">
        <f t="shared" si="34"/>
        <v>1</v>
      </c>
      <c r="L716" s="2" t="str" cm="1">
        <f t="array" ref="L716">_xlfn.IFS(E716="Neutral", 0, E716="Positive","1",E716="Negative","-1")</f>
        <v>1</v>
      </c>
      <c r="O716" s="11">
        <f t="shared" si="35"/>
        <v>1</v>
      </c>
    </row>
    <row r="717" spans="1:15" x14ac:dyDescent="0.25">
      <c r="A717" t="s">
        <v>40</v>
      </c>
      <c r="B717" t="s">
        <v>1449</v>
      </c>
      <c r="C717" t="s">
        <v>1450</v>
      </c>
      <c r="D717">
        <v>0</v>
      </c>
      <c r="E717" t="s">
        <v>24</v>
      </c>
      <c r="F717" s="6">
        <v>0</v>
      </c>
      <c r="G717" s="10">
        <v>0</v>
      </c>
      <c r="H717" s="7">
        <v>0</v>
      </c>
      <c r="I717" s="2">
        <f t="shared" si="33"/>
        <v>0</v>
      </c>
      <c r="J717" s="11">
        <f t="shared" si="34"/>
        <v>1</v>
      </c>
      <c r="L717" s="2" cm="1">
        <f t="array" ref="L717">_xlfn.IFS(E717="Neutral", 0, E717="Positive","1",E717="Negative","-1")</f>
        <v>0</v>
      </c>
      <c r="O717" s="11">
        <f t="shared" si="35"/>
        <v>1</v>
      </c>
    </row>
    <row r="718" spans="1:15" x14ac:dyDescent="0.25">
      <c r="A718" t="s">
        <v>18</v>
      </c>
      <c r="B718" t="s">
        <v>1451</v>
      </c>
      <c r="C718" t="s">
        <v>1452</v>
      </c>
      <c r="D718">
        <v>0</v>
      </c>
      <c r="E718" t="s">
        <v>24</v>
      </c>
      <c r="F718" s="6">
        <v>0</v>
      </c>
      <c r="G718" s="10">
        <v>0</v>
      </c>
      <c r="H718" s="7">
        <v>0</v>
      </c>
      <c r="I718" s="2">
        <f t="shared" si="33"/>
        <v>0</v>
      </c>
      <c r="J718" s="11">
        <f t="shared" si="34"/>
        <v>1</v>
      </c>
      <c r="L718" s="2" cm="1">
        <f t="array" ref="L718">_xlfn.IFS(E718="Neutral", 0, E718="Positive","1",E718="Negative","-1")</f>
        <v>0</v>
      </c>
      <c r="O718" s="11">
        <f t="shared" si="35"/>
        <v>1</v>
      </c>
    </row>
    <row r="719" spans="1:15" x14ac:dyDescent="0.25">
      <c r="A719" t="s">
        <v>18</v>
      </c>
      <c r="B719" t="s">
        <v>1453</v>
      </c>
      <c r="C719" t="s">
        <v>1454</v>
      </c>
      <c r="D719">
        <v>-0.5</v>
      </c>
      <c r="E719" t="s">
        <v>21</v>
      </c>
      <c r="F719" s="6">
        <v>1</v>
      </c>
      <c r="G719" s="10">
        <v>0</v>
      </c>
      <c r="H719" s="7">
        <v>0</v>
      </c>
      <c r="I719" s="2">
        <f t="shared" si="33"/>
        <v>0</v>
      </c>
      <c r="J719" s="11">
        <f t="shared" si="34"/>
        <v>0.66666666666666663</v>
      </c>
      <c r="L719" s="2" t="str" cm="1">
        <f t="array" ref="L719">_xlfn.IFS(E719="Neutral", 0, E719="Positive","1",E719="Negative","-1")</f>
        <v>-1</v>
      </c>
      <c r="O719" s="11">
        <f t="shared" si="35"/>
        <v>0</v>
      </c>
    </row>
    <row r="720" spans="1:15" x14ac:dyDescent="0.25">
      <c r="A720" t="s">
        <v>40</v>
      </c>
      <c r="B720" t="s">
        <v>1455</v>
      </c>
      <c r="C720" t="s">
        <v>1456</v>
      </c>
      <c r="D720">
        <v>0.35</v>
      </c>
      <c r="E720" t="s">
        <v>17</v>
      </c>
      <c r="F720" s="6">
        <v>1</v>
      </c>
      <c r="G720" s="10">
        <v>1</v>
      </c>
      <c r="H720" s="7">
        <v>1</v>
      </c>
      <c r="I720" s="2">
        <f t="shared" si="33"/>
        <v>1</v>
      </c>
      <c r="J720" s="11">
        <f t="shared" si="34"/>
        <v>1</v>
      </c>
      <c r="L720" s="2" t="str" cm="1">
        <f t="array" ref="L720">_xlfn.IFS(E720="Neutral", 0, E720="Positive","1",E720="Negative","-1")</f>
        <v>1</v>
      </c>
      <c r="O720" s="11">
        <f t="shared" si="35"/>
        <v>1</v>
      </c>
    </row>
    <row r="721" spans="1:15" x14ac:dyDescent="0.25">
      <c r="A721" t="s">
        <v>40</v>
      </c>
      <c r="B721" t="s">
        <v>1457</v>
      </c>
      <c r="C721" t="s">
        <v>1458</v>
      </c>
      <c r="D721">
        <v>0.116666666666666</v>
      </c>
      <c r="E721" t="s">
        <v>17</v>
      </c>
      <c r="F721" s="6">
        <v>0</v>
      </c>
      <c r="G721" s="10">
        <v>-1</v>
      </c>
      <c r="H721" s="7">
        <v>-1</v>
      </c>
      <c r="I721" s="2">
        <f t="shared" si="33"/>
        <v>-1</v>
      </c>
      <c r="J721" s="11">
        <f t="shared" si="34"/>
        <v>0.66666666666666663</v>
      </c>
      <c r="L721" s="2" t="str" cm="1">
        <f t="array" ref="L721">_xlfn.IFS(E721="Neutral", 0, E721="Positive","1",E721="Negative","-1")</f>
        <v>1</v>
      </c>
      <c r="O721" s="11">
        <f t="shared" si="35"/>
        <v>0</v>
      </c>
    </row>
    <row r="722" spans="1:15" x14ac:dyDescent="0.25">
      <c r="A722" t="s">
        <v>18</v>
      </c>
      <c r="B722" t="s">
        <v>1459</v>
      </c>
      <c r="C722" t="s">
        <v>1460</v>
      </c>
      <c r="D722">
        <v>-0.131818181818181</v>
      </c>
      <c r="E722" t="s">
        <v>21</v>
      </c>
      <c r="F722" s="6">
        <v>0</v>
      </c>
      <c r="G722" s="10">
        <v>-1</v>
      </c>
      <c r="H722" s="7">
        <v>-1</v>
      </c>
      <c r="I722" s="2">
        <f t="shared" si="33"/>
        <v>-1</v>
      </c>
      <c r="J722" s="11">
        <f t="shared" si="34"/>
        <v>0.66666666666666663</v>
      </c>
      <c r="L722" s="2" t="str" cm="1">
        <f t="array" ref="L722">_xlfn.IFS(E722="Neutral", 0, E722="Positive","1",E722="Negative","-1")</f>
        <v>-1</v>
      </c>
      <c r="O722" s="11">
        <f t="shared" si="35"/>
        <v>0.66666666666666663</v>
      </c>
    </row>
    <row r="723" spans="1:15" x14ac:dyDescent="0.25">
      <c r="A723" t="s">
        <v>18</v>
      </c>
      <c r="B723" t="s">
        <v>1461</v>
      </c>
      <c r="C723" t="s">
        <v>1462</v>
      </c>
      <c r="D723">
        <v>0.2</v>
      </c>
      <c r="E723" t="s">
        <v>17</v>
      </c>
      <c r="F723" s="6">
        <v>1</v>
      </c>
      <c r="G723" s="10">
        <v>1</v>
      </c>
      <c r="H723" s="7">
        <v>1</v>
      </c>
      <c r="I723" s="2">
        <f t="shared" si="33"/>
        <v>1</v>
      </c>
      <c r="J723" s="11">
        <f t="shared" si="34"/>
        <v>1</v>
      </c>
      <c r="L723" s="2" t="str" cm="1">
        <f t="array" ref="L723">_xlfn.IFS(E723="Neutral", 0, E723="Positive","1",E723="Negative","-1")</f>
        <v>1</v>
      </c>
      <c r="O723" s="11">
        <f t="shared" si="35"/>
        <v>1</v>
      </c>
    </row>
    <row r="724" spans="1:15" x14ac:dyDescent="0.25">
      <c r="A724" t="s">
        <v>18</v>
      </c>
      <c r="B724" t="s">
        <v>1463</v>
      </c>
      <c r="C724" t="s">
        <v>1464</v>
      </c>
      <c r="D724">
        <v>0.2</v>
      </c>
      <c r="E724" t="s">
        <v>17</v>
      </c>
      <c r="F724" s="6">
        <v>1</v>
      </c>
      <c r="G724" s="10">
        <v>0</v>
      </c>
      <c r="H724" s="7">
        <v>0</v>
      </c>
      <c r="I724" s="2">
        <f t="shared" si="33"/>
        <v>0</v>
      </c>
      <c r="J724" s="11">
        <f t="shared" si="34"/>
        <v>0.66666666666666663</v>
      </c>
      <c r="L724" s="2" t="str" cm="1">
        <f t="array" ref="L724">_xlfn.IFS(E724="Neutral", 0, E724="Positive","1",E724="Negative","-1")</f>
        <v>1</v>
      </c>
      <c r="O724" s="11">
        <f t="shared" si="35"/>
        <v>0.33333333333333331</v>
      </c>
    </row>
    <row r="725" spans="1:15" x14ac:dyDescent="0.25">
      <c r="A725" t="s">
        <v>25</v>
      </c>
      <c r="B725" t="s">
        <v>1465</v>
      </c>
      <c r="C725" t="s">
        <v>1466</v>
      </c>
      <c r="D725">
        <v>0</v>
      </c>
      <c r="E725" t="s">
        <v>24</v>
      </c>
      <c r="F725" s="6">
        <v>0</v>
      </c>
      <c r="G725" s="10">
        <v>0</v>
      </c>
      <c r="H725" s="7">
        <v>0</v>
      </c>
      <c r="I725" s="2">
        <f t="shared" si="33"/>
        <v>0</v>
      </c>
      <c r="J725" s="11">
        <f t="shared" si="34"/>
        <v>1</v>
      </c>
      <c r="L725" s="2" cm="1">
        <f t="array" ref="L725">_xlfn.IFS(E725="Neutral", 0, E725="Positive","1",E725="Negative","-1")</f>
        <v>0</v>
      </c>
      <c r="O725" s="11">
        <f t="shared" si="35"/>
        <v>1</v>
      </c>
    </row>
    <row r="726" spans="1:15" x14ac:dyDescent="0.25">
      <c r="A726" t="s">
        <v>40</v>
      </c>
      <c r="B726" t="s">
        <v>1467</v>
      </c>
      <c r="C726" t="s">
        <v>1468</v>
      </c>
      <c r="D726">
        <v>0.72499999999999998</v>
      </c>
      <c r="E726" t="s">
        <v>17</v>
      </c>
      <c r="F726" s="6">
        <v>0</v>
      </c>
      <c r="G726" s="10">
        <v>1</v>
      </c>
      <c r="H726" s="7">
        <v>1</v>
      </c>
      <c r="I726" s="2">
        <f t="shared" si="33"/>
        <v>1</v>
      </c>
      <c r="J726" s="11">
        <f t="shared" si="34"/>
        <v>0.66666666666666663</v>
      </c>
      <c r="L726" s="2" t="str" cm="1">
        <f t="array" ref="L726">_xlfn.IFS(E726="Neutral", 0, E726="Positive","1",E726="Negative","-1")</f>
        <v>1</v>
      </c>
      <c r="O726" s="11">
        <f t="shared" si="35"/>
        <v>0.66666666666666663</v>
      </c>
    </row>
    <row r="727" spans="1:15" x14ac:dyDescent="0.25">
      <c r="A727" t="s">
        <v>14</v>
      </c>
      <c r="B727" t="s">
        <v>1469</v>
      </c>
      <c r="C727" t="s">
        <v>1470</v>
      </c>
      <c r="D727">
        <v>-0.125</v>
      </c>
      <c r="E727" t="s">
        <v>21</v>
      </c>
      <c r="F727" s="6">
        <v>-1</v>
      </c>
      <c r="G727" s="10">
        <v>-1</v>
      </c>
      <c r="H727" s="7">
        <v>-1</v>
      </c>
      <c r="I727" s="2">
        <f t="shared" si="33"/>
        <v>-1</v>
      </c>
      <c r="J727" s="11">
        <f t="shared" si="34"/>
        <v>1</v>
      </c>
      <c r="L727" s="2" t="str" cm="1">
        <f t="array" ref="L727">_xlfn.IFS(E727="Neutral", 0, E727="Positive","1",E727="Negative","-1")</f>
        <v>-1</v>
      </c>
      <c r="O727" s="11">
        <f t="shared" si="35"/>
        <v>1</v>
      </c>
    </row>
    <row r="728" spans="1:15" x14ac:dyDescent="0.25">
      <c r="A728" t="s">
        <v>14</v>
      </c>
      <c r="B728" t="s">
        <v>1471</v>
      </c>
      <c r="C728" t="s">
        <v>1472</v>
      </c>
      <c r="D728">
        <v>0.5</v>
      </c>
      <c r="E728" t="s">
        <v>17</v>
      </c>
      <c r="F728" s="6">
        <v>1</v>
      </c>
      <c r="G728" s="10">
        <v>1</v>
      </c>
      <c r="H728" s="7">
        <v>1</v>
      </c>
      <c r="I728" s="2">
        <f t="shared" si="33"/>
        <v>1</v>
      </c>
      <c r="J728" s="11">
        <f t="shared" si="34"/>
        <v>1</v>
      </c>
      <c r="L728" s="2" t="str" cm="1">
        <f t="array" ref="L728">_xlfn.IFS(E728="Neutral", 0, E728="Positive","1",E728="Negative","-1")</f>
        <v>1</v>
      </c>
      <c r="O728" s="11">
        <f t="shared" si="35"/>
        <v>1</v>
      </c>
    </row>
    <row r="729" spans="1:15" x14ac:dyDescent="0.25">
      <c r="A729" t="s">
        <v>18</v>
      </c>
      <c r="B729" t="s">
        <v>1473</v>
      </c>
      <c r="C729" t="s">
        <v>1474</v>
      </c>
      <c r="D729">
        <v>-7.4999999999999997E-2</v>
      </c>
      <c r="E729" t="s">
        <v>21</v>
      </c>
      <c r="F729" s="6">
        <v>-1</v>
      </c>
      <c r="G729" s="10">
        <v>-1</v>
      </c>
      <c r="H729" s="7">
        <v>-1</v>
      </c>
      <c r="I729" s="2">
        <f t="shared" si="33"/>
        <v>-1</v>
      </c>
      <c r="J729" s="11">
        <f t="shared" si="34"/>
        <v>1</v>
      </c>
      <c r="L729" s="2" t="str" cm="1">
        <f t="array" ref="L729">_xlfn.IFS(E729="Neutral", 0, E729="Positive","1",E729="Negative","-1")</f>
        <v>-1</v>
      </c>
      <c r="O729" s="11">
        <f t="shared" si="35"/>
        <v>1</v>
      </c>
    </row>
    <row r="730" spans="1:15" x14ac:dyDescent="0.25">
      <c r="A730" t="s">
        <v>25</v>
      </c>
      <c r="B730" t="s">
        <v>1475</v>
      </c>
      <c r="C730" t="s">
        <v>1476</v>
      </c>
      <c r="D730">
        <v>-2.4999999999999901E-2</v>
      </c>
      <c r="E730" t="s">
        <v>21</v>
      </c>
      <c r="F730" s="6">
        <v>0</v>
      </c>
      <c r="G730" s="10">
        <v>0</v>
      </c>
      <c r="H730" s="7">
        <v>0</v>
      </c>
      <c r="I730" s="2">
        <f t="shared" si="33"/>
        <v>0</v>
      </c>
      <c r="J730" s="11">
        <f t="shared" si="34"/>
        <v>1</v>
      </c>
      <c r="L730" s="2" t="str" cm="1">
        <f t="array" ref="L730">_xlfn.IFS(E730="Neutral", 0, E730="Positive","1",E730="Negative","-1")</f>
        <v>-1</v>
      </c>
      <c r="O730" s="11">
        <f t="shared" si="35"/>
        <v>0</v>
      </c>
    </row>
    <row r="731" spans="1:15" x14ac:dyDescent="0.25">
      <c r="A731" t="s">
        <v>18</v>
      </c>
      <c r="B731" t="s">
        <v>1477</v>
      </c>
      <c r="C731" t="s">
        <v>1478</v>
      </c>
      <c r="D731">
        <v>0.4</v>
      </c>
      <c r="E731" t="s">
        <v>17</v>
      </c>
      <c r="F731" s="6">
        <v>1</v>
      </c>
      <c r="G731" s="10">
        <v>0</v>
      </c>
      <c r="H731" s="7">
        <v>0</v>
      </c>
      <c r="I731" s="2">
        <f t="shared" si="33"/>
        <v>0</v>
      </c>
      <c r="J731" s="11">
        <f t="shared" si="34"/>
        <v>0.66666666666666663</v>
      </c>
      <c r="L731" s="2" t="str" cm="1">
        <f t="array" ref="L731">_xlfn.IFS(E731="Neutral", 0, E731="Positive","1",E731="Negative","-1")</f>
        <v>1</v>
      </c>
      <c r="O731" s="11">
        <f t="shared" si="35"/>
        <v>0.33333333333333331</v>
      </c>
    </row>
    <row r="732" spans="1:15" x14ac:dyDescent="0.25">
      <c r="A732" t="s">
        <v>25</v>
      </c>
      <c r="B732" t="s">
        <v>1479</v>
      </c>
      <c r="C732" t="s">
        <v>1480</v>
      </c>
      <c r="D732">
        <v>0</v>
      </c>
      <c r="E732" t="s">
        <v>24</v>
      </c>
      <c r="F732" s="6">
        <v>0</v>
      </c>
      <c r="G732" s="10">
        <v>0</v>
      </c>
      <c r="H732" s="7">
        <v>0</v>
      </c>
      <c r="I732" s="2">
        <f t="shared" si="33"/>
        <v>0</v>
      </c>
      <c r="J732" s="11">
        <f t="shared" si="34"/>
        <v>1</v>
      </c>
      <c r="L732" s="2" cm="1">
        <f t="array" ref="L732">_xlfn.IFS(E732="Neutral", 0, E732="Positive","1",E732="Negative","-1")</f>
        <v>0</v>
      </c>
      <c r="O732" s="11">
        <f t="shared" si="35"/>
        <v>1</v>
      </c>
    </row>
    <row r="733" spans="1:15" x14ac:dyDescent="0.25">
      <c r="A733" t="s">
        <v>18</v>
      </c>
      <c r="B733" t="s">
        <v>1481</v>
      </c>
      <c r="C733" t="s">
        <v>1482</v>
      </c>
      <c r="D733">
        <v>0.2</v>
      </c>
      <c r="E733" t="s">
        <v>17</v>
      </c>
      <c r="F733" s="6">
        <v>1</v>
      </c>
      <c r="G733" s="10">
        <v>1</v>
      </c>
      <c r="H733" s="7">
        <v>0</v>
      </c>
      <c r="I733" s="2">
        <f t="shared" si="33"/>
        <v>1</v>
      </c>
      <c r="J733" s="11">
        <f t="shared" si="34"/>
        <v>0.66666666666666663</v>
      </c>
      <c r="L733" s="2" t="str" cm="1">
        <f t="array" ref="L733">_xlfn.IFS(E733="Neutral", 0, E733="Positive","1",E733="Negative","-1")</f>
        <v>1</v>
      </c>
      <c r="O733" s="11">
        <f t="shared" si="35"/>
        <v>0.66666666666666663</v>
      </c>
    </row>
    <row r="734" spans="1:15" x14ac:dyDescent="0.25">
      <c r="A734" t="s">
        <v>14</v>
      </c>
      <c r="B734" t="s">
        <v>1483</v>
      </c>
      <c r="C734" t="s">
        <v>1484</v>
      </c>
      <c r="D734">
        <v>0.2</v>
      </c>
      <c r="E734" t="s">
        <v>17</v>
      </c>
      <c r="F734" s="6">
        <v>0</v>
      </c>
      <c r="G734" s="10">
        <v>0</v>
      </c>
      <c r="H734" s="7">
        <v>0</v>
      </c>
      <c r="I734" s="2">
        <f t="shared" si="33"/>
        <v>0</v>
      </c>
      <c r="J734" s="11">
        <f t="shared" si="34"/>
        <v>1</v>
      </c>
      <c r="L734" s="2" t="str" cm="1">
        <f t="array" ref="L734">_xlfn.IFS(E734="Neutral", 0, E734="Positive","1",E734="Negative","-1")</f>
        <v>1</v>
      </c>
      <c r="O734" s="11">
        <f t="shared" si="35"/>
        <v>0</v>
      </c>
    </row>
    <row r="735" spans="1:15" x14ac:dyDescent="0.25">
      <c r="A735" t="s">
        <v>18</v>
      </c>
      <c r="B735" t="s">
        <v>1485</v>
      </c>
      <c r="C735" t="s">
        <v>1486</v>
      </c>
      <c r="D735">
        <v>0</v>
      </c>
      <c r="E735" t="s">
        <v>24</v>
      </c>
      <c r="F735" s="6">
        <v>0</v>
      </c>
      <c r="G735" s="10">
        <v>0</v>
      </c>
      <c r="H735" s="7">
        <v>0</v>
      </c>
      <c r="I735" s="2">
        <f t="shared" si="33"/>
        <v>0</v>
      </c>
      <c r="J735" s="11">
        <f t="shared" si="34"/>
        <v>1</v>
      </c>
      <c r="L735" s="2" cm="1">
        <f t="array" ref="L735">_xlfn.IFS(E735="Neutral", 0, E735="Positive","1",E735="Negative","-1")</f>
        <v>0</v>
      </c>
      <c r="O735" s="11">
        <f t="shared" si="35"/>
        <v>1</v>
      </c>
    </row>
    <row r="736" spans="1:15" x14ac:dyDescent="0.25">
      <c r="A736" t="s">
        <v>25</v>
      </c>
      <c r="B736" t="s">
        <v>1487</v>
      </c>
      <c r="C736" t="s">
        <v>1488</v>
      </c>
      <c r="D736">
        <v>0</v>
      </c>
      <c r="E736" t="s">
        <v>24</v>
      </c>
      <c r="F736" s="6">
        <v>0</v>
      </c>
      <c r="G736" s="10">
        <v>1</v>
      </c>
      <c r="H736" s="7">
        <v>1</v>
      </c>
      <c r="I736" s="2">
        <f t="shared" si="33"/>
        <v>1</v>
      </c>
      <c r="J736" s="11">
        <f t="shared" si="34"/>
        <v>0.66666666666666663</v>
      </c>
      <c r="L736" s="2" cm="1">
        <f t="array" ref="L736">_xlfn.IFS(E736="Neutral", 0, E736="Positive","1",E736="Negative","-1")</f>
        <v>0</v>
      </c>
      <c r="O736" s="11">
        <f t="shared" si="35"/>
        <v>0.33333333333333331</v>
      </c>
    </row>
    <row r="737" spans="1:15" x14ac:dyDescent="0.25">
      <c r="A737" t="s">
        <v>18</v>
      </c>
      <c r="B737" t="s">
        <v>1489</v>
      </c>
      <c r="C737" t="s">
        <v>1490</v>
      </c>
      <c r="D737">
        <v>0.11363636363636299</v>
      </c>
      <c r="E737" t="s">
        <v>17</v>
      </c>
      <c r="F737" s="6">
        <v>-1</v>
      </c>
      <c r="G737" s="10">
        <v>-1</v>
      </c>
      <c r="H737" s="7">
        <v>-1</v>
      </c>
      <c r="I737" s="2">
        <f t="shared" si="33"/>
        <v>-1</v>
      </c>
      <c r="J737" s="11">
        <f t="shared" si="34"/>
        <v>1</v>
      </c>
      <c r="L737" s="2" t="str" cm="1">
        <f t="array" ref="L737">_xlfn.IFS(E737="Neutral", 0, E737="Positive","1",E737="Negative","-1")</f>
        <v>1</v>
      </c>
      <c r="O737" s="11">
        <f t="shared" si="35"/>
        <v>0</v>
      </c>
    </row>
    <row r="738" spans="1:15" x14ac:dyDescent="0.25">
      <c r="A738" t="s">
        <v>14</v>
      </c>
      <c r="B738" t="s">
        <v>1491</v>
      </c>
      <c r="C738" t="s">
        <v>1492</v>
      </c>
      <c r="D738">
        <v>0</v>
      </c>
      <c r="E738" t="s">
        <v>24</v>
      </c>
      <c r="F738" s="6">
        <v>0</v>
      </c>
      <c r="G738" s="10">
        <v>0</v>
      </c>
      <c r="H738" s="7">
        <v>0</v>
      </c>
      <c r="I738" s="2">
        <f t="shared" si="33"/>
        <v>0</v>
      </c>
      <c r="J738" s="11">
        <f t="shared" si="34"/>
        <v>1</v>
      </c>
      <c r="L738" s="2" cm="1">
        <f t="array" ref="L738">_xlfn.IFS(E738="Neutral", 0, E738="Positive","1",E738="Negative","-1")</f>
        <v>0</v>
      </c>
      <c r="O738" s="11">
        <f t="shared" si="35"/>
        <v>1</v>
      </c>
    </row>
    <row r="739" spans="1:15" x14ac:dyDescent="0.25">
      <c r="A739" t="s">
        <v>14</v>
      </c>
      <c r="B739" t="s">
        <v>1493</v>
      </c>
      <c r="C739" t="s">
        <v>1494</v>
      </c>
      <c r="D739">
        <v>0.13636363636363599</v>
      </c>
      <c r="E739" t="s">
        <v>17</v>
      </c>
      <c r="F739" s="6">
        <v>1</v>
      </c>
      <c r="G739" s="10">
        <v>0</v>
      </c>
      <c r="H739" s="7">
        <v>0</v>
      </c>
      <c r="I739" s="2">
        <f t="shared" si="33"/>
        <v>0</v>
      </c>
      <c r="J739" s="11">
        <f t="shared" si="34"/>
        <v>0.66666666666666663</v>
      </c>
      <c r="L739" s="2" t="str" cm="1">
        <f t="array" ref="L739">_xlfn.IFS(E739="Neutral", 0, E739="Positive","1",E739="Negative","-1")</f>
        <v>1</v>
      </c>
      <c r="O739" s="11">
        <f t="shared" si="35"/>
        <v>0.33333333333333331</v>
      </c>
    </row>
    <row r="740" spans="1:15" x14ac:dyDescent="0.25">
      <c r="A740" t="s">
        <v>40</v>
      </c>
      <c r="B740" t="s">
        <v>1495</v>
      </c>
      <c r="C740" t="s">
        <v>1496</v>
      </c>
      <c r="D740">
        <v>0.6</v>
      </c>
      <c r="E740" t="s">
        <v>17</v>
      </c>
      <c r="F740" s="6">
        <v>1</v>
      </c>
      <c r="G740" s="10">
        <v>1</v>
      </c>
      <c r="H740" s="7">
        <v>1</v>
      </c>
      <c r="I740" s="2">
        <f t="shared" si="33"/>
        <v>1</v>
      </c>
      <c r="J740" s="11">
        <f t="shared" si="34"/>
        <v>1</v>
      </c>
      <c r="L740" s="2" t="str" cm="1">
        <f t="array" ref="L740">_xlfn.IFS(E740="Neutral", 0, E740="Positive","1",E740="Negative","-1")</f>
        <v>1</v>
      </c>
      <c r="O740" s="11">
        <f t="shared" si="35"/>
        <v>1</v>
      </c>
    </row>
    <row r="741" spans="1:15" x14ac:dyDescent="0.25">
      <c r="A741" t="s">
        <v>18</v>
      </c>
      <c r="B741" t="s">
        <v>1497</v>
      </c>
      <c r="C741" t="s">
        <v>1498</v>
      </c>
      <c r="D741">
        <v>0</v>
      </c>
      <c r="E741" t="s">
        <v>24</v>
      </c>
      <c r="F741" s="6">
        <v>1</v>
      </c>
      <c r="G741" s="10">
        <v>0</v>
      </c>
      <c r="H741" s="7">
        <v>0</v>
      </c>
      <c r="I741" s="2">
        <f t="shared" si="33"/>
        <v>0</v>
      </c>
      <c r="J741" s="11">
        <f t="shared" si="34"/>
        <v>0.66666666666666663</v>
      </c>
      <c r="L741" s="2" cm="1">
        <f t="array" ref="L741">_xlfn.IFS(E741="Neutral", 0, E741="Positive","1",E741="Negative","-1")</f>
        <v>0</v>
      </c>
      <c r="O741" s="11">
        <f t="shared" si="35"/>
        <v>0.66666666666666663</v>
      </c>
    </row>
    <row r="742" spans="1:15" x14ac:dyDescent="0.25">
      <c r="A742" t="s">
        <v>18</v>
      </c>
      <c r="B742" t="s">
        <v>1499</v>
      </c>
      <c r="C742" t="s">
        <v>1500</v>
      </c>
      <c r="D742">
        <v>-0.233333333333333</v>
      </c>
      <c r="E742" t="s">
        <v>21</v>
      </c>
      <c r="F742" s="6">
        <v>-1</v>
      </c>
      <c r="G742" s="10">
        <v>-1</v>
      </c>
      <c r="H742" s="7">
        <v>-1</v>
      </c>
      <c r="I742" s="2">
        <f t="shared" si="33"/>
        <v>-1</v>
      </c>
      <c r="J742" s="11">
        <f t="shared" si="34"/>
        <v>1</v>
      </c>
      <c r="L742" s="2" t="str" cm="1">
        <f t="array" ref="L742">_xlfn.IFS(E742="Neutral", 0, E742="Positive","1",E742="Negative","-1")</f>
        <v>-1</v>
      </c>
      <c r="O742" s="11">
        <f t="shared" si="35"/>
        <v>1</v>
      </c>
    </row>
    <row r="743" spans="1:15" x14ac:dyDescent="0.25">
      <c r="A743" t="s">
        <v>18</v>
      </c>
      <c r="B743" t="s">
        <v>1501</v>
      </c>
      <c r="C743" t="s">
        <v>1502</v>
      </c>
      <c r="D743">
        <v>0.2</v>
      </c>
      <c r="E743" t="s">
        <v>17</v>
      </c>
      <c r="F743" s="6">
        <v>1</v>
      </c>
      <c r="G743" s="10">
        <v>1</v>
      </c>
      <c r="H743" s="7">
        <v>1</v>
      </c>
      <c r="I743" s="2">
        <f t="shared" si="33"/>
        <v>1</v>
      </c>
      <c r="J743" s="11">
        <f t="shared" si="34"/>
        <v>1</v>
      </c>
      <c r="L743" s="2" t="str" cm="1">
        <f t="array" ref="L743">_xlfn.IFS(E743="Neutral", 0, E743="Positive","1",E743="Negative","-1")</f>
        <v>1</v>
      </c>
      <c r="O743" s="11">
        <f t="shared" si="35"/>
        <v>1</v>
      </c>
    </row>
    <row r="744" spans="1:15" x14ac:dyDescent="0.25">
      <c r="A744" t="s">
        <v>18</v>
      </c>
      <c r="B744" t="s">
        <v>1503</v>
      </c>
      <c r="C744" t="s">
        <v>1504</v>
      </c>
      <c r="D744">
        <v>0.22500000000000001</v>
      </c>
      <c r="E744" t="s">
        <v>17</v>
      </c>
      <c r="F744" s="6">
        <v>1</v>
      </c>
      <c r="G744" s="10">
        <v>1</v>
      </c>
      <c r="H744" s="7">
        <v>1</v>
      </c>
      <c r="I744" s="2">
        <f t="shared" si="33"/>
        <v>1</v>
      </c>
      <c r="J744" s="11">
        <f t="shared" si="34"/>
        <v>1</v>
      </c>
      <c r="L744" s="2" t="str" cm="1">
        <f t="array" ref="L744">_xlfn.IFS(E744="Neutral", 0, E744="Positive","1",E744="Negative","-1")</f>
        <v>1</v>
      </c>
      <c r="O744" s="11">
        <f t="shared" si="35"/>
        <v>1</v>
      </c>
    </row>
    <row r="745" spans="1:15" x14ac:dyDescent="0.25">
      <c r="A745" t="s">
        <v>25</v>
      </c>
      <c r="B745" t="s">
        <v>1505</v>
      </c>
      <c r="C745" t="s">
        <v>1506</v>
      </c>
      <c r="D745">
        <v>-0.2</v>
      </c>
      <c r="E745" t="s">
        <v>21</v>
      </c>
      <c r="F745" s="6">
        <v>0</v>
      </c>
      <c r="G745" s="10">
        <v>1</v>
      </c>
      <c r="H745" s="7">
        <v>1</v>
      </c>
      <c r="I745" s="2">
        <f t="shared" si="33"/>
        <v>1</v>
      </c>
      <c r="J745" s="11">
        <f t="shared" si="34"/>
        <v>0.66666666666666663</v>
      </c>
      <c r="L745" s="2" t="str" cm="1">
        <f t="array" ref="L745">_xlfn.IFS(E745="Neutral", 0, E745="Positive","1",E745="Negative","-1")</f>
        <v>-1</v>
      </c>
      <c r="O745" s="11">
        <f t="shared" si="35"/>
        <v>0</v>
      </c>
    </row>
    <row r="746" spans="1:15" x14ac:dyDescent="0.25">
      <c r="A746" t="s">
        <v>25</v>
      </c>
      <c r="B746" t="s">
        <v>1507</v>
      </c>
      <c r="C746" t="s">
        <v>1508</v>
      </c>
      <c r="D746">
        <v>-3.5714285714285698E-2</v>
      </c>
      <c r="E746" t="s">
        <v>21</v>
      </c>
      <c r="F746" s="6">
        <v>-1</v>
      </c>
      <c r="G746" s="10">
        <v>-1</v>
      </c>
      <c r="H746" s="7">
        <v>-1</v>
      </c>
      <c r="I746" s="2">
        <f t="shared" si="33"/>
        <v>-1</v>
      </c>
      <c r="J746" s="11">
        <f t="shared" si="34"/>
        <v>1</v>
      </c>
      <c r="L746" s="2" t="str" cm="1">
        <f t="array" ref="L746">_xlfn.IFS(E746="Neutral", 0, E746="Positive","1",E746="Negative","-1")</f>
        <v>-1</v>
      </c>
      <c r="O746" s="11">
        <f t="shared" si="35"/>
        <v>1</v>
      </c>
    </row>
    <row r="747" spans="1:15" x14ac:dyDescent="0.25">
      <c r="A747" t="s">
        <v>40</v>
      </c>
      <c r="B747" t="s">
        <v>1509</v>
      </c>
      <c r="C747" t="s">
        <v>1510</v>
      </c>
      <c r="D747">
        <v>0.5</v>
      </c>
      <c r="E747" t="s">
        <v>17</v>
      </c>
      <c r="F747" s="6">
        <v>1</v>
      </c>
      <c r="G747" s="10">
        <v>0</v>
      </c>
      <c r="H747" s="7">
        <v>0</v>
      </c>
      <c r="I747" s="2">
        <f t="shared" si="33"/>
        <v>0</v>
      </c>
      <c r="J747" s="11">
        <f t="shared" si="34"/>
        <v>0.66666666666666663</v>
      </c>
      <c r="L747" s="2" t="str" cm="1">
        <f t="array" ref="L747">_xlfn.IFS(E747="Neutral", 0, E747="Positive","1",E747="Negative","-1")</f>
        <v>1</v>
      </c>
      <c r="O747" s="11">
        <f t="shared" si="35"/>
        <v>0.33333333333333331</v>
      </c>
    </row>
    <row r="748" spans="1:15" x14ac:dyDescent="0.25">
      <c r="A748" t="s">
        <v>18</v>
      </c>
      <c r="B748" t="s">
        <v>1511</v>
      </c>
      <c r="C748" t="s">
        <v>1512</v>
      </c>
      <c r="D748">
        <v>0</v>
      </c>
      <c r="E748" t="s">
        <v>24</v>
      </c>
      <c r="F748" s="6">
        <v>0</v>
      </c>
      <c r="G748" s="10">
        <v>0</v>
      </c>
      <c r="H748" s="7">
        <v>1</v>
      </c>
      <c r="I748" s="2">
        <f t="shared" si="33"/>
        <v>0</v>
      </c>
      <c r="J748" s="11">
        <f t="shared" si="34"/>
        <v>0.66666666666666663</v>
      </c>
      <c r="L748" s="2" cm="1">
        <f t="array" ref="L748">_xlfn.IFS(E748="Neutral", 0, E748="Positive","1",E748="Negative","-1")</f>
        <v>0</v>
      </c>
      <c r="O748" s="11">
        <f t="shared" si="35"/>
        <v>0.66666666666666663</v>
      </c>
    </row>
    <row r="749" spans="1:15" x14ac:dyDescent="0.25">
      <c r="A749" t="s">
        <v>18</v>
      </c>
      <c r="B749" t="s">
        <v>1513</v>
      </c>
      <c r="C749" t="s">
        <v>1514</v>
      </c>
      <c r="D749">
        <v>0.31666666666666599</v>
      </c>
      <c r="E749" t="s">
        <v>17</v>
      </c>
      <c r="F749" s="6">
        <v>0</v>
      </c>
      <c r="G749" s="10">
        <v>1</v>
      </c>
      <c r="H749" s="7">
        <v>1</v>
      </c>
      <c r="I749" s="2">
        <f t="shared" si="33"/>
        <v>1</v>
      </c>
      <c r="J749" s="11">
        <f t="shared" si="34"/>
        <v>0.66666666666666663</v>
      </c>
      <c r="L749" s="2" t="str" cm="1">
        <f t="array" ref="L749">_xlfn.IFS(E749="Neutral", 0, E749="Positive","1",E749="Negative","-1")</f>
        <v>1</v>
      </c>
      <c r="O749" s="11">
        <f t="shared" si="35"/>
        <v>0.66666666666666663</v>
      </c>
    </row>
    <row r="750" spans="1:15" x14ac:dyDescent="0.25">
      <c r="A750" t="s">
        <v>18</v>
      </c>
      <c r="B750" t="s">
        <v>1515</v>
      </c>
      <c r="C750" t="s">
        <v>1516</v>
      </c>
      <c r="D750">
        <v>0</v>
      </c>
      <c r="E750" t="s">
        <v>24</v>
      </c>
      <c r="F750" s="6">
        <v>-1</v>
      </c>
      <c r="G750" s="10">
        <v>-1</v>
      </c>
      <c r="H750" s="7">
        <v>-1</v>
      </c>
      <c r="I750" s="2">
        <f t="shared" si="33"/>
        <v>-1</v>
      </c>
      <c r="J750" s="11">
        <f t="shared" si="34"/>
        <v>1</v>
      </c>
      <c r="L750" s="2" cm="1">
        <f t="array" ref="L750">_xlfn.IFS(E750="Neutral", 0, E750="Positive","1",E750="Negative","-1")</f>
        <v>0</v>
      </c>
      <c r="O750" s="11">
        <f t="shared" si="35"/>
        <v>0</v>
      </c>
    </row>
    <row r="751" spans="1:15" x14ac:dyDescent="0.25">
      <c r="A751" t="s">
        <v>40</v>
      </c>
      <c r="B751" t="s">
        <v>1517</v>
      </c>
      <c r="C751" t="s">
        <v>1518</v>
      </c>
      <c r="D751">
        <v>0</v>
      </c>
      <c r="E751" t="s">
        <v>24</v>
      </c>
      <c r="F751" s="6">
        <v>1</v>
      </c>
      <c r="G751" s="10">
        <v>0</v>
      </c>
      <c r="H751" s="7">
        <v>0</v>
      </c>
      <c r="I751" s="2">
        <f t="shared" si="33"/>
        <v>0</v>
      </c>
      <c r="J751" s="11">
        <f t="shared" si="34"/>
        <v>0.66666666666666663</v>
      </c>
      <c r="L751" s="2" cm="1">
        <f t="array" ref="L751">_xlfn.IFS(E751="Neutral", 0, E751="Positive","1",E751="Negative","-1")</f>
        <v>0</v>
      </c>
      <c r="O751" s="11">
        <f t="shared" si="35"/>
        <v>0.66666666666666663</v>
      </c>
    </row>
    <row r="752" spans="1:15" x14ac:dyDescent="0.25">
      <c r="A752" t="s">
        <v>14</v>
      </c>
      <c r="B752" t="s">
        <v>1519</v>
      </c>
      <c r="C752" t="s">
        <v>1520</v>
      </c>
      <c r="D752">
        <v>0.22727272727272699</v>
      </c>
      <c r="E752" t="s">
        <v>17</v>
      </c>
      <c r="F752" s="6">
        <v>1</v>
      </c>
      <c r="G752" s="10">
        <v>0</v>
      </c>
      <c r="H752" s="7">
        <v>0</v>
      </c>
      <c r="I752" s="2">
        <f t="shared" si="33"/>
        <v>0</v>
      </c>
      <c r="J752" s="11">
        <f t="shared" si="34"/>
        <v>0.66666666666666663</v>
      </c>
      <c r="L752" s="2" t="str" cm="1">
        <f t="array" ref="L752">_xlfn.IFS(E752="Neutral", 0, E752="Positive","1",E752="Negative","-1")</f>
        <v>1</v>
      </c>
      <c r="O752" s="11">
        <f t="shared" si="35"/>
        <v>0.33333333333333331</v>
      </c>
    </row>
    <row r="753" spans="1:15" x14ac:dyDescent="0.25">
      <c r="A753" t="s">
        <v>111</v>
      </c>
      <c r="B753" t="s">
        <v>1521</v>
      </c>
      <c r="C753" t="s">
        <v>1522</v>
      </c>
      <c r="D753">
        <v>0</v>
      </c>
      <c r="E753" t="s">
        <v>24</v>
      </c>
      <c r="F753" s="6">
        <v>0</v>
      </c>
      <c r="G753" s="10">
        <v>0</v>
      </c>
      <c r="H753" s="7">
        <v>0</v>
      </c>
      <c r="I753" s="2">
        <f t="shared" si="33"/>
        <v>0</v>
      </c>
      <c r="J753" s="11">
        <f t="shared" si="34"/>
        <v>1</v>
      </c>
      <c r="L753" s="2" cm="1">
        <f t="array" ref="L753">_xlfn.IFS(E753="Neutral", 0, E753="Positive","1",E753="Negative","-1")</f>
        <v>0</v>
      </c>
      <c r="O753" s="11">
        <f t="shared" si="35"/>
        <v>1</v>
      </c>
    </row>
    <row r="754" spans="1:15" x14ac:dyDescent="0.25">
      <c r="A754" t="s">
        <v>18</v>
      </c>
      <c r="B754" t="s">
        <v>1523</v>
      </c>
      <c r="C754" t="s">
        <v>1524</v>
      </c>
      <c r="D754">
        <v>-0.8</v>
      </c>
      <c r="E754" t="s">
        <v>21</v>
      </c>
      <c r="F754" s="6">
        <v>-1</v>
      </c>
      <c r="G754" s="10">
        <v>-1</v>
      </c>
      <c r="H754" s="7">
        <v>-1</v>
      </c>
      <c r="I754" s="2">
        <f t="shared" si="33"/>
        <v>-1</v>
      </c>
      <c r="J754" s="11">
        <f t="shared" si="34"/>
        <v>1</v>
      </c>
      <c r="L754" s="2" t="str" cm="1">
        <f t="array" ref="L754">_xlfn.IFS(E754="Neutral", 0, E754="Positive","1",E754="Negative","-1")</f>
        <v>-1</v>
      </c>
      <c r="O754" s="11">
        <f t="shared" si="35"/>
        <v>1</v>
      </c>
    </row>
    <row r="755" spans="1:15" x14ac:dyDescent="0.25">
      <c r="A755" t="s">
        <v>14</v>
      </c>
      <c r="B755" t="s">
        <v>1525</v>
      </c>
      <c r="C755" t="s">
        <v>1526</v>
      </c>
      <c r="D755">
        <v>0</v>
      </c>
      <c r="E755" t="s">
        <v>24</v>
      </c>
      <c r="F755" s="6">
        <v>0</v>
      </c>
      <c r="G755" s="10">
        <v>0</v>
      </c>
      <c r="H755" s="7">
        <v>0</v>
      </c>
      <c r="I755" s="2">
        <f t="shared" si="33"/>
        <v>0</v>
      </c>
      <c r="J755" s="11">
        <f t="shared" si="34"/>
        <v>1</v>
      </c>
      <c r="L755" s="2" cm="1">
        <f t="array" ref="L755">_xlfn.IFS(E755="Neutral", 0, E755="Positive","1",E755="Negative","-1")</f>
        <v>0</v>
      </c>
      <c r="O755" s="11">
        <f t="shared" si="35"/>
        <v>1</v>
      </c>
    </row>
    <row r="756" spans="1:15" x14ac:dyDescent="0.25">
      <c r="A756" t="s">
        <v>18</v>
      </c>
      <c r="B756" t="s">
        <v>1527</v>
      </c>
      <c r="C756" t="s">
        <v>1528</v>
      </c>
      <c r="D756">
        <v>-0.05</v>
      </c>
      <c r="E756" t="s">
        <v>21</v>
      </c>
      <c r="F756" s="6">
        <v>-1</v>
      </c>
      <c r="G756" s="10">
        <v>-1</v>
      </c>
      <c r="H756" s="7">
        <v>-1</v>
      </c>
      <c r="I756" s="2">
        <f t="shared" si="33"/>
        <v>-1</v>
      </c>
      <c r="J756" s="11">
        <f t="shared" si="34"/>
        <v>1</v>
      </c>
      <c r="L756" s="2" t="str" cm="1">
        <f t="array" ref="L756">_xlfn.IFS(E756="Neutral", 0, E756="Positive","1",E756="Negative","-1")</f>
        <v>-1</v>
      </c>
      <c r="O756" s="11">
        <f t="shared" si="35"/>
        <v>1</v>
      </c>
    </row>
    <row r="757" spans="1:15" x14ac:dyDescent="0.25">
      <c r="A757" t="s">
        <v>18</v>
      </c>
      <c r="B757" t="s">
        <v>1529</v>
      </c>
      <c r="C757" t="s">
        <v>1530</v>
      </c>
      <c r="D757">
        <v>-0.27976190476190399</v>
      </c>
      <c r="E757" t="s">
        <v>21</v>
      </c>
      <c r="F757" s="6">
        <v>-1</v>
      </c>
      <c r="G757" s="10">
        <v>-1</v>
      </c>
      <c r="H757" s="7">
        <v>-1</v>
      </c>
      <c r="I757" s="2">
        <f t="shared" si="33"/>
        <v>-1</v>
      </c>
      <c r="J757" s="11">
        <f t="shared" si="34"/>
        <v>1</v>
      </c>
      <c r="L757" s="2" t="str" cm="1">
        <f t="array" ref="L757">_xlfn.IFS(E757="Neutral", 0, E757="Positive","1",E757="Negative","-1")</f>
        <v>-1</v>
      </c>
      <c r="O757" s="11">
        <f t="shared" si="35"/>
        <v>1</v>
      </c>
    </row>
    <row r="758" spans="1:15" x14ac:dyDescent="0.25">
      <c r="A758" t="s">
        <v>18</v>
      </c>
      <c r="B758" t="s">
        <v>1531</v>
      </c>
      <c r="C758" t="s">
        <v>1532</v>
      </c>
      <c r="D758">
        <v>-0.5</v>
      </c>
      <c r="E758" t="s">
        <v>21</v>
      </c>
      <c r="F758" s="6">
        <v>1</v>
      </c>
      <c r="G758" s="10">
        <v>1</v>
      </c>
      <c r="H758" s="7">
        <v>1</v>
      </c>
      <c r="I758" s="2">
        <f t="shared" si="33"/>
        <v>1</v>
      </c>
      <c r="J758" s="11">
        <f t="shared" si="34"/>
        <v>1</v>
      </c>
      <c r="L758" s="2" t="str" cm="1">
        <f t="array" ref="L758">_xlfn.IFS(E758="Neutral", 0, E758="Positive","1",E758="Negative","-1")</f>
        <v>-1</v>
      </c>
      <c r="O758" s="11">
        <f t="shared" si="35"/>
        <v>0</v>
      </c>
    </row>
    <row r="759" spans="1:15" x14ac:dyDescent="0.25">
      <c r="A759" t="s">
        <v>18</v>
      </c>
      <c r="B759" t="s">
        <v>1533</v>
      </c>
      <c r="C759" t="s">
        <v>1534</v>
      </c>
      <c r="D759">
        <v>0</v>
      </c>
      <c r="E759" t="s">
        <v>24</v>
      </c>
      <c r="F759" s="6">
        <v>0</v>
      </c>
      <c r="G759" s="10">
        <v>0</v>
      </c>
      <c r="H759" s="7">
        <v>0</v>
      </c>
      <c r="I759" s="2">
        <f t="shared" si="33"/>
        <v>0</v>
      </c>
      <c r="J759" s="11">
        <f t="shared" si="34"/>
        <v>1</v>
      </c>
      <c r="L759" s="2" cm="1">
        <f t="array" ref="L759">_xlfn.IFS(E759="Neutral", 0, E759="Positive","1",E759="Negative","-1")</f>
        <v>0</v>
      </c>
      <c r="O759" s="11">
        <f t="shared" si="35"/>
        <v>1</v>
      </c>
    </row>
    <row r="760" spans="1:15" x14ac:dyDescent="0.25">
      <c r="A760" t="s">
        <v>14</v>
      </c>
      <c r="B760" t="s">
        <v>1535</v>
      </c>
      <c r="C760" t="s">
        <v>1536</v>
      </c>
      <c r="D760">
        <v>-0.30833333333333302</v>
      </c>
      <c r="E760" t="s">
        <v>21</v>
      </c>
      <c r="F760" s="6">
        <v>-1</v>
      </c>
      <c r="G760" s="10">
        <v>-1</v>
      </c>
      <c r="H760" s="7">
        <v>-1</v>
      </c>
      <c r="I760" s="2">
        <f t="shared" si="33"/>
        <v>-1</v>
      </c>
      <c r="J760" s="11">
        <f t="shared" si="34"/>
        <v>1</v>
      </c>
      <c r="L760" s="2" t="str" cm="1">
        <f t="array" ref="L760">_xlfn.IFS(E760="Neutral", 0, E760="Positive","1",E760="Negative","-1")</f>
        <v>-1</v>
      </c>
      <c r="O760" s="11">
        <f t="shared" si="35"/>
        <v>1</v>
      </c>
    </row>
    <row r="761" spans="1:15" x14ac:dyDescent="0.25">
      <c r="A761" t="s">
        <v>18</v>
      </c>
      <c r="B761" t="s">
        <v>1537</v>
      </c>
      <c r="C761" t="s">
        <v>1538</v>
      </c>
      <c r="D761">
        <v>0.224924242424242</v>
      </c>
      <c r="E761" t="s">
        <v>17</v>
      </c>
      <c r="F761" s="6">
        <v>1</v>
      </c>
      <c r="G761" s="10">
        <v>1</v>
      </c>
      <c r="H761" s="7">
        <v>1</v>
      </c>
      <c r="I761" s="2">
        <f t="shared" si="33"/>
        <v>1</v>
      </c>
      <c r="J761" s="11">
        <f t="shared" si="34"/>
        <v>1</v>
      </c>
      <c r="L761" s="2" t="str" cm="1">
        <f t="array" ref="L761">_xlfn.IFS(E761="Neutral", 0, E761="Positive","1",E761="Negative","-1")</f>
        <v>1</v>
      </c>
      <c r="O761" s="11">
        <f t="shared" si="35"/>
        <v>1</v>
      </c>
    </row>
    <row r="762" spans="1:15" x14ac:dyDescent="0.25">
      <c r="A762" t="s">
        <v>40</v>
      </c>
      <c r="B762" t="s">
        <v>1539</v>
      </c>
      <c r="C762" t="s">
        <v>1540</v>
      </c>
      <c r="D762">
        <v>1</v>
      </c>
      <c r="E762" t="s">
        <v>17</v>
      </c>
      <c r="F762" s="6">
        <v>1</v>
      </c>
      <c r="G762" s="10">
        <v>1</v>
      </c>
      <c r="H762" s="7">
        <v>1</v>
      </c>
      <c r="I762" s="2">
        <f t="shared" si="33"/>
        <v>1</v>
      </c>
      <c r="J762" s="11">
        <f t="shared" si="34"/>
        <v>1</v>
      </c>
      <c r="L762" s="2" t="str" cm="1">
        <f t="array" ref="L762">_xlfn.IFS(E762="Neutral", 0, E762="Positive","1",E762="Negative","-1")</f>
        <v>1</v>
      </c>
      <c r="O762" s="11">
        <f t="shared" si="35"/>
        <v>1</v>
      </c>
    </row>
    <row r="763" spans="1:15" x14ac:dyDescent="0.25">
      <c r="A763" t="s">
        <v>14</v>
      </c>
      <c r="B763" t="s">
        <v>1541</v>
      </c>
      <c r="C763" t="s">
        <v>1542</v>
      </c>
      <c r="D763">
        <v>5.6818181818181698E-3</v>
      </c>
      <c r="E763" t="s">
        <v>17</v>
      </c>
      <c r="F763" s="6">
        <v>1</v>
      </c>
      <c r="G763" s="10">
        <v>0</v>
      </c>
      <c r="H763" s="7">
        <v>0</v>
      </c>
      <c r="I763" s="2">
        <f t="shared" si="33"/>
        <v>0</v>
      </c>
      <c r="J763" s="11">
        <f t="shared" si="34"/>
        <v>0.66666666666666663</v>
      </c>
      <c r="L763" s="2" t="str" cm="1">
        <f t="array" ref="L763">_xlfn.IFS(E763="Neutral", 0, E763="Positive","1",E763="Negative","-1")</f>
        <v>1</v>
      </c>
      <c r="O763" s="11">
        <f t="shared" si="35"/>
        <v>0.33333333333333331</v>
      </c>
    </row>
    <row r="764" spans="1:15" x14ac:dyDescent="0.25">
      <c r="A764" t="s">
        <v>18</v>
      </c>
      <c r="B764" t="s">
        <v>1543</v>
      </c>
      <c r="C764" t="s">
        <v>1544</v>
      </c>
      <c r="D764">
        <v>0.05</v>
      </c>
      <c r="E764" t="s">
        <v>17</v>
      </c>
      <c r="F764" s="6">
        <v>0</v>
      </c>
      <c r="G764" s="10">
        <v>0</v>
      </c>
      <c r="H764" s="7">
        <v>0</v>
      </c>
      <c r="I764" s="2">
        <f t="shared" si="33"/>
        <v>0</v>
      </c>
      <c r="J764" s="11">
        <f t="shared" si="34"/>
        <v>1</v>
      </c>
      <c r="L764" s="2" t="str" cm="1">
        <f t="array" ref="L764">_xlfn.IFS(E764="Neutral", 0, E764="Positive","1",E764="Negative","-1")</f>
        <v>1</v>
      </c>
      <c r="O764" s="11">
        <f t="shared" si="35"/>
        <v>0</v>
      </c>
    </row>
    <row r="765" spans="1:15" x14ac:dyDescent="0.25">
      <c r="A765" t="s">
        <v>40</v>
      </c>
      <c r="B765" t="s">
        <v>1545</v>
      </c>
      <c r="C765" t="s">
        <v>1546</v>
      </c>
      <c r="D765">
        <v>0.3</v>
      </c>
      <c r="E765" t="s">
        <v>17</v>
      </c>
      <c r="F765" s="6">
        <v>0</v>
      </c>
      <c r="G765" s="10">
        <v>0</v>
      </c>
      <c r="H765" s="7">
        <v>0</v>
      </c>
      <c r="I765" s="2">
        <f t="shared" si="33"/>
        <v>0</v>
      </c>
      <c r="J765" s="11">
        <f t="shared" si="34"/>
        <v>1</v>
      </c>
      <c r="L765" s="2" t="str" cm="1">
        <f t="array" ref="L765">_xlfn.IFS(E765="Neutral", 0, E765="Positive","1",E765="Negative","-1")</f>
        <v>1</v>
      </c>
      <c r="O765" s="11">
        <f t="shared" si="35"/>
        <v>0</v>
      </c>
    </row>
    <row r="766" spans="1:15" x14ac:dyDescent="0.25">
      <c r="A766" t="s">
        <v>18</v>
      </c>
      <c r="B766" t="s">
        <v>1547</v>
      </c>
      <c r="C766" t="s">
        <v>1548</v>
      </c>
      <c r="D766">
        <v>0</v>
      </c>
      <c r="E766" t="s">
        <v>24</v>
      </c>
      <c r="F766" s="6">
        <v>0</v>
      </c>
      <c r="G766" s="10">
        <v>1</v>
      </c>
      <c r="H766" s="7">
        <v>0</v>
      </c>
      <c r="I766" s="2">
        <f t="shared" si="33"/>
        <v>0</v>
      </c>
      <c r="J766" s="11">
        <f t="shared" si="34"/>
        <v>0.66666666666666663</v>
      </c>
      <c r="L766" s="2" cm="1">
        <f t="array" ref="L766">_xlfn.IFS(E766="Neutral", 0, E766="Positive","1",E766="Negative","-1")</f>
        <v>0</v>
      </c>
      <c r="O766" s="11">
        <f t="shared" si="35"/>
        <v>0.66666666666666663</v>
      </c>
    </row>
    <row r="767" spans="1:15" x14ac:dyDescent="0.25">
      <c r="A767" t="s">
        <v>14</v>
      </c>
      <c r="B767" t="s">
        <v>1549</v>
      </c>
      <c r="C767" t="s">
        <v>1550</v>
      </c>
      <c r="D767">
        <v>0.8</v>
      </c>
      <c r="E767" t="s">
        <v>17</v>
      </c>
      <c r="F767" s="6">
        <v>1</v>
      </c>
      <c r="G767" s="10">
        <v>0</v>
      </c>
      <c r="H767" s="7">
        <v>0</v>
      </c>
      <c r="I767" s="2">
        <f t="shared" si="33"/>
        <v>0</v>
      </c>
      <c r="J767" s="11">
        <f t="shared" si="34"/>
        <v>0.66666666666666663</v>
      </c>
      <c r="L767" s="2" t="str" cm="1">
        <f t="array" ref="L767">_xlfn.IFS(E767="Neutral", 0, E767="Positive","1",E767="Negative","-1")</f>
        <v>1</v>
      </c>
      <c r="O767" s="11">
        <f t="shared" si="35"/>
        <v>0.33333333333333331</v>
      </c>
    </row>
    <row r="768" spans="1:15" x14ac:dyDescent="0.25">
      <c r="A768" t="s">
        <v>18</v>
      </c>
      <c r="B768" t="s">
        <v>1551</v>
      </c>
      <c r="C768" t="s">
        <v>1552</v>
      </c>
      <c r="D768">
        <v>-9.1071428571428498E-2</v>
      </c>
      <c r="E768" t="s">
        <v>21</v>
      </c>
      <c r="F768" s="6">
        <v>0</v>
      </c>
      <c r="G768" s="10">
        <v>0</v>
      </c>
      <c r="H768" s="7">
        <v>0</v>
      </c>
      <c r="I768" s="2">
        <f t="shared" si="33"/>
        <v>0</v>
      </c>
      <c r="J768" s="11">
        <f t="shared" si="34"/>
        <v>1</v>
      </c>
      <c r="L768" s="2" t="str" cm="1">
        <f t="array" ref="L768">_xlfn.IFS(E768="Neutral", 0, E768="Positive","1",E768="Negative","-1")</f>
        <v>-1</v>
      </c>
      <c r="O768" s="11">
        <f t="shared" si="35"/>
        <v>0</v>
      </c>
    </row>
    <row r="769" spans="1:15" x14ac:dyDescent="0.25">
      <c r="A769" t="s">
        <v>40</v>
      </c>
      <c r="B769" t="s">
        <v>1553</v>
      </c>
      <c r="C769" t="s">
        <v>1554</v>
      </c>
      <c r="D769">
        <v>0.5</v>
      </c>
      <c r="E769" t="s">
        <v>17</v>
      </c>
      <c r="F769" s="6">
        <v>1</v>
      </c>
      <c r="G769" s="10">
        <v>1</v>
      </c>
      <c r="H769" s="7">
        <v>1</v>
      </c>
      <c r="I769" s="2">
        <f t="shared" si="33"/>
        <v>1</v>
      </c>
      <c r="J769" s="11">
        <f t="shared" si="34"/>
        <v>1</v>
      </c>
      <c r="L769" s="2" t="str" cm="1">
        <f t="array" ref="L769">_xlfn.IFS(E769="Neutral", 0, E769="Positive","1",E769="Negative","-1")</f>
        <v>1</v>
      </c>
      <c r="O769" s="11">
        <f t="shared" si="35"/>
        <v>1</v>
      </c>
    </row>
    <row r="770" spans="1:15" x14ac:dyDescent="0.25">
      <c r="A770" t="s">
        <v>18</v>
      </c>
      <c r="B770" t="s">
        <v>1555</v>
      </c>
      <c r="C770" t="s">
        <v>1556</v>
      </c>
      <c r="D770">
        <v>0</v>
      </c>
      <c r="E770" t="s">
        <v>24</v>
      </c>
      <c r="F770" s="6">
        <v>0</v>
      </c>
      <c r="G770" s="10">
        <v>0</v>
      </c>
      <c r="H770" s="7">
        <v>0</v>
      </c>
      <c r="I770" s="2">
        <f t="shared" si="33"/>
        <v>0</v>
      </c>
      <c r="J770" s="11">
        <f t="shared" si="34"/>
        <v>1</v>
      </c>
      <c r="L770" s="2" cm="1">
        <f t="array" ref="L770">_xlfn.IFS(E770="Neutral", 0, E770="Positive","1",E770="Negative","-1")</f>
        <v>0</v>
      </c>
      <c r="O770" s="11">
        <f t="shared" si="35"/>
        <v>1</v>
      </c>
    </row>
    <row r="771" spans="1:15" x14ac:dyDescent="0.25">
      <c r="A771" t="s">
        <v>25</v>
      </c>
      <c r="B771" t="s">
        <v>1557</v>
      </c>
      <c r="C771" t="s">
        <v>1558</v>
      </c>
      <c r="D771">
        <v>-0.3125</v>
      </c>
      <c r="E771" t="s">
        <v>21</v>
      </c>
      <c r="F771" s="6">
        <v>0</v>
      </c>
      <c r="G771" s="10">
        <v>0</v>
      </c>
      <c r="H771" s="7">
        <v>1</v>
      </c>
      <c r="I771" s="2">
        <f t="shared" ref="I771:I834" si="36">MODE(F771:H771)</f>
        <v>0</v>
      </c>
      <c r="J771" s="11">
        <f t="shared" ref="J771:J834" si="37">COUNTIF(F771:H771,I771 )/3</f>
        <v>0.66666666666666663</v>
      </c>
      <c r="L771" s="2" t="str" cm="1">
        <f t="array" ref="L771">_xlfn.IFS(E771="Neutral", 0, E771="Positive","1",E771="Negative","-1")</f>
        <v>-1</v>
      </c>
      <c r="O771" s="11">
        <f t="shared" ref="O771:O834" si="38">COUNTIF(F771:H771,L771 )/3</f>
        <v>0</v>
      </c>
    </row>
    <row r="772" spans="1:15" x14ac:dyDescent="0.25">
      <c r="A772" t="s">
        <v>18</v>
      </c>
      <c r="B772" t="s">
        <v>1559</v>
      </c>
      <c r="C772" t="s">
        <v>1560</v>
      </c>
      <c r="D772">
        <v>0.2</v>
      </c>
      <c r="E772" t="s">
        <v>17</v>
      </c>
      <c r="F772" s="6">
        <v>1</v>
      </c>
      <c r="G772" s="10">
        <v>0</v>
      </c>
      <c r="H772" s="7">
        <v>0</v>
      </c>
      <c r="I772" s="2">
        <f t="shared" si="36"/>
        <v>0</v>
      </c>
      <c r="J772" s="11">
        <f t="shared" si="37"/>
        <v>0.66666666666666663</v>
      </c>
      <c r="L772" s="2" t="str" cm="1">
        <f t="array" ref="L772">_xlfn.IFS(E772="Neutral", 0, E772="Positive","1",E772="Negative","-1")</f>
        <v>1</v>
      </c>
      <c r="O772" s="11">
        <f t="shared" si="38"/>
        <v>0.33333333333333331</v>
      </c>
    </row>
    <row r="773" spans="1:15" x14ac:dyDescent="0.25">
      <c r="A773" t="s">
        <v>40</v>
      </c>
      <c r="B773" t="s">
        <v>1561</v>
      </c>
      <c r="C773" t="s">
        <v>1562</v>
      </c>
      <c r="D773">
        <v>0.195833333333333</v>
      </c>
      <c r="E773" t="s">
        <v>17</v>
      </c>
      <c r="F773" s="6">
        <v>0</v>
      </c>
      <c r="G773" s="10">
        <v>1</v>
      </c>
      <c r="H773" s="7">
        <v>1</v>
      </c>
      <c r="I773" s="2">
        <f t="shared" si="36"/>
        <v>1</v>
      </c>
      <c r="J773" s="11">
        <f t="shared" si="37"/>
        <v>0.66666666666666663</v>
      </c>
      <c r="L773" s="2" t="str" cm="1">
        <f t="array" ref="L773">_xlfn.IFS(E773="Neutral", 0, E773="Positive","1",E773="Negative","-1")</f>
        <v>1</v>
      </c>
      <c r="O773" s="11">
        <f t="shared" si="38"/>
        <v>0.66666666666666663</v>
      </c>
    </row>
    <row r="774" spans="1:15" x14ac:dyDescent="0.25">
      <c r="A774" t="s">
        <v>18</v>
      </c>
      <c r="B774" t="s">
        <v>1563</v>
      </c>
      <c r="C774" t="s">
        <v>1564</v>
      </c>
      <c r="D774">
        <v>0.11363636363636299</v>
      </c>
      <c r="E774" t="s">
        <v>17</v>
      </c>
      <c r="F774" s="6">
        <v>0</v>
      </c>
      <c r="G774" s="10">
        <v>-1</v>
      </c>
      <c r="H774" s="7">
        <v>-1</v>
      </c>
      <c r="I774" s="2">
        <f t="shared" si="36"/>
        <v>-1</v>
      </c>
      <c r="J774" s="11">
        <f t="shared" si="37"/>
        <v>0.66666666666666663</v>
      </c>
      <c r="L774" s="2" t="str" cm="1">
        <f t="array" ref="L774">_xlfn.IFS(E774="Neutral", 0, E774="Positive","1",E774="Negative","-1")</f>
        <v>1</v>
      </c>
      <c r="O774" s="11">
        <f t="shared" si="38"/>
        <v>0</v>
      </c>
    </row>
    <row r="775" spans="1:15" x14ac:dyDescent="0.25">
      <c r="A775" t="s">
        <v>14</v>
      </c>
      <c r="B775" t="s">
        <v>1565</v>
      </c>
      <c r="C775" t="s">
        <v>1566</v>
      </c>
      <c r="D775">
        <v>0.22727272727272699</v>
      </c>
      <c r="E775" t="s">
        <v>17</v>
      </c>
      <c r="F775" s="6">
        <v>1</v>
      </c>
      <c r="G775" s="10">
        <v>1</v>
      </c>
      <c r="H775" s="7">
        <v>1</v>
      </c>
      <c r="I775" s="2">
        <f t="shared" si="36"/>
        <v>1</v>
      </c>
      <c r="J775" s="11">
        <f t="shared" si="37"/>
        <v>1</v>
      </c>
      <c r="L775" s="2" t="str" cm="1">
        <f t="array" ref="L775">_xlfn.IFS(E775="Neutral", 0, E775="Positive","1",E775="Negative","-1")</f>
        <v>1</v>
      </c>
      <c r="O775" s="11">
        <f t="shared" si="38"/>
        <v>1</v>
      </c>
    </row>
    <row r="776" spans="1:15" x14ac:dyDescent="0.25">
      <c r="A776" t="s">
        <v>40</v>
      </c>
      <c r="B776" t="s">
        <v>1567</v>
      </c>
      <c r="C776" t="s">
        <v>1568</v>
      </c>
      <c r="D776">
        <v>0.1</v>
      </c>
      <c r="E776" t="s">
        <v>17</v>
      </c>
      <c r="F776" s="6">
        <v>1</v>
      </c>
      <c r="G776" s="10">
        <v>0</v>
      </c>
      <c r="H776" s="7">
        <v>0</v>
      </c>
      <c r="I776" s="2">
        <f t="shared" si="36"/>
        <v>0</v>
      </c>
      <c r="J776" s="11">
        <f t="shared" si="37"/>
        <v>0.66666666666666663</v>
      </c>
      <c r="L776" s="2" t="str" cm="1">
        <f t="array" ref="L776">_xlfn.IFS(E776="Neutral", 0, E776="Positive","1",E776="Negative","-1")</f>
        <v>1</v>
      </c>
      <c r="O776" s="11">
        <f t="shared" si="38"/>
        <v>0.33333333333333331</v>
      </c>
    </row>
    <row r="777" spans="1:15" x14ac:dyDescent="0.25">
      <c r="A777" t="s">
        <v>18</v>
      </c>
      <c r="B777" t="s">
        <v>1569</v>
      </c>
      <c r="C777" t="s">
        <v>1570</v>
      </c>
      <c r="D777">
        <v>4.3749999999999997E-2</v>
      </c>
      <c r="E777" t="s">
        <v>17</v>
      </c>
      <c r="F777" s="6">
        <v>0</v>
      </c>
      <c r="G777" s="10">
        <v>-1</v>
      </c>
      <c r="H777" s="7">
        <v>0</v>
      </c>
      <c r="I777" s="2">
        <f t="shared" si="36"/>
        <v>0</v>
      </c>
      <c r="J777" s="11">
        <f t="shared" si="37"/>
        <v>0.66666666666666663</v>
      </c>
      <c r="L777" s="2" t="str" cm="1">
        <f t="array" ref="L777">_xlfn.IFS(E777="Neutral", 0, E777="Positive","1",E777="Negative","-1")</f>
        <v>1</v>
      </c>
      <c r="O777" s="11">
        <f t="shared" si="38"/>
        <v>0</v>
      </c>
    </row>
    <row r="778" spans="1:15" x14ac:dyDescent="0.25">
      <c r="A778" t="s">
        <v>18</v>
      </c>
      <c r="B778" t="s">
        <v>1571</v>
      </c>
      <c r="C778" t="s">
        <v>1572</v>
      </c>
      <c r="D778">
        <v>0.6</v>
      </c>
      <c r="E778" t="s">
        <v>17</v>
      </c>
      <c r="F778" s="6">
        <v>1</v>
      </c>
      <c r="G778" s="10">
        <v>1</v>
      </c>
      <c r="H778" s="7">
        <v>1</v>
      </c>
      <c r="I778" s="2">
        <f t="shared" si="36"/>
        <v>1</v>
      </c>
      <c r="J778" s="11">
        <f t="shared" si="37"/>
        <v>1</v>
      </c>
      <c r="L778" s="2" t="str" cm="1">
        <f t="array" ref="L778">_xlfn.IFS(E778="Neutral", 0, E778="Positive","1",E778="Negative","-1")</f>
        <v>1</v>
      </c>
      <c r="O778" s="11">
        <f t="shared" si="38"/>
        <v>1</v>
      </c>
    </row>
    <row r="779" spans="1:15" x14ac:dyDescent="0.25">
      <c r="A779" t="s">
        <v>18</v>
      </c>
      <c r="B779" t="s">
        <v>1573</v>
      </c>
      <c r="C779" t="s">
        <v>1574</v>
      </c>
      <c r="D779">
        <v>0.32500000000000001</v>
      </c>
      <c r="E779" t="s">
        <v>17</v>
      </c>
      <c r="F779" s="6">
        <v>1</v>
      </c>
      <c r="G779" s="10">
        <v>1</v>
      </c>
      <c r="H779" s="7">
        <v>1</v>
      </c>
      <c r="I779" s="2">
        <f t="shared" si="36"/>
        <v>1</v>
      </c>
      <c r="J779" s="11">
        <f t="shared" si="37"/>
        <v>1</v>
      </c>
      <c r="L779" s="2" t="str" cm="1">
        <f t="array" ref="L779">_xlfn.IFS(E779="Neutral", 0, E779="Positive","1",E779="Negative","-1")</f>
        <v>1</v>
      </c>
      <c r="O779" s="11">
        <f t="shared" si="38"/>
        <v>1</v>
      </c>
    </row>
    <row r="780" spans="1:15" x14ac:dyDescent="0.25">
      <c r="A780" t="s">
        <v>14</v>
      </c>
      <c r="B780" t="s">
        <v>1575</v>
      </c>
      <c r="C780" t="s">
        <v>1576</v>
      </c>
      <c r="D780">
        <v>0</v>
      </c>
      <c r="E780" t="s">
        <v>24</v>
      </c>
      <c r="F780" s="6">
        <v>0</v>
      </c>
      <c r="G780" s="10">
        <v>0</v>
      </c>
      <c r="H780" s="7">
        <v>0</v>
      </c>
      <c r="I780" s="2">
        <f t="shared" si="36"/>
        <v>0</v>
      </c>
      <c r="J780" s="11">
        <f t="shared" si="37"/>
        <v>1</v>
      </c>
      <c r="L780" s="2" cm="1">
        <f t="array" ref="L780">_xlfn.IFS(E780="Neutral", 0, E780="Positive","1",E780="Negative","-1")</f>
        <v>0</v>
      </c>
      <c r="O780" s="11">
        <f t="shared" si="38"/>
        <v>1</v>
      </c>
    </row>
    <row r="781" spans="1:15" x14ac:dyDescent="0.25">
      <c r="A781" t="s">
        <v>14</v>
      </c>
      <c r="B781" t="s">
        <v>1577</v>
      </c>
      <c r="C781" t="s">
        <v>1578</v>
      </c>
      <c r="D781">
        <v>0.1</v>
      </c>
      <c r="E781" t="s">
        <v>17</v>
      </c>
      <c r="F781" s="6">
        <v>0</v>
      </c>
      <c r="G781" s="10">
        <v>-1</v>
      </c>
      <c r="H781" s="7">
        <v>-1</v>
      </c>
      <c r="I781" s="2">
        <f t="shared" si="36"/>
        <v>-1</v>
      </c>
      <c r="J781" s="11">
        <f t="shared" si="37"/>
        <v>0.66666666666666663</v>
      </c>
      <c r="L781" s="2" t="str" cm="1">
        <f t="array" ref="L781">_xlfn.IFS(E781="Neutral", 0, E781="Positive","1",E781="Negative","-1")</f>
        <v>1</v>
      </c>
      <c r="O781" s="11">
        <f t="shared" si="38"/>
        <v>0</v>
      </c>
    </row>
    <row r="782" spans="1:15" x14ac:dyDescent="0.25">
      <c r="A782" t="s">
        <v>14</v>
      </c>
      <c r="B782" t="s">
        <v>1579</v>
      </c>
      <c r="C782" t="s">
        <v>1580</v>
      </c>
      <c r="D782">
        <v>0.18124999999999999</v>
      </c>
      <c r="E782" t="s">
        <v>17</v>
      </c>
      <c r="F782" s="6">
        <v>1</v>
      </c>
      <c r="G782" s="10">
        <v>0</v>
      </c>
      <c r="H782" s="7">
        <v>0</v>
      </c>
      <c r="I782" s="2">
        <f t="shared" si="36"/>
        <v>0</v>
      </c>
      <c r="J782" s="11">
        <f t="shared" si="37"/>
        <v>0.66666666666666663</v>
      </c>
      <c r="L782" s="2" t="str" cm="1">
        <f t="array" ref="L782">_xlfn.IFS(E782="Neutral", 0, E782="Positive","1",E782="Negative","-1")</f>
        <v>1</v>
      </c>
      <c r="O782" s="11">
        <f t="shared" si="38"/>
        <v>0.33333333333333331</v>
      </c>
    </row>
    <row r="783" spans="1:15" x14ac:dyDescent="0.25">
      <c r="A783" t="s">
        <v>18</v>
      </c>
      <c r="B783" t="s">
        <v>1581</v>
      </c>
      <c r="C783" t="s">
        <v>1582</v>
      </c>
      <c r="D783">
        <v>0</v>
      </c>
      <c r="E783" t="s">
        <v>24</v>
      </c>
      <c r="F783" s="6">
        <v>0</v>
      </c>
      <c r="G783" s="10">
        <v>0</v>
      </c>
      <c r="H783" s="7">
        <v>-1</v>
      </c>
      <c r="I783" s="2">
        <f t="shared" si="36"/>
        <v>0</v>
      </c>
      <c r="J783" s="11">
        <f t="shared" si="37"/>
        <v>0.66666666666666663</v>
      </c>
      <c r="L783" s="2" cm="1">
        <f t="array" ref="L783">_xlfn.IFS(E783="Neutral", 0, E783="Positive","1",E783="Negative","-1")</f>
        <v>0</v>
      </c>
      <c r="O783" s="11">
        <f t="shared" si="38"/>
        <v>0.66666666666666663</v>
      </c>
    </row>
    <row r="784" spans="1:15" x14ac:dyDescent="0.25">
      <c r="A784" t="s">
        <v>18</v>
      </c>
      <c r="B784" t="s">
        <v>1583</v>
      </c>
      <c r="C784" t="s">
        <v>1584</v>
      </c>
      <c r="D784">
        <v>0</v>
      </c>
      <c r="E784" t="s">
        <v>24</v>
      </c>
      <c r="F784" s="6">
        <v>0</v>
      </c>
      <c r="G784" s="10">
        <v>0</v>
      </c>
      <c r="H784" s="7">
        <v>0</v>
      </c>
      <c r="I784" s="2">
        <f t="shared" si="36"/>
        <v>0</v>
      </c>
      <c r="J784" s="11">
        <f t="shared" si="37"/>
        <v>1</v>
      </c>
      <c r="L784" s="2" cm="1">
        <f t="array" ref="L784">_xlfn.IFS(E784="Neutral", 0, E784="Positive","1",E784="Negative","-1")</f>
        <v>0</v>
      </c>
      <c r="O784" s="11">
        <f t="shared" si="38"/>
        <v>1</v>
      </c>
    </row>
    <row r="785" spans="1:15" x14ac:dyDescent="0.25">
      <c r="A785" t="s">
        <v>25</v>
      </c>
      <c r="B785" t="s">
        <v>1585</v>
      </c>
      <c r="C785" t="s">
        <v>1586</v>
      </c>
      <c r="D785">
        <v>-0.71428571428571397</v>
      </c>
      <c r="E785" t="s">
        <v>21</v>
      </c>
      <c r="F785" s="6">
        <v>0</v>
      </c>
      <c r="G785" s="10">
        <v>-1</v>
      </c>
      <c r="H785" s="7">
        <v>-1</v>
      </c>
      <c r="I785" s="2">
        <f t="shared" si="36"/>
        <v>-1</v>
      </c>
      <c r="J785" s="11">
        <f t="shared" si="37"/>
        <v>0.66666666666666663</v>
      </c>
      <c r="L785" s="2" t="str" cm="1">
        <f t="array" ref="L785">_xlfn.IFS(E785="Neutral", 0, E785="Positive","1",E785="Negative","-1")</f>
        <v>-1</v>
      </c>
      <c r="O785" s="11">
        <f t="shared" si="38"/>
        <v>0.66666666666666663</v>
      </c>
    </row>
    <row r="786" spans="1:15" x14ac:dyDescent="0.25">
      <c r="A786" t="s">
        <v>14</v>
      </c>
      <c r="B786" t="s">
        <v>1587</v>
      </c>
      <c r="C786" t="s">
        <v>1588</v>
      </c>
      <c r="D786">
        <v>6.81818181818181E-3</v>
      </c>
      <c r="E786" t="s">
        <v>17</v>
      </c>
      <c r="F786" s="6">
        <v>1</v>
      </c>
      <c r="G786" s="10">
        <v>-1</v>
      </c>
      <c r="H786" s="7">
        <v>-1</v>
      </c>
      <c r="I786" s="2">
        <f t="shared" si="36"/>
        <v>-1</v>
      </c>
      <c r="J786" s="11">
        <f t="shared" si="37"/>
        <v>0.66666666666666663</v>
      </c>
      <c r="L786" s="2" t="str" cm="1">
        <f t="array" ref="L786">_xlfn.IFS(E786="Neutral", 0, E786="Positive","1",E786="Negative","-1")</f>
        <v>1</v>
      </c>
      <c r="O786" s="11">
        <f t="shared" si="38"/>
        <v>0.33333333333333331</v>
      </c>
    </row>
    <row r="787" spans="1:15" x14ac:dyDescent="0.25">
      <c r="A787" t="s">
        <v>18</v>
      </c>
      <c r="B787" t="s">
        <v>1589</v>
      </c>
      <c r="C787" t="s">
        <v>1590</v>
      </c>
      <c r="D787">
        <v>0.28484848484848402</v>
      </c>
      <c r="E787" t="s">
        <v>17</v>
      </c>
      <c r="F787" s="6">
        <v>1</v>
      </c>
      <c r="G787" s="10">
        <v>-1</v>
      </c>
      <c r="H787" s="7">
        <v>-1</v>
      </c>
      <c r="I787" s="2">
        <f t="shared" si="36"/>
        <v>-1</v>
      </c>
      <c r="J787" s="11">
        <f t="shared" si="37"/>
        <v>0.66666666666666663</v>
      </c>
      <c r="L787" s="2" t="str" cm="1">
        <f t="array" ref="L787">_xlfn.IFS(E787="Neutral", 0, E787="Positive","1",E787="Negative","-1")</f>
        <v>1</v>
      </c>
      <c r="O787" s="11">
        <f t="shared" si="38"/>
        <v>0.33333333333333331</v>
      </c>
    </row>
    <row r="788" spans="1:15" x14ac:dyDescent="0.25">
      <c r="A788" t="s">
        <v>18</v>
      </c>
      <c r="B788" t="s">
        <v>1591</v>
      </c>
      <c r="C788" t="s">
        <v>1592</v>
      </c>
      <c r="D788">
        <v>-0.125</v>
      </c>
      <c r="E788" t="s">
        <v>21</v>
      </c>
      <c r="F788" s="6">
        <v>-1</v>
      </c>
      <c r="G788" s="10">
        <v>-1</v>
      </c>
      <c r="H788" s="7">
        <v>-1</v>
      </c>
      <c r="I788" s="2">
        <f t="shared" si="36"/>
        <v>-1</v>
      </c>
      <c r="J788" s="11">
        <f t="shared" si="37"/>
        <v>1</v>
      </c>
      <c r="L788" s="2" t="str" cm="1">
        <f t="array" ref="L788">_xlfn.IFS(E788="Neutral", 0, E788="Positive","1",E788="Negative","-1")</f>
        <v>-1</v>
      </c>
      <c r="O788" s="11">
        <f t="shared" si="38"/>
        <v>1</v>
      </c>
    </row>
    <row r="789" spans="1:15" x14ac:dyDescent="0.25">
      <c r="A789" t="s">
        <v>14</v>
      </c>
      <c r="B789" t="s">
        <v>1593</v>
      </c>
      <c r="C789" t="s">
        <v>1594</v>
      </c>
      <c r="D789">
        <v>0.44444444444444398</v>
      </c>
      <c r="E789" t="s">
        <v>17</v>
      </c>
      <c r="F789" s="6">
        <v>0</v>
      </c>
      <c r="G789" s="10">
        <v>-1</v>
      </c>
      <c r="H789" s="7">
        <v>-1</v>
      </c>
      <c r="I789" s="2">
        <f t="shared" si="36"/>
        <v>-1</v>
      </c>
      <c r="J789" s="11">
        <f t="shared" si="37"/>
        <v>0.66666666666666663</v>
      </c>
      <c r="L789" s="2" t="str" cm="1">
        <f t="array" ref="L789">_xlfn.IFS(E789="Neutral", 0, E789="Positive","1",E789="Negative","-1")</f>
        <v>1</v>
      </c>
      <c r="O789" s="11">
        <f t="shared" si="38"/>
        <v>0</v>
      </c>
    </row>
    <row r="790" spans="1:15" x14ac:dyDescent="0.25">
      <c r="A790" t="s">
        <v>14</v>
      </c>
      <c r="B790" t="s">
        <v>1595</v>
      </c>
      <c r="C790" t="s">
        <v>1596</v>
      </c>
      <c r="D790">
        <v>0.16666666666666599</v>
      </c>
      <c r="E790" t="s">
        <v>17</v>
      </c>
      <c r="F790" s="6">
        <v>0</v>
      </c>
      <c r="G790" s="10">
        <v>0</v>
      </c>
      <c r="H790" s="7">
        <v>-1</v>
      </c>
      <c r="I790" s="2">
        <f t="shared" si="36"/>
        <v>0</v>
      </c>
      <c r="J790" s="11">
        <f t="shared" si="37"/>
        <v>0.66666666666666663</v>
      </c>
      <c r="L790" s="2" t="str" cm="1">
        <f t="array" ref="L790">_xlfn.IFS(E790="Neutral", 0, E790="Positive","1",E790="Negative","-1")</f>
        <v>1</v>
      </c>
      <c r="O790" s="11">
        <f t="shared" si="38"/>
        <v>0</v>
      </c>
    </row>
    <row r="791" spans="1:15" x14ac:dyDescent="0.25">
      <c r="A791" t="s">
        <v>14</v>
      </c>
      <c r="B791" t="s">
        <v>1597</v>
      </c>
      <c r="C791" t="s">
        <v>1598</v>
      </c>
      <c r="D791">
        <v>0.25</v>
      </c>
      <c r="E791" t="s">
        <v>17</v>
      </c>
      <c r="F791" s="6">
        <v>1</v>
      </c>
      <c r="G791" s="10">
        <v>1</v>
      </c>
      <c r="H791" s="7">
        <v>1</v>
      </c>
      <c r="I791" s="2">
        <f t="shared" si="36"/>
        <v>1</v>
      </c>
      <c r="J791" s="11">
        <f t="shared" si="37"/>
        <v>1</v>
      </c>
      <c r="L791" s="2" t="str" cm="1">
        <f t="array" ref="L791">_xlfn.IFS(E791="Neutral", 0, E791="Positive","1",E791="Negative","-1")</f>
        <v>1</v>
      </c>
      <c r="O791" s="11">
        <f t="shared" si="38"/>
        <v>1</v>
      </c>
    </row>
    <row r="792" spans="1:15" x14ac:dyDescent="0.25">
      <c r="A792" t="s">
        <v>40</v>
      </c>
      <c r="B792" t="s">
        <v>1599</v>
      </c>
      <c r="C792" t="s">
        <v>1600</v>
      </c>
      <c r="D792">
        <v>3.3333333333333298E-2</v>
      </c>
      <c r="E792" t="s">
        <v>17</v>
      </c>
      <c r="F792" s="6">
        <v>0</v>
      </c>
      <c r="G792" s="10">
        <v>-1</v>
      </c>
      <c r="H792" s="7">
        <v>-1</v>
      </c>
      <c r="I792" s="2">
        <f t="shared" si="36"/>
        <v>-1</v>
      </c>
      <c r="J792" s="11">
        <f t="shared" si="37"/>
        <v>0.66666666666666663</v>
      </c>
      <c r="L792" s="2" t="str" cm="1">
        <f t="array" ref="L792">_xlfn.IFS(E792="Neutral", 0, E792="Positive","1",E792="Negative","-1")</f>
        <v>1</v>
      </c>
      <c r="O792" s="11">
        <f t="shared" si="38"/>
        <v>0</v>
      </c>
    </row>
    <row r="793" spans="1:15" x14ac:dyDescent="0.25">
      <c r="A793" t="s">
        <v>18</v>
      </c>
      <c r="B793" t="s">
        <v>1601</v>
      </c>
      <c r="C793" t="s">
        <v>1602</v>
      </c>
      <c r="D793">
        <v>0</v>
      </c>
      <c r="E793" t="s">
        <v>24</v>
      </c>
      <c r="F793" s="6">
        <v>1</v>
      </c>
      <c r="G793" s="10">
        <v>0</v>
      </c>
      <c r="H793" s="7">
        <v>0</v>
      </c>
      <c r="I793" s="2">
        <f t="shared" si="36"/>
        <v>0</v>
      </c>
      <c r="J793" s="11">
        <f t="shared" si="37"/>
        <v>0.66666666666666663</v>
      </c>
      <c r="L793" s="2" cm="1">
        <f t="array" ref="L793">_xlfn.IFS(E793="Neutral", 0, E793="Positive","1",E793="Negative","-1")</f>
        <v>0</v>
      </c>
      <c r="O793" s="11">
        <f t="shared" si="38"/>
        <v>0.66666666666666663</v>
      </c>
    </row>
    <row r="794" spans="1:15" x14ac:dyDescent="0.25">
      <c r="A794" t="s">
        <v>18</v>
      </c>
      <c r="B794" t="s">
        <v>1603</v>
      </c>
      <c r="C794" t="s">
        <v>1604</v>
      </c>
      <c r="D794">
        <v>-0.33333333333333298</v>
      </c>
      <c r="E794" t="s">
        <v>21</v>
      </c>
      <c r="F794" s="6">
        <v>-1</v>
      </c>
      <c r="G794" s="10">
        <v>-1</v>
      </c>
      <c r="H794" s="7">
        <v>-1</v>
      </c>
      <c r="I794" s="2">
        <f t="shared" si="36"/>
        <v>-1</v>
      </c>
      <c r="J794" s="11">
        <f t="shared" si="37"/>
        <v>1</v>
      </c>
      <c r="L794" s="2" t="str" cm="1">
        <f t="array" ref="L794">_xlfn.IFS(E794="Neutral", 0, E794="Positive","1",E794="Negative","-1")</f>
        <v>-1</v>
      </c>
      <c r="O794" s="11">
        <f t="shared" si="38"/>
        <v>1</v>
      </c>
    </row>
    <row r="795" spans="1:15" x14ac:dyDescent="0.25">
      <c r="A795" t="s">
        <v>25</v>
      </c>
      <c r="B795" t="s">
        <v>1605</v>
      </c>
      <c r="C795" t="s">
        <v>1606</v>
      </c>
      <c r="D795">
        <v>0</v>
      </c>
      <c r="E795" t="s">
        <v>24</v>
      </c>
      <c r="F795" s="6">
        <v>0</v>
      </c>
      <c r="G795" s="10">
        <v>0</v>
      </c>
      <c r="H795" s="7">
        <v>0</v>
      </c>
      <c r="I795" s="2">
        <f t="shared" si="36"/>
        <v>0</v>
      </c>
      <c r="J795" s="11">
        <f t="shared" si="37"/>
        <v>1</v>
      </c>
      <c r="L795" s="2" cm="1">
        <f t="array" ref="L795">_xlfn.IFS(E795="Neutral", 0, E795="Positive","1",E795="Negative","-1")</f>
        <v>0</v>
      </c>
      <c r="O795" s="11">
        <f t="shared" si="38"/>
        <v>1</v>
      </c>
    </row>
    <row r="796" spans="1:15" x14ac:dyDescent="0.25">
      <c r="A796" t="s">
        <v>18</v>
      </c>
      <c r="B796" t="s">
        <v>1607</v>
      </c>
      <c r="C796" t="s">
        <v>1608</v>
      </c>
      <c r="D796">
        <v>0</v>
      </c>
      <c r="E796" t="s">
        <v>24</v>
      </c>
      <c r="F796" s="6">
        <v>0</v>
      </c>
      <c r="G796" s="10">
        <v>0</v>
      </c>
      <c r="H796" s="7">
        <v>0</v>
      </c>
      <c r="I796" s="2">
        <f t="shared" si="36"/>
        <v>0</v>
      </c>
      <c r="J796" s="11">
        <f t="shared" si="37"/>
        <v>1</v>
      </c>
      <c r="L796" s="2" cm="1">
        <f t="array" ref="L796">_xlfn.IFS(E796="Neutral", 0, E796="Positive","1",E796="Negative","-1")</f>
        <v>0</v>
      </c>
      <c r="O796" s="11">
        <f t="shared" si="38"/>
        <v>1</v>
      </c>
    </row>
    <row r="797" spans="1:15" x14ac:dyDescent="0.25">
      <c r="A797" t="s">
        <v>40</v>
      </c>
      <c r="B797" t="s">
        <v>1609</v>
      </c>
      <c r="C797" t="s">
        <v>1610</v>
      </c>
      <c r="D797">
        <v>0</v>
      </c>
      <c r="E797" t="s">
        <v>24</v>
      </c>
      <c r="F797" s="6">
        <v>0</v>
      </c>
      <c r="G797" s="10">
        <v>0</v>
      </c>
      <c r="H797" s="7">
        <v>0</v>
      </c>
      <c r="I797" s="2">
        <f t="shared" si="36"/>
        <v>0</v>
      </c>
      <c r="J797" s="11">
        <f t="shared" si="37"/>
        <v>1</v>
      </c>
      <c r="L797" s="2" cm="1">
        <f t="array" ref="L797">_xlfn.IFS(E797="Neutral", 0, E797="Positive","1",E797="Negative","-1")</f>
        <v>0</v>
      </c>
      <c r="O797" s="11">
        <f t="shared" si="38"/>
        <v>1</v>
      </c>
    </row>
    <row r="798" spans="1:15" x14ac:dyDescent="0.25">
      <c r="A798" t="s">
        <v>14</v>
      </c>
      <c r="B798" t="s">
        <v>1611</v>
      </c>
      <c r="C798" t="s">
        <v>1612</v>
      </c>
      <c r="D798">
        <v>0</v>
      </c>
      <c r="E798" t="s">
        <v>24</v>
      </c>
      <c r="F798" s="6">
        <v>0</v>
      </c>
      <c r="G798" s="10">
        <v>0</v>
      </c>
      <c r="H798" s="7">
        <v>0</v>
      </c>
      <c r="I798" s="2">
        <f t="shared" si="36"/>
        <v>0</v>
      </c>
      <c r="J798" s="11">
        <f t="shared" si="37"/>
        <v>1</v>
      </c>
      <c r="L798" s="2" cm="1">
        <f t="array" ref="L798">_xlfn.IFS(E798="Neutral", 0, E798="Positive","1",E798="Negative","-1")</f>
        <v>0</v>
      </c>
      <c r="O798" s="11">
        <f t="shared" si="38"/>
        <v>1</v>
      </c>
    </row>
    <row r="799" spans="1:15" x14ac:dyDescent="0.25">
      <c r="A799" t="s">
        <v>18</v>
      </c>
      <c r="B799" t="s">
        <v>1613</v>
      </c>
      <c r="C799" t="s">
        <v>1614</v>
      </c>
      <c r="D799">
        <v>-0.36857142857142799</v>
      </c>
      <c r="E799" t="s">
        <v>21</v>
      </c>
      <c r="F799" s="6">
        <v>0</v>
      </c>
      <c r="G799" s="10">
        <v>-1</v>
      </c>
      <c r="H799" s="7">
        <v>-1</v>
      </c>
      <c r="I799" s="2">
        <f t="shared" si="36"/>
        <v>-1</v>
      </c>
      <c r="J799" s="11">
        <f t="shared" si="37"/>
        <v>0.66666666666666663</v>
      </c>
      <c r="L799" s="2" t="str" cm="1">
        <f t="array" ref="L799">_xlfn.IFS(E799="Neutral", 0, E799="Positive","1",E799="Negative","-1")</f>
        <v>-1</v>
      </c>
      <c r="O799" s="11">
        <f t="shared" si="38"/>
        <v>0.66666666666666663</v>
      </c>
    </row>
    <row r="800" spans="1:15" x14ac:dyDescent="0.25">
      <c r="A800" t="s">
        <v>18</v>
      </c>
      <c r="B800" t="s">
        <v>1615</v>
      </c>
      <c r="C800" t="s">
        <v>1616</v>
      </c>
      <c r="D800">
        <v>0</v>
      </c>
      <c r="E800" t="s">
        <v>24</v>
      </c>
      <c r="F800" s="6">
        <v>1</v>
      </c>
      <c r="G800" s="10">
        <v>0</v>
      </c>
      <c r="H800" s="7">
        <v>0</v>
      </c>
      <c r="I800" s="2">
        <f t="shared" si="36"/>
        <v>0</v>
      </c>
      <c r="J800" s="11">
        <f t="shared" si="37"/>
        <v>0.66666666666666663</v>
      </c>
      <c r="L800" s="2" cm="1">
        <f t="array" ref="L800">_xlfn.IFS(E800="Neutral", 0, E800="Positive","1",E800="Negative","-1")</f>
        <v>0</v>
      </c>
      <c r="O800" s="11">
        <f t="shared" si="38"/>
        <v>0.66666666666666663</v>
      </c>
    </row>
    <row r="801" spans="1:15" x14ac:dyDescent="0.25">
      <c r="A801" t="s">
        <v>18</v>
      </c>
      <c r="B801" t="s">
        <v>1617</v>
      </c>
      <c r="C801" t="s">
        <v>1618</v>
      </c>
      <c r="D801">
        <v>0.125</v>
      </c>
      <c r="E801" t="s">
        <v>17</v>
      </c>
      <c r="F801" s="6">
        <v>1</v>
      </c>
      <c r="G801" s="10">
        <v>1</v>
      </c>
      <c r="H801" s="7">
        <v>1</v>
      </c>
      <c r="I801" s="2">
        <f t="shared" si="36"/>
        <v>1</v>
      </c>
      <c r="J801" s="11">
        <f t="shared" si="37"/>
        <v>1</v>
      </c>
      <c r="L801" s="2" t="str" cm="1">
        <f t="array" ref="L801">_xlfn.IFS(E801="Neutral", 0, E801="Positive","1",E801="Negative","-1")</f>
        <v>1</v>
      </c>
      <c r="O801" s="11">
        <f t="shared" si="38"/>
        <v>1</v>
      </c>
    </row>
    <row r="802" spans="1:15" x14ac:dyDescent="0.25">
      <c r="A802" t="s">
        <v>18</v>
      </c>
      <c r="B802" t="s">
        <v>1619</v>
      </c>
      <c r="C802" t="s">
        <v>1620</v>
      </c>
      <c r="D802">
        <v>0</v>
      </c>
      <c r="E802" t="s">
        <v>24</v>
      </c>
      <c r="F802" s="6">
        <v>0</v>
      </c>
      <c r="G802" s="10">
        <v>0</v>
      </c>
      <c r="H802" s="7">
        <v>0</v>
      </c>
      <c r="I802" s="2">
        <f t="shared" si="36"/>
        <v>0</v>
      </c>
      <c r="J802" s="11">
        <f t="shared" si="37"/>
        <v>1</v>
      </c>
      <c r="L802" s="2" cm="1">
        <f t="array" ref="L802">_xlfn.IFS(E802="Neutral", 0, E802="Positive","1",E802="Negative","-1")</f>
        <v>0</v>
      </c>
      <c r="O802" s="11">
        <f t="shared" si="38"/>
        <v>1</v>
      </c>
    </row>
    <row r="803" spans="1:15" x14ac:dyDescent="0.25">
      <c r="A803" t="s">
        <v>40</v>
      </c>
      <c r="B803" t="s">
        <v>1621</v>
      </c>
      <c r="C803" t="s">
        <v>1622</v>
      </c>
      <c r="D803">
        <v>0.5</v>
      </c>
      <c r="E803" t="s">
        <v>17</v>
      </c>
      <c r="F803" s="6">
        <v>0</v>
      </c>
      <c r="G803" s="10">
        <v>-1</v>
      </c>
      <c r="H803" s="7">
        <v>-1</v>
      </c>
      <c r="I803" s="2">
        <f t="shared" si="36"/>
        <v>-1</v>
      </c>
      <c r="J803" s="11">
        <f t="shared" si="37"/>
        <v>0.66666666666666663</v>
      </c>
      <c r="L803" s="2" t="str" cm="1">
        <f t="array" ref="L803">_xlfn.IFS(E803="Neutral", 0, E803="Positive","1",E803="Negative","-1")</f>
        <v>1</v>
      </c>
      <c r="O803" s="11">
        <f t="shared" si="38"/>
        <v>0</v>
      </c>
    </row>
    <row r="804" spans="1:15" x14ac:dyDescent="0.25">
      <c r="A804" t="s">
        <v>18</v>
      </c>
      <c r="B804" t="s">
        <v>1623</v>
      </c>
      <c r="C804" t="s">
        <v>1624</v>
      </c>
      <c r="D804">
        <v>0</v>
      </c>
      <c r="E804" t="s">
        <v>24</v>
      </c>
      <c r="F804" s="6">
        <v>0</v>
      </c>
      <c r="G804" s="10">
        <v>0</v>
      </c>
      <c r="H804" s="7">
        <v>0</v>
      </c>
      <c r="I804" s="2">
        <f t="shared" si="36"/>
        <v>0</v>
      </c>
      <c r="J804" s="11">
        <f t="shared" si="37"/>
        <v>1</v>
      </c>
      <c r="L804" s="2" cm="1">
        <f t="array" ref="L804">_xlfn.IFS(E804="Neutral", 0, E804="Positive","1",E804="Negative","-1")</f>
        <v>0</v>
      </c>
      <c r="O804" s="11">
        <f t="shared" si="38"/>
        <v>1</v>
      </c>
    </row>
    <row r="805" spans="1:15" x14ac:dyDescent="0.25">
      <c r="A805" t="s">
        <v>40</v>
      </c>
      <c r="B805" t="s">
        <v>1625</v>
      </c>
      <c r="C805" t="s">
        <v>1626</v>
      </c>
      <c r="D805">
        <v>0.125</v>
      </c>
      <c r="E805" t="s">
        <v>17</v>
      </c>
      <c r="F805" s="6">
        <v>0</v>
      </c>
      <c r="G805" s="10">
        <v>0</v>
      </c>
      <c r="H805" s="7">
        <v>0</v>
      </c>
      <c r="I805" s="2">
        <f t="shared" si="36"/>
        <v>0</v>
      </c>
      <c r="J805" s="11">
        <f t="shared" si="37"/>
        <v>1</v>
      </c>
      <c r="L805" s="2" t="str" cm="1">
        <f t="array" ref="L805">_xlfn.IFS(E805="Neutral", 0, E805="Positive","1",E805="Negative","-1")</f>
        <v>1</v>
      </c>
      <c r="O805" s="11">
        <f t="shared" si="38"/>
        <v>0</v>
      </c>
    </row>
    <row r="806" spans="1:15" x14ac:dyDescent="0.25">
      <c r="A806" t="s">
        <v>25</v>
      </c>
      <c r="B806" t="s">
        <v>1627</v>
      </c>
      <c r="C806" t="s">
        <v>1628</v>
      </c>
      <c r="D806">
        <v>0.65</v>
      </c>
      <c r="E806" t="s">
        <v>17</v>
      </c>
      <c r="F806" s="6">
        <v>1</v>
      </c>
      <c r="G806" s="10">
        <v>1</v>
      </c>
      <c r="H806" s="7">
        <v>1</v>
      </c>
      <c r="I806" s="2">
        <f t="shared" si="36"/>
        <v>1</v>
      </c>
      <c r="J806" s="11">
        <f t="shared" si="37"/>
        <v>1</v>
      </c>
      <c r="L806" s="2" t="str" cm="1">
        <f t="array" ref="L806">_xlfn.IFS(E806="Neutral", 0, E806="Positive","1",E806="Negative","-1")</f>
        <v>1</v>
      </c>
      <c r="O806" s="11">
        <f t="shared" si="38"/>
        <v>1</v>
      </c>
    </row>
    <row r="807" spans="1:15" x14ac:dyDescent="0.25">
      <c r="A807" t="s">
        <v>14</v>
      </c>
      <c r="B807" t="s">
        <v>1629</v>
      </c>
      <c r="C807" t="s">
        <v>1630</v>
      </c>
      <c r="D807">
        <v>0.4</v>
      </c>
      <c r="E807" t="s">
        <v>17</v>
      </c>
      <c r="F807" s="6">
        <v>1</v>
      </c>
      <c r="G807" s="10">
        <v>0</v>
      </c>
      <c r="H807" s="7">
        <v>0</v>
      </c>
      <c r="I807" s="2">
        <f t="shared" si="36"/>
        <v>0</v>
      </c>
      <c r="J807" s="11">
        <f t="shared" si="37"/>
        <v>0.66666666666666663</v>
      </c>
      <c r="L807" s="2" t="str" cm="1">
        <f t="array" ref="L807">_xlfn.IFS(E807="Neutral", 0, E807="Positive","1",E807="Negative","-1")</f>
        <v>1</v>
      </c>
      <c r="O807" s="11">
        <f t="shared" si="38"/>
        <v>0.33333333333333331</v>
      </c>
    </row>
    <row r="808" spans="1:15" x14ac:dyDescent="0.25">
      <c r="A808" t="s">
        <v>14</v>
      </c>
      <c r="B808" t="s">
        <v>1631</v>
      </c>
      <c r="C808" t="s">
        <v>1632</v>
      </c>
      <c r="D808">
        <v>-1.2500000000000001E-2</v>
      </c>
      <c r="E808" t="s">
        <v>21</v>
      </c>
      <c r="F808" s="6">
        <v>-1</v>
      </c>
      <c r="G808" s="10">
        <v>-1</v>
      </c>
      <c r="H808" s="7">
        <v>-1</v>
      </c>
      <c r="I808" s="2">
        <f t="shared" si="36"/>
        <v>-1</v>
      </c>
      <c r="J808" s="11">
        <f t="shared" si="37"/>
        <v>1</v>
      </c>
      <c r="L808" s="2" t="str" cm="1">
        <f t="array" ref="L808">_xlfn.IFS(E808="Neutral", 0, E808="Positive","1",E808="Negative","-1")</f>
        <v>-1</v>
      </c>
      <c r="O808" s="11">
        <f t="shared" si="38"/>
        <v>1</v>
      </c>
    </row>
    <row r="809" spans="1:15" x14ac:dyDescent="0.25">
      <c r="A809" t="s">
        <v>25</v>
      </c>
      <c r="B809" t="s">
        <v>1633</v>
      </c>
      <c r="C809" t="s">
        <v>1634</v>
      </c>
      <c r="D809">
        <v>0</v>
      </c>
      <c r="E809" t="s">
        <v>24</v>
      </c>
      <c r="F809" s="6">
        <v>1</v>
      </c>
      <c r="G809" s="10">
        <v>0</v>
      </c>
      <c r="H809" s="7">
        <v>0</v>
      </c>
      <c r="I809" s="2">
        <f t="shared" si="36"/>
        <v>0</v>
      </c>
      <c r="J809" s="11">
        <f t="shared" si="37"/>
        <v>0.66666666666666663</v>
      </c>
      <c r="L809" s="2" cm="1">
        <f t="array" ref="L809">_xlfn.IFS(E809="Neutral", 0, E809="Positive","1",E809="Negative","-1")</f>
        <v>0</v>
      </c>
      <c r="O809" s="11">
        <f t="shared" si="38"/>
        <v>0.66666666666666663</v>
      </c>
    </row>
    <row r="810" spans="1:15" x14ac:dyDescent="0.25">
      <c r="A810" t="s">
        <v>18</v>
      </c>
      <c r="B810" t="s">
        <v>1635</v>
      </c>
      <c r="C810" t="s">
        <v>1636</v>
      </c>
      <c r="D810">
        <v>0.2</v>
      </c>
      <c r="E810" t="s">
        <v>17</v>
      </c>
      <c r="F810" s="6">
        <v>1</v>
      </c>
      <c r="G810" s="10">
        <v>0</v>
      </c>
      <c r="H810" s="7">
        <v>0</v>
      </c>
      <c r="I810" s="2">
        <f t="shared" si="36"/>
        <v>0</v>
      </c>
      <c r="J810" s="11">
        <f t="shared" si="37"/>
        <v>0.66666666666666663</v>
      </c>
      <c r="L810" s="2" t="str" cm="1">
        <f t="array" ref="L810">_xlfn.IFS(E810="Neutral", 0, E810="Positive","1",E810="Negative","-1")</f>
        <v>1</v>
      </c>
      <c r="O810" s="11">
        <f t="shared" si="38"/>
        <v>0.33333333333333331</v>
      </c>
    </row>
    <row r="811" spans="1:15" x14ac:dyDescent="0.25">
      <c r="A811" t="s">
        <v>18</v>
      </c>
      <c r="B811" t="s">
        <v>1637</v>
      </c>
      <c r="C811" t="s">
        <v>1638</v>
      </c>
      <c r="D811">
        <v>0.3</v>
      </c>
      <c r="E811" t="s">
        <v>17</v>
      </c>
      <c r="F811" s="6">
        <v>0</v>
      </c>
      <c r="G811" s="10">
        <v>1</v>
      </c>
      <c r="H811" s="7">
        <v>1</v>
      </c>
      <c r="I811" s="2">
        <f t="shared" si="36"/>
        <v>1</v>
      </c>
      <c r="J811" s="11">
        <f t="shared" si="37"/>
        <v>0.66666666666666663</v>
      </c>
      <c r="L811" s="2" t="str" cm="1">
        <f t="array" ref="L811">_xlfn.IFS(E811="Neutral", 0, E811="Positive","1",E811="Negative","-1")</f>
        <v>1</v>
      </c>
      <c r="O811" s="11">
        <f t="shared" si="38"/>
        <v>0.66666666666666663</v>
      </c>
    </row>
    <row r="812" spans="1:15" x14ac:dyDescent="0.25">
      <c r="A812" t="s">
        <v>40</v>
      </c>
      <c r="B812" t="s">
        <v>1639</v>
      </c>
      <c r="C812" t="s">
        <v>1640</v>
      </c>
      <c r="D812">
        <v>0.1125</v>
      </c>
      <c r="E812" t="s">
        <v>17</v>
      </c>
      <c r="F812" s="6">
        <v>1</v>
      </c>
      <c r="G812" s="10">
        <v>1</v>
      </c>
      <c r="H812" s="7">
        <v>1</v>
      </c>
      <c r="I812" s="2">
        <f t="shared" si="36"/>
        <v>1</v>
      </c>
      <c r="J812" s="11">
        <f t="shared" si="37"/>
        <v>1</v>
      </c>
      <c r="L812" s="2" t="str" cm="1">
        <f t="array" ref="L812">_xlfn.IFS(E812="Neutral", 0, E812="Positive","1",E812="Negative","-1")</f>
        <v>1</v>
      </c>
      <c r="O812" s="11">
        <f t="shared" si="38"/>
        <v>1</v>
      </c>
    </row>
    <row r="813" spans="1:15" x14ac:dyDescent="0.25">
      <c r="A813" t="s">
        <v>18</v>
      </c>
      <c r="B813" t="s">
        <v>1641</v>
      </c>
      <c r="C813" t="s">
        <v>1642</v>
      </c>
      <c r="D813">
        <v>0</v>
      </c>
      <c r="E813" t="s">
        <v>24</v>
      </c>
      <c r="F813" s="6">
        <v>0</v>
      </c>
      <c r="G813" s="10">
        <v>0</v>
      </c>
      <c r="H813" s="7">
        <v>0</v>
      </c>
      <c r="I813" s="2">
        <f t="shared" si="36"/>
        <v>0</v>
      </c>
      <c r="J813" s="11">
        <f t="shared" si="37"/>
        <v>1</v>
      </c>
      <c r="L813" s="2" cm="1">
        <f t="array" ref="L813">_xlfn.IFS(E813="Neutral", 0, E813="Positive","1",E813="Negative","-1")</f>
        <v>0</v>
      </c>
      <c r="O813" s="11">
        <f t="shared" si="38"/>
        <v>1</v>
      </c>
    </row>
    <row r="814" spans="1:15" x14ac:dyDescent="0.25">
      <c r="A814" t="s">
        <v>25</v>
      </c>
      <c r="B814" t="s">
        <v>1643</v>
      </c>
      <c r="C814" t="s">
        <v>1644</v>
      </c>
      <c r="D814">
        <v>0</v>
      </c>
      <c r="E814" t="s">
        <v>24</v>
      </c>
      <c r="F814" s="6">
        <v>0</v>
      </c>
      <c r="G814" s="10">
        <v>0</v>
      </c>
      <c r="H814" s="7">
        <v>0</v>
      </c>
      <c r="I814" s="2">
        <f t="shared" si="36"/>
        <v>0</v>
      </c>
      <c r="J814" s="11">
        <f t="shared" si="37"/>
        <v>1</v>
      </c>
      <c r="L814" s="2" cm="1">
        <f t="array" ref="L814">_xlfn.IFS(E814="Neutral", 0, E814="Positive","1",E814="Negative","-1")</f>
        <v>0</v>
      </c>
      <c r="O814" s="11">
        <f t="shared" si="38"/>
        <v>1</v>
      </c>
    </row>
    <row r="815" spans="1:15" x14ac:dyDescent="0.25">
      <c r="A815" t="s">
        <v>40</v>
      </c>
      <c r="B815" t="s">
        <v>1645</v>
      </c>
      <c r="C815" t="s">
        <v>1646</v>
      </c>
      <c r="D815">
        <v>-0.125</v>
      </c>
      <c r="E815" t="s">
        <v>21</v>
      </c>
      <c r="F815" s="6">
        <v>-1</v>
      </c>
      <c r="G815" s="10">
        <v>-1</v>
      </c>
      <c r="H815" s="7">
        <v>-1</v>
      </c>
      <c r="I815" s="2">
        <f t="shared" si="36"/>
        <v>-1</v>
      </c>
      <c r="J815" s="11">
        <f t="shared" si="37"/>
        <v>1</v>
      </c>
      <c r="L815" s="2" t="str" cm="1">
        <f t="array" ref="L815">_xlfn.IFS(E815="Neutral", 0, E815="Positive","1",E815="Negative","-1")</f>
        <v>-1</v>
      </c>
      <c r="O815" s="11">
        <f t="shared" si="38"/>
        <v>1</v>
      </c>
    </row>
    <row r="816" spans="1:15" x14ac:dyDescent="0.25">
      <c r="A816" t="s">
        <v>40</v>
      </c>
      <c r="B816" t="s">
        <v>1647</v>
      </c>
      <c r="C816" t="s">
        <v>1648</v>
      </c>
      <c r="D816">
        <v>0.2</v>
      </c>
      <c r="E816" t="s">
        <v>17</v>
      </c>
      <c r="F816" s="6">
        <v>-1</v>
      </c>
      <c r="G816" s="10">
        <v>0</v>
      </c>
      <c r="H816" s="7">
        <v>0</v>
      </c>
      <c r="I816" s="2">
        <f t="shared" si="36"/>
        <v>0</v>
      </c>
      <c r="J816" s="11">
        <f t="shared" si="37"/>
        <v>0.66666666666666663</v>
      </c>
      <c r="L816" s="2" t="str" cm="1">
        <f t="array" ref="L816">_xlfn.IFS(E816="Neutral", 0, E816="Positive","1",E816="Negative","-1")</f>
        <v>1</v>
      </c>
      <c r="O816" s="11">
        <f t="shared" si="38"/>
        <v>0</v>
      </c>
    </row>
    <row r="817" spans="1:15" x14ac:dyDescent="0.25">
      <c r="A817" t="s">
        <v>18</v>
      </c>
      <c r="B817" t="s">
        <v>1649</v>
      </c>
      <c r="C817" t="s">
        <v>1650</v>
      </c>
      <c r="D817">
        <v>0</v>
      </c>
      <c r="E817" t="s">
        <v>24</v>
      </c>
      <c r="F817" s="6">
        <v>0</v>
      </c>
      <c r="G817" s="10">
        <v>0</v>
      </c>
      <c r="H817" s="7">
        <v>0</v>
      </c>
      <c r="I817" s="2">
        <f t="shared" si="36"/>
        <v>0</v>
      </c>
      <c r="J817" s="11">
        <f t="shared" si="37"/>
        <v>1</v>
      </c>
      <c r="L817" s="2" cm="1">
        <f t="array" ref="L817">_xlfn.IFS(E817="Neutral", 0, E817="Positive","1",E817="Negative","-1")</f>
        <v>0</v>
      </c>
      <c r="O817" s="11">
        <f t="shared" si="38"/>
        <v>1</v>
      </c>
    </row>
    <row r="818" spans="1:15" x14ac:dyDescent="0.25">
      <c r="A818" t="s">
        <v>18</v>
      </c>
      <c r="B818" t="s">
        <v>1651</v>
      </c>
      <c r="C818" t="s">
        <v>1652</v>
      </c>
      <c r="D818">
        <v>0.16818181818181799</v>
      </c>
      <c r="E818" t="s">
        <v>17</v>
      </c>
      <c r="F818" s="6">
        <v>0</v>
      </c>
      <c r="G818" s="10">
        <v>0</v>
      </c>
      <c r="H818" s="7">
        <v>0</v>
      </c>
      <c r="I818" s="2">
        <f t="shared" si="36"/>
        <v>0</v>
      </c>
      <c r="J818" s="11">
        <f t="shared" si="37"/>
        <v>1</v>
      </c>
      <c r="L818" s="2" t="str" cm="1">
        <f t="array" ref="L818">_xlfn.IFS(E818="Neutral", 0, E818="Positive","1",E818="Negative","-1")</f>
        <v>1</v>
      </c>
      <c r="O818" s="11">
        <f t="shared" si="38"/>
        <v>0</v>
      </c>
    </row>
    <row r="819" spans="1:15" x14ac:dyDescent="0.25">
      <c r="A819" t="s">
        <v>40</v>
      </c>
      <c r="B819" t="s">
        <v>1653</v>
      </c>
      <c r="C819" t="s">
        <v>1654</v>
      </c>
      <c r="D819">
        <v>0.5</v>
      </c>
      <c r="E819" t="s">
        <v>17</v>
      </c>
      <c r="F819" s="6">
        <v>0</v>
      </c>
      <c r="G819" s="10">
        <v>-1</v>
      </c>
      <c r="H819" s="7">
        <v>-1</v>
      </c>
      <c r="I819" s="2">
        <f t="shared" si="36"/>
        <v>-1</v>
      </c>
      <c r="J819" s="11">
        <f t="shared" si="37"/>
        <v>0.66666666666666663</v>
      </c>
      <c r="L819" s="2" t="str" cm="1">
        <f t="array" ref="L819">_xlfn.IFS(E819="Neutral", 0, E819="Positive","1",E819="Negative","-1")</f>
        <v>1</v>
      </c>
      <c r="O819" s="11">
        <f t="shared" si="38"/>
        <v>0</v>
      </c>
    </row>
    <row r="820" spans="1:15" x14ac:dyDescent="0.25">
      <c r="A820" t="s">
        <v>14</v>
      </c>
      <c r="B820" t="s">
        <v>1655</v>
      </c>
      <c r="C820" t="s">
        <v>1656</v>
      </c>
      <c r="D820">
        <v>0.05</v>
      </c>
      <c r="E820" t="s">
        <v>17</v>
      </c>
      <c r="F820" s="6">
        <v>-1</v>
      </c>
      <c r="G820" s="10">
        <v>-1</v>
      </c>
      <c r="H820" s="7">
        <v>-1</v>
      </c>
      <c r="I820" s="2">
        <f t="shared" si="36"/>
        <v>-1</v>
      </c>
      <c r="J820" s="11">
        <f t="shared" si="37"/>
        <v>1</v>
      </c>
      <c r="L820" s="2" t="str" cm="1">
        <f t="array" ref="L820">_xlfn.IFS(E820="Neutral", 0, E820="Positive","1",E820="Negative","-1")</f>
        <v>1</v>
      </c>
      <c r="O820" s="11">
        <f t="shared" si="38"/>
        <v>0</v>
      </c>
    </row>
    <row r="821" spans="1:15" x14ac:dyDescent="0.25">
      <c r="A821" t="s">
        <v>14</v>
      </c>
      <c r="B821" t="s">
        <v>1657</v>
      </c>
      <c r="C821" t="s">
        <v>1658</v>
      </c>
      <c r="D821">
        <v>1.6666666666666601E-2</v>
      </c>
      <c r="E821" t="s">
        <v>17</v>
      </c>
      <c r="F821" s="6">
        <v>1</v>
      </c>
      <c r="G821" s="10">
        <v>1</v>
      </c>
      <c r="H821" s="7">
        <v>1</v>
      </c>
      <c r="I821" s="2">
        <f t="shared" si="36"/>
        <v>1</v>
      </c>
      <c r="J821" s="11">
        <f t="shared" si="37"/>
        <v>1</v>
      </c>
      <c r="L821" s="2" t="str" cm="1">
        <f t="array" ref="L821">_xlfn.IFS(E821="Neutral", 0, E821="Positive","1",E821="Negative","-1")</f>
        <v>1</v>
      </c>
      <c r="O821" s="11">
        <f t="shared" si="38"/>
        <v>1</v>
      </c>
    </row>
    <row r="822" spans="1:15" x14ac:dyDescent="0.25">
      <c r="A822" t="s">
        <v>18</v>
      </c>
      <c r="B822" t="s">
        <v>1659</v>
      </c>
      <c r="C822" t="s">
        <v>1660</v>
      </c>
      <c r="D822">
        <v>0.2</v>
      </c>
      <c r="E822" t="s">
        <v>17</v>
      </c>
      <c r="F822" s="6">
        <v>1</v>
      </c>
      <c r="G822" s="10">
        <v>1</v>
      </c>
      <c r="H822" s="7">
        <v>1</v>
      </c>
      <c r="I822" s="2">
        <f t="shared" si="36"/>
        <v>1</v>
      </c>
      <c r="J822" s="11">
        <f t="shared" si="37"/>
        <v>1</v>
      </c>
      <c r="L822" s="2" t="str" cm="1">
        <f t="array" ref="L822">_xlfn.IFS(E822="Neutral", 0, E822="Positive","1",E822="Negative","-1")</f>
        <v>1</v>
      </c>
      <c r="O822" s="11">
        <f t="shared" si="38"/>
        <v>1</v>
      </c>
    </row>
    <row r="823" spans="1:15" x14ac:dyDescent="0.25">
      <c r="A823" t="s">
        <v>18</v>
      </c>
      <c r="B823" t="s">
        <v>1661</v>
      </c>
      <c r="C823" t="s">
        <v>1662</v>
      </c>
      <c r="D823">
        <v>-0.5</v>
      </c>
      <c r="E823" t="s">
        <v>21</v>
      </c>
      <c r="F823" s="6">
        <v>-1</v>
      </c>
      <c r="G823" s="10">
        <v>-1</v>
      </c>
      <c r="H823" s="7">
        <v>-1</v>
      </c>
      <c r="I823" s="2">
        <f t="shared" si="36"/>
        <v>-1</v>
      </c>
      <c r="J823" s="11">
        <f t="shared" si="37"/>
        <v>1</v>
      </c>
      <c r="L823" s="2" t="str" cm="1">
        <f t="array" ref="L823">_xlfn.IFS(E823="Neutral", 0, E823="Positive","1",E823="Negative","-1")</f>
        <v>-1</v>
      </c>
      <c r="O823" s="11">
        <f t="shared" si="38"/>
        <v>1</v>
      </c>
    </row>
    <row r="824" spans="1:15" x14ac:dyDescent="0.25">
      <c r="A824" t="s">
        <v>18</v>
      </c>
      <c r="B824" t="s">
        <v>1663</v>
      </c>
      <c r="C824" t="s">
        <v>1664</v>
      </c>
      <c r="D824">
        <v>0</v>
      </c>
      <c r="E824" t="s">
        <v>24</v>
      </c>
      <c r="F824" s="6">
        <v>1</v>
      </c>
      <c r="G824" s="10">
        <v>0</v>
      </c>
      <c r="H824" s="7">
        <v>0</v>
      </c>
      <c r="I824" s="2">
        <f t="shared" si="36"/>
        <v>0</v>
      </c>
      <c r="J824" s="11">
        <f t="shared" si="37"/>
        <v>0.66666666666666663</v>
      </c>
      <c r="L824" s="2" cm="1">
        <f t="array" ref="L824">_xlfn.IFS(E824="Neutral", 0, E824="Positive","1",E824="Negative","-1")</f>
        <v>0</v>
      </c>
      <c r="O824" s="11">
        <f t="shared" si="38"/>
        <v>0.66666666666666663</v>
      </c>
    </row>
    <row r="825" spans="1:15" x14ac:dyDescent="0.25">
      <c r="A825" t="s">
        <v>14</v>
      </c>
      <c r="B825" t="s">
        <v>1665</v>
      </c>
      <c r="C825" t="s">
        <v>1666</v>
      </c>
      <c r="D825">
        <v>0.6</v>
      </c>
      <c r="E825" t="s">
        <v>17</v>
      </c>
      <c r="F825" s="6">
        <v>1</v>
      </c>
      <c r="G825" s="10">
        <v>1</v>
      </c>
      <c r="H825" s="7">
        <v>1</v>
      </c>
      <c r="I825" s="2">
        <f t="shared" si="36"/>
        <v>1</v>
      </c>
      <c r="J825" s="11">
        <f t="shared" si="37"/>
        <v>1</v>
      </c>
      <c r="L825" s="2" t="str" cm="1">
        <f t="array" ref="L825">_xlfn.IFS(E825="Neutral", 0, E825="Positive","1",E825="Negative","-1")</f>
        <v>1</v>
      </c>
      <c r="O825" s="11">
        <f t="shared" si="38"/>
        <v>1</v>
      </c>
    </row>
    <row r="826" spans="1:15" x14ac:dyDescent="0.25">
      <c r="A826" t="s">
        <v>18</v>
      </c>
      <c r="B826" t="s">
        <v>1667</v>
      </c>
      <c r="C826" t="s">
        <v>1668</v>
      </c>
      <c r="D826">
        <v>0.375</v>
      </c>
      <c r="E826" t="s">
        <v>17</v>
      </c>
      <c r="F826" s="6">
        <v>1</v>
      </c>
      <c r="G826" s="10">
        <v>1</v>
      </c>
      <c r="H826" s="7">
        <v>1</v>
      </c>
      <c r="I826" s="2">
        <f t="shared" si="36"/>
        <v>1</v>
      </c>
      <c r="J826" s="11">
        <f t="shared" si="37"/>
        <v>1</v>
      </c>
      <c r="L826" s="2" t="str" cm="1">
        <f t="array" ref="L826">_xlfn.IFS(E826="Neutral", 0, E826="Positive","1",E826="Negative","-1")</f>
        <v>1</v>
      </c>
      <c r="O826" s="11">
        <f t="shared" si="38"/>
        <v>1</v>
      </c>
    </row>
    <row r="827" spans="1:15" x14ac:dyDescent="0.25">
      <c r="A827" t="s">
        <v>14</v>
      </c>
      <c r="B827" t="s">
        <v>1669</v>
      </c>
      <c r="C827" t="s">
        <v>1670</v>
      </c>
      <c r="D827">
        <v>0</v>
      </c>
      <c r="E827" t="s">
        <v>24</v>
      </c>
      <c r="F827" s="6">
        <v>0</v>
      </c>
      <c r="G827" s="10">
        <v>0</v>
      </c>
      <c r="H827" s="7">
        <v>0</v>
      </c>
      <c r="I827" s="2">
        <f t="shared" si="36"/>
        <v>0</v>
      </c>
      <c r="J827" s="11">
        <f t="shared" si="37"/>
        <v>1</v>
      </c>
      <c r="L827" s="2" cm="1">
        <f t="array" ref="L827">_xlfn.IFS(E827="Neutral", 0, E827="Positive","1",E827="Negative","-1")</f>
        <v>0</v>
      </c>
      <c r="O827" s="11">
        <f t="shared" si="38"/>
        <v>1</v>
      </c>
    </row>
    <row r="828" spans="1:15" x14ac:dyDescent="0.25">
      <c r="A828" t="s">
        <v>14</v>
      </c>
      <c r="B828" t="s">
        <v>1671</v>
      </c>
      <c r="C828" t="s">
        <v>1672</v>
      </c>
      <c r="D828">
        <v>0.55000000000000004</v>
      </c>
      <c r="E828" t="s">
        <v>17</v>
      </c>
      <c r="F828" s="6">
        <v>1</v>
      </c>
      <c r="G828" s="10">
        <v>1</v>
      </c>
      <c r="H828" s="7">
        <v>0</v>
      </c>
      <c r="I828" s="2">
        <f t="shared" si="36"/>
        <v>1</v>
      </c>
      <c r="J828" s="11">
        <f t="shared" si="37"/>
        <v>0.66666666666666663</v>
      </c>
      <c r="L828" s="2" t="str" cm="1">
        <f t="array" ref="L828">_xlfn.IFS(E828="Neutral", 0, E828="Positive","1",E828="Negative","-1")</f>
        <v>1</v>
      </c>
      <c r="O828" s="11">
        <f t="shared" si="38"/>
        <v>0.66666666666666663</v>
      </c>
    </row>
    <row r="829" spans="1:15" x14ac:dyDescent="0.25">
      <c r="A829" t="s">
        <v>18</v>
      </c>
      <c r="B829" t="s">
        <v>1673</v>
      </c>
      <c r="C829" t="s">
        <v>1674</v>
      </c>
      <c r="D829">
        <v>0</v>
      </c>
      <c r="E829" t="s">
        <v>24</v>
      </c>
      <c r="F829" s="6">
        <v>0</v>
      </c>
      <c r="G829" s="10">
        <v>0</v>
      </c>
      <c r="H829" s="7">
        <v>0</v>
      </c>
      <c r="I829" s="2">
        <f t="shared" si="36"/>
        <v>0</v>
      </c>
      <c r="J829" s="11">
        <f t="shared" si="37"/>
        <v>1</v>
      </c>
      <c r="L829" s="2" cm="1">
        <f t="array" ref="L829">_xlfn.IFS(E829="Neutral", 0, E829="Positive","1",E829="Negative","-1")</f>
        <v>0</v>
      </c>
      <c r="O829" s="11">
        <f t="shared" si="38"/>
        <v>1</v>
      </c>
    </row>
    <row r="830" spans="1:15" x14ac:dyDescent="0.25">
      <c r="A830" t="s">
        <v>18</v>
      </c>
      <c r="B830" t="s">
        <v>1675</v>
      </c>
      <c r="C830" t="s">
        <v>1676</v>
      </c>
      <c r="D830">
        <v>0</v>
      </c>
      <c r="E830" t="s">
        <v>24</v>
      </c>
      <c r="F830" s="6">
        <v>0</v>
      </c>
      <c r="G830" s="10">
        <v>1</v>
      </c>
      <c r="H830" s="7">
        <v>0</v>
      </c>
      <c r="I830" s="2">
        <f t="shared" si="36"/>
        <v>0</v>
      </c>
      <c r="J830" s="11">
        <f t="shared" si="37"/>
        <v>0.66666666666666663</v>
      </c>
      <c r="L830" s="2" cm="1">
        <f t="array" ref="L830">_xlfn.IFS(E830="Neutral", 0, E830="Positive","1",E830="Negative","-1")</f>
        <v>0</v>
      </c>
      <c r="O830" s="11">
        <f t="shared" si="38"/>
        <v>0.66666666666666663</v>
      </c>
    </row>
    <row r="831" spans="1:15" x14ac:dyDescent="0.25">
      <c r="A831" t="s">
        <v>40</v>
      </c>
      <c r="B831" t="s">
        <v>1677</v>
      </c>
      <c r="C831" t="s">
        <v>1678</v>
      </c>
      <c r="D831">
        <v>0</v>
      </c>
      <c r="E831" t="s">
        <v>24</v>
      </c>
      <c r="F831" s="6">
        <v>0</v>
      </c>
      <c r="G831" s="10">
        <v>0</v>
      </c>
      <c r="H831" s="7">
        <v>0</v>
      </c>
      <c r="I831" s="2">
        <f t="shared" si="36"/>
        <v>0</v>
      </c>
      <c r="J831" s="11">
        <f t="shared" si="37"/>
        <v>1</v>
      </c>
      <c r="L831" s="2" cm="1">
        <f t="array" ref="L831">_xlfn.IFS(E831="Neutral", 0, E831="Positive","1",E831="Negative","-1")</f>
        <v>0</v>
      </c>
      <c r="O831" s="11">
        <f t="shared" si="38"/>
        <v>1</v>
      </c>
    </row>
    <row r="832" spans="1:15" x14ac:dyDescent="0.25">
      <c r="A832" t="s">
        <v>18</v>
      </c>
      <c r="B832" t="s">
        <v>1679</v>
      </c>
      <c r="C832" t="s">
        <v>1680</v>
      </c>
      <c r="D832">
        <v>-0.125</v>
      </c>
      <c r="E832" t="s">
        <v>21</v>
      </c>
      <c r="F832" s="6">
        <v>0</v>
      </c>
      <c r="G832" s="10">
        <v>-1</v>
      </c>
      <c r="H832" s="7">
        <v>-1</v>
      </c>
      <c r="I832" s="2">
        <f t="shared" si="36"/>
        <v>-1</v>
      </c>
      <c r="J832" s="11">
        <f t="shared" si="37"/>
        <v>0.66666666666666663</v>
      </c>
      <c r="L832" s="2" t="str" cm="1">
        <f t="array" ref="L832">_xlfn.IFS(E832="Neutral", 0, E832="Positive","1",E832="Negative","-1")</f>
        <v>-1</v>
      </c>
      <c r="O832" s="11">
        <f t="shared" si="38"/>
        <v>0.66666666666666663</v>
      </c>
    </row>
    <row r="833" spans="1:15" x14ac:dyDescent="0.25">
      <c r="A833" t="s">
        <v>14</v>
      </c>
      <c r="B833" t="s">
        <v>1681</v>
      </c>
      <c r="C833" t="s">
        <v>1682</v>
      </c>
      <c r="D833">
        <v>0.2</v>
      </c>
      <c r="E833" t="s">
        <v>17</v>
      </c>
      <c r="F833" s="6">
        <v>1</v>
      </c>
      <c r="G833" s="10">
        <v>0</v>
      </c>
      <c r="H833" s="7">
        <v>0</v>
      </c>
      <c r="I833" s="2">
        <f t="shared" si="36"/>
        <v>0</v>
      </c>
      <c r="J833" s="11">
        <f t="shared" si="37"/>
        <v>0.66666666666666663</v>
      </c>
      <c r="L833" s="2" t="str" cm="1">
        <f t="array" ref="L833">_xlfn.IFS(E833="Neutral", 0, E833="Positive","1",E833="Negative","-1")</f>
        <v>1</v>
      </c>
      <c r="O833" s="11">
        <f t="shared" si="38"/>
        <v>0.33333333333333331</v>
      </c>
    </row>
    <row r="834" spans="1:15" x14ac:dyDescent="0.25">
      <c r="A834" t="s">
        <v>111</v>
      </c>
      <c r="B834" t="s">
        <v>1683</v>
      </c>
      <c r="C834" t="s">
        <v>1684</v>
      </c>
      <c r="D834">
        <v>-0.69999999999999896</v>
      </c>
      <c r="E834" t="s">
        <v>21</v>
      </c>
      <c r="F834" s="6">
        <v>-1</v>
      </c>
      <c r="G834" s="10">
        <v>-1</v>
      </c>
      <c r="H834" s="7">
        <v>-1</v>
      </c>
      <c r="I834" s="2">
        <f t="shared" si="36"/>
        <v>-1</v>
      </c>
      <c r="J834" s="11">
        <f t="shared" si="37"/>
        <v>1</v>
      </c>
      <c r="L834" s="2" t="str" cm="1">
        <f t="array" ref="L834">_xlfn.IFS(E834="Neutral", 0, E834="Positive","1",E834="Negative","-1")</f>
        <v>-1</v>
      </c>
      <c r="O834" s="11">
        <f t="shared" si="38"/>
        <v>1</v>
      </c>
    </row>
    <row r="835" spans="1:15" x14ac:dyDescent="0.25">
      <c r="A835" t="s">
        <v>40</v>
      </c>
      <c r="B835" t="s">
        <v>1685</v>
      </c>
      <c r="C835" t="s">
        <v>1686</v>
      </c>
      <c r="D835">
        <v>0</v>
      </c>
      <c r="E835" t="s">
        <v>24</v>
      </c>
      <c r="F835" s="6">
        <v>0</v>
      </c>
      <c r="G835" s="10">
        <v>0</v>
      </c>
      <c r="H835" s="7">
        <v>0</v>
      </c>
      <c r="I835" s="2">
        <f t="shared" ref="I835:I898" si="39">MODE(F835:H835)</f>
        <v>0</v>
      </c>
      <c r="J835" s="11">
        <f t="shared" ref="J835:J898" si="40">COUNTIF(F835:H835,I835 )/3</f>
        <v>1</v>
      </c>
      <c r="L835" s="2" cm="1">
        <f t="array" ref="L835">_xlfn.IFS(E835="Neutral", 0, E835="Positive","1",E835="Negative","-1")</f>
        <v>0</v>
      </c>
      <c r="O835" s="11">
        <f t="shared" ref="O835:O898" si="41">COUNTIF(F835:H835,L835 )/3</f>
        <v>1</v>
      </c>
    </row>
    <row r="836" spans="1:15" x14ac:dyDescent="0.25">
      <c r="A836" t="s">
        <v>18</v>
      </c>
      <c r="B836" t="s">
        <v>1687</v>
      </c>
      <c r="C836" t="s">
        <v>1688</v>
      </c>
      <c r="D836">
        <v>0</v>
      </c>
      <c r="E836" t="s">
        <v>24</v>
      </c>
      <c r="F836" s="6">
        <v>0</v>
      </c>
      <c r="G836" s="10">
        <v>0</v>
      </c>
      <c r="H836" s="7">
        <v>0</v>
      </c>
      <c r="I836" s="2">
        <f t="shared" si="39"/>
        <v>0</v>
      </c>
      <c r="J836" s="11">
        <f t="shared" si="40"/>
        <v>1</v>
      </c>
      <c r="L836" s="2" cm="1">
        <f t="array" ref="L836">_xlfn.IFS(E836="Neutral", 0, E836="Positive","1",E836="Negative","-1")</f>
        <v>0</v>
      </c>
      <c r="O836" s="11">
        <f t="shared" si="41"/>
        <v>1</v>
      </c>
    </row>
    <row r="837" spans="1:15" x14ac:dyDescent="0.25">
      <c r="A837" t="s">
        <v>14</v>
      </c>
      <c r="B837" t="s">
        <v>1689</v>
      </c>
      <c r="C837" t="s">
        <v>1690</v>
      </c>
      <c r="D837">
        <v>-0.4</v>
      </c>
      <c r="E837" t="s">
        <v>21</v>
      </c>
      <c r="F837" s="6">
        <v>-1</v>
      </c>
      <c r="G837" s="10">
        <v>-1</v>
      </c>
      <c r="H837" s="7">
        <v>-1</v>
      </c>
      <c r="I837" s="2">
        <f t="shared" si="39"/>
        <v>-1</v>
      </c>
      <c r="J837" s="11">
        <f t="shared" si="40"/>
        <v>1</v>
      </c>
      <c r="L837" s="2" t="str" cm="1">
        <f t="array" ref="L837">_xlfn.IFS(E837="Neutral", 0, E837="Positive","1",E837="Negative","-1")</f>
        <v>-1</v>
      </c>
      <c r="O837" s="11">
        <f t="shared" si="41"/>
        <v>1</v>
      </c>
    </row>
    <row r="838" spans="1:15" x14ac:dyDescent="0.25">
      <c r="A838" t="s">
        <v>18</v>
      </c>
      <c r="B838" t="s">
        <v>1691</v>
      </c>
      <c r="C838" t="s">
        <v>1692</v>
      </c>
      <c r="D838">
        <v>0</v>
      </c>
      <c r="E838" t="s">
        <v>24</v>
      </c>
      <c r="F838" s="6">
        <v>1</v>
      </c>
      <c r="G838" s="10">
        <v>0</v>
      </c>
      <c r="H838" s="7">
        <v>0</v>
      </c>
      <c r="I838" s="2">
        <f t="shared" si="39"/>
        <v>0</v>
      </c>
      <c r="J838" s="11">
        <f t="shared" si="40"/>
        <v>0.66666666666666663</v>
      </c>
      <c r="L838" s="2" cm="1">
        <f t="array" ref="L838">_xlfn.IFS(E838="Neutral", 0, E838="Positive","1",E838="Negative","-1")</f>
        <v>0</v>
      </c>
      <c r="O838" s="11">
        <f t="shared" si="41"/>
        <v>0.66666666666666663</v>
      </c>
    </row>
    <row r="839" spans="1:15" x14ac:dyDescent="0.25">
      <c r="A839" t="s">
        <v>18</v>
      </c>
      <c r="B839" t="s">
        <v>1693</v>
      </c>
      <c r="C839" t="s">
        <v>1694</v>
      </c>
      <c r="D839">
        <v>0.1</v>
      </c>
      <c r="E839" t="s">
        <v>17</v>
      </c>
      <c r="F839" s="6">
        <v>1</v>
      </c>
      <c r="G839" s="10">
        <v>1</v>
      </c>
      <c r="H839" s="7">
        <v>1</v>
      </c>
      <c r="I839" s="2">
        <f t="shared" si="39"/>
        <v>1</v>
      </c>
      <c r="J839" s="11">
        <f t="shared" si="40"/>
        <v>1</v>
      </c>
      <c r="L839" s="2" t="str" cm="1">
        <f t="array" ref="L839">_xlfn.IFS(E839="Neutral", 0, E839="Positive","1",E839="Negative","-1")</f>
        <v>1</v>
      </c>
      <c r="O839" s="11">
        <f t="shared" si="41"/>
        <v>1</v>
      </c>
    </row>
    <row r="840" spans="1:15" x14ac:dyDescent="0.25">
      <c r="A840" t="s">
        <v>25</v>
      </c>
      <c r="B840" t="s">
        <v>1695</v>
      </c>
      <c r="C840" t="s">
        <v>1696</v>
      </c>
      <c r="D840">
        <v>0</v>
      </c>
      <c r="E840" t="s">
        <v>24</v>
      </c>
      <c r="F840" s="6">
        <v>0</v>
      </c>
      <c r="G840" s="10">
        <v>0</v>
      </c>
      <c r="H840" s="7">
        <v>0</v>
      </c>
      <c r="I840" s="2">
        <f t="shared" si="39"/>
        <v>0</v>
      </c>
      <c r="J840" s="11">
        <f t="shared" si="40"/>
        <v>1</v>
      </c>
      <c r="L840" s="2" cm="1">
        <f t="array" ref="L840">_xlfn.IFS(E840="Neutral", 0, E840="Positive","1",E840="Negative","-1")</f>
        <v>0</v>
      </c>
      <c r="O840" s="11">
        <f t="shared" si="41"/>
        <v>1</v>
      </c>
    </row>
    <row r="841" spans="1:15" x14ac:dyDescent="0.25">
      <c r="A841" t="s">
        <v>18</v>
      </c>
      <c r="B841" t="s">
        <v>1697</v>
      </c>
      <c r="C841" t="s">
        <v>1698</v>
      </c>
      <c r="D841">
        <v>7.5757575757575704E-2</v>
      </c>
      <c r="E841" t="s">
        <v>17</v>
      </c>
      <c r="F841" s="6">
        <v>1</v>
      </c>
      <c r="G841" s="10">
        <v>1</v>
      </c>
      <c r="H841" s="7">
        <v>1</v>
      </c>
      <c r="I841" s="2">
        <f t="shared" si="39"/>
        <v>1</v>
      </c>
      <c r="J841" s="11">
        <f t="shared" si="40"/>
        <v>1</v>
      </c>
      <c r="L841" s="2" t="str" cm="1">
        <f t="array" ref="L841">_xlfn.IFS(E841="Neutral", 0, E841="Positive","1",E841="Negative","-1")</f>
        <v>1</v>
      </c>
      <c r="O841" s="11">
        <f t="shared" si="41"/>
        <v>1</v>
      </c>
    </row>
    <row r="842" spans="1:15" x14ac:dyDescent="0.25">
      <c r="A842" t="s">
        <v>18</v>
      </c>
      <c r="B842" t="s">
        <v>1699</v>
      </c>
      <c r="C842" t="s">
        <v>1700</v>
      </c>
      <c r="D842">
        <v>-3.3333333333333298E-2</v>
      </c>
      <c r="E842" t="s">
        <v>21</v>
      </c>
      <c r="F842" s="6">
        <v>-1</v>
      </c>
      <c r="G842" s="10">
        <v>-1</v>
      </c>
      <c r="H842" s="7">
        <v>-1</v>
      </c>
      <c r="I842" s="2">
        <f t="shared" si="39"/>
        <v>-1</v>
      </c>
      <c r="J842" s="11">
        <f t="shared" si="40"/>
        <v>1</v>
      </c>
      <c r="L842" s="2" t="str" cm="1">
        <f t="array" ref="L842">_xlfn.IFS(E842="Neutral", 0, E842="Positive","1",E842="Negative","-1")</f>
        <v>-1</v>
      </c>
      <c r="O842" s="11">
        <f t="shared" si="41"/>
        <v>1</v>
      </c>
    </row>
    <row r="843" spans="1:15" x14ac:dyDescent="0.25">
      <c r="A843" t="s">
        <v>18</v>
      </c>
      <c r="B843" t="s">
        <v>1701</v>
      </c>
      <c r="C843" t="s">
        <v>1702</v>
      </c>
      <c r="D843">
        <v>-0.1875</v>
      </c>
      <c r="E843" t="s">
        <v>21</v>
      </c>
      <c r="F843" s="6">
        <v>-1</v>
      </c>
      <c r="G843" s="10">
        <v>-1</v>
      </c>
      <c r="H843" s="7">
        <v>-1</v>
      </c>
      <c r="I843" s="2">
        <f t="shared" si="39"/>
        <v>-1</v>
      </c>
      <c r="J843" s="11">
        <f t="shared" si="40"/>
        <v>1</v>
      </c>
      <c r="L843" s="2" t="str" cm="1">
        <f t="array" ref="L843">_xlfn.IFS(E843="Neutral", 0, E843="Positive","1",E843="Negative","-1")</f>
        <v>-1</v>
      </c>
      <c r="O843" s="11">
        <f t="shared" si="41"/>
        <v>1</v>
      </c>
    </row>
    <row r="844" spans="1:15" x14ac:dyDescent="0.25">
      <c r="A844" t="s">
        <v>14</v>
      </c>
      <c r="B844" t="s">
        <v>1703</v>
      </c>
      <c r="C844" t="s">
        <v>1704</v>
      </c>
      <c r="D844">
        <v>-0.12738095238095201</v>
      </c>
      <c r="E844" t="s">
        <v>21</v>
      </c>
      <c r="F844" s="6">
        <v>1</v>
      </c>
      <c r="G844" s="10">
        <v>1</v>
      </c>
      <c r="H844" s="7">
        <v>1</v>
      </c>
      <c r="I844" s="2">
        <f t="shared" si="39"/>
        <v>1</v>
      </c>
      <c r="J844" s="11">
        <f t="shared" si="40"/>
        <v>1</v>
      </c>
      <c r="L844" s="2" t="str" cm="1">
        <f t="array" ref="L844">_xlfn.IFS(E844="Neutral", 0, E844="Positive","1",E844="Negative","-1")</f>
        <v>-1</v>
      </c>
      <c r="O844" s="11">
        <f t="shared" si="41"/>
        <v>0</v>
      </c>
    </row>
    <row r="845" spans="1:15" x14ac:dyDescent="0.25">
      <c r="A845" t="s">
        <v>40</v>
      </c>
      <c r="B845" t="s">
        <v>1705</v>
      </c>
      <c r="C845" t="s">
        <v>1706</v>
      </c>
      <c r="D845">
        <v>-1.51515151515151E-2</v>
      </c>
      <c r="E845" t="s">
        <v>21</v>
      </c>
      <c r="F845" s="6">
        <v>-1</v>
      </c>
      <c r="G845" s="10">
        <v>-1</v>
      </c>
      <c r="H845" s="7">
        <v>-1</v>
      </c>
      <c r="I845" s="2">
        <f t="shared" si="39"/>
        <v>-1</v>
      </c>
      <c r="J845" s="11">
        <f t="shared" si="40"/>
        <v>1</v>
      </c>
      <c r="L845" s="2" t="str" cm="1">
        <f t="array" ref="L845">_xlfn.IFS(E845="Neutral", 0, E845="Positive","1",E845="Negative","-1")</f>
        <v>-1</v>
      </c>
      <c r="O845" s="11">
        <f t="shared" si="41"/>
        <v>1</v>
      </c>
    </row>
    <row r="846" spans="1:15" x14ac:dyDescent="0.25">
      <c r="A846" t="s">
        <v>18</v>
      </c>
      <c r="B846" t="s">
        <v>1707</v>
      </c>
      <c r="C846" t="s">
        <v>1708</v>
      </c>
      <c r="D846">
        <v>-0.25</v>
      </c>
      <c r="E846" t="s">
        <v>21</v>
      </c>
      <c r="F846" s="6">
        <v>-1</v>
      </c>
      <c r="G846" s="10">
        <v>-1</v>
      </c>
      <c r="H846" s="7">
        <v>-1</v>
      </c>
      <c r="I846" s="2">
        <f t="shared" si="39"/>
        <v>-1</v>
      </c>
      <c r="J846" s="11">
        <f t="shared" si="40"/>
        <v>1</v>
      </c>
      <c r="L846" s="2" t="str" cm="1">
        <f t="array" ref="L846">_xlfn.IFS(E846="Neutral", 0, E846="Positive","1",E846="Negative","-1")</f>
        <v>-1</v>
      </c>
      <c r="O846" s="11">
        <f t="shared" si="41"/>
        <v>1</v>
      </c>
    </row>
    <row r="847" spans="1:15" x14ac:dyDescent="0.25">
      <c r="A847" t="s">
        <v>18</v>
      </c>
      <c r="B847" t="s">
        <v>1709</v>
      </c>
      <c r="C847" t="s">
        <v>1710</v>
      </c>
      <c r="D847">
        <v>-0.28333333333333299</v>
      </c>
      <c r="E847" t="s">
        <v>21</v>
      </c>
      <c r="F847" s="6">
        <v>0</v>
      </c>
      <c r="G847" s="10">
        <v>-1</v>
      </c>
      <c r="H847" s="7">
        <v>-1</v>
      </c>
      <c r="I847" s="2">
        <f t="shared" si="39"/>
        <v>-1</v>
      </c>
      <c r="J847" s="11">
        <f t="shared" si="40"/>
        <v>0.66666666666666663</v>
      </c>
      <c r="L847" s="2" t="str" cm="1">
        <f t="array" ref="L847">_xlfn.IFS(E847="Neutral", 0, E847="Positive","1",E847="Negative","-1")</f>
        <v>-1</v>
      </c>
      <c r="O847" s="11">
        <f t="shared" si="41"/>
        <v>0.66666666666666663</v>
      </c>
    </row>
    <row r="848" spans="1:15" x14ac:dyDescent="0.25">
      <c r="A848" t="s">
        <v>18</v>
      </c>
      <c r="B848" t="s">
        <v>1711</v>
      </c>
      <c r="C848" t="s">
        <v>1712</v>
      </c>
      <c r="D848">
        <v>0.30727272727272698</v>
      </c>
      <c r="E848" t="s">
        <v>17</v>
      </c>
      <c r="F848" s="6">
        <v>1</v>
      </c>
      <c r="G848" s="10">
        <v>1</v>
      </c>
      <c r="H848" s="7">
        <v>1</v>
      </c>
      <c r="I848" s="2">
        <f t="shared" si="39"/>
        <v>1</v>
      </c>
      <c r="J848" s="11">
        <f t="shared" si="40"/>
        <v>1</v>
      </c>
      <c r="L848" s="2" t="str" cm="1">
        <f t="array" ref="L848">_xlfn.IFS(E848="Neutral", 0, E848="Positive","1",E848="Negative","-1")</f>
        <v>1</v>
      </c>
      <c r="O848" s="11">
        <f t="shared" si="41"/>
        <v>1</v>
      </c>
    </row>
    <row r="849" spans="1:15" x14ac:dyDescent="0.25">
      <c r="A849" t="s">
        <v>18</v>
      </c>
      <c r="B849" t="s">
        <v>1713</v>
      </c>
      <c r="C849" t="s">
        <v>1714</v>
      </c>
      <c r="D849">
        <v>0</v>
      </c>
      <c r="E849" t="s">
        <v>24</v>
      </c>
      <c r="F849" s="6">
        <v>0</v>
      </c>
      <c r="G849" s="10">
        <v>0</v>
      </c>
      <c r="H849" s="7">
        <v>0</v>
      </c>
      <c r="I849" s="2">
        <f t="shared" si="39"/>
        <v>0</v>
      </c>
      <c r="J849" s="11">
        <f t="shared" si="40"/>
        <v>1</v>
      </c>
      <c r="L849" s="2" cm="1">
        <f t="array" ref="L849">_xlfn.IFS(E849="Neutral", 0, E849="Positive","1",E849="Negative","-1")</f>
        <v>0</v>
      </c>
      <c r="O849" s="11">
        <f t="shared" si="41"/>
        <v>1</v>
      </c>
    </row>
    <row r="850" spans="1:15" x14ac:dyDescent="0.25">
      <c r="A850" t="s">
        <v>14</v>
      </c>
      <c r="B850" t="s">
        <v>1715</v>
      </c>
      <c r="C850" t="s">
        <v>1716</v>
      </c>
      <c r="D850">
        <v>0</v>
      </c>
      <c r="E850" t="s">
        <v>24</v>
      </c>
      <c r="F850" s="6">
        <v>-1</v>
      </c>
      <c r="G850" s="10">
        <v>-1</v>
      </c>
      <c r="H850" s="7">
        <v>-1</v>
      </c>
      <c r="I850" s="2">
        <f t="shared" si="39"/>
        <v>-1</v>
      </c>
      <c r="J850" s="11">
        <f t="shared" si="40"/>
        <v>1</v>
      </c>
      <c r="L850" s="2" cm="1">
        <f t="array" ref="L850">_xlfn.IFS(E850="Neutral", 0, E850="Positive","1",E850="Negative","-1")</f>
        <v>0</v>
      </c>
      <c r="O850" s="11">
        <f t="shared" si="41"/>
        <v>0</v>
      </c>
    </row>
    <row r="851" spans="1:15" x14ac:dyDescent="0.25">
      <c r="A851" t="s">
        <v>18</v>
      </c>
      <c r="B851" t="s">
        <v>1717</v>
      </c>
      <c r="C851" t="s">
        <v>1718</v>
      </c>
      <c r="D851">
        <v>-6.25E-2</v>
      </c>
      <c r="E851" t="s">
        <v>21</v>
      </c>
      <c r="F851" s="6">
        <v>-1</v>
      </c>
      <c r="G851" s="10">
        <v>-1</v>
      </c>
      <c r="H851" s="7">
        <v>-1</v>
      </c>
      <c r="I851" s="2">
        <f t="shared" si="39"/>
        <v>-1</v>
      </c>
      <c r="J851" s="11">
        <f t="shared" si="40"/>
        <v>1</v>
      </c>
      <c r="L851" s="2" t="str" cm="1">
        <f t="array" ref="L851">_xlfn.IFS(E851="Neutral", 0, E851="Positive","1",E851="Negative","-1")</f>
        <v>-1</v>
      </c>
      <c r="O851" s="11">
        <f t="shared" si="41"/>
        <v>1</v>
      </c>
    </row>
    <row r="852" spans="1:15" x14ac:dyDescent="0.25">
      <c r="A852" t="s">
        <v>18</v>
      </c>
      <c r="B852" t="s">
        <v>1719</v>
      </c>
      <c r="C852" t="s">
        <v>1720</v>
      </c>
      <c r="D852">
        <v>0.5</v>
      </c>
      <c r="E852" t="s">
        <v>17</v>
      </c>
      <c r="F852" s="6">
        <v>1</v>
      </c>
      <c r="G852" s="10">
        <v>1</v>
      </c>
      <c r="H852" s="7">
        <v>1</v>
      </c>
      <c r="I852" s="2">
        <f t="shared" si="39"/>
        <v>1</v>
      </c>
      <c r="J852" s="11">
        <f t="shared" si="40"/>
        <v>1</v>
      </c>
      <c r="L852" s="2" t="str" cm="1">
        <f t="array" ref="L852">_xlfn.IFS(E852="Neutral", 0, E852="Positive","1",E852="Negative","-1")</f>
        <v>1</v>
      </c>
      <c r="O852" s="11">
        <f t="shared" si="41"/>
        <v>1</v>
      </c>
    </row>
    <row r="853" spans="1:15" x14ac:dyDescent="0.25">
      <c r="A853" t="s">
        <v>14</v>
      </c>
      <c r="B853" t="s">
        <v>1721</v>
      </c>
      <c r="C853" t="s">
        <v>1722</v>
      </c>
      <c r="D853">
        <v>0.25</v>
      </c>
      <c r="E853" t="s">
        <v>17</v>
      </c>
      <c r="F853" s="6">
        <v>0</v>
      </c>
      <c r="G853" s="10">
        <v>0</v>
      </c>
      <c r="H853" s="7">
        <v>0</v>
      </c>
      <c r="I853" s="2">
        <f t="shared" si="39"/>
        <v>0</v>
      </c>
      <c r="J853" s="11">
        <f t="shared" si="40"/>
        <v>1</v>
      </c>
      <c r="L853" s="2" t="str" cm="1">
        <f t="array" ref="L853">_xlfn.IFS(E853="Neutral", 0, E853="Positive","1",E853="Negative","-1")</f>
        <v>1</v>
      </c>
      <c r="O853" s="11">
        <f t="shared" si="41"/>
        <v>0</v>
      </c>
    </row>
    <row r="854" spans="1:15" x14ac:dyDescent="0.25">
      <c r="A854" t="s">
        <v>18</v>
      </c>
      <c r="B854" t="s">
        <v>1723</v>
      </c>
      <c r="C854" t="s">
        <v>1724</v>
      </c>
      <c r="D854">
        <v>0</v>
      </c>
      <c r="E854" t="s">
        <v>24</v>
      </c>
      <c r="F854" s="6">
        <v>0</v>
      </c>
      <c r="G854" s="10">
        <v>0</v>
      </c>
      <c r="H854" s="7">
        <v>0</v>
      </c>
      <c r="I854" s="2">
        <f t="shared" si="39"/>
        <v>0</v>
      </c>
      <c r="J854" s="11">
        <f t="shared" si="40"/>
        <v>1</v>
      </c>
      <c r="L854" s="2" cm="1">
        <f t="array" ref="L854">_xlfn.IFS(E854="Neutral", 0, E854="Positive","1",E854="Negative","-1")</f>
        <v>0</v>
      </c>
      <c r="O854" s="11">
        <f t="shared" si="41"/>
        <v>1</v>
      </c>
    </row>
    <row r="855" spans="1:15" x14ac:dyDescent="0.25">
      <c r="A855" t="s">
        <v>18</v>
      </c>
      <c r="B855" t="s">
        <v>1725</v>
      </c>
      <c r="C855" t="s">
        <v>1726</v>
      </c>
      <c r="D855">
        <v>0.133333333333333</v>
      </c>
      <c r="E855" t="s">
        <v>17</v>
      </c>
      <c r="F855" s="6">
        <v>-1</v>
      </c>
      <c r="G855" s="10">
        <v>-1</v>
      </c>
      <c r="H855" s="7">
        <v>-1</v>
      </c>
      <c r="I855" s="2">
        <f t="shared" si="39"/>
        <v>-1</v>
      </c>
      <c r="J855" s="11">
        <f t="shared" si="40"/>
        <v>1</v>
      </c>
      <c r="L855" s="2" t="str" cm="1">
        <f t="array" ref="L855">_xlfn.IFS(E855="Neutral", 0, E855="Positive","1",E855="Negative","-1")</f>
        <v>1</v>
      </c>
      <c r="O855" s="11">
        <f t="shared" si="41"/>
        <v>0</v>
      </c>
    </row>
    <row r="856" spans="1:15" x14ac:dyDescent="0.25">
      <c r="A856" t="s">
        <v>18</v>
      </c>
      <c r="B856" t="s">
        <v>1727</v>
      </c>
      <c r="C856" t="s">
        <v>1728</v>
      </c>
      <c r="D856">
        <v>0</v>
      </c>
      <c r="E856" t="s">
        <v>24</v>
      </c>
      <c r="F856" s="6">
        <v>0</v>
      </c>
      <c r="G856" s="10">
        <v>-1</v>
      </c>
      <c r="H856" s="7">
        <v>-1</v>
      </c>
      <c r="I856" s="2">
        <f t="shared" si="39"/>
        <v>-1</v>
      </c>
      <c r="J856" s="11">
        <f t="shared" si="40"/>
        <v>0.66666666666666663</v>
      </c>
      <c r="L856" s="2" cm="1">
        <f t="array" ref="L856">_xlfn.IFS(E856="Neutral", 0, E856="Positive","1",E856="Negative","-1")</f>
        <v>0</v>
      </c>
      <c r="O856" s="11">
        <f t="shared" si="41"/>
        <v>0.33333333333333331</v>
      </c>
    </row>
    <row r="857" spans="1:15" x14ac:dyDescent="0.25">
      <c r="A857" t="s">
        <v>18</v>
      </c>
      <c r="B857" t="s">
        <v>1729</v>
      </c>
      <c r="C857" t="s">
        <v>1730</v>
      </c>
      <c r="D857">
        <v>0</v>
      </c>
      <c r="E857" t="s">
        <v>24</v>
      </c>
      <c r="F857" s="6">
        <v>0</v>
      </c>
      <c r="G857" s="10">
        <v>0</v>
      </c>
      <c r="H857" s="7">
        <v>0</v>
      </c>
      <c r="I857" s="2">
        <f t="shared" si="39"/>
        <v>0</v>
      </c>
      <c r="J857" s="11">
        <f t="shared" si="40"/>
        <v>1</v>
      </c>
      <c r="L857" s="2" cm="1">
        <f t="array" ref="L857">_xlfn.IFS(E857="Neutral", 0, E857="Positive","1",E857="Negative","-1")</f>
        <v>0</v>
      </c>
      <c r="O857" s="11">
        <f t="shared" si="41"/>
        <v>1</v>
      </c>
    </row>
    <row r="858" spans="1:15" x14ac:dyDescent="0.25">
      <c r="A858" t="s">
        <v>40</v>
      </c>
      <c r="B858" t="s">
        <v>1731</v>
      </c>
      <c r="C858" t="s">
        <v>1732</v>
      </c>
      <c r="D858">
        <v>-2.5000000000000001E-2</v>
      </c>
      <c r="E858" t="s">
        <v>21</v>
      </c>
      <c r="F858" s="6">
        <v>1</v>
      </c>
      <c r="G858" s="10">
        <v>-1</v>
      </c>
      <c r="H858" s="7">
        <v>-1</v>
      </c>
      <c r="I858" s="2">
        <f t="shared" si="39"/>
        <v>-1</v>
      </c>
      <c r="J858" s="11">
        <f t="shared" si="40"/>
        <v>0.66666666666666663</v>
      </c>
      <c r="L858" s="2" t="str" cm="1">
        <f t="array" ref="L858">_xlfn.IFS(E858="Neutral", 0, E858="Positive","1",E858="Negative","-1")</f>
        <v>-1</v>
      </c>
      <c r="O858" s="11">
        <f t="shared" si="41"/>
        <v>0.66666666666666663</v>
      </c>
    </row>
    <row r="859" spans="1:15" x14ac:dyDescent="0.25">
      <c r="A859" t="s">
        <v>18</v>
      </c>
      <c r="B859" t="s">
        <v>1733</v>
      </c>
      <c r="C859" t="s">
        <v>1734</v>
      </c>
      <c r="D859">
        <v>0</v>
      </c>
      <c r="E859" t="s">
        <v>24</v>
      </c>
      <c r="F859" s="6">
        <v>0</v>
      </c>
      <c r="G859" s="10">
        <v>0</v>
      </c>
      <c r="H859" s="7">
        <v>0</v>
      </c>
      <c r="I859" s="2">
        <f t="shared" si="39"/>
        <v>0</v>
      </c>
      <c r="J859" s="11">
        <f t="shared" si="40"/>
        <v>1</v>
      </c>
      <c r="L859" s="2" cm="1">
        <f t="array" ref="L859">_xlfn.IFS(E859="Neutral", 0, E859="Positive","1",E859="Negative","-1")</f>
        <v>0</v>
      </c>
      <c r="O859" s="11">
        <f t="shared" si="41"/>
        <v>1</v>
      </c>
    </row>
    <row r="860" spans="1:15" x14ac:dyDescent="0.25">
      <c r="A860" t="s">
        <v>14</v>
      </c>
      <c r="B860" t="s">
        <v>1735</v>
      </c>
      <c r="C860" t="s">
        <v>1736</v>
      </c>
      <c r="D860">
        <v>0</v>
      </c>
      <c r="E860" t="s">
        <v>24</v>
      </c>
      <c r="F860" s="6">
        <v>0</v>
      </c>
      <c r="G860" s="10">
        <v>0</v>
      </c>
      <c r="H860" s="7">
        <v>0</v>
      </c>
      <c r="I860" s="2">
        <f t="shared" si="39"/>
        <v>0</v>
      </c>
      <c r="J860" s="11">
        <f t="shared" si="40"/>
        <v>1</v>
      </c>
      <c r="L860" s="2" cm="1">
        <f t="array" ref="L860">_xlfn.IFS(E860="Neutral", 0, E860="Positive","1",E860="Negative","-1")</f>
        <v>0</v>
      </c>
      <c r="O860" s="11">
        <f t="shared" si="41"/>
        <v>1</v>
      </c>
    </row>
    <row r="861" spans="1:15" x14ac:dyDescent="0.25">
      <c r="A861" t="s">
        <v>18</v>
      </c>
      <c r="B861" t="s">
        <v>1737</v>
      </c>
      <c r="C861" t="s">
        <v>1738</v>
      </c>
      <c r="D861">
        <v>0</v>
      </c>
      <c r="E861" t="s">
        <v>24</v>
      </c>
      <c r="F861" s="6">
        <v>0</v>
      </c>
      <c r="G861" s="10">
        <v>0</v>
      </c>
      <c r="H861" s="7">
        <v>0</v>
      </c>
      <c r="I861" s="2">
        <f t="shared" si="39"/>
        <v>0</v>
      </c>
      <c r="J861" s="11">
        <f t="shared" si="40"/>
        <v>1</v>
      </c>
      <c r="L861" s="2" cm="1">
        <f t="array" ref="L861">_xlfn.IFS(E861="Neutral", 0, E861="Positive","1",E861="Negative","-1")</f>
        <v>0</v>
      </c>
      <c r="O861" s="11">
        <f t="shared" si="41"/>
        <v>1</v>
      </c>
    </row>
    <row r="862" spans="1:15" x14ac:dyDescent="0.25">
      <c r="A862" t="s">
        <v>18</v>
      </c>
      <c r="B862" t="s">
        <v>1739</v>
      </c>
      <c r="C862" t="s">
        <v>1740</v>
      </c>
      <c r="D862">
        <v>0</v>
      </c>
      <c r="E862" t="s">
        <v>24</v>
      </c>
      <c r="F862" s="6">
        <v>1</v>
      </c>
      <c r="G862" s="10">
        <v>1</v>
      </c>
      <c r="H862" s="7">
        <v>1</v>
      </c>
      <c r="I862" s="2">
        <f t="shared" si="39"/>
        <v>1</v>
      </c>
      <c r="J862" s="11">
        <f t="shared" si="40"/>
        <v>1</v>
      </c>
      <c r="L862" s="2" cm="1">
        <f t="array" ref="L862">_xlfn.IFS(E862="Neutral", 0, E862="Positive","1",E862="Negative","-1")</f>
        <v>0</v>
      </c>
      <c r="O862" s="11">
        <f t="shared" si="41"/>
        <v>0</v>
      </c>
    </row>
    <row r="863" spans="1:15" x14ac:dyDescent="0.25">
      <c r="A863" t="s">
        <v>18</v>
      </c>
      <c r="B863" t="s">
        <v>1741</v>
      </c>
      <c r="C863" t="s">
        <v>1742</v>
      </c>
      <c r="D863">
        <v>0</v>
      </c>
      <c r="E863" t="s">
        <v>24</v>
      </c>
      <c r="F863" s="6">
        <v>0</v>
      </c>
      <c r="G863" s="10">
        <v>0</v>
      </c>
      <c r="H863" s="7">
        <v>0</v>
      </c>
      <c r="I863" s="2">
        <f t="shared" si="39"/>
        <v>0</v>
      </c>
      <c r="J863" s="11">
        <f t="shared" si="40"/>
        <v>1</v>
      </c>
      <c r="L863" s="2" cm="1">
        <f t="array" ref="L863">_xlfn.IFS(E863="Neutral", 0, E863="Positive","1",E863="Negative","-1")</f>
        <v>0</v>
      </c>
      <c r="O863" s="11">
        <f t="shared" si="41"/>
        <v>1</v>
      </c>
    </row>
    <row r="864" spans="1:15" x14ac:dyDescent="0.25">
      <c r="A864" t="s">
        <v>18</v>
      </c>
      <c r="B864" t="s">
        <v>1743</v>
      </c>
      <c r="C864" t="s">
        <v>1744</v>
      </c>
      <c r="D864">
        <v>0</v>
      </c>
      <c r="E864" t="s">
        <v>24</v>
      </c>
      <c r="F864" s="6">
        <v>0</v>
      </c>
      <c r="G864" s="10">
        <v>-1</v>
      </c>
      <c r="H864" s="7">
        <v>0</v>
      </c>
      <c r="I864" s="2">
        <f t="shared" si="39"/>
        <v>0</v>
      </c>
      <c r="J864" s="11">
        <f t="shared" si="40"/>
        <v>0.66666666666666663</v>
      </c>
      <c r="L864" s="2" cm="1">
        <f t="array" ref="L864">_xlfn.IFS(E864="Neutral", 0, E864="Positive","1",E864="Negative","-1")</f>
        <v>0</v>
      </c>
      <c r="O864" s="11">
        <f t="shared" si="41"/>
        <v>0.66666666666666663</v>
      </c>
    </row>
    <row r="865" spans="1:15" x14ac:dyDescent="0.25">
      <c r="A865" t="s">
        <v>14</v>
      </c>
      <c r="B865" t="s">
        <v>1745</v>
      </c>
      <c r="C865" t="s">
        <v>1746</v>
      </c>
      <c r="D865">
        <v>0.31818181818181801</v>
      </c>
      <c r="E865" t="s">
        <v>17</v>
      </c>
      <c r="F865" s="6">
        <v>1</v>
      </c>
      <c r="G865" s="10">
        <v>-1</v>
      </c>
      <c r="H865" s="7">
        <v>-1</v>
      </c>
      <c r="I865" s="2">
        <f t="shared" si="39"/>
        <v>-1</v>
      </c>
      <c r="J865" s="11">
        <f t="shared" si="40"/>
        <v>0.66666666666666663</v>
      </c>
      <c r="L865" s="2" t="str" cm="1">
        <f t="array" ref="L865">_xlfn.IFS(E865="Neutral", 0, E865="Positive","1",E865="Negative","-1")</f>
        <v>1</v>
      </c>
      <c r="O865" s="11">
        <f t="shared" si="41"/>
        <v>0.33333333333333331</v>
      </c>
    </row>
    <row r="866" spans="1:15" x14ac:dyDescent="0.25">
      <c r="A866" t="s">
        <v>14</v>
      </c>
      <c r="B866" t="s">
        <v>1747</v>
      </c>
      <c r="C866" t="s">
        <v>1748</v>
      </c>
      <c r="D866">
        <v>-0.8</v>
      </c>
      <c r="E866" t="s">
        <v>21</v>
      </c>
      <c r="F866" s="6">
        <v>-1</v>
      </c>
      <c r="G866" s="10">
        <v>-1</v>
      </c>
      <c r="H866" s="7">
        <v>-1</v>
      </c>
      <c r="I866" s="2">
        <f t="shared" si="39"/>
        <v>-1</v>
      </c>
      <c r="J866" s="11">
        <f t="shared" si="40"/>
        <v>1</v>
      </c>
      <c r="L866" s="2" t="str" cm="1">
        <f t="array" ref="L866">_xlfn.IFS(E866="Neutral", 0, E866="Positive","1",E866="Negative","-1")</f>
        <v>-1</v>
      </c>
      <c r="O866" s="11">
        <f t="shared" si="41"/>
        <v>1</v>
      </c>
    </row>
    <row r="867" spans="1:15" x14ac:dyDescent="0.25">
      <c r="A867" t="s">
        <v>18</v>
      </c>
      <c r="B867" t="s">
        <v>1749</v>
      </c>
      <c r="C867" t="s">
        <v>1750</v>
      </c>
      <c r="D867">
        <v>0</v>
      </c>
      <c r="E867" t="s">
        <v>24</v>
      </c>
      <c r="F867" s="6">
        <v>1</v>
      </c>
      <c r="G867" s="10">
        <v>0</v>
      </c>
      <c r="H867" s="7">
        <v>0</v>
      </c>
      <c r="I867" s="2">
        <f t="shared" si="39"/>
        <v>0</v>
      </c>
      <c r="J867" s="11">
        <f t="shared" si="40"/>
        <v>0.66666666666666663</v>
      </c>
      <c r="L867" s="2" cm="1">
        <f t="array" ref="L867">_xlfn.IFS(E867="Neutral", 0, E867="Positive","1",E867="Negative","-1")</f>
        <v>0</v>
      </c>
      <c r="O867" s="11">
        <f t="shared" si="41"/>
        <v>0.66666666666666663</v>
      </c>
    </row>
    <row r="868" spans="1:15" x14ac:dyDescent="0.25">
      <c r="A868" t="s">
        <v>14</v>
      </c>
      <c r="B868" t="s">
        <v>1751</v>
      </c>
      <c r="C868" t="s">
        <v>1752</v>
      </c>
      <c r="D868">
        <v>0</v>
      </c>
      <c r="E868" t="s">
        <v>24</v>
      </c>
      <c r="F868" s="6">
        <v>0</v>
      </c>
      <c r="G868" s="10">
        <v>0</v>
      </c>
      <c r="H868" s="7">
        <v>0</v>
      </c>
      <c r="I868" s="2">
        <f t="shared" si="39"/>
        <v>0</v>
      </c>
      <c r="J868" s="11">
        <f t="shared" si="40"/>
        <v>1</v>
      </c>
      <c r="L868" s="2" cm="1">
        <f t="array" ref="L868">_xlfn.IFS(E868="Neutral", 0, E868="Positive","1",E868="Negative","-1")</f>
        <v>0</v>
      </c>
      <c r="O868" s="11">
        <f t="shared" si="41"/>
        <v>1</v>
      </c>
    </row>
    <row r="869" spans="1:15" x14ac:dyDescent="0.25">
      <c r="A869" t="s">
        <v>14</v>
      </c>
      <c r="B869" t="s">
        <v>1753</v>
      </c>
      <c r="C869" t="s">
        <v>1754</v>
      </c>
      <c r="D869">
        <v>0.2</v>
      </c>
      <c r="E869" t="s">
        <v>17</v>
      </c>
      <c r="F869" s="6">
        <v>0</v>
      </c>
      <c r="G869" s="10">
        <v>0</v>
      </c>
      <c r="H869" s="7">
        <v>0</v>
      </c>
      <c r="I869" s="2">
        <f t="shared" si="39"/>
        <v>0</v>
      </c>
      <c r="J869" s="11">
        <f t="shared" si="40"/>
        <v>1</v>
      </c>
      <c r="L869" s="2" t="str" cm="1">
        <f t="array" ref="L869">_xlfn.IFS(E869="Neutral", 0, E869="Positive","1",E869="Negative","-1")</f>
        <v>1</v>
      </c>
      <c r="O869" s="11">
        <f t="shared" si="41"/>
        <v>0</v>
      </c>
    </row>
    <row r="870" spans="1:15" x14ac:dyDescent="0.25">
      <c r="A870" t="s">
        <v>40</v>
      </c>
      <c r="B870" t="s">
        <v>1755</v>
      </c>
      <c r="C870" t="s">
        <v>1756</v>
      </c>
      <c r="D870">
        <v>0.45</v>
      </c>
      <c r="E870" t="s">
        <v>17</v>
      </c>
      <c r="F870" s="6">
        <v>1</v>
      </c>
      <c r="G870" s="10">
        <v>1</v>
      </c>
      <c r="H870" s="7">
        <v>1</v>
      </c>
      <c r="I870" s="2">
        <f t="shared" si="39"/>
        <v>1</v>
      </c>
      <c r="J870" s="11">
        <f t="shared" si="40"/>
        <v>1</v>
      </c>
      <c r="L870" s="2" t="str" cm="1">
        <f t="array" ref="L870">_xlfn.IFS(E870="Neutral", 0, E870="Positive","1",E870="Negative","-1")</f>
        <v>1</v>
      </c>
      <c r="O870" s="11">
        <f t="shared" si="41"/>
        <v>1</v>
      </c>
    </row>
    <row r="871" spans="1:15" x14ac:dyDescent="0.25">
      <c r="A871" t="s">
        <v>40</v>
      </c>
      <c r="B871" t="s">
        <v>1757</v>
      </c>
      <c r="C871" t="s">
        <v>1758</v>
      </c>
      <c r="D871">
        <v>0</v>
      </c>
      <c r="E871" t="s">
        <v>24</v>
      </c>
      <c r="F871" s="6">
        <v>0</v>
      </c>
      <c r="G871" s="10">
        <v>0</v>
      </c>
      <c r="H871" s="7">
        <v>0</v>
      </c>
      <c r="I871" s="2">
        <f t="shared" si="39"/>
        <v>0</v>
      </c>
      <c r="J871" s="11">
        <f t="shared" si="40"/>
        <v>1</v>
      </c>
      <c r="L871" s="2" cm="1">
        <f t="array" ref="L871">_xlfn.IFS(E871="Neutral", 0, E871="Positive","1",E871="Negative","-1")</f>
        <v>0</v>
      </c>
      <c r="O871" s="11">
        <f t="shared" si="41"/>
        <v>1</v>
      </c>
    </row>
    <row r="872" spans="1:15" x14ac:dyDescent="0.25">
      <c r="A872" t="s">
        <v>18</v>
      </c>
      <c r="B872" t="s">
        <v>1759</v>
      </c>
      <c r="C872" t="s">
        <v>1760</v>
      </c>
      <c r="D872">
        <v>0.25909090909090898</v>
      </c>
      <c r="E872" t="s">
        <v>17</v>
      </c>
      <c r="F872" s="6">
        <v>1</v>
      </c>
      <c r="G872" s="10">
        <v>1</v>
      </c>
      <c r="H872" s="7">
        <v>1</v>
      </c>
      <c r="I872" s="2">
        <f t="shared" si="39"/>
        <v>1</v>
      </c>
      <c r="J872" s="11">
        <f t="shared" si="40"/>
        <v>1</v>
      </c>
      <c r="L872" s="2" t="str" cm="1">
        <f t="array" ref="L872">_xlfn.IFS(E872="Neutral", 0, E872="Positive","1",E872="Negative","-1")</f>
        <v>1</v>
      </c>
      <c r="O872" s="11">
        <f t="shared" si="41"/>
        <v>1</v>
      </c>
    </row>
    <row r="873" spans="1:15" x14ac:dyDescent="0.25">
      <c r="A873" t="s">
        <v>25</v>
      </c>
      <c r="B873" t="s">
        <v>1761</v>
      </c>
      <c r="C873" t="s">
        <v>1762</v>
      </c>
      <c r="D873">
        <v>0</v>
      </c>
      <c r="E873" t="s">
        <v>24</v>
      </c>
      <c r="F873" s="6">
        <v>0</v>
      </c>
      <c r="G873" s="10">
        <v>-1</v>
      </c>
      <c r="H873" s="7">
        <v>-1</v>
      </c>
      <c r="I873" s="2">
        <f t="shared" si="39"/>
        <v>-1</v>
      </c>
      <c r="J873" s="11">
        <f t="shared" si="40"/>
        <v>0.66666666666666663</v>
      </c>
      <c r="L873" s="2" cm="1">
        <f t="array" ref="L873">_xlfn.IFS(E873="Neutral", 0, E873="Positive","1",E873="Negative","-1")</f>
        <v>0</v>
      </c>
      <c r="O873" s="11">
        <f t="shared" si="41"/>
        <v>0.33333333333333331</v>
      </c>
    </row>
    <row r="874" spans="1:15" x14ac:dyDescent="0.25">
      <c r="A874" t="s">
        <v>18</v>
      </c>
      <c r="B874" t="s">
        <v>1763</v>
      </c>
      <c r="C874" t="s">
        <v>1764</v>
      </c>
      <c r="D874">
        <v>0</v>
      </c>
      <c r="E874" t="s">
        <v>24</v>
      </c>
      <c r="F874" s="6">
        <v>0</v>
      </c>
      <c r="G874" s="10">
        <v>-1</v>
      </c>
      <c r="H874" s="7">
        <v>-1</v>
      </c>
      <c r="I874" s="2">
        <f t="shared" si="39"/>
        <v>-1</v>
      </c>
      <c r="J874" s="11">
        <f t="shared" si="40"/>
        <v>0.66666666666666663</v>
      </c>
      <c r="L874" s="2" cm="1">
        <f t="array" ref="L874">_xlfn.IFS(E874="Neutral", 0, E874="Positive","1",E874="Negative","-1")</f>
        <v>0</v>
      </c>
      <c r="O874" s="11">
        <f t="shared" si="41"/>
        <v>0.33333333333333331</v>
      </c>
    </row>
    <row r="875" spans="1:15" x14ac:dyDescent="0.25">
      <c r="A875" t="s">
        <v>25</v>
      </c>
      <c r="B875" t="s">
        <v>1765</v>
      </c>
      <c r="C875" t="s">
        <v>1766</v>
      </c>
      <c r="D875">
        <v>-0.25</v>
      </c>
      <c r="E875" t="s">
        <v>21</v>
      </c>
      <c r="F875" s="6">
        <v>-1</v>
      </c>
      <c r="G875" s="10">
        <v>-1</v>
      </c>
      <c r="H875" s="7">
        <v>-1</v>
      </c>
      <c r="I875" s="2">
        <f t="shared" si="39"/>
        <v>-1</v>
      </c>
      <c r="J875" s="11">
        <f t="shared" si="40"/>
        <v>1</v>
      </c>
      <c r="L875" s="2" t="str" cm="1">
        <f t="array" ref="L875">_xlfn.IFS(E875="Neutral", 0, E875="Positive","1",E875="Negative","-1")</f>
        <v>-1</v>
      </c>
      <c r="O875" s="11">
        <f t="shared" si="41"/>
        <v>1</v>
      </c>
    </row>
    <row r="876" spans="1:15" x14ac:dyDescent="0.25">
      <c r="A876" t="s">
        <v>14</v>
      </c>
      <c r="B876" t="s">
        <v>1767</v>
      </c>
      <c r="C876" t="s">
        <v>1768</v>
      </c>
      <c r="D876">
        <v>-0.3</v>
      </c>
      <c r="E876" t="s">
        <v>21</v>
      </c>
      <c r="F876" s="6">
        <v>-1</v>
      </c>
      <c r="G876" s="10">
        <v>-1</v>
      </c>
      <c r="H876" s="7">
        <v>-1</v>
      </c>
      <c r="I876" s="2">
        <f t="shared" si="39"/>
        <v>-1</v>
      </c>
      <c r="J876" s="11">
        <f t="shared" si="40"/>
        <v>1</v>
      </c>
      <c r="L876" s="2" t="str" cm="1">
        <f t="array" ref="L876">_xlfn.IFS(E876="Neutral", 0, E876="Positive","1",E876="Negative","-1")</f>
        <v>-1</v>
      </c>
      <c r="O876" s="11">
        <f t="shared" si="41"/>
        <v>1</v>
      </c>
    </row>
    <row r="877" spans="1:15" x14ac:dyDescent="0.25">
      <c r="A877" t="s">
        <v>40</v>
      </c>
      <c r="B877" t="s">
        <v>1769</v>
      </c>
      <c r="C877" t="s">
        <v>1770</v>
      </c>
      <c r="D877">
        <v>7.3636363636363597E-2</v>
      </c>
      <c r="E877" t="s">
        <v>17</v>
      </c>
      <c r="F877" s="6">
        <v>1</v>
      </c>
      <c r="G877" s="10">
        <v>1</v>
      </c>
      <c r="H877" s="7">
        <v>1</v>
      </c>
      <c r="I877" s="2">
        <f t="shared" si="39"/>
        <v>1</v>
      </c>
      <c r="J877" s="11">
        <f t="shared" si="40"/>
        <v>1</v>
      </c>
      <c r="L877" s="2" t="str" cm="1">
        <f t="array" ref="L877">_xlfn.IFS(E877="Neutral", 0, E877="Positive","1",E877="Negative","-1")</f>
        <v>1</v>
      </c>
      <c r="O877" s="11">
        <f t="shared" si="41"/>
        <v>1</v>
      </c>
    </row>
    <row r="878" spans="1:15" x14ac:dyDescent="0.25">
      <c r="A878" t="s">
        <v>18</v>
      </c>
      <c r="B878" t="s">
        <v>1771</v>
      </c>
      <c r="C878" t="s">
        <v>1772</v>
      </c>
      <c r="D878">
        <v>0</v>
      </c>
      <c r="E878" t="s">
        <v>24</v>
      </c>
      <c r="F878" s="6">
        <v>0</v>
      </c>
      <c r="G878" s="10">
        <v>0</v>
      </c>
      <c r="H878" s="7">
        <v>0</v>
      </c>
      <c r="I878" s="2">
        <f t="shared" si="39"/>
        <v>0</v>
      </c>
      <c r="J878" s="11">
        <f t="shared" si="40"/>
        <v>1</v>
      </c>
      <c r="L878" s="2" cm="1">
        <f t="array" ref="L878">_xlfn.IFS(E878="Neutral", 0, E878="Positive","1",E878="Negative","-1")</f>
        <v>0</v>
      </c>
      <c r="O878" s="11">
        <f t="shared" si="41"/>
        <v>1</v>
      </c>
    </row>
    <row r="879" spans="1:15" x14ac:dyDescent="0.25">
      <c r="A879" t="s">
        <v>25</v>
      </c>
      <c r="B879" t="s">
        <v>1773</v>
      </c>
      <c r="C879" t="s">
        <v>1774</v>
      </c>
      <c r="D879">
        <v>0.5</v>
      </c>
      <c r="E879" t="s">
        <v>17</v>
      </c>
      <c r="F879" s="6">
        <v>0</v>
      </c>
      <c r="G879" s="10">
        <v>0</v>
      </c>
      <c r="H879" s="7">
        <v>0</v>
      </c>
      <c r="I879" s="2">
        <f t="shared" si="39"/>
        <v>0</v>
      </c>
      <c r="J879" s="11">
        <f t="shared" si="40"/>
        <v>1</v>
      </c>
      <c r="L879" s="2" t="str" cm="1">
        <f t="array" ref="L879">_xlfn.IFS(E879="Neutral", 0, E879="Positive","1",E879="Negative","-1")</f>
        <v>1</v>
      </c>
      <c r="O879" s="11">
        <f t="shared" si="41"/>
        <v>0</v>
      </c>
    </row>
    <row r="880" spans="1:15" x14ac:dyDescent="0.25">
      <c r="A880" t="s">
        <v>18</v>
      </c>
      <c r="B880" t="s">
        <v>1775</v>
      </c>
      <c r="C880" t="s">
        <v>1776</v>
      </c>
      <c r="D880">
        <v>0.6</v>
      </c>
      <c r="E880" t="s">
        <v>17</v>
      </c>
      <c r="F880" s="6">
        <v>0</v>
      </c>
      <c r="G880" s="10">
        <v>0</v>
      </c>
      <c r="H880" s="7">
        <v>0</v>
      </c>
      <c r="I880" s="2">
        <f t="shared" si="39"/>
        <v>0</v>
      </c>
      <c r="J880" s="11">
        <f t="shared" si="40"/>
        <v>1</v>
      </c>
      <c r="L880" s="2" t="str" cm="1">
        <f t="array" ref="L880">_xlfn.IFS(E880="Neutral", 0, E880="Positive","1",E880="Negative","-1")</f>
        <v>1</v>
      </c>
      <c r="O880" s="11">
        <f t="shared" si="41"/>
        <v>0</v>
      </c>
    </row>
    <row r="881" spans="1:15" x14ac:dyDescent="0.25">
      <c r="A881" t="s">
        <v>40</v>
      </c>
      <c r="B881" t="s">
        <v>1777</v>
      </c>
      <c r="C881" t="s">
        <v>1778</v>
      </c>
      <c r="D881">
        <v>0</v>
      </c>
      <c r="E881" t="s">
        <v>24</v>
      </c>
      <c r="F881" s="6">
        <v>0</v>
      </c>
      <c r="G881" s="10">
        <v>0</v>
      </c>
      <c r="H881" s="7">
        <v>0</v>
      </c>
      <c r="I881" s="2">
        <f t="shared" si="39"/>
        <v>0</v>
      </c>
      <c r="J881" s="11">
        <f t="shared" si="40"/>
        <v>1</v>
      </c>
      <c r="L881" s="2" cm="1">
        <f t="array" ref="L881">_xlfn.IFS(E881="Neutral", 0, E881="Positive","1",E881="Negative","-1")</f>
        <v>0</v>
      </c>
      <c r="O881" s="11">
        <f t="shared" si="41"/>
        <v>1</v>
      </c>
    </row>
    <row r="882" spans="1:15" x14ac:dyDescent="0.25">
      <c r="A882" t="s">
        <v>14</v>
      </c>
      <c r="B882" t="s">
        <v>1779</v>
      </c>
      <c r="C882" t="s">
        <v>1780</v>
      </c>
      <c r="D882">
        <v>-0.19797619047619</v>
      </c>
      <c r="E882" t="s">
        <v>21</v>
      </c>
      <c r="F882" s="6">
        <v>0</v>
      </c>
      <c r="G882" s="10">
        <v>1</v>
      </c>
      <c r="H882" s="7">
        <v>0</v>
      </c>
      <c r="I882" s="2">
        <f t="shared" si="39"/>
        <v>0</v>
      </c>
      <c r="J882" s="11">
        <f t="shared" si="40"/>
        <v>0.66666666666666663</v>
      </c>
      <c r="L882" s="2" t="str" cm="1">
        <f t="array" ref="L882">_xlfn.IFS(E882="Neutral", 0, E882="Positive","1",E882="Negative","-1")</f>
        <v>-1</v>
      </c>
      <c r="O882" s="11">
        <f t="shared" si="41"/>
        <v>0</v>
      </c>
    </row>
    <row r="883" spans="1:15" x14ac:dyDescent="0.25">
      <c r="A883" t="s">
        <v>18</v>
      </c>
      <c r="B883" t="s">
        <v>1781</v>
      </c>
      <c r="C883" t="s">
        <v>1782</v>
      </c>
      <c r="D883">
        <v>0.8</v>
      </c>
      <c r="E883" t="s">
        <v>17</v>
      </c>
      <c r="F883" s="6">
        <v>1</v>
      </c>
      <c r="G883" s="10">
        <v>1</v>
      </c>
      <c r="H883" s="7">
        <v>1</v>
      </c>
      <c r="I883" s="2">
        <f t="shared" si="39"/>
        <v>1</v>
      </c>
      <c r="J883" s="11">
        <f t="shared" si="40"/>
        <v>1</v>
      </c>
      <c r="L883" s="2" t="str" cm="1">
        <f t="array" ref="L883">_xlfn.IFS(E883="Neutral", 0, E883="Positive","1",E883="Negative","-1")</f>
        <v>1</v>
      </c>
      <c r="O883" s="11">
        <f t="shared" si="41"/>
        <v>1</v>
      </c>
    </row>
    <row r="884" spans="1:15" x14ac:dyDescent="0.25">
      <c r="A884" t="s">
        <v>14</v>
      </c>
      <c r="B884" t="s">
        <v>1783</v>
      </c>
      <c r="C884" t="s">
        <v>1784</v>
      </c>
      <c r="D884">
        <v>0.5</v>
      </c>
      <c r="E884" t="s">
        <v>17</v>
      </c>
      <c r="F884" s="6">
        <v>1</v>
      </c>
      <c r="G884" s="10">
        <v>1</v>
      </c>
      <c r="H884" s="7">
        <v>1</v>
      </c>
      <c r="I884" s="2">
        <f t="shared" si="39"/>
        <v>1</v>
      </c>
      <c r="J884" s="11">
        <f t="shared" si="40"/>
        <v>1</v>
      </c>
      <c r="L884" s="2" t="str" cm="1">
        <f t="array" ref="L884">_xlfn.IFS(E884="Neutral", 0, E884="Positive","1",E884="Negative","-1")</f>
        <v>1</v>
      </c>
      <c r="O884" s="11">
        <f t="shared" si="41"/>
        <v>1</v>
      </c>
    </row>
    <row r="885" spans="1:15" x14ac:dyDescent="0.25">
      <c r="A885" t="s">
        <v>25</v>
      </c>
      <c r="B885" t="s">
        <v>1785</v>
      </c>
      <c r="C885" t="s">
        <v>1786</v>
      </c>
      <c r="D885">
        <v>0</v>
      </c>
      <c r="E885" t="s">
        <v>24</v>
      </c>
      <c r="F885" s="6">
        <v>0</v>
      </c>
      <c r="G885" s="10">
        <v>0</v>
      </c>
      <c r="H885" s="7">
        <v>0</v>
      </c>
      <c r="I885" s="2">
        <f t="shared" si="39"/>
        <v>0</v>
      </c>
      <c r="J885" s="11">
        <f t="shared" si="40"/>
        <v>1</v>
      </c>
      <c r="L885" s="2" cm="1">
        <f t="array" ref="L885">_xlfn.IFS(E885="Neutral", 0, E885="Positive","1",E885="Negative","-1")</f>
        <v>0</v>
      </c>
      <c r="O885" s="11">
        <f t="shared" si="41"/>
        <v>1</v>
      </c>
    </row>
    <row r="886" spans="1:15" x14ac:dyDescent="0.25">
      <c r="A886" t="s">
        <v>18</v>
      </c>
      <c r="B886" t="s">
        <v>1787</v>
      </c>
      <c r="C886" t="s">
        <v>1788</v>
      </c>
      <c r="D886">
        <v>0</v>
      </c>
      <c r="E886" t="s">
        <v>24</v>
      </c>
      <c r="F886" s="6">
        <v>0</v>
      </c>
      <c r="G886" s="10">
        <v>-1</v>
      </c>
      <c r="H886" s="7">
        <v>-1</v>
      </c>
      <c r="I886" s="2">
        <f t="shared" si="39"/>
        <v>-1</v>
      </c>
      <c r="J886" s="11">
        <f t="shared" si="40"/>
        <v>0.66666666666666663</v>
      </c>
      <c r="L886" s="2" cm="1">
        <f t="array" ref="L886">_xlfn.IFS(E886="Neutral", 0, E886="Positive","1",E886="Negative","-1")</f>
        <v>0</v>
      </c>
      <c r="O886" s="11">
        <f t="shared" si="41"/>
        <v>0.33333333333333331</v>
      </c>
    </row>
    <row r="887" spans="1:15" x14ac:dyDescent="0.25">
      <c r="A887" t="s">
        <v>14</v>
      </c>
      <c r="B887" t="s">
        <v>1789</v>
      </c>
      <c r="C887" t="s">
        <v>1790</v>
      </c>
      <c r="D887">
        <v>0.7</v>
      </c>
      <c r="E887" t="s">
        <v>17</v>
      </c>
      <c r="F887" s="6">
        <v>1</v>
      </c>
      <c r="G887" s="10">
        <v>1</v>
      </c>
      <c r="H887" s="7">
        <v>1</v>
      </c>
      <c r="I887" s="2">
        <f t="shared" si="39"/>
        <v>1</v>
      </c>
      <c r="J887" s="11">
        <f t="shared" si="40"/>
        <v>1</v>
      </c>
      <c r="L887" s="2" t="str" cm="1">
        <f t="array" ref="L887">_xlfn.IFS(E887="Neutral", 0, E887="Positive","1",E887="Negative","-1")</f>
        <v>1</v>
      </c>
      <c r="O887" s="11">
        <f t="shared" si="41"/>
        <v>1</v>
      </c>
    </row>
    <row r="888" spans="1:15" x14ac:dyDescent="0.25">
      <c r="A888" t="s">
        <v>18</v>
      </c>
      <c r="B888" t="s">
        <v>1791</v>
      </c>
      <c r="C888" t="s">
        <v>1792</v>
      </c>
      <c r="D888">
        <v>0.32500000000000001</v>
      </c>
      <c r="E888" t="s">
        <v>17</v>
      </c>
      <c r="F888" s="6">
        <v>0</v>
      </c>
      <c r="G888" s="10">
        <v>-1</v>
      </c>
      <c r="H888" s="7">
        <v>-1</v>
      </c>
      <c r="I888" s="2">
        <f t="shared" si="39"/>
        <v>-1</v>
      </c>
      <c r="J888" s="11">
        <f t="shared" si="40"/>
        <v>0.66666666666666663</v>
      </c>
      <c r="L888" s="2" t="str" cm="1">
        <f t="array" ref="L888">_xlfn.IFS(E888="Neutral", 0, E888="Positive","1",E888="Negative","-1")</f>
        <v>1</v>
      </c>
      <c r="O888" s="11">
        <f t="shared" si="41"/>
        <v>0</v>
      </c>
    </row>
    <row r="889" spans="1:15" x14ac:dyDescent="0.25">
      <c r="A889" t="s">
        <v>18</v>
      </c>
      <c r="B889" t="s">
        <v>1793</v>
      </c>
      <c r="C889" t="s">
        <v>1794</v>
      </c>
      <c r="D889">
        <v>-0.46666666666666601</v>
      </c>
      <c r="E889" t="s">
        <v>21</v>
      </c>
      <c r="F889" s="6">
        <v>-1</v>
      </c>
      <c r="G889" s="10">
        <v>-1</v>
      </c>
      <c r="H889" s="7">
        <v>-1</v>
      </c>
      <c r="I889" s="2">
        <f t="shared" si="39"/>
        <v>-1</v>
      </c>
      <c r="J889" s="11">
        <f t="shared" si="40"/>
        <v>1</v>
      </c>
      <c r="L889" s="2" t="str" cm="1">
        <f t="array" ref="L889">_xlfn.IFS(E889="Neutral", 0, E889="Positive","1",E889="Negative","-1")</f>
        <v>-1</v>
      </c>
      <c r="O889" s="11">
        <f t="shared" si="41"/>
        <v>1</v>
      </c>
    </row>
    <row r="890" spans="1:15" x14ac:dyDescent="0.25">
      <c r="A890" t="s">
        <v>18</v>
      </c>
      <c r="B890" t="s">
        <v>1795</v>
      </c>
      <c r="C890" t="s">
        <v>1796</v>
      </c>
      <c r="D890">
        <v>0.45</v>
      </c>
      <c r="E890" t="s">
        <v>17</v>
      </c>
      <c r="F890" s="6">
        <v>1</v>
      </c>
      <c r="G890" s="10">
        <v>1</v>
      </c>
      <c r="H890" s="7">
        <v>1</v>
      </c>
      <c r="I890" s="2">
        <f t="shared" si="39"/>
        <v>1</v>
      </c>
      <c r="J890" s="11">
        <f t="shared" si="40"/>
        <v>1</v>
      </c>
      <c r="L890" s="2" t="str" cm="1">
        <f t="array" ref="L890">_xlfn.IFS(E890="Neutral", 0, E890="Positive","1",E890="Negative","-1")</f>
        <v>1</v>
      </c>
      <c r="O890" s="11">
        <f t="shared" si="41"/>
        <v>1</v>
      </c>
    </row>
    <row r="891" spans="1:15" x14ac:dyDescent="0.25">
      <c r="A891" t="s">
        <v>18</v>
      </c>
      <c r="B891" t="s">
        <v>1797</v>
      </c>
      <c r="C891" t="s">
        <v>1798</v>
      </c>
      <c r="D891">
        <v>0</v>
      </c>
      <c r="E891" t="s">
        <v>24</v>
      </c>
      <c r="F891" s="6">
        <v>0</v>
      </c>
      <c r="G891" s="10">
        <v>0</v>
      </c>
      <c r="H891" s="7">
        <v>0</v>
      </c>
      <c r="I891" s="2">
        <f t="shared" si="39"/>
        <v>0</v>
      </c>
      <c r="J891" s="11">
        <f t="shared" si="40"/>
        <v>1</v>
      </c>
      <c r="L891" s="2" cm="1">
        <f t="array" ref="L891">_xlfn.IFS(E891="Neutral", 0, E891="Positive","1",E891="Negative","-1")</f>
        <v>0</v>
      </c>
      <c r="O891" s="11">
        <f t="shared" si="41"/>
        <v>1</v>
      </c>
    </row>
    <row r="892" spans="1:15" x14ac:dyDescent="0.25">
      <c r="A892" t="s">
        <v>18</v>
      </c>
      <c r="B892" t="s">
        <v>1799</v>
      </c>
      <c r="C892" t="s">
        <v>1800</v>
      </c>
      <c r="D892">
        <v>0.23371212121212101</v>
      </c>
      <c r="E892" t="s">
        <v>17</v>
      </c>
      <c r="F892" s="6">
        <v>1</v>
      </c>
      <c r="G892" s="10">
        <v>1</v>
      </c>
      <c r="H892" s="7">
        <v>1</v>
      </c>
      <c r="I892" s="2">
        <f t="shared" si="39"/>
        <v>1</v>
      </c>
      <c r="J892" s="11">
        <f t="shared" si="40"/>
        <v>1</v>
      </c>
      <c r="L892" s="2" t="str" cm="1">
        <f t="array" ref="L892">_xlfn.IFS(E892="Neutral", 0, E892="Positive","1",E892="Negative","-1")</f>
        <v>1</v>
      </c>
      <c r="O892" s="11">
        <f t="shared" si="41"/>
        <v>1</v>
      </c>
    </row>
    <row r="893" spans="1:15" x14ac:dyDescent="0.25">
      <c r="A893" t="s">
        <v>111</v>
      </c>
      <c r="B893" t="s">
        <v>1801</v>
      </c>
      <c r="C893" t="s">
        <v>1802</v>
      </c>
      <c r="D893">
        <v>8.3333333333333301E-2</v>
      </c>
      <c r="E893" t="s">
        <v>17</v>
      </c>
      <c r="F893" s="6">
        <v>1</v>
      </c>
      <c r="G893" s="10">
        <v>1</v>
      </c>
      <c r="H893" s="7">
        <v>1</v>
      </c>
      <c r="I893" s="2">
        <f t="shared" si="39"/>
        <v>1</v>
      </c>
      <c r="J893" s="11">
        <f t="shared" si="40"/>
        <v>1</v>
      </c>
      <c r="L893" s="2" t="str" cm="1">
        <f t="array" ref="L893">_xlfn.IFS(E893="Neutral", 0, E893="Positive","1",E893="Negative","-1")</f>
        <v>1</v>
      </c>
      <c r="O893" s="11">
        <f t="shared" si="41"/>
        <v>1</v>
      </c>
    </row>
    <row r="894" spans="1:15" x14ac:dyDescent="0.25">
      <c r="A894" t="s">
        <v>25</v>
      </c>
      <c r="B894" t="s">
        <v>1803</v>
      </c>
      <c r="C894" t="s">
        <v>1804</v>
      </c>
      <c r="D894">
        <v>0</v>
      </c>
      <c r="E894" t="s">
        <v>24</v>
      </c>
      <c r="F894" s="6">
        <v>0</v>
      </c>
      <c r="G894" s="10">
        <v>0</v>
      </c>
      <c r="H894" s="7">
        <v>0</v>
      </c>
      <c r="I894" s="2">
        <f t="shared" si="39"/>
        <v>0</v>
      </c>
      <c r="J894" s="11">
        <f t="shared" si="40"/>
        <v>1</v>
      </c>
      <c r="L894" s="2" cm="1">
        <f t="array" ref="L894">_xlfn.IFS(E894="Neutral", 0, E894="Positive","1",E894="Negative","-1")</f>
        <v>0</v>
      </c>
      <c r="O894" s="11">
        <f t="shared" si="41"/>
        <v>1</v>
      </c>
    </row>
    <row r="895" spans="1:15" x14ac:dyDescent="0.25">
      <c r="A895" t="s">
        <v>14</v>
      </c>
      <c r="B895" t="s">
        <v>1805</v>
      </c>
      <c r="C895" t="s">
        <v>1806</v>
      </c>
      <c r="D895">
        <v>0</v>
      </c>
      <c r="E895" t="s">
        <v>24</v>
      </c>
      <c r="F895" s="6">
        <v>0</v>
      </c>
      <c r="G895" s="10">
        <v>0</v>
      </c>
      <c r="H895" s="7">
        <v>0</v>
      </c>
      <c r="I895" s="2">
        <f t="shared" si="39"/>
        <v>0</v>
      </c>
      <c r="J895" s="11">
        <f t="shared" si="40"/>
        <v>1</v>
      </c>
      <c r="L895" s="2" cm="1">
        <f t="array" ref="L895">_xlfn.IFS(E895="Neutral", 0, E895="Positive","1",E895="Negative","-1")</f>
        <v>0</v>
      </c>
      <c r="O895" s="11">
        <f t="shared" si="41"/>
        <v>1</v>
      </c>
    </row>
    <row r="896" spans="1:15" x14ac:dyDescent="0.25">
      <c r="A896" t="s">
        <v>18</v>
      </c>
      <c r="B896" t="s">
        <v>1807</v>
      </c>
      <c r="C896" t="s">
        <v>1808</v>
      </c>
      <c r="D896">
        <v>9.6363636363636304E-2</v>
      </c>
      <c r="E896" t="s">
        <v>17</v>
      </c>
      <c r="F896" s="6">
        <v>1</v>
      </c>
      <c r="G896" s="10">
        <v>1</v>
      </c>
      <c r="H896" s="7">
        <v>1</v>
      </c>
      <c r="I896" s="2">
        <f t="shared" si="39"/>
        <v>1</v>
      </c>
      <c r="J896" s="11">
        <f t="shared" si="40"/>
        <v>1</v>
      </c>
      <c r="L896" s="2" t="str" cm="1">
        <f t="array" ref="L896">_xlfn.IFS(E896="Neutral", 0, E896="Positive","1",E896="Negative","-1")</f>
        <v>1</v>
      </c>
      <c r="O896" s="11">
        <f t="shared" si="41"/>
        <v>1</v>
      </c>
    </row>
    <row r="897" spans="1:15" x14ac:dyDescent="0.25">
      <c r="A897" t="s">
        <v>18</v>
      </c>
      <c r="B897" t="s">
        <v>1809</v>
      </c>
      <c r="C897" t="s">
        <v>1810</v>
      </c>
      <c r="D897">
        <v>0</v>
      </c>
      <c r="E897" t="s">
        <v>24</v>
      </c>
      <c r="F897" s="6">
        <v>0</v>
      </c>
      <c r="G897" s="10">
        <v>0</v>
      </c>
      <c r="H897" s="7">
        <v>0</v>
      </c>
      <c r="I897" s="2">
        <f t="shared" si="39"/>
        <v>0</v>
      </c>
      <c r="J897" s="11">
        <f t="shared" si="40"/>
        <v>1</v>
      </c>
      <c r="L897" s="2" cm="1">
        <f t="array" ref="L897">_xlfn.IFS(E897="Neutral", 0, E897="Positive","1",E897="Negative","-1")</f>
        <v>0</v>
      </c>
      <c r="O897" s="11">
        <f t="shared" si="41"/>
        <v>1</v>
      </c>
    </row>
    <row r="898" spans="1:15" x14ac:dyDescent="0.25">
      <c r="A898" t="s">
        <v>18</v>
      </c>
      <c r="B898" t="s">
        <v>1811</v>
      </c>
      <c r="C898" t="s">
        <v>1812</v>
      </c>
      <c r="D898">
        <v>-0.4</v>
      </c>
      <c r="E898" t="s">
        <v>21</v>
      </c>
      <c r="F898" s="6">
        <v>0</v>
      </c>
      <c r="G898" s="10">
        <v>0</v>
      </c>
      <c r="H898" s="7">
        <v>0</v>
      </c>
      <c r="I898" s="2">
        <f t="shared" si="39"/>
        <v>0</v>
      </c>
      <c r="J898" s="11">
        <f t="shared" si="40"/>
        <v>1</v>
      </c>
      <c r="L898" s="2" t="str" cm="1">
        <f t="array" ref="L898">_xlfn.IFS(E898="Neutral", 0, E898="Positive","1",E898="Negative","-1")</f>
        <v>-1</v>
      </c>
      <c r="O898" s="11">
        <f t="shared" si="41"/>
        <v>0</v>
      </c>
    </row>
    <row r="899" spans="1:15" x14ac:dyDescent="0.25">
      <c r="A899" t="s">
        <v>111</v>
      </c>
      <c r="B899" t="s">
        <v>1813</v>
      </c>
      <c r="C899" t="s">
        <v>1814</v>
      </c>
      <c r="D899">
        <v>0</v>
      </c>
      <c r="E899" t="s">
        <v>24</v>
      </c>
      <c r="F899" s="6">
        <v>0</v>
      </c>
      <c r="G899" s="10">
        <v>1</v>
      </c>
      <c r="H899" s="7">
        <v>1</v>
      </c>
      <c r="I899" s="2">
        <f t="shared" ref="I899:I962" si="42">MODE(F899:H899)</f>
        <v>1</v>
      </c>
      <c r="J899" s="11">
        <f t="shared" ref="J899:J962" si="43">COUNTIF(F899:H899,I899 )/3</f>
        <v>0.66666666666666663</v>
      </c>
      <c r="L899" s="2" cm="1">
        <f t="array" ref="L899">_xlfn.IFS(E899="Neutral", 0, E899="Positive","1",E899="Negative","-1")</f>
        <v>0</v>
      </c>
      <c r="O899" s="11">
        <f t="shared" ref="O899:O962" si="44">COUNTIF(F899:H899,L899 )/3</f>
        <v>0.33333333333333331</v>
      </c>
    </row>
    <row r="900" spans="1:15" x14ac:dyDescent="0.25">
      <c r="A900" t="s">
        <v>25</v>
      </c>
      <c r="B900" t="s">
        <v>1815</v>
      </c>
      <c r="C900" t="s">
        <v>1816</v>
      </c>
      <c r="D900">
        <v>0</v>
      </c>
      <c r="E900" t="s">
        <v>24</v>
      </c>
      <c r="F900" s="6">
        <v>0</v>
      </c>
      <c r="G900" s="10">
        <v>0</v>
      </c>
      <c r="H900" s="7">
        <v>0</v>
      </c>
      <c r="I900" s="2">
        <f t="shared" si="42"/>
        <v>0</v>
      </c>
      <c r="J900" s="11">
        <f t="shared" si="43"/>
        <v>1</v>
      </c>
      <c r="L900" s="2" cm="1">
        <f t="array" ref="L900">_xlfn.IFS(E900="Neutral", 0, E900="Positive","1",E900="Negative","-1")</f>
        <v>0</v>
      </c>
      <c r="O900" s="11">
        <f t="shared" si="44"/>
        <v>1</v>
      </c>
    </row>
    <row r="901" spans="1:15" x14ac:dyDescent="0.25">
      <c r="A901" t="s">
        <v>18</v>
      </c>
      <c r="B901" t="s">
        <v>1817</v>
      </c>
      <c r="C901" t="s">
        <v>1818</v>
      </c>
      <c r="D901">
        <v>0</v>
      </c>
      <c r="E901" t="s">
        <v>24</v>
      </c>
      <c r="F901" s="6">
        <v>0</v>
      </c>
      <c r="G901" s="10">
        <v>1</v>
      </c>
      <c r="H901" s="7">
        <v>1</v>
      </c>
      <c r="I901" s="2">
        <f t="shared" si="42"/>
        <v>1</v>
      </c>
      <c r="J901" s="11">
        <f t="shared" si="43"/>
        <v>0.66666666666666663</v>
      </c>
      <c r="L901" s="2" cm="1">
        <f t="array" ref="L901">_xlfn.IFS(E901="Neutral", 0, E901="Positive","1",E901="Negative","-1")</f>
        <v>0</v>
      </c>
      <c r="O901" s="11">
        <f t="shared" si="44"/>
        <v>0.33333333333333331</v>
      </c>
    </row>
    <row r="902" spans="1:15" x14ac:dyDescent="0.25">
      <c r="A902" t="s">
        <v>18</v>
      </c>
      <c r="B902" t="s">
        <v>1819</v>
      </c>
      <c r="C902" t="s">
        <v>1820</v>
      </c>
      <c r="D902">
        <v>0</v>
      </c>
      <c r="E902" t="s">
        <v>24</v>
      </c>
      <c r="F902" s="6">
        <v>1</v>
      </c>
      <c r="G902" s="10">
        <v>0</v>
      </c>
      <c r="H902" s="7">
        <v>0</v>
      </c>
      <c r="I902" s="2">
        <f t="shared" si="42"/>
        <v>0</v>
      </c>
      <c r="J902" s="11">
        <f t="shared" si="43"/>
        <v>0.66666666666666663</v>
      </c>
      <c r="L902" s="2" cm="1">
        <f t="array" ref="L902">_xlfn.IFS(E902="Neutral", 0, E902="Positive","1",E902="Negative","-1")</f>
        <v>0</v>
      </c>
      <c r="O902" s="11">
        <f t="shared" si="44"/>
        <v>0.66666666666666663</v>
      </c>
    </row>
    <row r="903" spans="1:15" x14ac:dyDescent="0.25">
      <c r="A903" t="s">
        <v>40</v>
      </c>
      <c r="B903" t="s">
        <v>1821</v>
      </c>
      <c r="C903" t="s">
        <v>1822</v>
      </c>
      <c r="D903">
        <v>0</v>
      </c>
      <c r="E903" t="s">
        <v>24</v>
      </c>
      <c r="F903" s="6">
        <v>1</v>
      </c>
      <c r="G903" s="10">
        <v>1</v>
      </c>
      <c r="H903" s="7">
        <v>1</v>
      </c>
      <c r="I903" s="2">
        <f t="shared" si="42"/>
        <v>1</v>
      </c>
      <c r="J903" s="11">
        <f t="shared" si="43"/>
        <v>1</v>
      </c>
      <c r="L903" s="2" cm="1">
        <f t="array" ref="L903">_xlfn.IFS(E903="Neutral", 0, E903="Positive","1",E903="Negative","-1")</f>
        <v>0</v>
      </c>
      <c r="O903" s="11">
        <f t="shared" si="44"/>
        <v>0</v>
      </c>
    </row>
    <row r="904" spans="1:15" x14ac:dyDescent="0.25">
      <c r="A904" t="s">
        <v>18</v>
      </c>
      <c r="B904" t="s">
        <v>1823</v>
      </c>
      <c r="C904" t="s">
        <v>1824</v>
      </c>
      <c r="D904">
        <v>0.266666666666666</v>
      </c>
      <c r="E904" t="s">
        <v>17</v>
      </c>
      <c r="F904" s="6">
        <v>0</v>
      </c>
      <c r="G904" s="10">
        <v>0</v>
      </c>
      <c r="H904" s="7">
        <v>-1</v>
      </c>
      <c r="I904" s="2">
        <f t="shared" si="42"/>
        <v>0</v>
      </c>
      <c r="J904" s="11">
        <f t="shared" si="43"/>
        <v>0.66666666666666663</v>
      </c>
      <c r="L904" s="2" t="str" cm="1">
        <f t="array" ref="L904">_xlfn.IFS(E904="Neutral", 0, E904="Positive","1",E904="Negative","-1")</f>
        <v>1</v>
      </c>
      <c r="O904" s="11">
        <f t="shared" si="44"/>
        <v>0</v>
      </c>
    </row>
    <row r="905" spans="1:15" x14ac:dyDescent="0.25">
      <c r="A905" t="s">
        <v>18</v>
      </c>
      <c r="B905" t="s">
        <v>1825</v>
      </c>
      <c r="C905" t="s">
        <v>1826</v>
      </c>
      <c r="D905">
        <v>0.38333333333333303</v>
      </c>
      <c r="E905" t="s">
        <v>17</v>
      </c>
      <c r="F905" s="6">
        <v>1</v>
      </c>
      <c r="G905" s="10">
        <v>-1</v>
      </c>
      <c r="H905" s="7">
        <v>-1</v>
      </c>
      <c r="I905" s="2">
        <f t="shared" si="42"/>
        <v>-1</v>
      </c>
      <c r="J905" s="11">
        <f t="shared" si="43"/>
        <v>0.66666666666666663</v>
      </c>
      <c r="L905" s="2" t="str" cm="1">
        <f t="array" ref="L905">_xlfn.IFS(E905="Neutral", 0, E905="Positive","1",E905="Negative","-1")</f>
        <v>1</v>
      </c>
      <c r="O905" s="11">
        <f t="shared" si="44"/>
        <v>0.33333333333333331</v>
      </c>
    </row>
    <row r="906" spans="1:15" x14ac:dyDescent="0.25">
      <c r="A906" t="s">
        <v>40</v>
      </c>
      <c r="B906" t="s">
        <v>1827</v>
      </c>
      <c r="C906" t="s">
        <v>1828</v>
      </c>
      <c r="D906">
        <v>0</v>
      </c>
      <c r="E906" t="s">
        <v>24</v>
      </c>
      <c r="F906" s="6">
        <v>1</v>
      </c>
      <c r="G906" s="10">
        <v>1</v>
      </c>
      <c r="H906" s="7">
        <v>1</v>
      </c>
      <c r="I906" s="2">
        <f t="shared" si="42"/>
        <v>1</v>
      </c>
      <c r="J906" s="11">
        <f t="shared" si="43"/>
        <v>1</v>
      </c>
      <c r="L906" s="2" cm="1">
        <f t="array" ref="L906">_xlfn.IFS(E906="Neutral", 0, E906="Positive","1",E906="Negative","-1")</f>
        <v>0</v>
      </c>
      <c r="O906" s="11">
        <f t="shared" si="44"/>
        <v>0</v>
      </c>
    </row>
    <row r="907" spans="1:15" x14ac:dyDescent="0.25">
      <c r="A907" t="s">
        <v>14</v>
      </c>
      <c r="B907" t="s">
        <v>1829</v>
      </c>
      <c r="C907" t="s">
        <v>1830</v>
      </c>
      <c r="D907">
        <v>0</v>
      </c>
      <c r="E907" t="s">
        <v>24</v>
      </c>
      <c r="F907" s="6">
        <v>0</v>
      </c>
      <c r="G907" s="10">
        <v>0</v>
      </c>
      <c r="H907" s="7">
        <v>0</v>
      </c>
      <c r="I907" s="2">
        <f t="shared" si="42"/>
        <v>0</v>
      </c>
      <c r="J907" s="11">
        <f t="shared" si="43"/>
        <v>1</v>
      </c>
      <c r="L907" s="2" cm="1">
        <f t="array" ref="L907">_xlfn.IFS(E907="Neutral", 0, E907="Positive","1",E907="Negative","-1")</f>
        <v>0</v>
      </c>
      <c r="O907" s="11">
        <f t="shared" si="44"/>
        <v>1</v>
      </c>
    </row>
    <row r="908" spans="1:15" x14ac:dyDescent="0.25">
      <c r="A908" t="s">
        <v>18</v>
      </c>
      <c r="B908" t="s">
        <v>1831</v>
      </c>
      <c r="C908" t="s">
        <v>1832</v>
      </c>
      <c r="D908">
        <v>2.5568181818181799E-2</v>
      </c>
      <c r="E908" t="s">
        <v>17</v>
      </c>
      <c r="F908" s="6">
        <v>1</v>
      </c>
      <c r="G908" s="10">
        <v>-1</v>
      </c>
      <c r="H908" s="7">
        <v>-1</v>
      </c>
      <c r="I908" s="2">
        <f t="shared" si="42"/>
        <v>-1</v>
      </c>
      <c r="J908" s="11">
        <f t="shared" si="43"/>
        <v>0.66666666666666663</v>
      </c>
      <c r="L908" s="2" t="str" cm="1">
        <f t="array" ref="L908">_xlfn.IFS(E908="Neutral", 0, E908="Positive","1",E908="Negative","-1")</f>
        <v>1</v>
      </c>
      <c r="O908" s="11">
        <f t="shared" si="44"/>
        <v>0.33333333333333331</v>
      </c>
    </row>
    <row r="909" spans="1:15" x14ac:dyDescent="0.25">
      <c r="A909" t="s">
        <v>14</v>
      </c>
      <c r="B909" t="s">
        <v>1833</v>
      </c>
      <c r="C909" t="s">
        <v>1834</v>
      </c>
      <c r="D909">
        <v>0.133333333333333</v>
      </c>
      <c r="E909" t="s">
        <v>17</v>
      </c>
      <c r="F909" s="6">
        <v>1</v>
      </c>
      <c r="G909" s="10">
        <v>1</v>
      </c>
      <c r="H909" s="7">
        <v>1</v>
      </c>
      <c r="I909" s="2">
        <f t="shared" si="42"/>
        <v>1</v>
      </c>
      <c r="J909" s="11">
        <f t="shared" si="43"/>
        <v>1</v>
      </c>
      <c r="L909" s="2" t="str" cm="1">
        <f t="array" ref="L909">_xlfn.IFS(E909="Neutral", 0, E909="Positive","1",E909="Negative","-1")</f>
        <v>1</v>
      </c>
      <c r="O909" s="11">
        <f t="shared" si="44"/>
        <v>1</v>
      </c>
    </row>
    <row r="910" spans="1:15" x14ac:dyDescent="0.25">
      <c r="A910" t="s">
        <v>40</v>
      </c>
      <c r="B910" t="s">
        <v>1835</v>
      </c>
      <c r="C910" t="s">
        <v>1836</v>
      </c>
      <c r="D910">
        <v>0</v>
      </c>
      <c r="E910" t="s">
        <v>24</v>
      </c>
      <c r="F910" s="6">
        <v>0</v>
      </c>
      <c r="G910" s="10">
        <v>0</v>
      </c>
      <c r="H910" s="7">
        <v>0</v>
      </c>
      <c r="I910" s="2">
        <f t="shared" si="42"/>
        <v>0</v>
      </c>
      <c r="J910" s="11">
        <f t="shared" si="43"/>
        <v>1</v>
      </c>
      <c r="L910" s="2" cm="1">
        <f t="array" ref="L910">_xlfn.IFS(E910="Neutral", 0, E910="Positive","1",E910="Negative","-1")</f>
        <v>0</v>
      </c>
      <c r="O910" s="11">
        <f t="shared" si="44"/>
        <v>1</v>
      </c>
    </row>
    <row r="911" spans="1:15" x14ac:dyDescent="0.25">
      <c r="A911" t="s">
        <v>18</v>
      </c>
      <c r="B911" t="s">
        <v>1837</v>
      </c>
      <c r="C911" t="s">
        <v>1838</v>
      </c>
      <c r="D911">
        <v>-6.58119658119658E-2</v>
      </c>
      <c r="E911" t="s">
        <v>21</v>
      </c>
      <c r="F911" s="6">
        <v>-1</v>
      </c>
      <c r="G911" s="10">
        <v>-1</v>
      </c>
      <c r="H911" s="7">
        <v>0</v>
      </c>
      <c r="I911" s="2">
        <f t="shared" si="42"/>
        <v>-1</v>
      </c>
      <c r="J911" s="11">
        <f t="shared" si="43"/>
        <v>0.66666666666666663</v>
      </c>
      <c r="L911" s="2" t="str" cm="1">
        <f t="array" ref="L911">_xlfn.IFS(E911="Neutral", 0, E911="Positive","1",E911="Negative","-1")</f>
        <v>-1</v>
      </c>
      <c r="O911" s="11">
        <f t="shared" si="44"/>
        <v>0.66666666666666663</v>
      </c>
    </row>
    <row r="912" spans="1:15" x14ac:dyDescent="0.25">
      <c r="A912" t="s">
        <v>18</v>
      </c>
      <c r="B912" t="s">
        <v>1839</v>
      </c>
      <c r="C912" t="s">
        <v>1840</v>
      </c>
      <c r="D912">
        <v>0.3</v>
      </c>
      <c r="E912" t="s">
        <v>17</v>
      </c>
      <c r="F912" s="6">
        <v>0</v>
      </c>
      <c r="G912" s="10">
        <v>-1</v>
      </c>
      <c r="H912" s="7">
        <v>-1</v>
      </c>
      <c r="I912" s="2">
        <f t="shared" si="42"/>
        <v>-1</v>
      </c>
      <c r="J912" s="11">
        <f t="shared" si="43"/>
        <v>0.66666666666666663</v>
      </c>
      <c r="L912" s="2" t="str" cm="1">
        <f t="array" ref="L912">_xlfn.IFS(E912="Neutral", 0, E912="Positive","1",E912="Negative","-1")</f>
        <v>1</v>
      </c>
      <c r="O912" s="11">
        <f t="shared" si="44"/>
        <v>0</v>
      </c>
    </row>
    <row r="913" spans="1:15" x14ac:dyDescent="0.25">
      <c r="A913" t="s">
        <v>40</v>
      </c>
      <c r="B913" t="s">
        <v>1841</v>
      </c>
      <c r="C913" t="s">
        <v>1842</v>
      </c>
      <c r="D913">
        <v>0.2</v>
      </c>
      <c r="E913" t="s">
        <v>17</v>
      </c>
      <c r="F913" s="6">
        <v>0</v>
      </c>
      <c r="G913" s="10">
        <v>-1</v>
      </c>
      <c r="H913" s="7">
        <v>-1</v>
      </c>
      <c r="I913" s="2">
        <f t="shared" si="42"/>
        <v>-1</v>
      </c>
      <c r="J913" s="11">
        <f t="shared" si="43"/>
        <v>0.66666666666666663</v>
      </c>
      <c r="L913" s="2" t="str" cm="1">
        <f t="array" ref="L913">_xlfn.IFS(E913="Neutral", 0, E913="Positive","1",E913="Negative","-1")</f>
        <v>1</v>
      </c>
      <c r="O913" s="11">
        <f t="shared" si="44"/>
        <v>0</v>
      </c>
    </row>
    <row r="914" spans="1:15" x14ac:dyDescent="0.25">
      <c r="A914" t="s">
        <v>40</v>
      </c>
      <c r="B914" t="s">
        <v>1843</v>
      </c>
      <c r="C914" t="s">
        <v>1844</v>
      </c>
      <c r="D914">
        <v>0</v>
      </c>
      <c r="E914" t="s">
        <v>24</v>
      </c>
      <c r="F914" s="6">
        <v>0</v>
      </c>
      <c r="G914" s="10">
        <v>0</v>
      </c>
      <c r="H914" s="7">
        <v>0</v>
      </c>
      <c r="I914" s="2">
        <f t="shared" si="42"/>
        <v>0</v>
      </c>
      <c r="J914" s="11">
        <f t="shared" si="43"/>
        <v>1</v>
      </c>
      <c r="L914" s="2" cm="1">
        <f t="array" ref="L914">_xlfn.IFS(E914="Neutral", 0, E914="Positive","1",E914="Negative","-1")</f>
        <v>0</v>
      </c>
      <c r="O914" s="11">
        <f t="shared" si="44"/>
        <v>1</v>
      </c>
    </row>
    <row r="915" spans="1:15" x14ac:dyDescent="0.25">
      <c r="A915" t="s">
        <v>14</v>
      </c>
      <c r="B915" t="s">
        <v>1845</v>
      </c>
      <c r="C915" t="s">
        <v>1846</v>
      </c>
      <c r="D915">
        <v>0.2</v>
      </c>
      <c r="E915" t="s">
        <v>17</v>
      </c>
      <c r="F915" s="6">
        <v>1</v>
      </c>
      <c r="G915" s="10">
        <v>0</v>
      </c>
      <c r="H915" s="7">
        <v>0</v>
      </c>
      <c r="I915" s="2">
        <f t="shared" si="42"/>
        <v>0</v>
      </c>
      <c r="J915" s="11">
        <f t="shared" si="43"/>
        <v>0.66666666666666663</v>
      </c>
      <c r="L915" s="2" t="str" cm="1">
        <f t="array" ref="L915">_xlfn.IFS(E915="Neutral", 0, E915="Positive","1",E915="Negative","-1")</f>
        <v>1</v>
      </c>
      <c r="O915" s="11">
        <f t="shared" si="44"/>
        <v>0.33333333333333331</v>
      </c>
    </row>
    <row r="916" spans="1:15" x14ac:dyDescent="0.25">
      <c r="A916" t="s">
        <v>18</v>
      </c>
      <c r="B916" t="s">
        <v>1847</v>
      </c>
      <c r="C916" t="s">
        <v>1848</v>
      </c>
      <c r="D916">
        <v>0.211111111111111</v>
      </c>
      <c r="E916" t="s">
        <v>17</v>
      </c>
      <c r="F916" s="6">
        <v>1</v>
      </c>
      <c r="G916" s="10">
        <v>1</v>
      </c>
      <c r="H916" s="7">
        <v>1</v>
      </c>
      <c r="I916" s="2">
        <f t="shared" si="42"/>
        <v>1</v>
      </c>
      <c r="J916" s="11">
        <f t="shared" si="43"/>
        <v>1</v>
      </c>
      <c r="L916" s="2" t="str" cm="1">
        <f t="array" ref="L916">_xlfn.IFS(E916="Neutral", 0, E916="Positive","1",E916="Negative","-1")</f>
        <v>1</v>
      </c>
      <c r="O916" s="11">
        <f t="shared" si="44"/>
        <v>1</v>
      </c>
    </row>
    <row r="917" spans="1:15" x14ac:dyDescent="0.25">
      <c r="A917" t="s">
        <v>18</v>
      </c>
      <c r="B917" t="s">
        <v>1849</v>
      </c>
      <c r="C917" t="s">
        <v>1850</v>
      </c>
      <c r="D917">
        <v>0</v>
      </c>
      <c r="E917" t="s">
        <v>24</v>
      </c>
      <c r="F917" s="6">
        <v>0</v>
      </c>
      <c r="G917" s="10">
        <v>0</v>
      </c>
      <c r="H917" s="7">
        <v>0</v>
      </c>
      <c r="I917" s="2">
        <f t="shared" si="42"/>
        <v>0</v>
      </c>
      <c r="J917" s="11">
        <f t="shared" si="43"/>
        <v>1</v>
      </c>
      <c r="L917" s="2" cm="1">
        <f t="array" ref="L917">_xlfn.IFS(E917="Neutral", 0, E917="Positive","1",E917="Negative","-1")</f>
        <v>0</v>
      </c>
      <c r="O917" s="11">
        <f t="shared" si="44"/>
        <v>1</v>
      </c>
    </row>
    <row r="918" spans="1:15" x14ac:dyDescent="0.25">
      <c r="A918" t="s">
        <v>18</v>
      </c>
      <c r="B918" t="s">
        <v>1851</v>
      </c>
      <c r="C918" t="s">
        <v>1852</v>
      </c>
      <c r="D918">
        <v>0</v>
      </c>
      <c r="E918" t="s">
        <v>24</v>
      </c>
      <c r="F918" s="6">
        <v>0</v>
      </c>
      <c r="G918" s="10">
        <v>0</v>
      </c>
      <c r="H918" s="7">
        <v>0</v>
      </c>
      <c r="I918" s="2">
        <f t="shared" si="42"/>
        <v>0</v>
      </c>
      <c r="J918" s="11">
        <f t="shared" si="43"/>
        <v>1</v>
      </c>
      <c r="L918" s="2" cm="1">
        <f t="array" ref="L918">_xlfn.IFS(E918="Neutral", 0, E918="Positive","1",E918="Negative","-1")</f>
        <v>0</v>
      </c>
      <c r="O918" s="11">
        <f t="shared" si="44"/>
        <v>1</v>
      </c>
    </row>
    <row r="919" spans="1:15" x14ac:dyDescent="0.25">
      <c r="A919" t="s">
        <v>18</v>
      </c>
      <c r="B919" t="s">
        <v>1853</v>
      </c>
      <c r="C919" t="s">
        <v>1854</v>
      </c>
      <c r="D919">
        <v>0</v>
      </c>
      <c r="E919" t="s">
        <v>24</v>
      </c>
      <c r="F919" s="6">
        <v>0</v>
      </c>
      <c r="G919" s="10">
        <v>0</v>
      </c>
      <c r="H919" s="7">
        <v>0</v>
      </c>
      <c r="I919" s="2">
        <f t="shared" si="42"/>
        <v>0</v>
      </c>
      <c r="J919" s="11">
        <f t="shared" si="43"/>
        <v>1</v>
      </c>
      <c r="L919" s="2" cm="1">
        <f t="array" ref="L919">_xlfn.IFS(E919="Neutral", 0, E919="Positive","1",E919="Negative","-1")</f>
        <v>0</v>
      </c>
      <c r="O919" s="11">
        <f t="shared" si="44"/>
        <v>1</v>
      </c>
    </row>
    <row r="920" spans="1:15" x14ac:dyDescent="0.25">
      <c r="A920" t="s">
        <v>25</v>
      </c>
      <c r="B920" t="s">
        <v>1855</v>
      </c>
      <c r="C920" t="s">
        <v>1856</v>
      </c>
      <c r="D920">
        <v>0</v>
      </c>
      <c r="E920" t="s">
        <v>24</v>
      </c>
      <c r="F920" s="6">
        <v>0</v>
      </c>
      <c r="G920" s="10">
        <v>0</v>
      </c>
      <c r="H920" s="7">
        <v>0</v>
      </c>
      <c r="I920" s="2">
        <f t="shared" si="42"/>
        <v>0</v>
      </c>
      <c r="J920" s="11">
        <f t="shared" si="43"/>
        <v>1</v>
      </c>
      <c r="L920" s="2" cm="1">
        <f t="array" ref="L920">_xlfn.IFS(E920="Neutral", 0, E920="Positive","1",E920="Negative","-1")</f>
        <v>0</v>
      </c>
      <c r="O920" s="11">
        <f t="shared" si="44"/>
        <v>1</v>
      </c>
    </row>
    <row r="921" spans="1:15" x14ac:dyDescent="0.25">
      <c r="A921" t="s">
        <v>18</v>
      </c>
      <c r="B921" t="s">
        <v>1857</v>
      </c>
      <c r="C921" t="s">
        <v>1858</v>
      </c>
      <c r="D921">
        <v>0.5</v>
      </c>
      <c r="E921" t="s">
        <v>17</v>
      </c>
      <c r="F921" s="6">
        <v>1</v>
      </c>
      <c r="G921" s="10">
        <v>1</v>
      </c>
      <c r="H921" s="7">
        <v>1</v>
      </c>
      <c r="I921" s="2">
        <f t="shared" si="42"/>
        <v>1</v>
      </c>
      <c r="J921" s="11">
        <f t="shared" si="43"/>
        <v>1</v>
      </c>
      <c r="L921" s="2" t="str" cm="1">
        <f t="array" ref="L921">_xlfn.IFS(E921="Neutral", 0, E921="Positive","1",E921="Negative","-1")</f>
        <v>1</v>
      </c>
      <c r="O921" s="11">
        <f t="shared" si="44"/>
        <v>1</v>
      </c>
    </row>
    <row r="922" spans="1:15" x14ac:dyDescent="0.25">
      <c r="A922" t="s">
        <v>14</v>
      </c>
      <c r="B922" t="s">
        <v>1859</v>
      </c>
      <c r="C922" t="s">
        <v>1860</v>
      </c>
      <c r="D922">
        <v>0.3</v>
      </c>
      <c r="E922" t="s">
        <v>17</v>
      </c>
      <c r="F922" s="6">
        <v>0</v>
      </c>
      <c r="G922" s="10">
        <v>0</v>
      </c>
      <c r="H922" s="7">
        <v>0</v>
      </c>
      <c r="I922" s="2">
        <f t="shared" si="42"/>
        <v>0</v>
      </c>
      <c r="J922" s="11">
        <f t="shared" si="43"/>
        <v>1</v>
      </c>
      <c r="L922" s="2" t="str" cm="1">
        <f t="array" ref="L922">_xlfn.IFS(E922="Neutral", 0, E922="Positive","1",E922="Negative","-1")</f>
        <v>1</v>
      </c>
      <c r="O922" s="11">
        <f t="shared" si="44"/>
        <v>0</v>
      </c>
    </row>
    <row r="923" spans="1:15" x14ac:dyDescent="0.25">
      <c r="A923" t="s">
        <v>18</v>
      </c>
      <c r="B923" t="s">
        <v>1861</v>
      </c>
      <c r="C923" t="s">
        <v>1862</v>
      </c>
      <c r="D923">
        <v>-0.4</v>
      </c>
      <c r="E923" t="s">
        <v>21</v>
      </c>
      <c r="F923" s="6">
        <v>-1</v>
      </c>
      <c r="G923" s="10">
        <v>-1</v>
      </c>
      <c r="H923" s="7">
        <v>-1</v>
      </c>
      <c r="I923" s="2">
        <f t="shared" si="42"/>
        <v>-1</v>
      </c>
      <c r="J923" s="11">
        <f t="shared" si="43"/>
        <v>1</v>
      </c>
      <c r="L923" s="2" t="str" cm="1">
        <f t="array" ref="L923">_xlfn.IFS(E923="Neutral", 0, E923="Positive","1",E923="Negative","-1")</f>
        <v>-1</v>
      </c>
      <c r="O923" s="11">
        <f t="shared" si="44"/>
        <v>1</v>
      </c>
    </row>
    <row r="924" spans="1:15" x14ac:dyDescent="0.25">
      <c r="A924" t="s">
        <v>14</v>
      </c>
      <c r="B924" t="s">
        <v>1863</v>
      </c>
      <c r="C924" t="s">
        <v>1864</v>
      </c>
      <c r="D924">
        <v>0.7</v>
      </c>
      <c r="E924" t="s">
        <v>17</v>
      </c>
      <c r="F924" s="6">
        <v>1</v>
      </c>
      <c r="G924" s="10">
        <v>0</v>
      </c>
      <c r="H924" s="7">
        <v>0</v>
      </c>
      <c r="I924" s="2">
        <f t="shared" si="42"/>
        <v>0</v>
      </c>
      <c r="J924" s="11">
        <f t="shared" si="43"/>
        <v>0.66666666666666663</v>
      </c>
      <c r="L924" s="2" t="str" cm="1">
        <f t="array" ref="L924">_xlfn.IFS(E924="Neutral", 0, E924="Positive","1",E924="Negative","-1")</f>
        <v>1</v>
      </c>
      <c r="O924" s="11">
        <f t="shared" si="44"/>
        <v>0.33333333333333331</v>
      </c>
    </row>
    <row r="925" spans="1:15" x14ac:dyDescent="0.25">
      <c r="A925" t="s">
        <v>25</v>
      </c>
      <c r="B925" t="s">
        <v>1865</v>
      </c>
      <c r="C925" t="s">
        <v>1866</v>
      </c>
      <c r="D925">
        <v>0</v>
      </c>
      <c r="E925" t="s">
        <v>24</v>
      </c>
      <c r="F925" s="6">
        <v>0</v>
      </c>
      <c r="G925" s="10">
        <v>0</v>
      </c>
      <c r="H925" s="7">
        <v>0</v>
      </c>
      <c r="I925" s="2">
        <f t="shared" si="42"/>
        <v>0</v>
      </c>
      <c r="J925" s="11">
        <f t="shared" si="43"/>
        <v>1</v>
      </c>
      <c r="L925" s="2" cm="1">
        <f t="array" ref="L925">_xlfn.IFS(E925="Neutral", 0, E925="Positive","1",E925="Negative","-1")</f>
        <v>0</v>
      </c>
      <c r="O925" s="11">
        <f t="shared" si="44"/>
        <v>1</v>
      </c>
    </row>
    <row r="926" spans="1:15" x14ac:dyDescent="0.25">
      <c r="A926" t="s">
        <v>40</v>
      </c>
      <c r="B926" t="s">
        <v>1867</v>
      </c>
      <c r="C926" t="s">
        <v>1868</v>
      </c>
      <c r="D926">
        <v>0</v>
      </c>
      <c r="E926" t="s">
        <v>24</v>
      </c>
      <c r="F926" s="6">
        <v>0</v>
      </c>
      <c r="G926" s="10">
        <v>0</v>
      </c>
      <c r="H926" s="7">
        <v>0</v>
      </c>
      <c r="I926" s="2">
        <f t="shared" si="42"/>
        <v>0</v>
      </c>
      <c r="J926" s="11">
        <f t="shared" si="43"/>
        <v>1</v>
      </c>
      <c r="L926" s="2" cm="1">
        <f t="array" ref="L926">_xlfn.IFS(E926="Neutral", 0, E926="Positive","1",E926="Negative","-1")</f>
        <v>0</v>
      </c>
      <c r="O926" s="11">
        <f t="shared" si="44"/>
        <v>1</v>
      </c>
    </row>
    <row r="927" spans="1:15" x14ac:dyDescent="0.25">
      <c r="A927" t="s">
        <v>18</v>
      </c>
      <c r="B927" t="s">
        <v>1869</v>
      </c>
      <c r="C927" t="s">
        <v>1870</v>
      </c>
      <c r="D927">
        <v>0.17499999999999999</v>
      </c>
      <c r="E927" t="s">
        <v>17</v>
      </c>
      <c r="F927" s="6">
        <v>1</v>
      </c>
      <c r="G927" s="10">
        <v>1</v>
      </c>
      <c r="H927" s="7">
        <v>1</v>
      </c>
      <c r="I927" s="2">
        <f t="shared" si="42"/>
        <v>1</v>
      </c>
      <c r="J927" s="11">
        <f t="shared" si="43"/>
        <v>1</v>
      </c>
      <c r="L927" s="2" t="str" cm="1">
        <f t="array" ref="L927">_xlfn.IFS(E927="Neutral", 0, E927="Positive","1",E927="Negative","-1")</f>
        <v>1</v>
      </c>
      <c r="O927" s="11">
        <f t="shared" si="44"/>
        <v>1</v>
      </c>
    </row>
    <row r="928" spans="1:15" x14ac:dyDescent="0.25">
      <c r="A928" t="s">
        <v>40</v>
      </c>
      <c r="B928" t="s">
        <v>1871</v>
      </c>
      <c r="C928" t="s">
        <v>1872</v>
      </c>
      <c r="D928">
        <v>0.36363636363636298</v>
      </c>
      <c r="E928" t="s">
        <v>17</v>
      </c>
      <c r="F928" s="6">
        <v>1</v>
      </c>
      <c r="G928" s="10">
        <v>1</v>
      </c>
      <c r="H928" s="7">
        <v>1</v>
      </c>
      <c r="I928" s="2">
        <f t="shared" si="42"/>
        <v>1</v>
      </c>
      <c r="J928" s="11">
        <f t="shared" si="43"/>
        <v>1</v>
      </c>
      <c r="L928" s="2" t="str" cm="1">
        <f t="array" ref="L928">_xlfn.IFS(E928="Neutral", 0, E928="Positive","1",E928="Negative","-1")</f>
        <v>1</v>
      </c>
      <c r="O928" s="11">
        <f t="shared" si="44"/>
        <v>1</v>
      </c>
    </row>
    <row r="929" spans="1:15" x14ac:dyDescent="0.25">
      <c r="A929" t="s">
        <v>14</v>
      </c>
      <c r="B929" t="s">
        <v>1873</v>
      </c>
      <c r="C929" t="s">
        <v>1874</v>
      </c>
      <c r="D929">
        <v>0</v>
      </c>
      <c r="E929" t="s">
        <v>24</v>
      </c>
      <c r="F929" s="6">
        <v>0</v>
      </c>
      <c r="G929" s="10">
        <v>0</v>
      </c>
      <c r="H929" s="7">
        <v>0</v>
      </c>
      <c r="I929" s="2">
        <f t="shared" si="42"/>
        <v>0</v>
      </c>
      <c r="J929" s="11">
        <f t="shared" si="43"/>
        <v>1</v>
      </c>
      <c r="L929" s="2" cm="1">
        <f t="array" ref="L929">_xlfn.IFS(E929="Neutral", 0, E929="Positive","1",E929="Negative","-1")</f>
        <v>0</v>
      </c>
      <c r="O929" s="11">
        <f t="shared" si="44"/>
        <v>1</v>
      </c>
    </row>
    <row r="930" spans="1:15" x14ac:dyDescent="0.25">
      <c r="A930" t="s">
        <v>40</v>
      </c>
      <c r="B930" t="s">
        <v>1875</v>
      </c>
      <c r="C930" t="s">
        <v>1876</v>
      </c>
      <c r="D930">
        <v>-0.4</v>
      </c>
      <c r="E930" t="s">
        <v>21</v>
      </c>
      <c r="F930" s="6">
        <v>0</v>
      </c>
      <c r="G930" s="10">
        <v>-1</v>
      </c>
      <c r="H930" s="7">
        <v>-1</v>
      </c>
      <c r="I930" s="2">
        <f t="shared" si="42"/>
        <v>-1</v>
      </c>
      <c r="J930" s="11">
        <f t="shared" si="43"/>
        <v>0.66666666666666663</v>
      </c>
      <c r="L930" s="2" t="str" cm="1">
        <f t="array" ref="L930">_xlfn.IFS(E930="Neutral", 0, E930="Positive","1",E930="Negative","-1")</f>
        <v>-1</v>
      </c>
      <c r="O930" s="11">
        <f t="shared" si="44"/>
        <v>0.66666666666666663</v>
      </c>
    </row>
    <row r="931" spans="1:15" x14ac:dyDescent="0.25">
      <c r="A931" t="s">
        <v>14</v>
      </c>
      <c r="B931" t="s">
        <v>1877</v>
      </c>
      <c r="C931" t="s">
        <v>1878</v>
      </c>
      <c r="D931">
        <v>0.45</v>
      </c>
      <c r="E931" t="s">
        <v>17</v>
      </c>
      <c r="F931" s="6">
        <v>1</v>
      </c>
      <c r="G931" s="10">
        <v>1</v>
      </c>
      <c r="H931" s="7">
        <v>1</v>
      </c>
      <c r="I931" s="2">
        <f t="shared" si="42"/>
        <v>1</v>
      </c>
      <c r="J931" s="11">
        <f t="shared" si="43"/>
        <v>1</v>
      </c>
      <c r="L931" s="2" t="str" cm="1">
        <f t="array" ref="L931">_xlfn.IFS(E931="Neutral", 0, E931="Positive","1",E931="Negative","-1")</f>
        <v>1</v>
      </c>
      <c r="O931" s="11">
        <f t="shared" si="44"/>
        <v>1</v>
      </c>
    </row>
    <row r="932" spans="1:15" x14ac:dyDescent="0.25">
      <c r="A932" t="s">
        <v>40</v>
      </c>
      <c r="B932" t="s">
        <v>1879</v>
      </c>
      <c r="C932" t="s">
        <v>1880</v>
      </c>
      <c r="D932">
        <v>0.15</v>
      </c>
      <c r="E932" t="s">
        <v>17</v>
      </c>
      <c r="F932" s="6">
        <v>1</v>
      </c>
      <c r="G932" s="10">
        <v>1</v>
      </c>
      <c r="H932" s="7">
        <v>1</v>
      </c>
      <c r="I932" s="2">
        <f t="shared" si="42"/>
        <v>1</v>
      </c>
      <c r="J932" s="11">
        <f t="shared" si="43"/>
        <v>1</v>
      </c>
      <c r="L932" s="2" t="str" cm="1">
        <f t="array" ref="L932">_xlfn.IFS(E932="Neutral", 0, E932="Positive","1",E932="Negative","-1")</f>
        <v>1</v>
      </c>
      <c r="O932" s="11">
        <f t="shared" si="44"/>
        <v>1</v>
      </c>
    </row>
    <row r="933" spans="1:15" x14ac:dyDescent="0.25">
      <c r="A933" t="s">
        <v>18</v>
      </c>
      <c r="B933" t="s">
        <v>1881</v>
      </c>
      <c r="C933" t="s">
        <v>1882</v>
      </c>
      <c r="D933">
        <v>-0.17857142857142799</v>
      </c>
      <c r="E933" t="s">
        <v>21</v>
      </c>
      <c r="F933" s="6">
        <v>0</v>
      </c>
      <c r="G933" s="10">
        <v>-1</v>
      </c>
      <c r="H933" s="7">
        <v>-1</v>
      </c>
      <c r="I933" s="2">
        <f t="shared" si="42"/>
        <v>-1</v>
      </c>
      <c r="J933" s="11">
        <f t="shared" si="43"/>
        <v>0.66666666666666663</v>
      </c>
      <c r="L933" s="2" t="str" cm="1">
        <f t="array" ref="L933">_xlfn.IFS(E933="Neutral", 0, E933="Positive","1",E933="Negative","-1")</f>
        <v>-1</v>
      </c>
      <c r="O933" s="11">
        <f t="shared" si="44"/>
        <v>0.66666666666666663</v>
      </c>
    </row>
    <row r="934" spans="1:15" x14ac:dyDescent="0.25">
      <c r="A934" t="s">
        <v>18</v>
      </c>
      <c r="B934" t="s">
        <v>1883</v>
      </c>
      <c r="C934" t="s">
        <v>1884</v>
      </c>
      <c r="D934">
        <v>0</v>
      </c>
      <c r="E934" t="s">
        <v>24</v>
      </c>
      <c r="F934" s="6">
        <v>0</v>
      </c>
      <c r="G934" s="10">
        <v>0</v>
      </c>
      <c r="H934" s="7">
        <v>0</v>
      </c>
      <c r="I934" s="2">
        <f t="shared" si="42"/>
        <v>0</v>
      </c>
      <c r="J934" s="11">
        <f t="shared" si="43"/>
        <v>1</v>
      </c>
      <c r="L934" s="2" cm="1">
        <f t="array" ref="L934">_xlfn.IFS(E934="Neutral", 0, E934="Positive","1",E934="Negative","-1")</f>
        <v>0</v>
      </c>
      <c r="O934" s="11">
        <f t="shared" si="44"/>
        <v>1</v>
      </c>
    </row>
    <row r="935" spans="1:15" x14ac:dyDescent="0.25">
      <c r="A935" t="s">
        <v>40</v>
      </c>
      <c r="B935" t="s">
        <v>1885</v>
      </c>
      <c r="C935" t="s">
        <v>1886</v>
      </c>
      <c r="D935">
        <v>0</v>
      </c>
      <c r="E935" t="s">
        <v>24</v>
      </c>
      <c r="F935" s="6">
        <v>0</v>
      </c>
      <c r="G935" s="10">
        <v>0</v>
      </c>
      <c r="H935" s="7">
        <v>0</v>
      </c>
      <c r="I935" s="2">
        <f t="shared" si="42"/>
        <v>0</v>
      </c>
      <c r="J935" s="11">
        <f t="shared" si="43"/>
        <v>1</v>
      </c>
      <c r="L935" s="2" cm="1">
        <f t="array" ref="L935">_xlfn.IFS(E935="Neutral", 0, E935="Positive","1",E935="Negative","-1")</f>
        <v>0</v>
      </c>
      <c r="O935" s="11">
        <f t="shared" si="44"/>
        <v>1</v>
      </c>
    </row>
    <row r="936" spans="1:15" x14ac:dyDescent="0.25">
      <c r="A936" t="s">
        <v>14</v>
      </c>
      <c r="B936" t="s">
        <v>1887</v>
      </c>
      <c r="C936" t="s">
        <v>1888</v>
      </c>
      <c r="D936">
        <v>0.20227272727272699</v>
      </c>
      <c r="E936" t="s">
        <v>17</v>
      </c>
      <c r="F936" s="6">
        <v>1</v>
      </c>
      <c r="G936" s="10">
        <v>0</v>
      </c>
      <c r="H936" s="7">
        <v>0</v>
      </c>
      <c r="I936" s="2">
        <f t="shared" si="42"/>
        <v>0</v>
      </c>
      <c r="J936" s="11">
        <f t="shared" si="43"/>
        <v>0.66666666666666663</v>
      </c>
      <c r="L936" s="2" t="str" cm="1">
        <f t="array" ref="L936">_xlfn.IFS(E936="Neutral", 0, E936="Positive","1",E936="Negative","-1")</f>
        <v>1</v>
      </c>
      <c r="O936" s="11">
        <f t="shared" si="44"/>
        <v>0.33333333333333331</v>
      </c>
    </row>
    <row r="937" spans="1:15" x14ac:dyDescent="0.25">
      <c r="A937" t="s">
        <v>18</v>
      </c>
      <c r="B937" t="s">
        <v>1889</v>
      </c>
      <c r="C937" t="s">
        <v>1890</v>
      </c>
      <c r="D937">
        <v>-0.25</v>
      </c>
      <c r="E937" t="s">
        <v>21</v>
      </c>
      <c r="F937" s="6">
        <v>-1</v>
      </c>
      <c r="G937" s="10">
        <v>-1</v>
      </c>
      <c r="H937" s="7">
        <v>-1</v>
      </c>
      <c r="I937" s="2">
        <f t="shared" si="42"/>
        <v>-1</v>
      </c>
      <c r="J937" s="11">
        <f t="shared" si="43"/>
        <v>1</v>
      </c>
      <c r="L937" s="2" t="str" cm="1">
        <f t="array" ref="L937">_xlfn.IFS(E937="Neutral", 0, E937="Positive","1",E937="Negative","-1")</f>
        <v>-1</v>
      </c>
      <c r="O937" s="11">
        <f t="shared" si="44"/>
        <v>1</v>
      </c>
    </row>
    <row r="938" spans="1:15" x14ac:dyDescent="0.25">
      <c r="A938" t="s">
        <v>25</v>
      </c>
      <c r="B938" t="s">
        <v>1891</v>
      </c>
      <c r="C938" t="s">
        <v>1892</v>
      </c>
      <c r="D938">
        <v>-0.3</v>
      </c>
      <c r="E938" t="s">
        <v>21</v>
      </c>
      <c r="F938" s="6">
        <v>0</v>
      </c>
      <c r="G938" s="10">
        <v>1</v>
      </c>
      <c r="H938" s="7">
        <v>1</v>
      </c>
      <c r="I938" s="2">
        <f t="shared" si="42"/>
        <v>1</v>
      </c>
      <c r="J938" s="11">
        <f t="shared" si="43"/>
        <v>0.66666666666666663</v>
      </c>
      <c r="L938" s="2" t="str" cm="1">
        <f t="array" ref="L938">_xlfn.IFS(E938="Neutral", 0, E938="Positive","1",E938="Negative","-1")</f>
        <v>-1</v>
      </c>
      <c r="O938" s="11">
        <f t="shared" si="44"/>
        <v>0</v>
      </c>
    </row>
    <row r="939" spans="1:15" x14ac:dyDescent="0.25">
      <c r="A939" t="s">
        <v>40</v>
      </c>
      <c r="B939" t="s">
        <v>1893</v>
      </c>
      <c r="C939" t="s">
        <v>1894</v>
      </c>
      <c r="D939">
        <v>0.3</v>
      </c>
      <c r="E939" t="s">
        <v>17</v>
      </c>
      <c r="F939" s="6">
        <v>1</v>
      </c>
      <c r="G939" s="10">
        <v>0</v>
      </c>
      <c r="H939" s="7">
        <v>0</v>
      </c>
      <c r="I939" s="2">
        <f t="shared" si="42"/>
        <v>0</v>
      </c>
      <c r="J939" s="11">
        <f t="shared" si="43"/>
        <v>0.66666666666666663</v>
      </c>
      <c r="L939" s="2" t="str" cm="1">
        <f t="array" ref="L939">_xlfn.IFS(E939="Neutral", 0, E939="Positive","1",E939="Negative","-1")</f>
        <v>1</v>
      </c>
      <c r="O939" s="11">
        <f t="shared" si="44"/>
        <v>0.33333333333333331</v>
      </c>
    </row>
    <row r="940" spans="1:15" x14ac:dyDescent="0.25">
      <c r="A940" t="s">
        <v>18</v>
      </c>
      <c r="B940" t="s">
        <v>1895</v>
      </c>
      <c r="C940" t="s">
        <v>1896</v>
      </c>
      <c r="D940">
        <v>0</v>
      </c>
      <c r="E940" t="s">
        <v>24</v>
      </c>
      <c r="F940" s="6">
        <v>0</v>
      </c>
      <c r="G940" s="10">
        <v>0</v>
      </c>
      <c r="H940" s="7">
        <v>1</v>
      </c>
      <c r="I940" s="2">
        <f t="shared" si="42"/>
        <v>0</v>
      </c>
      <c r="J940" s="11">
        <f t="shared" si="43"/>
        <v>0.66666666666666663</v>
      </c>
      <c r="L940" s="2" cm="1">
        <f t="array" ref="L940">_xlfn.IFS(E940="Neutral", 0, E940="Positive","1",E940="Negative","-1")</f>
        <v>0</v>
      </c>
      <c r="O940" s="11">
        <f t="shared" si="44"/>
        <v>0.66666666666666663</v>
      </c>
    </row>
    <row r="941" spans="1:15" x14ac:dyDescent="0.25">
      <c r="A941" t="s">
        <v>14</v>
      </c>
      <c r="B941" t="s">
        <v>1897</v>
      </c>
      <c r="C941" t="s">
        <v>1898</v>
      </c>
      <c r="D941">
        <v>0</v>
      </c>
      <c r="E941" t="s">
        <v>24</v>
      </c>
      <c r="F941" s="6">
        <v>0</v>
      </c>
      <c r="G941" s="10">
        <v>0</v>
      </c>
      <c r="H941" s="7">
        <v>0</v>
      </c>
      <c r="I941" s="2">
        <f t="shared" si="42"/>
        <v>0</v>
      </c>
      <c r="J941" s="11">
        <f t="shared" si="43"/>
        <v>1</v>
      </c>
      <c r="L941" s="2" cm="1">
        <f t="array" ref="L941">_xlfn.IFS(E941="Neutral", 0, E941="Positive","1",E941="Negative","-1")</f>
        <v>0</v>
      </c>
      <c r="O941" s="11">
        <f t="shared" si="44"/>
        <v>1</v>
      </c>
    </row>
    <row r="942" spans="1:15" x14ac:dyDescent="0.25">
      <c r="A942" t="s">
        <v>14</v>
      </c>
      <c r="B942" t="s">
        <v>1899</v>
      </c>
      <c r="C942" t="s">
        <v>1900</v>
      </c>
      <c r="D942">
        <v>-2.4999999999999901E-2</v>
      </c>
      <c r="E942" t="s">
        <v>21</v>
      </c>
      <c r="F942" s="6">
        <v>-1</v>
      </c>
      <c r="G942" s="10">
        <v>0</v>
      </c>
      <c r="H942" s="7">
        <v>0</v>
      </c>
      <c r="I942" s="2">
        <f t="shared" si="42"/>
        <v>0</v>
      </c>
      <c r="J942" s="11">
        <f t="shared" si="43"/>
        <v>0.66666666666666663</v>
      </c>
      <c r="L942" s="2" t="str" cm="1">
        <f t="array" ref="L942">_xlfn.IFS(E942="Neutral", 0, E942="Positive","1",E942="Negative","-1")</f>
        <v>-1</v>
      </c>
      <c r="O942" s="11">
        <f t="shared" si="44"/>
        <v>0.33333333333333331</v>
      </c>
    </row>
    <row r="943" spans="1:15" x14ac:dyDescent="0.25">
      <c r="A943" t="s">
        <v>18</v>
      </c>
      <c r="B943" t="s">
        <v>1901</v>
      </c>
      <c r="C943" t="s">
        <v>1902</v>
      </c>
      <c r="D943">
        <v>-0.1</v>
      </c>
      <c r="E943" t="s">
        <v>21</v>
      </c>
      <c r="F943" s="6">
        <v>0</v>
      </c>
      <c r="G943" s="10">
        <v>1</v>
      </c>
      <c r="H943" s="7">
        <v>1</v>
      </c>
      <c r="I943" s="2">
        <f t="shared" si="42"/>
        <v>1</v>
      </c>
      <c r="J943" s="11">
        <f t="shared" si="43"/>
        <v>0.66666666666666663</v>
      </c>
      <c r="L943" s="2" t="str" cm="1">
        <f t="array" ref="L943">_xlfn.IFS(E943="Neutral", 0, E943="Positive","1",E943="Negative","-1")</f>
        <v>-1</v>
      </c>
      <c r="O943" s="11">
        <f t="shared" si="44"/>
        <v>0</v>
      </c>
    </row>
    <row r="944" spans="1:15" x14ac:dyDescent="0.25">
      <c r="A944" t="s">
        <v>40</v>
      </c>
      <c r="B944" t="s">
        <v>1903</v>
      </c>
      <c r="C944" t="s">
        <v>1904</v>
      </c>
      <c r="D944">
        <v>0</v>
      </c>
      <c r="E944" t="s">
        <v>24</v>
      </c>
      <c r="F944" s="6">
        <v>0</v>
      </c>
      <c r="G944" s="10">
        <v>0</v>
      </c>
      <c r="H944" s="7">
        <v>0</v>
      </c>
      <c r="I944" s="2">
        <f t="shared" si="42"/>
        <v>0</v>
      </c>
      <c r="J944" s="11">
        <f t="shared" si="43"/>
        <v>1</v>
      </c>
      <c r="L944" s="2" cm="1">
        <f t="array" ref="L944">_xlfn.IFS(E944="Neutral", 0, E944="Positive","1",E944="Negative","-1")</f>
        <v>0</v>
      </c>
      <c r="O944" s="11">
        <f t="shared" si="44"/>
        <v>1</v>
      </c>
    </row>
    <row r="945" spans="1:15" x14ac:dyDescent="0.25">
      <c r="A945" t="s">
        <v>18</v>
      </c>
      <c r="B945" t="s">
        <v>1905</v>
      </c>
      <c r="C945" t="s">
        <v>1906</v>
      </c>
      <c r="D945">
        <v>0.4</v>
      </c>
      <c r="E945" t="s">
        <v>17</v>
      </c>
      <c r="F945" s="6">
        <v>0</v>
      </c>
      <c r="G945" s="10">
        <v>-1</v>
      </c>
      <c r="H945" s="7">
        <v>-1</v>
      </c>
      <c r="I945" s="2">
        <f t="shared" si="42"/>
        <v>-1</v>
      </c>
      <c r="J945" s="11">
        <f t="shared" si="43"/>
        <v>0.66666666666666663</v>
      </c>
      <c r="L945" s="2" t="str" cm="1">
        <f t="array" ref="L945">_xlfn.IFS(E945="Neutral", 0, E945="Positive","1",E945="Negative","-1")</f>
        <v>1</v>
      </c>
      <c r="O945" s="11">
        <f t="shared" si="44"/>
        <v>0</v>
      </c>
    </row>
    <row r="946" spans="1:15" x14ac:dyDescent="0.25">
      <c r="A946" t="s">
        <v>25</v>
      </c>
      <c r="B946" t="s">
        <v>1907</v>
      </c>
      <c r="C946" t="s">
        <v>1908</v>
      </c>
      <c r="D946">
        <v>0.3</v>
      </c>
      <c r="E946" t="s">
        <v>17</v>
      </c>
      <c r="F946" s="6">
        <v>1</v>
      </c>
      <c r="G946" s="10">
        <v>1</v>
      </c>
      <c r="H946" s="7">
        <v>1</v>
      </c>
      <c r="I946" s="2">
        <f t="shared" si="42"/>
        <v>1</v>
      </c>
      <c r="J946" s="11">
        <f t="shared" si="43"/>
        <v>1</v>
      </c>
      <c r="L946" s="2" t="str" cm="1">
        <f t="array" ref="L946">_xlfn.IFS(E946="Neutral", 0, E946="Positive","1",E946="Negative","-1")</f>
        <v>1</v>
      </c>
      <c r="O946" s="11">
        <f t="shared" si="44"/>
        <v>1</v>
      </c>
    </row>
    <row r="947" spans="1:15" x14ac:dyDescent="0.25">
      <c r="A947" t="s">
        <v>18</v>
      </c>
      <c r="B947" t="s">
        <v>1909</v>
      </c>
      <c r="C947" t="s">
        <v>1910</v>
      </c>
      <c r="D947">
        <v>0.125</v>
      </c>
      <c r="E947" t="s">
        <v>17</v>
      </c>
      <c r="F947" s="6">
        <v>1</v>
      </c>
      <c r="G947" s="10">
        <v>1</v>
      </c>
      <c r="H947" s="7">
        <v>1</v>
      </c>
      <c r="I947" s="2">
        <f t="shared" si="42"/>
        <v>1</v>
      </c>
      <c r="J947" s="11">
        <f t="shared" si="43"/>
        <v>1</v>
      </c>
      <c r="L947" s="2" t="str" cm="1">
        <f t="array" ref="L947">_xlfn.IFS(E947="Neutral", 0, E947="Positive","1",E947="Negative","-1")</f>
        <v>1</v>
      </c>
      <c r="O947" s="11">
        <f t="shared" si="44"/>
        <v>1</v>
      </c>
    </row>
    <row r="948" spans="1:15" x14ac:dyDescent="0.25">
      <c r="A948" t="s">
        <v>14</v>
      </c>
      <c r="B948" t="s">
        <v>1911</v>
      </c>
      <c r="C948" t="s">
        <v>1912</v>
      </c>
      <c r="D948">
        <v>0</v>
      </c>
      <c r="E948" t="s">
        <v>24</v>
      </c>
      <c r="F948" s="6">
        <v>0</v>
      </c>
      <c r="G948" s="10">
        <v>0</v>
      </c>
      <c r="H948" s="7">
        <v>0</v>
      </c>
      <c r="I948" s="2">
        <f t="shared" si="42"/>
        <v>0</v>
      </c>
      <c r="J948" s="11">
        <f t="shared" si="43"/>
        <v>1</v>
      </c>
      <c r="L948" s="2" cm="1">
        <f t="array" ref="L948">_xlfn.IFS(E948="Neutral", 0, E948="Positive","1",E948="Negative","-1")</f>
        <v>0</v>
      </c>
      <c r="O948" s="11">
        <f t="shared" si="44"/>
        <v>1</v>
      </c>
    </row>
    <row r="949" spans="1:15" x14ac:dyDescent="0.25">
      <c r="A949" t="s">
        <v>40</v>
      </c>
      <c r="B949" t="s">
        <v>1913</v>
      </c>
      <c r="C949" t="s">
        <v>1914</v>
      </c>
      <c r="D949">
        <v>0.178787878787878</v>
      </c>
      <c r="E949" t="s">
        <v>17</v>
      </c>
      <c r="F949" s="6">
        <v>1</v>
      </c>
      <c r="G949" s="10">
        <v>0</v>
      </c>
      <c r="H949" s="7">
        <v>0</v>
      </c>
      <c r="I949" s="2">
        <f t="shared" si="42"/>
        <v>0</v>
      </c>
      <c r="J949" s="11">
        <f t="shared" si="43"/>
        <v>0.66666666666666663</v>
      </c>
      <c r="L949" s="2" t="str" cm="1">
        <f t="array" ref="L949">_xlfn.IFS(E949="Neutral", 0, E949="Positive","1",E949="Negative","-1")</f>
        <v>1</v>
      </c>
      <c r="O949" s="11">
        <f t="shared" si="44"/>
        <v>0.33333333333333331</v>
      </c>
    </row>
    <row r="950" spans="1:15" x14ac:dyDescent="0.25">
      <c r="A950" t="s">
        <v>14</v>
      </c>
      <c r="B950" t="s">
        <v>1915</v>
      </c>
      <c r="C950" t="s">
        <v>1916</v>
      </c>
      <c r="D950">
        <v>0</v>
      </c>
      <c r="E950" t="s">
        <v>24</v>
      </c>
      <c r="F950" s="6">
        <v>0</v>
      </c>
      <c r="G950" s="10">
        <v>0</v>
      </c>
      <c r="H950" s="7">
        <v>0</v>
      </c>
      <c r="I950" s="2">
        <f t="shared" si="42"/>
        <v>0</v>
      </c>
      <c r="J950" s="11">
        <f t="shared" si="43"/>
        <v>1</v>
      </c>
      <c r="L950" s="2" cm="1">
        <f t="array" ref="L950">_xlfn.IFS(E950="Neutral", 0, E950="Positive","1",E950="Negative","-1")</f>
        <v>0</v>
      </c>
      <c r="O950" s="11">
        <f t="shared" si="44"/>
        <v>1</v>
      </c>
    </row>
    <row r="951" spans="1:15" x14ac:dyDescent="0.25">
      <c r="A951" t="s">
        <v>40</v>
      </c>
      <c r="B951" t="s">
        <v>1917</v>
      </c>
      <c r="C951" t="s">
        <v>1918</v>
      </c>
      <c r="D951">
        <v>0</v>
      </c>
      <c r="E951" t="s">
        <v>24</v>
      </c>
      <c r="F951" s="6">
        <v>0</v>
      </c>
      <c r="G951" s="10">
        <v>0</v>
      </c>
      <c r="H951" s="7">
        <v>0</v>
      </c>
      <c r="I951" s="2">
        <f t="shared" si="42"/>
        <v>0</v>
      </c>
      <c r="J951" s="11">
        <f t="shared" si="43"/>
        <v>1</v>
      </c>
      <c r="L951" s="2" cm="1">
        <f t="array" ref="L951">_xlfn.IFS(E951="Neutral", 0, E951="Positive","1",E951="Negative","-1")</f>
        <v>0</v>
      </c>
      <c r="O951" s="11">
        <f t="shared" si="44"/>
        <v>1</v>
      </c>
    </row>
    <row r="952" spans="1:15" x14ac:dyDescent="0.25">
      <c r="A952" t="s">
        <v>18</v>
      </c>
      <c r="B952" t="s">
        <v>1919</v>
      </c>
      <c r="C952" t="s">
        <v>1920</v>
      </c>
      <c r="D952">
        <v>0.41666666666666602</v>
      </c>
      <c r="E952" t="s">
        <v>17</v>
      </c>
      <c r="F952" s="6">
        <v>0</v>
      </c>
      <c r="G952" s="10">
        <v>0</v>
      </c>
      <c r="H952" s="7">
        <v>-1</v>
      </c>
      <c r="I952" s="2">
        <f t="shared" si="42"/>
        <v>0</v>
      </c>
      <c r="J952" s="11">
        <f t="shared" si="43"/>
        <v>0.66666666666666663</v>
      </c>
      <c r="L952" s="2" t="str" cm="1">
        <f t="array" ref="L952">_xlfn.IFS(E952="Neutral", 0, E952="Positive","1",E952="Negative","-1")</f>
        <v>1</v>
      </c>
      <c r="O952" s="11">
        <f t="shared" si="44"/>
        <v>0</v>
      </c>
    </row>
    <row r="953" spans="1:15" x14ac:dyDescent="0.25">
      <c r="A953" t="s">
        <v>14</v>
      </c>
      <c r="B953" t="s">
        <v>1921</v>
      </c>
      <c r="C953" t="s">
        <v>1922</v>
      </c>
      <c r="D953">
        <v>0</v>
      </c>
      <c r="E953" t="s">
        <v>24</v>
      </c>
      <c r="F953" s="6">
        <v>0</v>
      </c>
      <c r="G953" s="10">
        <v>0</v>
      </c>
      <c r="H953" s="7">
        <v>0</v>
      </c>
      <c r="I953" s="2">
        <f t="shared" si="42"/>
        <v>0</v>
      </c>
      <c r="J953" s="11">
        <f t="shared" si="43"/>
        <v>1</v>
      </c>
      <c r="L953" s="2" cm="1">
        <f t="array" ref="L953">_xlfn.IFS(E953="Neutral", 0, E953="Positive","1",E953="Negative","-1")</f>
        <v>0</v>
      </c>
      <c r="O953" s="11">
        <f t="shared" si="44"/>
        <v>1</v>
      </c>
    </row>
    <row r="954" spans="1:15" x14ac:dyDescent="0.25">
      <c r="A954" t="s">
        <v>18</v>
      </c>
      <c r="B954" t="s">
        <v>1923</v>
      </c>
      <c r="C954" t="s">
        <v>1924</v>
      </c>
      <c r="D954">
        <v>0</v>
      </c>
      <c r="E954" t="s">
        <v>24</v>
      </c>
      <c r="F954" s="6">
        <v>0</v>
      </c>
      <c r="G954" s="10">
        <v>0</v>
      </c>
      <c r="H954" s="7">
        <v>0</v>
      </c>
      <c r="I954" s="2">
        <f t="shared" si="42"/>
        <v>0</v>
      </c>
      <c r="J954" s="11">
        <f t="shared" si="43"/>
        <v>1</v>
      </c>
      <c r="L954" s="2" cm="1">
        <f t="array" ref="L954">_xlfn.IFS(E954="Neutral", 0, E954="Positive","1",E954="Negative","-1")</f>
        <v>0</v>
      </c>
      <c r="O954" s="11">
        <f t="shared" si="44"/>
        <v>1</v>
      </c>
    </row>
    <row r="955" spans="1:15" x14ac:dyDescent="0.25">
      <c r="A955" t="s">
        <v>18</v>
      </c>
      <c r="B955" t="s">
        <v>1925</v>
      </c>
      <c r="C955" t="s">
        <v>1926</v>
      </c>
      <c r="D955">
        <v>-2.0833333333333301E-2</v>
      </c>
      <c r="E955" t="s">
        <v>21</v>
      </c>
      <c r="F955" s="6">
        <v>-1</v>
      </c>
      <c r="G955" s="10">
        <v>-1</v>
      </c>
      <c r="H955" s="7">
        <v>-1</v>
      </c>
      <c r="I955" s="2">
        <f t="shared" si="42"/>
        <v>-1</v>
      </c>
      <c r="J955" s="11">
        <f t="shared" si="43"/>
        <v>1</v>
      </c>
      <c r="L955" s="2" t="str" cm="1">
        <f t="array" ref="L955">_xlfn.IFS(E955="Neutral", 0, E955="Positive","1",E955="Negative","-1")</f>
        <v>-1</v>
      </c>
      <c r="O955" s="11">
        <f t="shared" si="44"/>
        <v>1</v>
      </c>
    </row>
    <row r="956" spans="1:15" x14ac:dyDescent="0.25">
      <c r="A956" t="s">
        <v>18</v>
      </c>
      <c r="B956" t="s">
        <v>1927</v>
      </c>
      <c r="C956" t="s">
        <v>1928</v>
      </c>
      <c r="D956">
        <v>0</v>
      </c>
      <c r="E956" t="s">
        <v>24</v>
      </c>
      <c r="F956" s="6">
        <v>0</v>
      </c>
      <c r="G956" s="10">
        <v>0</v>
      </c>
      <c r="H956" s="7">
        <v>0</v>
      </c>
      <c r="I956" s="2">
        <f t="shared" si="42"/>
        <v>0</v>
      </c>
      <c r="J956" s="11">
        <f t="shared" si="43"/>
        <v>1</v>
      </c>
      <c r="L956" s="2" cm="1">
        <f t="array" ref="L956">_xlfn.IFS(E956="Neutral", 0, E956="Positive","1",E956="Negative","-1")</f>
        <v>0</v>
      </c>
      <c r="O956" s="11">
        <f t="shared" si="44"/>
        <v>1</v>
      </c>
    </row>
    <row r="957" spans="1:15" x14ac:dyDescent="0.25">
      <c r="A957" t="s">
        <v>14</v>
      </c>
      <c r="B957" t="s">
        <v>1929</v>
      </c>
      <c r="C957" t="s">
        <v>1930</v>
      </c>
      <c r="D957">
        <v>0.1</v>
      </c>
      <c r="E957" t="s">
        <v>17</v>
      </c>
      <c r="F957" s="6">
        <v>0</v>
      </c>
      <c r="G957" s="10">
        <v>-1</v>
      </c>
      <c r="H957" s="7">
        <v>-1</v>
      </c>
      <c r="I957" s="2">
        <f t="shared" si="42"/>
        <v>-1</v>
      </c>
      <c r="J957" s="11">
        <f t="shared" si="43"/>
        <v>0.66666666666666663</v>
      </c>
      <c r="L957" s="2" t="str" cm="1">
        <f t="array" ref="L957">_xlfn.IFS(E957="Neutral", 0, E957="Positive","1",E957="Negative","-1")</f>
        <v>1</v>
      </c>
      <c r="O957" s="11">
        <f t="shared" si="44"/>
        <v>0</v>
      </c>
    </row>
    <row r="958" spans="1:15" x14ac:dyDescent="0.25">
      <c r="A958" t="s">
        <v>18</v>
      </c>
      <c r="B958" t="s">
        <v>1931</v>
      </c>
      <c r="C958" t="s">
        <v>1932</v>
      </c>
      <c r="D958">
        <v>0.2</v>
      </c>
      <c r="E958" t="s">
        <v>17</v>
      </c>
      <c r="F958" s="6">
        <v>1</v>
      </c>
      <c r="G958" s="10">
        <v>0</v>
      </c>
      <c r="H958" s="7">
        <v>0</v>
      </c>
      <c r="I958" s="2">
        <f t="shared" si="42"/>
        <v>0</v>
      </c>
      <c r="J958" s="11">
        <f t="shared" si="43"/>
        <v>0.66666666666666663</v>
      </c>
      <c r="L958" s="2" t="str" cm="1">
        <f t="array" ref="L958">_xlfn.IFS(E958="Neutral", 0, E958="Positive","1",E958="Negative","-1")</f>
        <v>1</v>
      </c>
      <c r="O958" s="11">
        <f t="shared" si="44"/>
        <v>0.33333333333333331</v>
      </c>
    </row>
    <row r="959" spans="1:15" x14ac:dyDescent="0.25">
      <c r="A959" t="s">
        <v>25</v>
      </c>
      <c r="B959" t="s">
        <v>1933</v>
      </c>
      <c r="C959" t="s">
        <v>1934</v>
      </c>
      <c r="D959">
        <v>0.6</v>
      </c>
      <c r="E959" t="s">
        <v>17</v>
      </c>
      <c r="F959" s="6">
        <v>1</v>
      </c>
      <c r="G959" s="10">
        <v>0</v>
      </c>
      <c r="H959" s="7">
        <v>0</v>
      </c>
      <c r="I959" s="2">
        <f t="shared" si="42"/>
        <v>0</v>
      </c>
      <c r="J959" s="11">
        <f t="shared" si="43"/>
        <v>0.66666666666666663</v>
      </c>
      <c r="L959" s="2" t="str" cm="1">
        <f t="array" ref="L959">_xlfn.IFS(E959="Neutral", 0, E959="Positive","1",E959="Negative","-1")</f>
        <v>1</v>
      </c>
      <c r="O959" s="11">
        <f t="shared" si="44"/>
        <v>0.33333333333333331</v>
      </c>
    </row>
    <row r="960" spans="1:15" x14ac:dyDescent="0.25">
      <c r="A960" t="s">
        <v>25</v>
      </c>
      <c r="B960" t="s">
        <v>1935</v>
      </c>
      <c r="C960" t="s">
        <v>1936</v>
      </c>
      <c r="D960">
        <v>-3.5714285714285698E-2</v>
      </c>
      <c r="E960" t="s">
        <v>21</v>
      </c>
      <c r="F960" s="6">
        <v>-1</v>
      </c>
      <c r="G960" s="10">
        <v>-1</v>
      </c>
      <c r="H960" s="7">
        <v>-1</v>
      </c>
      <c r="I960" s="2">
        <f t="shared" si="42"/>
        <v>-1</v>
      </c>
      <c r="J960" s="11">
        <f t="shared" si="43"/>
        <v>1</v>
      </c>
      <c r="L960" s="2" t="str" cm="1">
        <f t="array" ref="L960">_xlfn.IFS(E960="Neutral", 0, E960="Positive","1",E960="Negative","-1")</f>
        <v>-1</v>
      </c>
      <c r="O960" s="11">
        <f t="shared" si="44"/>
        <v>1</v>
      </c>
    </row>
    <row r="961" spans="1:15" x14ac:dyDescent="0.25">
      <c r="A961" t="s">
        <v>18</v>
      </c>
      <c r="B961" t="s">
        <v>1937</v>
      </c>
      <c r="C961" t="s">
        <v>1938</v>
      </c>
      <c r="D961">
        <v>0</v>
      </c>
      <c r="E961" t="s">
        <v>24</v>
      </c>
      <c r="F961" s="6">
        <v>0</v>
      </c>
      <c r="G961" s="10">
        <v>0</v>
      </c>
      <c r="H961" s="7">
        <v>0</v>
      </c>
      <c r="I961" s="2">
        <f t="shared" si="42"/>
        <v>0</v>
      </c>
      <c r="J961" s="11">
        <f t="shared" si="43"/>
        <v>1</v>
      </c>
      <c r="L961" s="2" cm="1">
        <f t="array" ref="L961">_xlfn.IFS(E961="Neutral", 0, E961="Positive","1",E961="Negative","-1")</f>
        <v>0</v>
      </c>
      <c r="O961" s="11">
        <f t="shared" si="44"/>
        <v>1</v>
      </c>
    </row>
    <row r="962" spans="1:15" x14ac:dyDescent="0.25">
      <c r="A962" t="s">
        <v>18</v>
      </c>
      <c r="B962" t="s">
        <v>1939</v>
      </c>
      <c r="C962" t="s">
        <v>1940</v>
      </c>
      <c r="D962">
        <v>6.6666666666666596E-2</v>
      </c>
      <c r="E962" t="s">
        <v>17</v>
      </c>
      <c r="F962" s="6">
        <v>0</v>
      </c>
      <c r="G962" s="10">
        <v>-1</v>
      </c>
      <c r="H962" s="7">
        <v>-1</v>
      </c>
      <c r="I962" s="2">
        <f t="shared" si="42"/>
        <v>-1</v>
      </c>
      <c r="J962" s="11">
        <f t="shared" si="43"/>
        <v>0.66666666666666663</v>
      </c>
      <c r="L962" s="2" t="str" cm="1">
        <f t="array" ref="L962">_xlfn.IFS(E962="Neutral", 0, E962="Positive","1",E962="Negative","-1")</f>
        <v>1</v>
      </c>
      <c r="O962" s="11">
        <f t="shared" si="44"/>
        <v>0</v>
      </c>
    </row>
    <row r="963" spans="1:15" x14ac:dyDescent="0.25">
      <c r="A963" t="s">
        <v>18</v>
      </c>
      <c r="B963" t="s">
        <v>1941</v>
      </c>
      <c r="C963" t="s">
        <v>1942</v>
      </c>
      <c r="D963">
        <v>-0.6</v>
      </c>
      <c r="E963" t="s">
        <v>21</v>
      </c>
      <c r="F963" s="6">
        <v>0</v>
      </c>
      <c r="G963" s="10">
        <v>-1</v>
      </c>
      <c r="H963" s="7">
        <v>-1</v>
      </c>
      <c r="I963" s="2">
        <f t="shared" ref="I963:I1026" si="45">MODE(F963:H963)</f>
        <v>-1</v>
      </c>
      <c r="J963" s="11">
        <f t="shared" ref="J963:J1026" si="46">COUNTIF(F963:H963,I963 )/3</f>
        <v>0.66666666666666663</v>
      </c>
      <c r="L963" s="2" t="str" cm="1">
        <f t="array" ref="L963">_xlfn.IFS(E963="Neutral", 0, E963="Positive","1",E963="Negative","-1")</f>
        <v>-1</v>
      </c>
      <c r="O963" s="11">
        <f t="shared" ref="O963:O1026" si="47">COUNTIF(F963:H963,L963 )/3</f>
        <v>0.66666666666666663</v>
      </c>
    </row>
    <row r="964" spans="1:15" x14ac:dyDescent="0.25">
      <c r="A964" t="s">
        <v>40</v>
      </c>
      <c r="B964" t="s">
        <v>1943</v>
      </c>
      <c r="C964" t="s">
        <v>1944</v>
      </c>
      <c r="D964">
        <v>-0.1</v>
      </c>
      <c r="E964" t="s">
        <v>21</v>
      </c>
      <c r="F964" s="6">
        <v>0</v>
      </c>
      <c r="G964" s="10">
        <v>0</v>
      </c>
      <c r="H964" s="7">
        <v>0</v>
      </c>
      <c r="I964" s="2">
        <f t="shared" si="45"/>
        <v>0</v>
      </c>
      <c r="J964" s="11">
        <f t="shared" si="46"/>
        <v>1</v>
      </c>
      <c r="L964" s="2" t="str" cm="1">
        <f t="array" ref="L964">_xlfn.IFS(E964="Neutral", 0, E964="Positive","1",E964="Negative","-1")</f>
        <v>-1</v>
      </c>
      <c r="O964" s="11">
        <f t="shared" si="47"/>
        <v>0</v>
      </c>
    </row>
    <row r="965" spans="1:15" x14ac:dyDescent="0.25">
      <c r="A965" t="s">
        <v>18</v>
      </c>
      <c r="B965" t="s">
        <v>1945</v>
      </c>
      <c r="C965" t="s">
        <v>1946</v>
      </c>
      <c r="D965">
        <v>0.2</v>
      </c>
      <c r="E965" t="s">
        <v>17</v>
      </c>
      <c r="F965" s="6">
        <v>1</v>
      </c>
      <c r="G965" s="10">
        <v>1</v>
      </c>
      <c r="H965" s="7">
        <v>1</v>
      </c>
      <c r="I965" s="2">
        <f t="shared" si="45"/>
        <v>1</v>
      </c>
      <c r="J965" s="11">
        <f t="shared" si="46"/>
        <v>1</v>
      </c>
      <c r="L965" s="2" t="str" cm="1">
        <f t="array" ref="L965">_xlfn.IFS(E965="Neutral", 0, E965="Positive","1",E965="Negative","-1")</f>
        <v>1</v>
      </c>
      <c r="O965" s="11">
        <f t="shared" si="47"/>
        <v>1</v>
      </c>
    </row>
    <row r="966" spans="1:15" x14ac:dyDescent="0.25">
      <c r="A966" t="s">
        <v>18</v>
      </c>
      <c r="B966" t="s">
        <v>1947</v>
      </c>
      <c r="C966" t="s">
        <v>1948</v>
      </c>
      <c r="D966">
        <v>0</v>
      </c>
      <c r="E966" t="s">
        <v>24</v>
      </c>
      <c r="F966" s="6">
        <v>0</v>
      </c>
      <c r="G966" s="10">
        <v>0</v>
      </c>
      <c r="H966" s="7">
        <v>0</v>
      </c>
      <c r="I966" s="2">
        <f t="shared" si="45"/>
        <v>0</v>
      </c>
      <c r="J966" s="11">
        <f t="shared" si="46"/>
        <v>1</v>
      </c>
      <c r="L966" s="2" cm="1">
        <f t="array" ref="L966">_xlfn.IFS(E966="Neutral", 0, E966="Positive","1",E966="Negative","-1")</f>
        <v>0</v>
      </c>
      <c r="O966" s="11">
        <f t="shared" si="47"/>
        <v>1</v>
      </c>
    </row>
    <row r="967" spans="1:15" x14ac:dyDescent="0.25">
      <c r="A967" t="s">
        <v>40</v>
      </c>
      <c r="B967" t="s">
        <v>1949</v>
      </c>
      <c r="C967" t="s">
        <v>1950</v>
      </c>
      <c r="D967">
        <v>0</v>
      </c>
      <c r="E967" t="s">
        <v>24</v>
      </c>
      <c r="F967" s="6">
        <v>0</v>
      </c>
      <c r="G967" s="10">
        <v>0</v>
      </c>
      <c r="H967" s="7">
        <v>0</v>
      </c>
      <c r="I967" s="2">
        <f t="shared" si="45"/>
        <v>0</v>
      </c>
      <c r="J967" s="11">
        <f t="shared" si="46"/>
        <v>1</v>
      </c>
      <c r="L967" s="2" cm="1">
        <f t="array" ref="L967">_xlfn.IFS(E967="Neutral", 0, E967="Positive","1",E967="Negative","-1")</f>
        <v>0</v>
      </c>
      <c r="O967" s="11">
        <f t="shared" si="47"/>
        <v>1</v>
      </c>
    </row>
    <row r="968" spans="1:15" x14ac:dyDescent="0.25">
      <c r="A968" t="s">
        <v>40</v>
      </c>
      <c r="B968" t="s">
        <v>1951</v>
      </c>
      <c r="C968" t="s">
        <v>1952</v>
      </c>
      <c r="D968">
        <v>0</v>
      </c>
      <c r="E968" t="s">
        <v>24</v>
      </c>
      <c r="F968" s="6">
        <v>0</v>
      </c>
      <c r="G968" s="10">
        <v>0</v>
      </c>
      <c r="H968" s="7">
        <v>0</v>
      </c>
      <c r="I968" s="2">
        <f t="shared" si="45"/>
        <v>0</v>
      </c>
      <c r="J968" s="11">
        <f t="shared" si="46"/>
        <v>1</v>
      </c>
      <c r="L968" s="2" cm="1">
        <f t="array" ref="L968">_xlfn.IFS(E968="Neutral", 0, E968="Positive","1",E968="Negative","-1")</f>
        <v>0</v>
      </c>
      <c r="O968" s="11">
        <f t="shared" si="47"/>
        <v>1</v>
      </c>
    </row>
    <row r="969" spans="1:15" x14ac:dyDescent="0.25">
      <c r="A969" t="s">
        <v>18</v>
      </c>
      <c r="B969" t="s">
        <v>1953</v>
      </c>
      <c r="C969" t="s">
        <v>1954</v>
      </c>
      <c r="D969">
        <v>0</v>
      </c>
      <c r="E969" t="s">
        <v>24</v>
      </c>
      <c r="F969" s="6">
        <v>0</v>
      </c>
      <c r="G969" s="10">
        <v>1</v>
      </c>
      <c r="H969" s="7">
        <v>0</v>
      </c>
      <c r="I969" s="2">
        <f t="shared" si="45"/>
        <v>0</v>
      </c>
      <c r="J969" s="11">
        <f t="shared" si="46"/>
        <v>0.66666666666666663</v>
      </c>
      <c r="L969" s="2" cm="1">
        <f t="array" ref="L969">_xlfn.IFS(E969="Neutral", 0, E969="Positive","1",E969="Negative","-1")</f>
        <v>0</v>
      </c>
      <c r="O969" s="11">
        <f t="shared" si="47"/>
        <v>0.66666666666666663</v>
      </c>
    </row>
    <row r="970" spans="1:15" x14ac:dyDescent="0.25">
      <c r="A970" t="s">
        <v>14</v>
      </c>
      <c r="B970" t="s">
        <v>1955</v>
      </c>
      <c r="C970" t="s">
        <v>1956</v>
      </c>
      <c r="D970">
        <v>4.54545454545454E-2</v>
      </c>
      <c r="E970" t="s">
        <v>17</v>
      </c>
      <c r="F970" s="6">
        <v>0</v>
      </c>
      <c r="G970" s="10">
        <v>-1</v>
      </c>
      <c r="H970" s="7">
        <v>-1</v>
      </c>
      <c r="I970" s="2">
        <f t="shared" si="45"/>
        <v>-1</v>
      </c>
      <c r="J970" s="11">
        <f t="shared" si="46"/>
        <v>0.66666666666666663</v>
      </c>
      <c r="L970" s="2" t="str" cm="1">
        <f t="array" ref="L970">_xlfn.IFS(E970="Neutral", 0, E970="Positive","1",E970="Negative","-1")</f>
        <v>1</v>
      </c>
      <c r="O970" s="11">
        <f t="shared" si="47"/>
        <v>0</v>
      </c>
    </row>
    <row r="971" spans="1:15" x14ac:dyDescent="0.25">
      <c r="A971" t="s">
        <v>14</v>
      </c>
      <c r="B971" t="s">
        <v>1957</v>
      </c>
      <c r="C971" t="s">
        <v>1958</v>
      </c>
      <c r="D971">
        <v>0</v>
      </c>
      <c r="E971" t="s">
        <v>24</v>
      </c>
      <c r="F971" s="6">
        <v>0</v>
      </c>
      <c r="G971" s="10">
        <v>0</v>
      </c>
      <c r="H971" s="7">
        <v>0</v>
      </c>
      <c r="I971" s="2">
        <f t="shared" si="45"/>
        <v>0</v>
      </c>
      <c r="J971" s="11">
        <f t="shared" si="46"/>
        <v>1</v>
      </c>
      <c r="L971" s="2" cm="1">
        <f t="array" ref="L971">_xlfn.IFS(E971="Neutral", 0, E971="Positive","1",E971="Negative","-1")</f>
        <v>0</v>
      </c>
      <c r="O971" s="11">
        <f t="shared" si="47"/>
        <v>1</v>
      </c>
    </row>
    <row r="972" spans="1:15" x14ac:dyDescent="0.25">
      <c r="A972" t="s">
        <v>40</v>
      </c>
      <c r="B972" t="s">
        <v>1959</v>
      </c>
      <c r="C972" t="s">
        <v>1960</v>
      </c>
      <c r="D972">
        <v>0</v>
      </c>
      <c r="E972" t="s">
        <v>24</v>
      </c>
      <c r="F972" s="6">
        <v>0</v>
      </c>
      <c r="G972" s="10">
        <v>1</v>
      </c>
      <c r="H972" s="7">
        <v>1</v>
      </c>
      <c r="I972" s="2">
        <f t="shared" si="45"/>
        <v>1</v>
      </c>
      <c r="J972" s="11">
        <f t="shared" si="46"/>
        <v>0.66666666666666663</v>
      </c>
      <c r="L972" s="2" cm="1">
        <f t="array" ref="L972">_xlfn.IFS(E972="Neutral", 0, E972="Positive","1",E972="Negative","-1")</f>
        <v>0</v>
      </c>
      <c r="O972" s="11">
        <f t="shared" si="47"/>
        <v>0.33333333333333331</v>
      </c>
    </row>
    <row r="973" spans="1:15" x14ac:dyDescent="0.25">
      <c r="A973" t="s">
        <v>18</v>
      </c>
      <c r="B973" t="s">
        <v>1961</v>
      </c>
      <c r="C973" t="s">
        <v>1962</v>
      </c>
      <c r="D973">
        <v>0</v>
      </c>
      <c r="E973" t="s">
        <v>24</v>
      </c>
      <c r="F973" s="6">
        <v>0</v>
      </c>
      <c r="G973" s="10">
        <v>1</v>
      </c>
      <c r="H973" s="7">
        <v>1</v>
      </c>
      <c r="I973" s="2">
        <f t="shared" si="45"/>
        <v>1</v>
      </c>
      <c r="J973" s="11">
        <f t="shared" si="46"/>
        <v>0.66666666666666663</v>
      </c>
      <c r="L973" s="2" cm="1">
        <f t="array" ref="L973">_xlfn.IFS(E973="Neutral", 0, E973="Positive","1",E973="Negative","-1")</f>
        <v>0</v>
      </c>
      <c r="O973" s="11">
        <f t="shared" si="47"/>
        <v>0.33333333333333331</v>
      </c>
    </row>
    <row r="974" spans="1:15" x14ac:dyDescent="0.25">
      <c r="A974" t="s">
        <v>18</v>
      </c>
      <c r="B974" t="s">
        <v>1963</v>
      </c>
      <c r="C974" t="s">
        <v>1964</v>
      </c>
      <c r="D974">
        <v>0</v>
      </c>
      <c r="E974" t="s">
        <v>24</v>
      </c>
      <c r="F974" s="6">
        <v>1</v>
      </c>
      <c r="G974" s="10">
        <v>1</v>
      </c>
      <c r="H974" s="7">
        <v>1</v>
      </c>
      <c r="I974" s="2">
        <f t="shared" si="45"/>
        <v>1</v>
      </c>
      <c r="J974" s="11">
        <f t="shared" si="46"/>
        <v>1</v>
      </c>
      <c r="L974" s="2" cm="1">
        <f t="array" ref="L974">_xlfn.IFS(E974="Neutral", 0, E974="Positive","1",E974="Negative","-1")</f>
        <v>0</v>
      </c>
      <c r="O974" s="11">
        <f t="shared" si="47"/>
        <v>0</v>
      </c>
    </row>
    <row r="975" spans="1:15" x14ac:dyDescent="0.25">
      <c r="A975" t="s">
        <v>25</v>
      </c>
      <c r="B975" t="s">
        <v>1965</v>
      </c>
      <c r="C975" t="s">
        <v>1966</v>
      </c>
      <c r="D975">
        <v>0</v>
      </c>
      <c r="E975" t="s">
        <v>24</v>
      </c>
      <c r="F975" s="6">
        <v>0</v>
      </c>
      <c r="G975" s="10">
        <v>-1</v>
      </c>
      <c r="H975" s="7">
        <v>-1</v>
      </c>
      <c r="I975" s="2">
        <f t="shared" si="45"/>
        <v>-1</v>
      </c>
      <c r="J975" s="11">
        <f t="shared" si="46"/>
        <v>0.66666666666666663</v>
      </c>
      <c r="L975" s="2" cm="1">
        <f t="array" ref="L975">_xlfn.IFS(E975="Neutral", 0, E975="Positive","1",E975="Negative","-1")</f>
        <v>0</v>
      </c>
      <c r="O975" s="11">
        <f t="shared" si="47"/>
        <v>0.33333333333333331</v>
      </c>
    </row>
    <row r="976" spans="1:15" x14ac:dyDescent="0.25">
      <c r="A976" t="s">
        <v>18</v>
      </c>
      <c r="B976" t="s">
        <v>1967</v>
      </c>
      <c r="C976" t="s">
        <v>1968</v>
      </c>
      <c r="D976">
        <v>0</v>
      </c>
      <c r="E976" t="s">
        <v>24</v>
      </c>
      <c r="F976" s="6">
        <v>1</v>
      </c>
      <c r="G976" s="10">
        <v>0</v>
      </c>
      <c r="H976" s="7">
        <v>0</v>
      </c>
      <c r="I976" s="2">
        <f t="shared" si="45"/>
        <v>0</v>
      </c>
      <c r="J976" s="11">
        <f t="shared" si="46"/>
        <v>0.66666666666666663</v>
      </c>
      <c r="L976" s="2" cm="1">
        <f t="array" ref="L976">_xlfn.IFS(E976="Neutral", 0, E976="Positive","1",E976="Negative","-1")</f>
        <v>0</v>
      </c>
      <c r="O976" s="11">
        <f t="shared" si="47"/>
        <v>0.66666666666666663</v>
      </c>
    </row>
    <row r="977" spans="1:15" x14ac:dyDescent="0.25">
      <c r="A977" t="s">
        <v>25</v>
      </c>
      <c r="B977" t="s">
        <v>1969</v>
      </c>
      <c r="C977" t="s">
        <v>1970</v>
      </c>
      <c r="D977">
        <v>0</v>
      </c>
      <c r="E977" t="s">
        <v>24</v>
      </c>
      <c r="F977" s="6">
        <v>0</v>
      </c>
      <c r="G977" s="10">
        <v>0</v>
      </c>
      <c r="H977" s="7">
        <v>0</v>
      </c>
      <c r="I977" s="2">
        <f t="shared" si="45"/>
        <v>0</v>
      </c>
      <c r="J977" s="11">
        <f t="shared" si="46"/>
        <v>1</v>
      </c>
      <c r="L977" s="2" cm="1">
        <f t="array" ref="L977">_xlfn.IFS(E977="Neutral", 0, E977="Positive","1",E977="Negative","-1")</f>
        <v>0</v>
      </c>
      <c r="O977" s="11">
        <f t="shared" si="47"/>
        <v>1</v>
      </c>
    </row>
    <row r="978" spans="1:15" x14ac:dyDescent="0.25">
      <c r="A978" t="s">
        <v>18</v>
      </c>
      <c r="B978" t="s">
        <v>1971</v>
      </c>
      <c r="C978" t="s">
        <v>1972</v>
      </c>
      <c r="D978">
        <v>-0.116666666666666</v>
      </c>
      <c r="E978" t="s">
        <v>21</v>
      </c>
      <c r="F978" s="6">
        <v>0</v>
      </c>
      <c r="G978" s="10">
        <v>1</v>
      </c>
      <c r="H978" s="7">
        <v>1</v>
      </c>
      <c r="I978" s="2">
        <f t="shared" si="45"/>
        <v>1</v>
      </c>
      <c r="J978" s="11">
        <f t="shared" si="46"/>
        <v>0.66666666666666663</v>
      </c>
      <c r="L978" s="2" t="str" cm="1">
        <f t="array" ref="L978">_xlfn.IFS(E978="Neutral", 0, E978="Positive","1",E978="Negative","-1")</f>
        <v>-1</v>
      </c>
      <c r="O978" s="11">
        <f t="shared" si="47"/>
        <v>0</v>
      </c>
    </row>
    <row r="979" spans="1:15" x14ac:dyDescent="0.25">
      <c r="A979" t="s">
        <v>18</v>
      </c>
      <c r="B979" t="s">
        <v>1973</v>
      </c>
      <c r="C979" t="s">
        <v>1974</v>
      </c>
      <c r="D979">
        <v>3.4090909090908998E-2</v>
      </c>
      <c r="E979" t="s">
        <v>17</v>
      </c>
      <c r="F979" s="6">
        <v>1</v>
      </c>
      <c r="G979" s="10">
        <v>0</v>
      </c>
      <c r="H979" s="7">
        <v>0</v>
      </c>
      <c r="I979" s="2">
        <f t="shared" si="45"/>
        <v>0</v>
      </c>
      <c r="J979" s="11">
        <f t="shared" si="46"/>
        <v>0.66666666666666663</v>
      </c>
      <c r="L979" s="2" t="str" cm="1">
        <f t="array" ref="L979">_xlfn.IFS(E979="Neutral", 0, E979="Positive","1",E979="Negative","-1")</f>
        <v>1</v>
      </c>
      <c r="O979" s="11">
        <f t="shared" si="47"/>
        <v>0.33333333333333331</v>
      </c>
    </row>
    <row r="980" spans="1:15" x14ac:dyDescent="0.25">
      <c r="A980" t="s">
        <v>18</v>
      </c>
      <c r="B980" t="s">
        <v>1975</v>
      </c>
      <c r="C980" t="s">
        <v>1976</v>
      </c>
      <c r="D980">
        <v>-8.3333333333333301E-2</v>
      </c>
      <c r="E980" t="s">
        <v>21</v>
      </c>
      <c r="F980" s="6">
        <v>0</v>
      </c>
      <c r="G980" s="10">
        <v>-1</v>
      </c>
      <c r="H980" s="7">
        <v>-1</v>
      </c>
      <c r="I980" s="2">
        <f t="shared" si="45"/>
        <v>-1</v>
      </c>
      <c r="J980" s="11">
        <f t="shared" si="46"/>
        <v>0.66666666666666663</v>
      </c>
      <c r="L980" s="2" t="str" cm="1">
        <f t="array" ref="L980">_xlfn.IFS(E980="Neutral", 0, E980="Positive","1",E980="Negative","-1")</f>
        <v>-1</v>
      </c>
      <c r="O980" s="11">
        <f t="shared" si="47"/>
        <v>0.66666666666666663</v>
      </c>
    </row>
    <row r="981" spans="1:15" x14ac:dyDescent="0.25">
      <c r="A981" t="s">
        <v>40</v>
      </c>
      <c r="B981" t="s">
        <v>1977</v>
      </c>
      <c r="C981" t="s">
        <v>1978</v>
      </c>
      <c r="D981">
        <v>0.05</v>
      </c>
      <c r="E981" t="s">
        <v>17</v>
      </c>
      <c r="F981" s="6">
        <v>0</v>
      </c>
      <c r="G981" s="10">
        <v>0</v>
      </c>
      <c r="H981" s="7">
        <v>0</v>
      </c>
      <c r="I981" s="2">
        <f t="shared" si="45"/>
        <v>0</v>
      </c>
      <c r="J981" s="11">
        <f t="shared" si="46"/>
        <v>1</v>
      </c>
      <c r="L981" s="2" t="str" cm="1">
        <f t="array" ref="L981">_xlfn.IFS(E981="Neutral", 0, E981="Positive","1",E981="Negative","-1")</f>
        <v>1</v>
      </c>
      <c r="O981" s="11">
        <f t="shared" si="47"/>
        <v>0</v>
      </c>
    </row>
    <row r="982" spans="1:15" x14ac:dyDescent="0.25">
      <c r="A982" t="s">
        <v>40</v>
      </c>
      <c r="B982" t="s">
        <v>1979</v>
      </c>
      <c r="C982" t="s">
        <v>1980</v>
      </c>
      <c r="D982">
        <v>0.2</v>
      </c>
      <c r="E982" t="s">
        <v>17</v>
      </c>
      <c r="F982" s="6">
        <v>0</v>
      </c>
      <c r="G982" s="10">
        <v>0</v>
      </c>
      <c r="H982" s="7">
        <v>0</v>
      </c>
      <c r="I982" s="2">
        <f t="shared" si="45"/>
        <v>0</v>
      </c>
      <c r="J982" s="11">
        <f t="shared" si="46"/>
        <v>1</v>
      </c>
      <c r="L982" s="2" t="str" cm="1">
        <f t="array" ref="L982">_xlfn.IFS(E982="Neutral", 0, E982="Positive","1",E982="Negative","-1")</f>
        <v>1</v>
      </c>
      <c r="O982" s="11">
        <f t="shared" si="47"/>
        <v>0</v>
      </c>
    </row>
    <row r="983" spans="1:15" x14ac:dyDescent="0.25">
      <c r="A983" t="s">
        <v>40</v>
      </c>
      <c r="B983" t="s">
        <v>1981</v>
      </c>
      <c r="C983" t="s">
        <v>1982</v>
      </c>
      <c r="D983">
        <v>0</v>
      </c>
      <c r="E983" t="s">
        <v>24</v>
      </c>
      <c r="F983" s="6">
        <v>0</v>
      </c>
      <c r="G983" s="10">
        <v>0</v>
      </c>
      <c r="H983" s="7">
        <v>0</v>
      </c>
      <c r="I983" s="2">
        <f t="shared" si="45"/>
        <v>0</v>
      </c>
      <c r="J983" s="11">
        <f t="shared" si="46"/>
        <v>1</v>
      </c>
      <c r="L983" s="2" cm="1">
        <f t="array" ref="L983">_xlfn.IFS(E983="Neutral", 0, E983="Positive","1",E983="Negative","-1")</f>
        <v>0</v>
      </c>
      <c r="O983" s="11">
        <f t="shared" si="47"/>
        <v>1</v>
      </c>
    </row>
    <row r="984" spans="1:15" x14ac:dyDescent="0.25">
      <c r="A984" t="s">
        <v>18</v>
      </c>
      <c r="B984" t="s">
        <v>1983</v>
      </c>
      <c r="C984" t="s">
        <v>1984</v>
      </c>
      <c r="D984">
        <v>0</v>
      </c>
      <c r="E984" t="s">
        <v>24</v>
      </c>
      <c r="F984" s="6">
        <v>0</v>
      </c>
      <c r="G984" s="10">
        <v>0</v>
      </c>
      <c r="H984" s="7">
        <v>0</v>
      </c>
      <c r="I984" s="2">
        <f t="shared" si="45"/>
        <v>0</v>
      </c>
      <c r="J984" s="11">
        <f t="shared" si="46"/>
        <v>1</v>
      </c>
      <c r="L984" s="2" cm="1">
        <f t="array" ref="L984">_xlfn.IFS(E984="Neutral", 0, E984="Positive","1",E984="Negative","-1")</f>
        <v>0</v>
      </c>
      <c r="O984" s="11">
        <f t="shared" si="47"/>
        <v>1</v>
      </c>
    </row>
    <row r="985" spans="1:15" x14ac:dyDescent="0.25">
      <c r="A985" t="s">
        <v>18</v>
      </c>
      <c r="B985" t="s">
        <v>1985</v>
      </c>
      <c r="C985" t="s">
        <v>1986</v>
      </c>
      <c r="D985">
        <v>0.2</v>
      </c>
      <c r="E985" t="s">
        <v>17</v>
      </c>
      <c r="F985" s="6">
        <v>1</v>
      </c>
      <c r="G985" s="10">
        <v>0</v>
      </c>
      <c r="H985" s="7">
        <v>0</v>
      </c>
      <c r="I985" s="2">
        <f t="shared" si="45"/>
        <v>0</v>
      </c>
      <c r="J985" s="11">
        <f t="shared" si="46"/>
        <v>0.66666666666666663</v>
      </c>
      <c r="L985" s="2" t="str" cm="1">
        <f t="array" ref="L985">_xlfn.IFS(E985="Neutral", 0, E985="Positive","1",E985="Negative","-1")</f>
        <v>1</v>
      </c>
      <c r="O985" s="11">
        <f t="shared" si="47"/>
        <v>0.33333333333333331</v>
      </c>
    </row>
    <row r="986" spans="1:15" x14ac:dyDescent="0.25">
      <c r="A986" t="s">
        <v>18</v>
      </c>
      <c r="B986" t="s">
        <v>1987</v>
      </c>
      <c r="C986" t="s">
        <v>1988</v>
      </c>
      <c r="D986">
        <v>0</v>
      </c>
      <c r="E986" t="s">
        <v>24</v>
      </c>
      <c r="F986" s="6">
        <v>0</v>
      </c>
      <c r="G986" s="10">
        <v>-1</v>
      </c>
      <c r="H986" s="7">
        <v>-1</v>
      </c>
      <c r="I986" s="2">
        <f t="shared" si="45"/>
        <v>-1</v>
      </c>
      <c r="J986" s="11">
        <f t="shared" si="46"/>
        <v>0.66666666666666663</v>
      </c>
      <c r="L986" s="2" cm="1">
        <f t="array" ref="L986">_xlfn.IFS(E986="Neutral", 0, E986="Positive","1",E986="Negative","-1")</f>
        <v>0</v>
      </c>
      <c r="O986" s="11">
        <f t="shared" si="47"/>
        <v>0.33333333333333331</v>
      </c>
    </row>
    <row r="987" spans="1:15" x14ac:dyDescent="0.25">
      <c r="A987" t="s">
        <v>18</v>
      </c>
      <c r="B987" t="s">
        <v>1989</v>
      </c>
      <c r="C987" t="s">
        <v>1990</v>
      </c>
      <c r="D987">
        <v>0.22500000000000001</v>
      </c>
      <c r="E987" t="s">
        <v>17</v>
      </c>
      <c r="F987" s="6">
        <v>1</v>
      </c>
      <c r="G987" s="10">
        <v>1</v>
      </c>
      <c r="H987" s="7">
        <v>1</v>
      </c>
      <c r="I987" s="2">
        <f t="shared" si="45"/>
        <v>1</v>
      </c>
      <c r="J987" s="11">
        <f t="shared" si="46"/>
        <v>1</v>
      </c>
      <c r="L987" s="2" t="str" cm="1">
        <f t="array" ref="L987">_xlfn.IFS(E987="Neutral", 0, E987="Positive","1",E987="Negative","-1")</f>
        <v>1</v>
      </c>
      <c r="O987" s="11">
        <f t="shared" si="47"/>
        <v>1</v>
      </c>
    </row>
    <row r="988" spans="1:15" x14ac:dyDescent="0.25">
      <c r="A988" t="s">
        <v>14</v>
      </c>
      <c r="B988" t="s">
        <v>1991</v>
      </c>
      <c r="C988" t="s">
        <v>1992</v>
      </c>
      <c r="D988">
        <v>0</v>
      </c>
      <c r="E988" t="s">
        <v>24</v>
      </c>
      <c r="F988" s="6">
        <v>0</v>
      </c>
      <c r="G988" s="10">
        <v>0</v>
      </c>
      <c r="H988" s="7">
        <v>0</v>
      </c>
      <c r="I988" s="2">
        <f t="shared" si="45"/>
        <v>0</v>
      </c>
      <c r="J988" s="11">
        <f t="shared" si="46"/>
        <v>1</v>
      </c>
      <c r="L988" s="2" cm="1">
        <f t="array" ref="L988">_xlfn.IFS(E988="Neutral", 0, E988="Positive","1",E988="Negative","-1")</f>
        <v>0</v>
      </c>
      <c r="O988" s="11">
        <f t="shared" si="47"/>
        <v>1</v>
      </c>
    </row>
    <row r="989" spans="1:15" x14ac:dyDescent="0.25">
      <c r="A989" t="s">
        <v>14</v>
      </c>
      <c r="B989" t="s">
        <v>1993</v>
      </c>
      <c r="C989" t="s">
        <v>1994</v>
      </c>
      <c r="D989">
        <v>0</v>
      </c>
      <c r="E989" t="s">
        <v>24</v>
      </c>
      <c r="F989" s="6">
        <v>0</v>
      </c>
      <c r="G989" s="10">
        <v>0</v>
      </c>
      <c r="H989" s="7">
        <v>0</v>
      </c>
      <c r="I989" s="2">
        <f t="shared" si="45"/>
        <v>0</v>
      </c>
      <c r="J989" s="11">
        <f t="shared" si="46"/>
        <v>1</v>
      </c>
      <c r="L989" s="2" cm="1">
        <f t="array" ref="L989">_xlfn.IFS(E989="Neutral", 0, E989="Positive","1",E989="Negative","-1")</f>
        <v>0</v>
      </c>
      <c r="O989" s="11">
        <f t="shared" si="47"/>
        <v>1</v>
      </c>
    </row>
    <row r="990" spans="1:15" x14ac:dyDescent="0.25">
      <c r="A990" t="s">
        <v>18</v>
      </c>
      <c r="B990" t="s">
        <v>1995</v>
      </c>
      <c r="C990" t="s">
        <v>1996</v>
      </c>
      <c r="D990">
        <v>0</v>
      </c>
      <c r="E990" t="s">
        <v>24</v>
      </c>
      <c r="F990" s="6">
        <v>0</v>
      </c>
      <c r="G990" s="10">
        <v>0</v>
      </c>
      <c r="H990" s="7">
        <v>0</v>
      </c>
      <c r="I990" s="2">
        <f t="shared" si="45"/>
        <v>0</v>
      </c>
      <c r="J990" s="11">
        <f t="shared" si="46"/>
        <v>1</v>
      </c>
      <c r="L990" s="2" cm="1">
        <f t="array" ref="L990">_xlfn.IFS(E990="Neutral", 0, E990="Positive","1",E990="Negative","-1")</f>
        <v>0</v>
      </c>
      <c r="O990" s="11">
        <f t="shared" si="47"/>
        <v>1</v>
      </c>
    </row>
    <row r="991" spans="1:15" x14ac:dyDescent="0.25">
      <c r="A991" t="s">
        <v>40</v>
      </c>
      <c r="B991" t="s">
        <v>1997</v>
      </c>
      <c r="C991" t="s">
        <v>1998</v>
      </c>
      <c r="D991">
        <v>0</v>
      </c>
      <c r="E991" t="s">
        <v>24</v>
      </c>
      <c r="F991" s="6">
        <v>0</v>
      </c>
      <c r="G991" s="10">
        <v>0</v>
      </c>
      <c r="H991" s="7">
        <v>0</v>
      </c>
      <c r="I991" s="2">
        <f t="shared" si="45"/>
        <v>0</v>
      </c>
      <c r="J991" s="11">
        <f t="shared" si="46"/>
        <v>1</v>
      </c>
      <c r="L991" s="2" cm="1">
        <f t="array" ref="L991">_xlfn.IFS(E991="Neutral", 0, E991="Positive","1",E991="Negative","-1")</f>
        <v>0</v>
      </c>
      <c r="O991" s="11">
        <f t="shared" si="47"/>
        <v>1</v>
      </c>
    </row>
    <row r="992" spans="1:15" x14ac:dyDescent="0.25">
      <c r="A992" t="s">
        <v>14</v>
      </c>
      <c r="B992" t="s">
        <v>1999</v>
      </c>
      <c r="C992" t="s">
        <v>2000</v>
      </c>
      <c r="D992">
        <v>0</v>
      </c>
      <c r="E992" t="s">
        <v>24</v>
      </c>
      <c r="F992" s="6">
        <v>0</v>
      </c>
      <c r="G992" s="10">
        <v>0</v>
      </c>
      <c r="H992" s="7">
        <v>0</v>
      </c>
      <c r="I992" s="2">
        <f t="shared" si="45"/>
        <v>0</v>
      </c>
      <c r="J992" s="11">
        <f t="shared" si="46"/>
        <v>1</v>
      </c>
      <c r="L992" s="2" cm="1">
        <f t="array" ref="L992">_xlfn.IFS(E992="Neutral", 0, E992="Positive","1",E992="Negative","-1")</f>
        <v>0</v>
      </c>
      <c r="O992" s="11">
        <f t="shared" si="47"/>
        <v>1</v>
      </c>
    </row>
    <row r="993" spans="1:15" x14ac:dyDescent="0.25">
      <c r="A993" t="s">
        <v>14</v>
      </c>
      <c r="B993" t="s">
        <v>2001</v>
      </c>
      <c r="C993" t="s">
        <v>2002</v>
      </c>
      <c r="D993">
        <v>0</v>
      </c>
      <c r="E993" t="s">
        <v>24</v>
      </c>
      <c r="F993" s="6">
        <v>0</v>
      </c>
      <c r="G993" s="10">
        <v>0</v>
      </c>
      <c r="H993" s="7">
        <v>0</v>
      </c>
      <c r="I993" s="2">
        <f t="shared" si="45"/>
        <v>0</v>
      </c>
      <c r="J993" s="11">
        <f t="shared" si="46"/>
        <v>1</v>
      </c>
      <c r="L993" s="2" cm="1">
        <f t="array" ref="L993">_xlfn.IFS(E993="Neutral", 0, E993="Positive","1",E993="Negative","-1")</f>
        <v>0</v>
      </c>
      <c r="O993" s="11">
        <f t="shared" si="47"/>
        <v>1</v>
      </c>
    </row>
    <row r="994" spans="1:15" x14ac:dyDescent="0.25">
      <c r="A994" t="s">
        <v>14</v>
      </c>
      <c r="B994" t="s">
        <v>2003</v>
      </c>
      <c r="C994" t="s">
        <v>2004</v>
      </c>
      <c r="D994">
        <v>0.22500000000000001</v>
      </c>
      <c r="E994" t="s">
        <v>17</v>
      </c>
      <c r="F994" s="6">
        <v>1</v>
      </c>
      <c r="G994" s="10">
        <v>1</v>
      </c>
      <c r="H994" s="7">
        <v>1</v>
      </c>
      <c r="I994" s="2">
        <f t="shared" si="45"/>
        <v>1</v>
      </c>
      <c r="J994" s="11">
        <f t="shared" si="46"/>
        <v>1</v>
      </c>
      <c r="L994" s="2" t="str" cm="1">
        <f t="array" ref="L994">_xlfn.IFS(E994="Neutral", 0, E994="Positive","1",E994="Negative","-1")</f>
        <v>1</v>
      </c>
      <c r="O994" s="11">
        <f t="shared" si="47"/>
        <v>1</v>
      </c>
    </row>
    <row r="995" spans="1:15" x14ac:dyDescent="0.25">
      <c r="A995" t="s">
        <v>14</v>
      </c>
      <c r="B995" t="s">
        <v>2005</v>
      </c>
      <c r="C995" t="s">
        <v>2006</v>
      </c>
      <c r="D995">
        <v>0.13636363636363599</v>
      </c>
      <c r="E995" t="s">
        <v>17</v>
      </c>
      <c r="F995" s="6">
        <v>0</v>
      </c>
      <c r="G995" s="10">
        <v>-1</v>
      </c>
      <c r="H995" s="7">
        <v>-1</v>
      </c>
      <c r="I995" s="2">
        <f t="shared" si="45"/>
        <v>-1</v>
      </c>
      <c r="J995" s="11">
        <f t="shared" si="46"/>
        <v>0.66666666666666663</v>
      </c>
      <c r="L995" s="2" t="str" cm="1">
        <f t="array" ref="L995">_xlfn.IFS(E995="Neutral", 0, E995="Positive","1",E995="Negative","-1")</f>
        <v>1</v>
      </c>
      <c r="O995" s="11">
        <f t="shared" si="47"/>
        <v>0</v>
      </c>
    </row>
    <row r="996" spans="1:15" x14ac:dyDescent="0.25">
      <c r="A996" t="s">
        <v>14</v>
      </c>
      <c r="B996" t="s">
        <v>2007</v>
      </c>
      <c r="C996" t="s">
        <v>2008</v>
      </c>
      <c r="D996">
        <v>0.36363636363636298</v>
      </c>
      <c r="E996" t="s">
        <v>17</v>
      </c>
      <c r="F996" s="6">
        <v>0</v>
      </c>
      <c r="G996" s="10">
        <v>1</v>
      </c>
      <c r="H996" s="7">
        <v>1</v>
      </c>
      <c r="I996" s="2">
        <f t="shared" si="45"/>
        <v>1</v>
      </c>
      <c r="J996" s="11">
        <f t="shared" si="46"/>
        <v>0.66666666666666663</v>
      </c>
      <c r="L996" s="2" t="str" cm="1">
        <f t="array" ref="L996">_xlfn.IFS(E996="Neutral", 0, E996="Positive","1",E996="Negative","-1")</f>
        <v>1</v>
      </c>
      <c r="O996" s="11">
        <f t="shared" si="47"/>
        <v>0.66666666666666663</v>
      </c>
    </row>
    <row r="997" spans="1:15" x14ac:dyDescent="0.25">
      <c r="A997" t="s">
        <v>14</v>
      </c>
      <c r="B997" t="s">
        <v>2009</v>
      </c>
      <c r="C997" t="s">
        <v>2010</v>
      </c>
      <c r="D997">
        <v>0.11363636363636299</v>
      </c>
      <c r="E997" t="s">
        <v>17</v>
      </c>
      <c r="F997" s="6">
        <v>0</v>
      </c>
      <c r="G997" s="10">
        <v>-1</v>
      </c>
      <c r="H997" s="7">
        <v>-1</v>
      </c>
      <c r="I997" s="2">
        <f t="shared" si="45"/>
        <v>-1</v>
      </c>
      <c r="J997" s="11">
        <f t="shared" si="46"/>
        <v>0.66666666666666663</v>
      </c>
      <c r="L997" s="2" t="str" cm="1">
        <f t="array" ref="L997">_xlfn.IFS(E997="Neutral", 0, E997="Positive","1",E997="Negative","-1")</f>
        <v>1</v>
      </c>
      <c r="O997" s="11">
        <f t="shared" si="47"/>
        <v>0</v>
      </c>
    </row>
    <row r="998" spans="1:15" x14ac:dyDescent="0.25">
      <c r="A998" t="s">
        <v>14</v>
      </c>
      <c r="B998" t="s">
        <v>2011</v>
      </c>
      <c r="C998" t="s">
        <v>2012</v>
      </c>
      <c r="D998">
        <v>0</v>
      </c>
      <c r="E998" t="s">
        <v>24</v>
      </c>
      <c r="F998" s="6">
        <v>0</v>
      </c>
      <c r="G998" s="10">
        <v>0</v>
      </c>
      <c r="H998" s="7">
        <v>0</v>
      </c>
      <c r="I998" s="2">
        <f t="shared" si="45"/>
        <v>0</v>
      </c>
      <c r="J998" s="11">
        <f t="shared" si="46"/>
        <v>1</v>
      </c>
      <c r="L998" s="2" cm="1">
        <f t="array" ref="L998">_xlfn.IFS(E998="Neutral", 0, E998="Positive","1",E998="Negative","-1")</f>
        <v>0</v>
      </c>
      <c r="O998" s="11">
        <f t="shared" si="47"/>
        <v>1</v>
      </c>
    </row>
    <row r="999" spans="1:15" x14ac:dyDescent="0.25">
      <c r="A999" t="s">
        <v>40</v>
      </c>
      <c r="B999" t="s">
        <v>2013</v>
      </c>
      <c r="C999" t="s">
        <v>2014</v>
      </c>
      <c r="D999">
        <v>0.4</v>
      </c>
      <c r="E999" t="s">
        <v>17</v>
      </c>
      <c r="F999" s="6">
        <v>1</v>
      </c>
      <c r="G999" s="10">
        <v>1</v>
      </c>
      <c r="H999" s="7">
        <v>1</v>
      </c>
      <c r="I999" s="2">
        <f t="shared" si="45"/>
        <v>1</v>
      </c>
      <c r="J999" s="11">
        <f t="shared" si="46"/>
        <v>1</v>
      </c>
      <c r="L999" s="2" t="str" cm="1">
        <f t="array" ref="L999">_xlfn.IFS(E999="Neutral", 0, E999="Positive","1",E999="Negative","-1")</f>
        <v>1</v>
      </c>
      <c r="O999" s="11">
        <f t="shared" si="47"/>
        <v>1</v>
      </c>
    </row>
    <row r="1000" spans="1:15" x14ac:dyDescent="0.25">
      <c r="A1000" t="s">
        <v>40</v>
      </c>
      <c r="B1000" t="s">
        <v>2015</v>
      </c>
      <c r="C1000" t="s">
        <v>2016</v>
      </c>
      <c r="D1000">
        <v>0</v>
      </c>
      <c r="E1000" t="s">
        <v>24</v>
      </c>
      <c r="F1000" s="6">
        <v>0</v>
      </c>
      <c r="G1000" s="10">
        <v>0</v>
      </c>
      <c r="H1000" s="7">
        <v>0</v>
      </c>
      <c r="I1000" s="2">
        <f t="shared" si="45"/>
        <v>0</v>
      </c>
      <c r="J1000" s="11">
        <f t="shared" si="46"/>
        <v>1</v>
      </c>
      <c r="L1000" s="2" cm="1">
        <f t="array" ref="L1000">_xlfn.IFS(E1000="Neutral", 0, E1000="Positive","1",E1000="Negative","-1")</f>
        <v>0</v>
      </c>
      <c r="O1000" s="11">
        <f t="shared" si="47"/>
        <v>1</v>
      </c>
    </row>
    <row r="1001" spans="1:15" x14ac:dyDescent="0.25">
      <c r="A1001" t="s">
        <v>25</v>
      </c>
      <c r="B1001" t="s">
        <v>2017</v>
      </c>
      <c r="C1001" t="s">
        <v>2018</v>
      </c>
      <c r="D1001">
        <v>0.2</v>
      </c>
      <c r="E1001" t="s">
        <v>17</v>
      </c>
      <c r="F1001" s="6">
        <v>1</v>
      </c>
      <c r="G1001" s="10">
        <v>0</v>
      </c>
      <c r="H1001" s="7">
        <v>0</v>
      </c>
      <c r="I1001" s="2">
        <f t="shared" si="45"/>
        <v>0</v>
      </c>
      <c r="J1001" s="11">
        <f t="shared" si="46"/>
        <v>0.66666666666666663</v>
      </c>
      <c r="L1001" s="2" t="str" cm="1">
        <f t="array" ref="L1001">_xlfn.IFS(E1001="Neutral", 0, E1001="Positive","1",E1001="Negative","-1")</f>
        <v>1</v>
      </c>
      <c r="O1001" s="11">
        <f t="shared" si="47"/>
        <v>0.33333333333333331</v>
      </c>
    </row>
    <row r="1002" spans="1:15" x14ac:dyDescent="0.25">
      <c r="A1002" t="s">
        <v>40</v>
      </c>
      <c r="B1002" t="s">
        <v>2019</v>
      </c>
      <c r="C1002" t="s">
        <v>2020</v>
      </c>
      <c r="D1002">
        <v>0</v>
      </c>
      <c r="E1002" t="s">
        <v>24</v>
      </c>
      <c r="F1002" s="6">
        <v>0</v>
      </c>
      <c r="G1002" s="10">
        <v>0</v>
      </c>
      <c r="H1002" s="7">
        <v>0</v>
      </c>
      <c r="I1002" s="2">
        <f t="shared" si="45"/>
        <v>0</v>
      </c>
      <c r="J1002" s="11">
        <f t="shared" si="46"/>
        <v>1</v>
      </c>
      <c r="L1002" s="2" cm="1">
        <f t="array" ref="L1002">_xlfn.IFS(E1002="Neutral", 0, E1002="Positive","1",E1002="Negative","-1")</f>
        <v>0</v>
      </c>
      <c r="O1002" s="11">
        <f t="shared" si="47"/>
        <v>1</v>
      </c>
    </row>
    <row r="1003" spans="1:15" x14ac:dyDescent="0.25">
      <c r="A1003" t="s">
        <v>40</v>
      </c>
      <c r="B1003" t="s">
        <v>2021</v>
      </c>
      <c r="C1003" t="s">
        <v>2022</v>
      </c>
      <c r="D1003">
        <v>0.28571428571428498</v>
      </c>
      <c r="E1003" t="s">
        <v>17</v>
      </c>
      <c r="F1003" s="6">
        <v>0</v>
      </c>
      <c r="G1003" s="10">
        <v>-1</v>
      </c>
      <c r="H1003" s="7">
        <v>-1</v>
      </c>
      <c r="I1003" s="2">
        <f t="shared" si="45"/>
        <v>-1</v>
      </c>
      <c r="J1003" s="11">
        <f t="shared" si="46"/>
        <v>0.66666666666666663</v>
      </c>
      <c r="L1003" s="2" t="str" cm="1">
        <f t="array" ref="L1003">_xlfn.IFS(E1003="Neutral", 0, E1003="Positive","1",E1003="Negative","-1")</f>
        <v>1</v>
      </c>
      <c r="O1003" s="11">
        <f t="shared" si="47"/>
        <v>0</v>
      </c>
    </row>
    <row r="1004" spans="1:15" x14ac:dyDescent="0.25">
      <c r="A1004" t="s">
        <v>40</v>
      </c>
      <c r="B1004" t="s">
        <v>2023</v>
      </c>
      <c r="C1004" t="s">
        <v>2024</v>
      </c>
      <c r="D1004">
        <v>-0.22500000000000001</v>
      </c>
      <c r="E1004" t="s">
        <v>21</v>
      </c>
      <c r="F1004" s="6">
        <v>-1</v>
      </c>
      <c r="G1004" s="10">
        <v>-1</v>
      </c>
      <c r="H1004" s="7">
        <v>-1</v>
      </c>
      <c r="I1004" s="2">
        <f t="shared" si="45"/>
        <v>-1</v>
      </c>
      <c r="J1004" s="11">
        <f t="shared" si="46"/>
        <v>1</v>
      </c>
      <c r="L1004" s="2" t="str" cm="1">
        <f t="array" ref="L1004">_xlfn.IFS(E1004="Neutral", 0, E1004="Positive","1",E1004="Negative","-1")</f>
        <v>-1</v>
      </c>
      <c r="O1004" s="11">
        <f t="shared" si="47"/>
        <v>1</v>
      </c>
    </row>
    <row r="1005" spans="1:15" x14ac:dyDescent="0.25">
      <c r="A1005" t="s">
        <v>18</v>
      </c>
      <c r="B1005" t="s">
        <v>2025</v>
      </c>
      <c r="C1005" t="s">
        <v>2026</v>
      </c>
      <c r="D1005">
        <v>0.31666666666666599</v>
      </c>
      <c r="E1005" t="s">
        <v>17</v>
      </c>
      <c r="F1005" s="6">
        <v>1</v>
      </c>
      <c r="G1005" s="10">
        <v>1</v>
      </c>
      <c r="H1005" s="7">
        <v>1</v>
      </c>
      <c r="I1005" s="2">
        <f t="shared" si="45"/>
        <v>1</v>
      </c>
      <c r="J1005" s="11">
        <f t="shared" si="46"/>
        <v>1</v>
      </c>
      <c r="L1005" s="2" t="str" cm="1">
        <f t="array" ref="L1005">_xlfn.IFS(E1005="Neutral", 0, E1005="Positive","1",E1005="Negative","-1")</f>
        <v>1</v>
      </c>
      <c r="O1005" s="11">
        <f t="shared" si="47"/>
        <v>1</v>
      </c>
    </row>
    <row r="1006" spans="1:15" x14ac:dyDescent="0.25">
      <c r="A1006" t="s">
        <v>18</v>
      </c>
      <c r="B1006" t="s">
        <v>2027</v>
      </c>
      <c r="C1006" t="s">
        <v>2028</v>
      </c>
      <c r="D1006">
        <v>0</v>
      </c>
      <c r="E1006" t="s">
        <v>24</v>
      </c>
      <c r="F1006" s="6">
        <v>0</v>
      </c>
      <c r="G1006" s="10">
        <v>0</v>
      </c>
      <c r="H1006" s="7">
        <v>0</v>
      </c>
      <c r="I1006" s="2">
        <f t="shared" si="45"/>
        <v>0</v>
      </c>
      <c r="J1006" s="11">
        <f t="shared" si="46"/>
        <v>1</v>
      </c>
      <c r="L1006" s="2" cm="1">
        <f t="array" ref="L1006">_xlfn.IFS(E1006="Neutral", 0, E1006="Positive","1",E1006="Negative","-1")</f>
        <v>0</v>
      </c>
      <c r="O1006" s="11">
        <f t="shared" si="47"/>
        <v>1</v>
      </c>
    </row>
    <row r="1007" spans="1:15" x14ac:dyDescent="0.25">
      <c r="A1007" t="s">
        <v>18</v>
      </c>
      <c r="B1007" t="s">
        <v>2029</v>
      </c>
      <c r="C1007" t="s">
        <v>2030</v>
      </c>
      <c r="D1007">
        <v>0</v>
      </c>
      <c r="E1007" t="s">
        <v>24</v>
      </c>
      <c r="F1007" s="6">
        <v>0</v>
      </c>
      <c r="G1007" s="10">
        <v>0</v>
      </c>
      <c r="H1007" s="7">
        <v>0</v>
      </c>
      <c r="I1007" s="2">
        <f t="shared" si="45"/>
        <v>0</v>
      </c>
      <c r="J1007" s="11">
        <f t="shared" si="46"/>
        <v>1</v>
      </c>
      <c r="L1007" s="2" cm="1">
        <f t="array" ref="L1007">_xlfn.IFS(E1007="Neutral", 0, E1007="Positive","1",E1007="Negative","-1")</f>
        <v>0</v>
      </c>
      <c r="O1007" s="11">
        <f t="shared" si="47"/>
        <v>1</v>
      </c>
    </row>
    <row r="1008" spans="1:15" x14ac:dyDescent="0.25">
      <c r="A1008" t="s">
        <v>25</v>
      </c>
      <c r="B1008" t="s">
        <v>2031</v>
      </c>
      <c r="C1008" t="s">
        <v>2032</v>
      </c>
      <c r="D1008">
        <v>0</v>
      </c>
      <c r="E1008" t="s">
        <v>24</v>
      </c>
      <c r="F1008" s="6">
        <v>0</v>
      </c>
      <c r="G1008" s="10">
        <v>0</v>
      </c>
      <c r="H1008" s="7">
        <v>0</v>
      </c>
      <c r="I1008" s="2">
        <f t="shared" si="45"/>
        <v>0</v>
      </c>
      <c r="J1008" s="11">
        <f t="shared" si="46"/>
        <v>1</v>
      </c>
      <c r="L1008" s="2" cm="1">
        <f t="array" ref="L1008">_xlfn.IFS(E1008="Neutral", 0, E1008="Positive","1",E1008="Negative","-1")</f>
        <v>0</v>
      </c>
      <c r="O1008" s="11">
        <f t="shared" si="47"/>
        <v>1</v>
      </c>
    </row>
    <row r="1009" spans="1:15" x14ac:dyDescent="0.25">
      <c r="A1009" t="s">
        <v>18</v>
      </c>
      <c r="B1009" t="s">
        <v>2033</v>
      </c>
      <c r="C1009" t="s">
        <v>2034</v>
      </c>
      <c r="D1009">
        <v>0</v>
      </c>
      <c r="E1009" t="s">
        <v>24</v>
      </c>
      <c r="F1009" s="6">
        <v>1</v>
      </c>
      <c r="G1009" s="10">
        <v>0</v>
      </c>
      <c r="H1009" s="7">
        <v>0</v>
      </c>
      <c r="I1009" s="2">
        <f t="shared" si="45"/>
        <v>0</v>
      </c>
      <c r="J1009" s="11">
        <f t="shared" si="46"/>
        <v>0.66666666666666663</v>
      </c>
      <c r="L1009" s="2" cm="1">
        <f t="array" ref="L1009">_xlfn.IFS(E1009="Neutral", 0, E1009="Positive","1",E1009="Negative","-1")</f>
        <v>0</v>
      </c>
      <c r="O1009" s="11">
        <f t="shared" si="47"/>
        <v>0.66666666666666663</v>
      </c>
    </row>
    <row r="1010" spans="1:15" x14ac:dyDescent="0.25">
      <c r="A1010" t="s">
        <v>40</v>
      </c>
      <c r="B1010" t="s">
        <v>2035</v>
      </c>
      <c r="C1010" t="s">
        <v>2036</v>
      </c>
      <c r="D1010">
        <v>0.5</v>
      </c>
      <c r="E1010" t="s">
        <v>17</v>
      </c>
      <c r="F1010" s="6">
        <v>0</v>
      </c>
      <c r="G1010" s="10">
        <v>1</v>
      </c>
      <c r="H1010" s="7">
        <v>1</v>
      </c>
      <c r="I1010" s="2">
        <f t="shared" si="45"/>
        <v>1</v>
      </c>
      <c r="J1010" s="11">
        <f t="shared" si="46"/>
        <v>0.66666666666666663</v>
      </c>
      <c r="L1010" s="2" t="str" cm="1">
        <f t="array" ref="L1010">_xlfn.IFS(E1010="Neutral", 0, E1010="Positive","1",E1010="Negative","-1")</f>
        <v>1</v>
      </c>
      <c r="O1010" s="11">
        <f t="shared" si="47"/>
        <v>0.66666666666666663</v>
      </c>
    </row>
    <row r="1011" spans="1:15" x14ac:dyDescent="0.25">
      <c r="A1011" t="s">
        <v>25</v>
      </c>
      <c r="B1011" t="s">
        <v>2037</v>
      </c>
      <c r="C1011" t="s">
        <v>2038</v>
      </c>
      <c r="D1011">
        <v>0.36</v>
      </c>
      <c r="E1011" t="s">
        <v>17</v>
      </c>
      <c r="F1011" s="6">
        <v>1</v>
      </c>
      <c r="G1011" s="10">
        <v>1</v>
      </c>
      <c r="H1011" s="7">
        <v>1</v>
      </c>
      <c r="I1011" s="2">
        <f t="shared" si="45"/>
        <v>1</v>
      </c>
      <c r="J1011" s="11">
        <f t="shared" si="46"/>
        <v>1</v>
      </c>
      <c r="L1011" s="2" t="str" cm="1">
        <f t="array" ref="L1011">_xlfn.IFS(E1011="Neutral", 0, E1011="Positive","1",E1011="Negative","-1")</f>
        <v>1</v>
      </c>
      <c r="O1011" s="11">
        <f t="shared" si="47"/>
        <v>1</v>
      </c>
    </row>
    <row r="1012" spans="1:15" x14ac:dyDescent="0.25">
      <c r="A1012" t="s">
        <v>25</v>
      </c>
      <c r="B1012" t="s">
        <v>2039</v>
      </c>
      <c r="C1012" t="s">
        <v>2040</v>
      </c>
      <c r="D1012">
        <v>0</v>
      </c>
      <c r="E1012" t="s">
        <v>24</v>
      </c>
      <c r="F1012" s="6">
        <v>0</v>
      </c>
      <c r="G1012" s="10">
        <v>-1</v>
      </c>
      <c r="H1012" s="7">
        <v>-1</v>
      </c>
      <c r="I1012" s="2">
        <f t="shared" si="45"/>
        <v>-1</v>
      </c>
      <c r="J1012" s="11">
        <f t="shared" si="46"/>
        <v>0.66666666666666663</v>
      </c>
      <c r="L1012" s="2" cm="1">
        <f t="array" ref="L1012">_xlfn.IFS(E1012="Neutral", 0, E1012="Positive","1",E1012="Negative","-1")</f>
        <v>0</v>
      </c>
      <c r="O1012" s="11">
        <f t="shared" si="47"/>
        <v>0.33333333333333331</v>
      </c>
    </row>
    <row r="1013" spans="1:15" x14ac:dyDescent="0.25">
      <c r="A1013" t="s">
        <v>18</v>
      </c>
      <c r="B1013" t="s">
        <v>2041</v>
      </c>
      <c r="C1013" t="s">
        <v>2042</v>
      </c>
      <c r="D1013">
        <v>0.7</v>
      </c>
      <c r="E1013" t="s">
        <v>17</v>
      </c>
      <c r="F1013" s="6">
        <v>1</v>
      </c>
      <c r="G1013" s="10">
        <v>0</v>
      </c>
      <c r="H1013" s="7">
        <v>0</v>
      </c>
      <c r="I1013" s="2">
        <f t="shared" si="45"/>
        <v>0</v>
      </c>
      <c r="J1013" s="11">
        <f t="shared" si="46"/>
        <v>0.66666666666666663</v>
      </c>
      <c r="L1013" s="2" t="str" cm="1">
        <f t="array" ref="L1013">_xlfn.IFS(E1013="Neutral", 0, E1013="Positive","1",E1013="Negative","-1")</f>
        <v>1</v>
      </c>
      <c r="O1013" s="11">
        <f t="shared" si="47"/>
        <v>0.33333333333333331</v>
      </c>
    </row>
    <row r="1014" spans="1:15" x14ac:dyDescent="0.25">
      <c r="A1014" t="s">
        <v>14</v>
      </c>
      <c r="B1014" t="s">
        <v>2043</v>
      </c>
      <c r="C1014" t="s">
        <v>2044</v>
      </c>
      <c r="D1014">
        <v>0.4</v>
      </c>
      <c r="E1014" t="s">
        <v>17</v>
      </c>
      <c r="F1014" s="6">
        <v>1</v>
      </c>
      <c r="G1014" s="10">
        <v>1</v>
      </c>
      <c r="H1014" s="7">
        <v>1</v>
      </c>
      <c r="I1014" s="2">
        <f t="shared" si="45"/>
        <v>1</v>
      </c>
      <c r="J1014" s="11">
        <f t="shared" si="46"/>
        <v>1</v>
      </c>
      <c r="L1014" s="2" t="str" cm="1">
        <f t="array" ref="L1014">_xlfn.IFS(E1014="Neutral", 0, E1014="Positive","1",E1014="Negative","-1")</f>
        <v>1</v>
      </c>
      <c r="O1014" s="11">
        <f t="shared" si="47"/>
        <v>1</v>
      </c>
    </row>
    <row r="1015" spans="1:15" x14ac:dyDescent="0.25">
      <c r="A1015" t="s">
        <v>14</v>
      </c>
      <c r="B1015" t="s">
        <v>2045</v>
      </c>
      <c r="C1015" t="s">
        <v>2046</v>
      </c>
      <c r="D1015">
        <v>0</v>
      </c>
      <c r="E1015" t="s">
        <v>24</v>
      </c>
      <c r="F1015" s="6">
        <v>0</v>
      </c>
      <c r="G1015" s="10">
        <v>0</v>
      </c>
      <c r="H1015" s="7">
        <v>-1</v>
      </c>
      <c r="I1015" s="2">
        <f t="shared" si="45"/>
        <v>0</v>
      </c>
      <c r="J1015" s="11">
        <f t="shared" si="46"/>
        <v>0.66666666666666663</v>
      </c>
      <c r="L1015" s="2" cm="1">
        <f t="array" ref="L1015">_xlfn.IFS(E1015="Neutral", 0, E1015="Positive","1",E1015="Negative","-1")</f>
        <v>0</v>
      </c>
      <c r="O1015" s="11">
        <f t="shared" si="47"/>
        <v>0.66666666666666663</v>
      </c>
    </row>
    <row r="1016" spans="1:15" x14ac:dyDescent="0.25">
      <c r="A1016" t="s">
        <v>14</v>
      </c>
      <c r="B1016" t="s">
        <v>2047</v>
      </c>
      <c r="C1016" t="s">
        <v>2048</v>
      </c>
      <c r="D1016">
        <v>0.16666666666666599</v>
      </c>
      <c r="E1016" t="s">
        <v>17</v>
      </c>
      <c r="F1016" s="6">
        <v>0</v>
      </c>
      <c r="G1016" s="10">
        <v>-1</v>
      </c>
      <c r="H1016" s="7">
        <v>-1</v>
      </c>
      <c r="I1016" s="2">
        <f t="shared" si="45"/>
        <v>-1</v>
      </c>
      <c r="J1016" s="11">
        <f t="shared" si="46"/>
        <v>0.66666666666666663</v>
      </c>
      <c r="L1016" s="2" t="str" cm="1">
        <f t="array" ref="L1016">_xlfn.IFS(E1016="Neutral", 0, E1016="Positive","1",E1016="Negative","-1")</f>
        <v>1</v>
      </c>
      <c r="O1016" s="11">
        <f t="shared" si="47"/>
        <v>0</v>
      </c>
    </row>
    <row r="1017" spans="1:15" x14ac:dyDescent="0.25">
      <c r="A1017" t="s">
        <v>18</v>
      </c>
      <c r="B1017" t="s">
        <v>2049</v>
      </c>
      <c r="C1017" t="s">
        <v>2050</v>
      </c>
      <c r="D1017">
        <v>0</v>
      </c>
      <c r="E1017" t="s">
        <v>24</v>
      </c>
      <c r="F1017" s="6">
        <v>0</v>
      </c>
      <c r="G1017" s="10">
        <v>0</v>
      </c>
      <c r="H1017" s="7">
        <v>0</v>
      </c>
      <c r="I1017" s="2">
        <f t="shared" si="45"/>
        <v>0</v>
      </c>
      <c r="J1017" s="11">
        <f t="shared" si="46"/>
        <v>1</v>
      </c>
      <c r="L1017" s="2" cm="1">
        <f t="array" ref="L1017">_xlfn.IFS(E1017="Neutral", 0, E1017="Positive","1",E1017="Negative","-1")</f>
        <v>0</v>
      </c>
      <c r="O1017" s="11">
        <f t="shared" si="47"/>
        <v>1</v>
      </c>
    </row>
    <row r="1018" spans="1:15" x14ac:dyDescent="0.25">
      <c r="A1018" t="s">
        <v>18</v>
      </c>
      <c r="B1018" t="s">
        <v>2051</v>
      </c>
      <c r="C1018" t="s">
        <v>2052</v>
      </c>
      <c r="D1018">
        <v>-0.6</v>
      </c>
      <c r="E1018" t="s">
        <v>21</v>
      </c>
      <c r="F1018" s="6">
        <v>-1</v>
      </c>
      <c r="G1018" s="10">
        <v>0</v>
      </c>
      <c r="H1018" s="7">
        <v>0</v>
      </c>
      <c r="I1018" s="2">
        <f t="shared" si="45"/>
        <v>0</v>
      </c>
      <c r="J1018" s="11">
        <f t="shared" si="46"/>
        <v>0.66666666666666663</v>
      </c>
      <c r="L1018" s="2" t="str" cm="1">
        <f t="array" ref="L1018">_xlfn.IFS(E1018="Neutral", 0, E1018="Positive","1",E1018="Negative","-1")</f>
        <v>-1</v>
      </c>
      <c r="O1018" s="11">
        <f t="shared" si="47"/>
        <v>0.33333333333333331</v>
      </c>
    </row>
    <row r="1019" spans="1:15" x14ac:dyDescent="0.25">
      <c r="A1019" t="s">
        <v>40</v>
      </c>
      <c r="B1019" t="s">
        <v>2053</v>
      </c>
      <c r="C1019" t="s">
        <v>2054</v>
      </c>
      <c r="D1019">
        <v>0.4</v>
      </c>
      <c r="E1019" t="s">
        <v>17</v>
      </c>
      <c r="F1019" s="6">
        <v>0</v>
      </c>
      <c r="G1019" s="10">
        <v>0</v>
      </c>
      <c r="H1019" s="7">
        <v>0</v>
      </c>
      <c r="I1019" s="2">
        <f t="shared" si="45"/>
        <v>0</v>
      </c>
      <c r="J1019" s="11">
        <f t="shared" si="46"/>
        <v>1</v>
      </c>
      <c r="L1019" s="2" t="str" cm="1">
        <f t="array" ref="L1019">_xlfn.IFS(E1019="Neutral", 0, E1019="Positive","1",E1019="Negative","-1")</f>
        <v>1</v>
      </c>
      <c r="O1019" s="11">
        <f t="shared" si="47"/>
        <v>0</v>
      </c>
    </row>
    <row r="1020" spans="1:15" x14ac:dyDescent="0.25">
      <c r="A1020" t="s">
        <v>18</v>
      </c>
      <c r="B1020" t="s">
        <v>2055</v>
      </c>
      <c r="C1020" t="s">
        <v>2056</v>
      </c>
      <c r="D1020">
        <v>-0.233333333333333</v>
      </c>
      <c r="E1020" t="s">
        <v>21</v>
      </c>
      <c r="F1020" s="6">
        <v>-1</v>
      </c>
      <c r="G1020" s="10">
        <v>-1</v>
      </c>
      <c r="H1020" s="7">
        <v>-1</v>
      </c>
      <c r="I1020" s="2">
        <f t="shared" si="45"/>
        <v>-1</v>
      </c>
      <c r="J1020" s="11">
        <f t="shared" si="46"/>
        <v>1</v>
      </c>
      <c r="L1020" s="2" t="str" cm="1">
        <f t="array" ref="L1020">_xlfn.IFS(E1020="Neutral", 0, E1020="Positive","1",E1020="Negative","-1")</f>
        <v>-1</v>
      </c>
      <c r="O1020" s="11">
        <f t="shared" si="47"/>
        <v>1</v>
      </c>
    </row>
    <row r="1021" spans="1:15" x14ac:dyDescent="0.25">
      <c r="A1021" t="s">
        <v>14</v>
      </c>
      <c r="B1021" t="s">
        <v>2057</v>
      </c>
      <c r="C1021" t="s">
        <v>2058</v>
      </c>
      <c r="D1021">
        <v>-0.3</v>
      </c>
      <c r="E1021" t="s">
        <v>21</v>
      </c>
      <c r="F1021" s="6">
        <v>-1</v>
      </c>
      <c r="G1021" s="10">
        <v>-1</v>
      </c>
      <c r="H1021" s="7">
        <v>-1</v>
      </c>
      <c r="I1021" s="2">
        <f t="shared" si="45"/>
        <v>-1</v>
      </c>
      <c r="J1021" s="11">
        <f t="shared" si="46"/>
        <v>1</v>
      </c>
      <c r="L1021" s="2" t="str" cm="1">
        <f t="array" ref="L1021">_xlfn.IFS(E1021="Neutral", 0, E1021="Positive","1",E1021="Negative","-1")</f>
        <v>-1</v>
      </c>
      <c r="O1021" s="11">
        <f t="shared" si="47"/>
        <v>1</v>
      </c>
    </row>
    <row r="1022" spans="1:15" x14ac:dyDescent="0.25">
      <c r="A1022" t="s">
        <v>14</v>
      </c>
      <c r="B1022" t="s">
        <v>2059</v>
      </c>
      <c r="C1022" t="s">
        <v>2060</v>
      </c>
      <c r="D1022">
        <v>-4.7619047619047603E-2</v>
      </c>
      <c r="E1022" t="s">
        <v>21</v>
      </c>
      <c r="F1022" s="6">
        <v>-1</v>
      </c>
      <c r="G1022" s="10">
        <v>-1</v>
      </c>
      <c r="H1022" s="7">
        <v>-1</v>
      </c>
      <c r="I1022" s="2">
        <f t="shared" si="45"/>
        <v>-1</v>
      </c>
      <c r="J1022" s="11">
        <f t="shared" si="46"/>
        <v>1</v>
      </c>
      <c r="L1022" s="2" t="str" cm="1">
        <f t="array" ref="L1022">_xlfn.IFS(E1022="Neutral", 0, E1022="Positive","1",E1022="Negative","-1")</f>
        <v>-1</v>
      </c>
      <c r="O1022" s="11">
        <f t="shared" si="47"/>
        <v>1</v>
      </c>
    </row>
    <row r="1023" spans="1:15" x14ac:dyDescent="0.25">
      <c r="A1023" t="s">
        <v>14</v>
      </c>
      <c r="B1023" t="s">
        <v>2061</v>
      </c>
      <c r="C1023" t="s">
        <v>2062</v>
      </c>
      <c r="D1023">
        <v>0</v>
      </c>
      <c r="E1023" t="s">
        <v>24</v>
      </c>
      <c r="F1023" s="6">
        <v>0</v>
      </c>
      <c r="G1023" s="10">
        <v>0</v>
      </c>
      <c r="H1023" s="7">
        <v>-1</v>
      </c>
      <c r="I1023" s="2">
        <f t="shared" si="45"/>
        <v>0</v>
      </c>
      <c r="J1023" s="11">
        <f t="shared" si="46"/>
        <v>0.66666666666666663</v>
      </c>
      <c r="L1023" s="2" cm="1">
        <f t="array" ref="L1023">_xlfn.IFS(E1023="Neutral", 0, E1023="Positive","1",E1023="Negative","-1")</f>
        <v>0</v>
      </c>
      <c r="O1023" s="11">
        <f t="shared" si="47"/>
        <v>0.66666666666666663</v>
      </c>
    </row>
    <row r="1024" spans="1:15" x14ac:dyDescent="0.25">
      <c r="A1024" t="s">
        <v>18</v>
      </c>
      <c r="B1024" t="s">
        <v>2063</v>
      </c>
      <c r="C1024" t="s">
        <v>2064</v>
      </c>
      <c r="D1024">
        <v>0</v>
      </c>
      <c r="E1024" t="s">
        <v>24</v>
      </c>
      <c r="F1024" s="6">
        <v>0</v>
      </c>
      <c r="G1024" s="10">
        <v>0</v>
      </c>
      <c r="H1024" s="7">
        <v>0</v>
      </c>
      <c r="I1024" s="2">
        <f t="shared" si="45"/>
        <v>0</v>
      </c>
      <c r="J1024" s="11">
        <f t="shared" si="46"/>
        <v>1</v>
      </c>
      <c r="L1024" s="2" cm="1">
        <f t="array" ref="L1024">_xlfn.IFS(E1024="Neutral", 0, E1024="Positive","1",E1024="Negative","-1")</f>
        <v>0</v>
      </c>
      <c r="O1024" s="11">
        <f t="shared" si="47"/>
        <v>1</v>
      </c>
    </row>
    <row r="1025" spans="1:15" x14ac:dyDescent="0.25">
      <c r="A1025" t="s">
        <v>14</v>
      </c>
      <c r="B1025" t="s">
        <v>2065</v>
      </c>
      <c r="C1025" t="s">
        <v>2066</v>
      </c>
      <c r="D1025">
        <v>0.7</v>
      </c>
      <c r="E1025" t="s">
        <v>17</v>
      </c>
      <c r="F1025" s="6">
        <v>0</v>
      </c>
      <c r="G1025" s="10">
        <v>-1</v>
      </c>
      <c r="H1025" s="7">
        <v>-1</v>
      </c>
      <c r="I1025" s="2">
        <f t="shared" si="45"/>
        <v>-1</v>
      </c>
      <c r="J1025" s="11">
        <f t="shared" si="46"/>
        <v>0.66666666666666663</v>
      </c>
      <c r="L1025" s="2" t="str" cm="1">
        <f t="array" ref="L1025">_xlfn.IFS(E1025="Neutral", 0, E1025="Positive","1",E1025="Negative","-1")</f>
        <v>1</v>
      </c>
      <c r="O1025" s="11">
        <f t="shared" si="47"/>
        <v>0</v>
      </c>
    </row>
    <row r="1026" spans="1:15" x14ac:dyDescent="0.25">
      <c r="A1026" t="s">
        <v>25</v>
      </c>
      <c r="B1026" t="s">
        <v>2067</v>
      </c>
      <c r="C1026" t="s">
        <v>2068</v>
      </c>
      <c r="D1026">
        <v>-0.69999999999999896</v>
      </c>
      <c r="E1026" t="s">
        <v>21</v>
      </c>
      <c r="F1026" s="6">
        <v>-1</v>
      </c>
      <c r="G1026" s="10">
        <v>-1</v>
      </c>
      <c r="H1026" s="7">
        <v>-1</v>
      </c>
      <c r="I1026" s="2">
        <f t="shared" si="45"/>
        <v>-1</v>
      </c>
      <c r="J1026" s="11">
        <f t="shared" si="46"/>
        <v>1</v>
      </c>
      <c r="L1026" s="2" t="str" cm="1">
        <f t="array" ref="L1026">_xlfn.IFS(E1026="Neutral", 0, E1026="Positive","1",E1026="Negative","-1")</f>
        <v>-1</v>
      </c>
      <c r="O1026" s="11">
        <f t="shared" si="47"/>
        <v>1</v>
      </c>
    </row>
    <row r="1027" spans="1:15" x14ac:dyDescent="0.25">
      <c r="A1027" t="s">
        <v>14</v>
      </c>
      <c r="B1027" t="s">
        <v>2069</v>
      </c>
      <c r="C1027" t="s">
        <v>2070</v>
      </c>
      <c r="D1027">
        <v>0.25</v>
      </c>
      <c r="E1027" t="s">
        <v>17</v>
      </c>
      <c r="F1027" s="6">
        <v>1</v>
      </c>
      <c r="G1027" s="10">
        <v>1</v>
      </c>
      <c r="H1027" s="7">
        <v>1</v>
      </c>
      <c r="I1027" s="2">
        <f t="shared" ref="I1027:I1090" si="48">MODE(F1027:H1027)</f>
        <v>1</v>
      </c>
      <c r="J1027" s="11">
        <f t="shared" ref="J1027:J1090" si="49">COUNTIF(F1027:H1027,I1027 )/3</f>
        <v>1</v>
      </c>
      <c r="L1027" s="2" t="str" cm="1">
        <f t="array" ref="L1027">_xlfn.IFS(E1027="Neutral", 0, E1027="Positive","1",E1027="Negative","-1")</f>
        <v>1</v>
      </c>
      <c r="O1027" s="11">
        <f t="shared" ref="O1027:O1090" si="50">COUNTIF(F1027:H1027,L1027 )/3</f>
        <v>1</v>
      </c>
    </row>
    <row r="1028" spans="1:15" x14ac:dyDescent="0.25">
      <c r="A1028" t="s">
        <v>40</v>
      </c>
      <c r="B1028" t="s">
        <v>2071</v>
      </c>
      <c r="C1028" t="s">
        <v>2072</v>
      </c>
      <c r="D1028">
        <v>0.2</v>
      </c>
      <c r="E1028" t="s">
        <v>17</v>
      </c>
      <c r="F1028" s="6">
        <v>0</v>
      </c>
      <c r="G1028" s="10">
        <v>0</v>
      </c>
      <c r="H1028" s="7">
        <v>0</v>
      </c>
      <c r="I1028" s="2">
        <f t="shared" si="48"/>
        <v>0</v>
      </c>
      <c r="J1028" s="11">
        <f t="shared" si="49"/>
        <v>1</v>
      </c>
      <c r="L1028" s="2" t="str" cm="1">
        <f t="array" ref="L1028">_xlfn.IFS(E1028="Neutral", 0, E1028="Positive","1",E1028="Negative","-1")</f>
        <v>1</v>
      </c>
      <c r="O1028" s="11">
        <f t="shared" si="50"/>
        <v>0</v>
      </c>
    </row>
    <row r="1029" spans="1:15" x14ac:dyDescent="0.25">
      <c r="A1029" t="s">
        <v>18</v>
      </c>
      <c r="B1029" t="s">
        <v>2073</v>
      </c>
      <c r="C1029" t="s">
        <v>2074</v>
      </c>
      <c r="D1029">
        <v>0</v>
      </c>
      <c r="E1029" t="s">
        <v>24</v>
      </c>
      <c r="F1029" s="6">
        <v>0</v>
      </c>
      <c r="G1029" s="10">
        <v>0</v>
      </c>
      <c r="H1029" s="7">
        <v>0</v>
      </c>
      <c r="I1029" s="2">
        <f t="shared" si="48"/>
        <v>0</v>
      </c>
      <c r="J1029" s="11">
        <f t="shared" si="49"/>
        <v>1</v>
      </c>
      <c r="L1029" s="2" cm="1">
        <f t="array" ref="L1029">_xlfn.IFS(E1029="Neutral", 0, E1029="Positive","1",E1029="Negative","-1")</f>
        <v>0</v>
      </c>
      <c r="O1029" s="11">
        <f t="shared" si="50"/>
        <v>1</v>
      </c>
    </row>
    <row r="1030" spans="1:15" x14ac:dyDescent="0.25">
      <c r="A1030" t="s">
        <v>25</v>
      </c>
      <c r="B1030" t="s">
        <v>2075</v>
      </c>
      <c r="C1030" t="s">
        <v>2076</v>
      </c>
      <c r="D1030">
        <v>0</v>
      </c>
      <c r="E1030" t="s">
        <v>24</v>
      </c>
      <c r="F1030" s="6">
        <v>1</v>
      </c>
      <c r="G1030" s="10">
        <v>0</v>
      </c>
      <c r="H1030" s="7">
        <v>0</v>
      </c>
      <c r="I1030" s="2">
        <f t="shared" si="48"/>
        <v>0</v>
      </c>
      <c r="J1030" s="11">
        <f t="shared" si="49"/>
        <v>0.66666666666666663</v>
      </c>
      <c r="L1030" s="2" cm="1">
        <f t="array" ref="L1030">_xlfn.IFS(E1030="Neutral", 0, E1030="Positive","1",E1030="Negative","-1")</f>
        <v>0</v>
      </c>
      <c r="O1030" s="11">
        <f t="shared" si="50"/>
        <v>0.66666666666666663</v>
      </c>
    </row>
    <row r="1031" spans="1:15" x14ac:dyDescent="0.25">
      <c r="A1031" t="s">
        <v>14</v>
      </c>
      <c r="B1031" t="s">
        <v>2077</v>
      </c>
      <c r="C1031" t="s">
        <v>2078</v>
      </c>
      <c r="D1031">
        <v>0.5</v>
      </c>
      <c r="E1031" t="s">
        <v>17</v>
      </c>
      <c r="F1031" s="6">
        <v>1</v>
      </c>
      <c r="G1031" s="10">
        <v>1</v>
      </c>
      <c r="H1031" s="7">
        <v>1</v>
      </c>
      <c r="I1031" s="2">
        <f t="shared" si="48"/>
        <v>1</v>
      </c>
      <c r="J1031" s="11">
        <f t="shared" si="49"/>
        <v>1</v>
      </c>
      <c r="L1031" s="2" t="str" cm="1">
        <f t="array" ref="L1031">_xlfn.IFS(E1031="Neutral", 0, E1031="Positive","1",E1031="Negative","-1")</f>
        <v>1</v>
      </c>
      <c r="O1031" s="11">
        <f t="shared" si="50"/>
        <v>1</v>
      </c>
    </row>
    <row r="1032" spans="1:15" x14ac:dyDescent="0.25">
      <c r="A1032" t="s">
        <v>18</v>
      </c>
      <c r="B1032" t="s">
        <v>2079</v>
      </c>
      <c r="C1032" t="s">
        <v>2080</v>
      </c>
      <c r="D1032">
        <v>0.4</v>
      </c>
      <c r="E1032" t="s">
        <v>17</v>
      </c>
      <c r="F1032" s="6">
        <v>1</v>
      </c>
      <c r="G1032" s="10">
        <v>1</v>
      </c>
      <c r="H1032" s="7">
        <v>1</v>
      </c>
      <c r="I1032" s="2">
        <f t="shared" si="48"/>
        <v>1</v>
      </c>
      <c r="J1032" s="11">
        <f t="shared" si="49"/>
        <v>1</v>
      </c>
      <c r="L1032" s="2" t="str" cm="1">
        <f t="array" ref="L1032">_xlfn.IFS(E1032="Neutral", 0, E1032="Positive","1",E1032="Negative","-1")</f>
        <v>1</v>
      </c>
      <c r="O1032" s="11">
        <f t="shared" si="50"/>
        <v>1</v>
      </c>
    </row>
    <row r="1033" spans="1:15" x14ac:dyDescent="0.25">
      <c r="A1033" t="s">
        <v>18</v>
      </c>
      <c r="B1033" t="s">
        <v>2081</v>
      </c>
      <c r="C1033" t="s">
        <v>812</v>
      </c>
      <c r="D1033">
        <v>0.47</v>
      </c>
      <c r="E1033" t="s">
        <v>17</v>
      </c>
      <c r="F1033" s="6">
        <v>1</v>
      </c>
      <c r="G1033" s="10">
        <v>1</v>
      </c>
      <c r="H1033" s="7">
        <v>1</v>
      </c>
      <c r="I1033" s="2">
        <f t="shared" si="48"/>
        <v>1</v>
      </c>
      <c r="J1033" s="11">
        <f t="shared" si="49"/>
        <v>1</v>
      </c>
      <c r="L1033" s="2" t="str" cm="1">
        <f t="array" ref="L1033">_xlfn.IFS(E1033="Neutral", 0, E1033="Positive","1",E1033="Negative","-1")</f>
        <v>1</v>
      </c>
      <c r="O1033" s="11">
        <f t="shared" si="50"/>
        <v>1</v>
      </c>
    </row>
    <row r="1034" spans="1:15" x14ac:dyDescent="0.25">
      <c r="A1034" t="s">
        <v>25</v>
      </c>
      <c r="B1034" t="s">
        <v>2082</v>
      </c>
      <c r="C1034" t="s">
        <v>2083</v>
      </c>
      <c r="D1034">
        <v>0</v>
      </c>
      <c r="E1034" t="s">
        <v>24</v>
      </c>
      <c r="F1034" s="6">
        <v>0</v>
      </c>
      <c r="G1034" s="10">
        <v>0</v>
      </c>
      <c r="H1034" s="7">
        <v>0</v>
      </c>
      <c r="I1034" s="2">
        <f t="shared" si="48"/>
        <v>0</v>
      </c>
      <c r="J1034" s="11">
        <f t="shared" si="49"/>
        <v>1</v>
      </c>
      <c r="L1034" s="2" cm="1">
        <f t="array" ref="L1034">_xlfn.IFS(E1034="Neutral", 0, E1034="Positive","1",E1034="Negative","-1")</f>
        <v>0</v>
      </c>
      <c r="O1034" s="11">
        <f t="shared" si="50"/>
        <v>1</v>
      </c>
    </row>
    <row r="1035" spans="1:15" x14ac:dyDescent="0.25">
      <c r="A1035" t="s">
        <v>18</v>
      </c>
      <c r="B1035" t="s">
        <v>2084</v>
      </c>
      <c r="C1035" t="s">
        <v>2085</v>
      </c>
      <c r="D1035">
        <v>0.22727272727272699</v>
      </c>
      <c r="E1035" t="s">
        <v>17</v>
      </c>
      <c r="F1035" s="6">
        <v>0</v>
      </c>
      <c r="G1035" s="10">
        <v>-1</v>
      </c>
      <c r="H1035" s="7">
        <v>-1</v>
      </c>
      <c r="I1035" s="2">
        <f t="shared" si="48"/>
        <v>-1</v>
      </c>
      <c r="J1035" s="11">
        <f t="shared" si="49"/>
        <v>0.66666666666666663</v>
      </c>
      <c r="L1035" s="2" t="str" cm="1">
        <f t="array" ref="L1035">_xlfn.IFS(E1035="Neutral", 0, E1035="Positive","1",E1035="Negative","-1")</f>
        <v>1</v>
      </c>
      <c r="O1035" s="11">
        <f t="shared" si="50"/>
        <v>0</v>
      </c>
    </row>
    <row r="1036" spans="1:15" x14ac:dyDescent="0.25">
      <c r="A1036" t="s">
        <v>14</v>
      </c>
      <c r="B1036" t="s">
        <v>2086</v>
      </c>
      <c r="C1036" t="s">
        <v>2087</v>
      </c>
      <c r="D1036">
        <v>0</v>
      </c>
      <c r="E1036" t="s">
        <v>24</v>
      </c>
      <c r="F1036" s="6">
        <v>0</v>
      </c>
      <c r="G1036" s="10">
        <v>-1</v>
      </c>
      <c r="H1036" s="7">
        <v>-1</v>
      </c>
      <c r="I1036" s="2">
        <f t="shared" si="48"/>
        <v>-1</v>
      </c>
      <c r="J1036" s="11">
        <f t="shared" si="49"/>
        <v>0.66666666666666663</v>
      </c>
      <c r="L1036" s="2" cm="1">
        <f t="array" ref="L1036">_xlfn.IFS(E1036="Neutral", 0, E1036="Positive","1",E1036="Negative","-1")</f>
        <v>0</v>
      </c>
      <c r="O1036" s="11">
        <f t="shared" si="50"/>
        <v>0.33333333333333331</v>
      </c>
    </row>
    <row r="1037" spans="1:15" x14ac:dyDescent="0.25">
      <c r="A1037" t="s">
        <v>40</v>
      </c>
      <c r="B1037" t="s">
        <v>2088</v>
      </c>
      <c r="C1037" t="s">
        <v>2089</v>
      </c>
      <c r="D1037">
        <v>0</v>
      </c>
      <c r="E1037" t="s">
        <v>24</v>
      </c>
      <c r="F1037" s="6">
        <v>0</v>
      </c>
      <c r="G1037" s="10">
        <v>-1</v>
      </c>
      <c r="H1037" s="7">
        <v>-1</v>
      </c>
      <c r="I1037" s="2">
        <f t="shared" si="48"/>
        <v>-1</v>
      </c>
      <c r="J1037" s="11">
        <f t="shared" si="49"/>
        <v>0.66666666666666663</v>
      </c>
      <c r="L1037" s="2" cm="1">
        <f t="array" ref="L1037">_xlfn.IFS(E1037="Neutral", 0, E1037="Positive","1",E1037="Negative","-1")</f>
        <v>0</v>
      </c>
      <c r="O1037" s="11">
        <f t="shared" si="50"/>
        <v>0.33333333333333331</v>
      </c>
    </row>
    <row r="1038" spans="1:15" x14ac:dyDescent="0.25">
      <c r="A1038" t="s">
        <v>40</v>
      </c>
      <c r="B1038" t="s">
        <v>2090</v>
      </c>
      <c r="C1038" t="s">
        <v>2091</v>
      </c>
      <c r="D1038">
        <v>-9.0909090909090898E-2</v>
      </c>
      <c r="E1038" t="s">
        <v>21</v>
      </c>
      <c r="F1038" s="6">
        <v>-1</v>
      </c>
      <c r="G1038" s="10">
        <v>-1</v>
      </c>
      <c r="H1038" s="7">
        <v>-1</v>
      </c>
      <c r="I1038" s="2">
        <f t="shared" si="48"/>
        <v>-1</v>
      </c>
      <c r="J1038" s="11">
        <f t="shared" si="49"/>
        <v>1</v>
      </c>
      <c r="L1038" s="2" t="str" cm="1">
        <f t="array" ref="L1038">_xlfn.IFS(E1038="Neutral", 0, E1038="Positive","1",E1038="Negative","-1")</f>
        <v>-1</v>
      </c>
      <c r="O1038" s="11">
        <f t="shared" si="50"/>
        <v>1</v>
      </c>
    </row>
    <row r="1039" spans="1:15" x14ac:dyDescent="0.25">
      <c r="A1039" t="s">
        <v>18</v>
      </c>
      <c r="B1039" t="s">
        <v>2092</v>
      </c>
      <c r="C1039" t="s">
        <v>2093</v>
      </c>
      <c r="D1039">
        <v>0.5</v>
      </c>
      <c r="E1039" t="s">
        <v>17</v>
      </c>
      <c r="F1039" s="6">
        <v>1</v>
      </c>
      <c r="G1039" s="10">
        <v>1</v>
      </c>
      <c r="H1039" s="7">
        <v>1</v>
      </c>
      <c r="I1039" s="2">
        <f t="shared" si="48"/>
        <v>1</v>
      </c>
      <c r="J1039" s="11">
        <f t="shared" si="49"/>
        <v>1</v>
      </c>
      <c r="L1039" s="2" t="str" cm="1">
        <f t="array" ref="L1039">_xlfn.IFS(E1039="Neutral", 0, E1039="Positive","1",E1039="Negative","-1")</f>
        <v>1</v>
      </c>
      <c r="O1039" s="11">
        <f t="shared" si="50"/>
        <v>1</v>
      </c>
    </row>
    <row r="1040" spans="1:15" x14ac:dyDescent="0.25">
      <c r="A1040" t="s">
        <v>18</v>
      </c>
      <c r="B1040" t="s">
        <v>2094</v>
      </c>
      <c r="C1040" t="s">
        <v>2095</v>
      </c>
      <c r="D1040">
        <v>0</v>
      </c>
      <c r="E1040" t="s">
        <v>24</v>
      </c>
      <c r="F1040" s="6">
        <v>0</v>
      </c>
      <c r="G1040" s="10">
        <v>0</v>
      </c>
      <c r="H1040" s="7">
        <v>0</v>
      </c>
      <c r="I1040" s="2">
        <f t="shared" si="48"/>
        <v>0</v>
      </c>
      <c r="J1040" s="11">
        <f t="shared" si="49"/>
        <v>1</v>
      </c>
      <c r="L1040" s="2" cm="1">
        <f t="array" ref="L1040">_xlfn.IFS(E1040="Neutral", 0, E1040="Positive","1",E1040="Negative","-1")</f>
        <v>0</v>
      </c>
      <c r="O1040" s="11">
        <f t="shared" si="50"/>
        <v>1</v>
      </c>
    </row>
    <row r="1041" spans="1:15" x14ac:dyDescent="0.25">
      <c r="A1041" t="s">
        <v>18</v>
      </c>
      <c r="B1041" t="s">
        <v>2096</v>
      </c>
      <c r="C1041" t="s">
        <v>2097</v>
      </c>
      <c r="D1041">
        <v>-6.25E-2</v>
      </c>
      <c r="E1041" t="s">
        <v>21</v>
      </c>
      <c r="F1041" s="6">
        <v>-1</v>
      </c>
      <c r="G1041" s="10">
        <v>-1</v>
      </c>
      <c r="H1041" s="7">
        <v>-1</v>
      </c>
      <c r="I1041" s="2">
        <f t="shared" si="48"/>
        <v>-1</v>
      </c>
      <c r="J1041" s="11">
        <f t="shared" si="49"/>
        <v>1</v>
      </c>
      <c r="L1041" s="2" t="str" cm="1">
        <f t="array" ref="L1041">_xlfn.IFS(E1041="Neutral", 0, E1041="Positive","1",E1041="Negative","-1")</f>
        <v>-1</v>
      </c>
      <c r="O1041" s="11">
        <f t="shared" si="50"/>
        <v>1</v>
      </c>
    </row>
    <row r="1042" spans="1:15" x14ac:dyDescent="0.25">
      <c r="A1042" t="s">
        <v>18</v>
      </c>
      <c r="B1042" t="s">
        <v>2098</v>
      </c>
      <c r="C1042" t="s">
        <v>2099</v>
      </c>
      <c r="D1042">
        <v>0</v>
      </c>
      <c r="E1042" t="s">
        <v>24</v>
      </c>
      <c r="F1042" s="6">
        <v>0</v>
      </c>
      <c r="G1042" s="10">
        <v>0</v>
      </c>
      <c r="H1042" s="7">
        <v>0</v>
      </c>
      <c r="I1042" s="2">
        <f t="shared" si="48"/>
        <v>0</v>
      </c>
      <c r="J1042" s="11">
        <f t="shared" si="49"/>
        <v>1</v>
      </c>
      <c r="L1042" s="2" cm="1">
        <f t="array" ref="L1042">_xlfn.IFS(E1042="Neutral", 0, E1042="Positive","1",E1042="Negative","-1")</f>
        <v>0</v>
      </c>
      <c r="O1042" s="11">
        <f t="shared" si="50"/>
        <v>1</v>
      </c>
    </row>
    <row r="1043" spans="1:15" x14ac:dyDescent="0.25">
      <c r="A1043" t="s">
        <v>18</v>
      </c>
      <c r="B1043" t="s">
        <v>2100</v>
      </c>
      <c r="C1043" t="s">
        <v>2101</v>
      </c>
      <c r="D1043">
        <v>0</v>
      </c>
      <c r="E1043" t="s">
        <v>24</v>
      </c>
      <c r="F1043" s="6">
        <v>0</v>
      </c>
      <c r="G1043" s="10">
        <v>0</v>
      </c>
      <c r="H1043" s="7">
        <v>0</v>
      </c>
      <c r="I1043" s="2">
        <f t="shared" si="48"/>
        <v>0</v>
      </c>
      <c r="J1043" s="11">
        <f t="shared" si="49"/>
        <v>1</v>
      </c>
      <c r="L1043" s="2" cm="1">
        <f t="array" ref="L1043">_xlfn.IFS(E1043="Neutral", 0, E1043="Positive","1",E1043="Negative","-1")</f>
        <v>0</v>
      </c>
      <c r="O1043" s="11">
        <f t="shared" si="50"/>
        <v>1</v>
      </c>
    </row>
    <row r="1044" spans="1:15" x14ac:dyDescent="0.25">
      <c r="A1044" t="s">
        <v>14</v>
      </c>
      <c r="B1044" t="s">
        <v>2102</v>
      </c>
      <c r="C1044" t="s">
        <v>2103</v>
      </c>
      <c r="D1044">
        <v>0.5</v>
      </c>
      <c r="E1044" t="s">
        <v>17</v>
      </c>
      <c r="F1044" s="6">
        <v>1</v>
      </c>
      <c r="G1044" s="10">
        <v>1</v>
      </c>
      <c r="H1044" s="7">
        <v>1</v>
      </c>
      <c r="I1044" s="2">
        <f t="shared" si="48"/>
        <v>1</v>
      </c>
      <c r="J1044" s="11">
        <f t="shared" si="49"/>
        <v>1</v>
      </c>
      <c r="L1044" s="2" t="str" cm="1">
        <f t="array" ref="L1044">_xlfn.IFS(E1044="Neutral", 0, E1044="Positive","1",E1044="Negative","-1")</f>
        <v>1</v>
      </c>
      <c r="O1044" s="11">
        <f t="shared" si="50"/>
        <v>1</v>
      </c>
    </row>
    <row r="1045" spans="1:15" x14ac:dyDescent="0.25">
      <c r="A1045" t="s">
        <v>40</v>
      </c>
      <c r="B1045" t="s">
        <v>2104</v>
      </c>
      <c r="C1045" t="s">
        <v>2105</v>
      </c>
      <c r="D1045">
        <v>0</v>
      </c>
      <c r="E1045" t="s">
        <v>24</v>
      </c>
      <c r="F1045" s="6">
        <v>0</v>
      </c>
      <c r="G1045" s="10">
        <v>0</v>
      </c>
      <c r="H1045" s="7">
        <v>0</v>
      </c>
      <c r="I1045" s="2">
        <f t="shared" si="48"/>
        <v>0</v>
      </c>
      <c r="J1045" s="11">
        <f t="shared" si="49"/>
        <v>1</v>
      </c>
      <c r="L1045" s="2" cm="1">
        <f t="array" ref="L1045">_xlfn.IFS(E1045="Neutral", 0, E1045="Positive","1",E1045="Negative","-1")</f>
        <v>0</v>
      </c>
      <c r="O1045" s="11">
        <f t="shared" si="50"/>
        <v>1</v>
      </c>
    </row>
    <row r="1046" spans="1:15" x14ac:dyDescent="0.25">
      <c r="A1046" t="s">
        <v>18</v>
      </c>
      <c r="B1046" t="s">
        <v>2106</v>
      </c>
      <c r="C1046" t="s">
        <v>2107</v>
      </c>
      <c r="D1046">
        <v>-4.1666666666666602E-2</v>
      </c>
      <c r="E1046" t="s">
        <v>21</v>
      </c>
      <c r="F1046" s="6">
        <v>0</v>
      </c>
      <c r="G1046" s="10">
        <v>-1</v>
      </c>
      <c r="H1046" s="7">
        <v>-1</v>
      </c>
      <c r="I1046" s="2">
        <f t="shared" si="48"/>
        <v>-1</v>
      </c>
      <c r="J1046" s="11">
        <f t="shared" si="49"/>
        <v>0.66666666666666663</v>
      </c>
      <c r="L1046" s="2" t="str" cm="1">
        <f t="array" ref="L1046">_xlfn.IFS(E1046="Neutral", 0, E1046="Positive","1",E1046="Negative","-1")</f>
        <v>-1</v>
      </c>
      <c r="O1046" s="11">
        <f t="shared" si="50"/>
        <v>0.66666666666666663</v>
      </c>
    </row>
    <row r="1047" spans="1:15" x14ac:dyDescent="0.25">
      <c r="A1047" t="s">
        <v>18</v>
      </c>
      <c r="B1047" t="s">
        <v>2108</v>
      </c>
      <c r="C1047" t="s">
        <v>2109</v>
      </c>
      <c r="D1047">
        <v>0</v>
      </c>
      <c r="E1047" t="s">
        <v>24</v>
      </c>
      <c r="F1047" s="6">
        <v>0</v>
      </c>
      <c r="G1047" s="10">
        <v>0</v>
      </c>
      <c r="H1047" s="7">
        <v>0</v>
      </c>
      <c r="I1047" s="2">
        <f t="shared" si="48"/>
        <v>0</v>
      </c>
      <c r="J1047" s="11">
        <f t="shared" si="49"/>
        <v>1</v>
      </c>
      <c r="L1047" s="2" cm="1">
        <f t="array" ref="L1047">_xlfn.IFS(E1047="Neutral", 0, E1047="Positive","1",E1047="Negative","-1")</f>
        <v>0</v>
      </c>
      <c r="O1047" s="11">
        <f t="shared" si="50"/>
        <v>1</v>
      </c>
    </row>
    <row r="1048" spans="1:15" x14ac:dyDescent="0.25">
      <c r="A1048" t="s">
        <v>25</v>
      </c>
      <c r="B1048" t="s">
        <v>2110</v>
      </c>
      <c r="C1048" t="s">
        <v>2111</v>
      </c>
      <c r="D1048">
        <v>0.5</v>
      </c>
      <c r="E1048" t="s">
        <v>17</v>
      </c>
      <c r="F1048" s="6">
        <v>1</v>
      </c>
      <c r="G1048" s="10">
        <v>0</v>
      </c>
      <c r="H1048" s="7">
        <v>0</v>
      </c>
      <c r="I1048" s="2">
        <f t="shared" si="48"/>
        <v>0</v>
      </c>
      <c r="J1048" s="11">
        <f t="shared" si="49"/>
        <v>0.66666666666666663</v>
      </c>
      <c r="L1048" s="2" t="str" cm="1">
        <f t="array" ref="L1048">_xlfn.IFS(E1048="Neutral", 0, E1048="Positive","1",E1048="Negative","-1")</f>
        <v>1</v>
      </c>
      <c r="O1048" s="11">
        <f t="shared" si="50"/>
        <v>0.33333333333333331</v>
      </c>
    </row>
    <row r="1049" spans="1:15" x14ac:dyDescent="0.25">
      <c r="A1049" t="s">
        <v>14</v>
      </c>
      <c r="B1049" t="s">
        <v>2112</v>
      </c>
      <c r="C1049" t="s">
        <v>2113</v>
      </c>
      <c r="D1049">
        <v>0</v>
      </c>
      <c r="E1049" t="s">
        <v>24</v>
      </c>
      <c r="F1049" s="6">
        <v>0</v>
      </c>
      <c r="G1049" s="10">
        <v>0</v>
      </c>
      <c r="H1049" s="7">
        <v>0</v>
      </c>
      <c r="I1049" s="2">
        <f t="shared" si="48"/>
        <v>0</v>
      </c>
      <c r="J1049" s="11">
        <f t="shared" si="49"/>
        <v>1</v>
      </c>
      <c r="L1049" s="2" cm="1">
        <f t="array" ref="L1049">_xlfn.IFS(E1049="Neutral", 0, E1049="Positive","1",E1049="Negative","-1")</f>
        <v>0</v>
      </c>
      <c r="O1049" s="11">
        <f t="shared" si="50"/>
        <v>1</v>
      </c>
    </row>
    <row r="1050" spans="1:15" x14ac:dyDescent="0.25">
      <c r="A1050" t="s">
        <v>40</v>
      </c>
      <c r="B1050" t="s">
        <v>2114</v>
      </c>
      <c r="C1050" t="s">
        <v>2115</v>
      </c>
      <c r="D1050">
        <v>0</v>
      </c>
      <c r="E1050" t="s">
        <v>24</v>
      </c>
      <c r="F1050" s="6">
        <v>0</v>
      </c>
      <c r="G1050" s="10">
        <v>0</v>
      </c>
      <c r="H1050" s="7">
        <v>0</v>
      </c>
      <c r="I1050" s="2">
        <f t="shared" si="48"/>
        <v>0</v>
      </c>
      <c r="J1050" s="11">
        <f t="shared" si="49"/>
        <v>1</v>
      </c>
      <c r="L1050" s="2" cm="1">
        <f t="array" ref="L1050">_xlfn.IFS(E1050="Neutral", 0, E1050="Positive","1",E1050="Negative","-1")</f>
        <v>0</v>
      </c>
      <c r="O1050" s="11">
        <f t="shared" si="50"/>
        <v>1</v>
      </c>
    </row>
    <row r="1051" spans="1:15" x14ac:dyDescent="0.25">
      <c r="A1051" t="s">
        <v>18</v>
      </c>
      <c r="B1051" t="s">
        <v>2116</v>
      </c>
      <c r="C1051" t="s">
        <v>2117</v>
      </c>
      <c r="D1051">
        <v>0.5</v>
      </c>
      <c r="E1051" t="s">
        <v>17</v>
      </c>
      <c r="F1051" s="6">
        <v>0</v>
      </c>
      <c r="G1051" s="10">
        <v>1</v>
      </c>
      <c r="H1051" s="7">
        <v>1</v>
      </c>
      <c r="I1051" s="2">
        <f t="shared" si="48"/>
        <v>1</v>
      </c>
      <c r="J1051" s="11">
        <f t="shared" si="49"/>
        <v>0.66666666666666663</v>
      </c>
      <c r="L1051" s="2" t="str" cm="1">
        <f t="array" ref="L1051">_xlfn.IFS(E1051="Neutral", 0, E1051="Positive","1",E1051="Negative","-1")</f>
        <v>1</v>
      </c>
      <c r="O1051" s="11">
        <f t="shared" si="50"/>
        <v>0.66666666666666663</v>
      </c>
    </row>
    <row r="1052" spans="1:15" x14ac:dyDescent="0.25">
      <c r="A1052" t="s">
        <v>18</v>
      </c>
      <c r="B1052" t="s">
        <v>2118</v>
      </c>
      <c r="C1052" t="s">
        <v>2119</v>
      </c>
      <c r="D1052">
        <v>0</v>
      </c>
      <c r="E1052" t="s">
        <v>24</v>
      </c>
      <c r="F1052" s="6">
        <v>0</v>
      </c>
      <c r="G1052" s="10">
        <v>0</v>
      </c>
      <c r="H1052" s="7">
        <v>0</v>
      </c>
      <c r="I1052" s="2">
        <f t="shared" si="48"/>
        <v>0</v>
      </c>
      <c r="J1052" s="11">
        <f t="shared" si="49"/>
        <v>1</v>
      </c>
      <c r="L1052" s="2" cm="1">
        <f t="array" ref="L1052">_xlfn.IFS(E1052="Neutral", 0, E1052="Positive","1",E1052="Negative","-1")</f>
        <v>0</v>
      </c>
      <c r="O1052" s="11">
        <f t="shared" si="50"/>
        <v>1</v>
      </c>
    </row>
    <row r="1053" spans="1:15" x14ac:dyDescent="0.25">
      <c r="A1053" t="s">
        <v>25</v>
      </c>
      <c r="B1053" t="s">
        <v>2120</v>
      </c>
      <c r="C1053" t="s">
        <v>2121</v>
      </c>
      <c r="D1053">
        <v>-7.7777777777777696E-2</v>
      </c>
      <c r="E1053" t="s">
        <v>21</v>
      </c>
      <c r="F1053" s="6">
        <v>-1</v>
      </c>
      <c r="G1053" s="10">
        <v>-1</v>
      </c>
      <c r="H1053" s="7">
        <v>-1</v>
      </c>
      <c r="I1053" s="2">
        <f t="shared" si="48"/>
        <v>-1</v>
      </c>
      <c r="J1053" s="11">
        <f t="shared" si="49"/>
        <v>1</v>
      </c>
      <c r="L1053" s="2" t="str" cm="1">
        <f t="array" ref="L1053">_xlfn.IFS(E1053="Neutral", 0, E1053="Positive","1",E1053="Negative","-1")</f>
        <v>-1</v>
      </c>
      <c r="O1053" s="11">
        <f t="shared" si="50"/>
        <v>1</v>
      </c>
    </row>
    <row r="1054" spans="1:15" x14ac:dyDescent="0.25">
      <c r="A1054" t="s">
        <v>14</v>
      </c>
      <c r="B1054" t="s">
        <v>2122</v>
      </c>
      <c r="C1054" t="s">
        <v>2123</v>
      </c>
      <c r="D1054">
        <v>0.1</v>
      </c>
      <c r="E1054" t="s">
        <v>17</v>
      </c>
      <c r="F1054" s="6">
        <v>1</v>
      </c>
      <c r="G1054" s="10">
        <v>-1</v>
      </c>
      <c r="H1054" s="7">
        <v>1</v>
      </c>
      <c r="I1054" s="2">
        <f t="shared" si="48"/>
        <v>1</v>
      </c>
      <c r="J1054" s="11">
        <f t="shared" si="49"/>
        <v>0.66666666666666663</v>
      </c>
      <c r="L1054" s="2" t="str" cm="1">
        <f t="array" ref="L1054">_xlfn.IFS(E1054="Neutral", 0, E1054="Positive","1",E1054="Negative","-1")</f>
        <v>1</v>
      </c>
      <c r="O1054" s="11">
        <f t="shared" si="50"/>
        <v>0.66666666666666663</v>
      </c>
    </row>
    <row r="1055" spans="1:15" x14ac:dyDescent="0.25">
      <c r="A1055" t="s">
        <v>18</v>
      </c>
      <c r="B1055" t="s">
        <v>2124</v>
      </c>
      <c r="C1055" t="s">
        <v>2125</v>
      </c>
      <c r="D1055">
        <v>-1</v>
      </c>
      <c r="E1055" t="s">
        <v>21</v>
      </c>
      <c r="F1055" s="6">
        <v>-1</v>
      </c>
      <c r="G1055" s="10">
        <v>-1</v>
      </c>
      <c r="H1055" s="7">
        <v>0</v>
      </c>
      <c r="I1055" s="2">
        <f t="shared" si="48"/>
        <v>-1</v>
      </c>
      <c r="J1055" s="11">
        <f t="shared" si="49"/>
        <v>0.66666666666666663</v>
      </c>
      <c r="L1055" s="2" t="str" cm="1">
        <f t="array" ref="L1055">_xlfn.IFS(E1055="Neutral", 0, E1055="Positive","1",E1055="Negative","-1")</f>
        <v>-1</v>
      </c>
      <c r="O1055" s="11">
        <f t="shared" si="50"/>
        <v>0.66666666666666663</v>
      </c>
    </row>
    <row r="1056" spans="1:15" x14ac:dyDescent="0.25">
      <c r="A1056" t="s">
        <v>25</v>
      </c>
      <c r="B1056" t="s">
        <v>2126</v>
      </c>
      <c r="C1056" t="s">
        <v>2127</v>
      </c>
      <c r="D1056">
        <v>0</v>
      </c>
      <c r="E1056" t="s">
        <v>24</v>
      </c>
      <c r="F1056" s="6">
        <v>0</v>
      </c>
      <c r="G1056" s="10">
        <v>0</v>
      </c>
      <c r="H1056" s="7">
        <v>0</v>
      </c>
      <c r="I1056" s="2">
        <f t="shared" si="48"/>
        <v>0</v>
      </c>
      <c r="J1056" s="11">
        <f t="shared" si="49"/>
        <v>1</v>
      </c>
      <c r="L1056" s="2" cm="1">
        <f t="array" ref="L1056">_xlfn.IFS(E1056="Neutral", 0, E1056="Positive","1",E1056="Negative","-1")</f>
        <v>0</v>
      </c>
      <c r="O1056" s="11">
        <f t="shared" si="50"/>
        <v>1</v>
      </c>
    </row>
    <row r="1057" spans="1:15" x14ac:dyDescent="0.25">
      <c r="A1057" t="s">
        <v>18</v>
      </c>
      <c r="B1057" t="s">
        <v>2128</v>
      </c>
      <c r="C1057" t="s">
        <v>2129</v>
      </c>
      <c r="D1057">
        <v>8.5000000000000006E-2</v>
      </c>
      <c r="E1057" t="s">
        <v>17</v>
      </c>
      <c r="F1057" s="6">
        <v>1</v>
      </c>
      <c r="G1057" s="10">
        <v>1</v>
      </c>
      <c r="H1057" s="7">
        <v>1</v>
      </c>
      <c r="I1057" s="2">
        <f t="shared" si="48"/>
        <v>1</v>
      </c>
      <c r="J1057" s="11">
        <f t="shared" si="49"/>
        <v>1</v>
      </c>
      <c r="L1057" s="2" t="str" cm="1">
        <f t="array" ref="L1057">_xlfn.IFS(E1057="Neutral", 0, E1057="Positive","1",E1057="Negative","-1")</f>
        <v>1</v>
      </c>
      <c r="O1057" s="11">
        <f t="shared" si="50"/>
        <v>1</v>
      </c>
    </row>
    <row r="1058" spans="1:15" x14ac:dyDescent="0.25">
      <c r="A1058" t="s">
        <v>18</v>
      </c>
      <c r="B1058" t="s">
        <v>2130</v>
      </c>
      <c r="C1058" t="s">
        <v>2131</v>
      </c>
      <c r="D1058">
        <v>0.2</v>
      </c>
      <c r="E1058" t="s">
        <v>17</v>
      </c>
      <c r="F1058" s="6">
        <v>1</v>
      </c>
      <c r="G1058" s="10">
        <v>1</v>
      </c>
      <c r="H1058" s="7">
        <v>1</v>
      </c>
      <c r="I1058" s="2">
        <f t="shared" si="48"/>
        <v>1</v>
      </c>
      <c r="J1058" s="11">
        <f t="shared" si="49"/>
        <v>1</v>
      </c>
      <c r="L1058" s="2" t="str" cm="1">
        <f t="array" ref="L1058">_xlfn.IFS(E1058="Neutral", 0, E1058="Positive","1",E1058="Negative","-1")</f>
        <v>1</v>
      </c>
      <c r="O1058" s="11">
        <f t="shared" si="50"/>
        <v>1</v>
      </c>
    </row>
    <row r="1059" spans="1:15" x14ac:dyDescent="0.25">
      <c r="A1059" t="s">
        <v>14</v>
      </c>
      <c r="B1059" t="s">
        <v>2132</v>
      </c>
      <c r="C1059" t="s">
        <v>2133</v>
      </c>
      <c r="D1059">
        <v>-0.22500000000000001</v>
      </c>
      <c r="E1059" t="s">
        <v>21</v>
      </c>
      <c r="F1059" s="6">
        <v>-1</v>
      </c>
      <c r="G1059" s="10">
        <v>-1</v>
      </c>
      <c r="H1059" s="7">
        <v>-1</v>
      </c>
      <c r="I1059" s="2">
        <f t="shared" si="48"/>
        <v>-1</v>
      </c>
      <c r="J1059" s="11">
        <f t="shared" si="49"/>
        <v>1</v>
      </c>
      <c r="L1059" s="2" t="str" cm="1">
        <f t="array" ref="L1059">_xlfn.IFS(E1059="Neutral", 0, E1059="Positive","1",E1059="Negative","-1")</f>
        <v>-1</v>
      </c>
      <c r="O1059" s="11">
        <f t="shared" si="50"/>
        <v>1</v>
      </c>
    </row>
    <row r="1060" spans="1:15" x14ac:dyDescent="0.25">
      <c r="A1060" t="s">
        <v>18</v>
      </c>
      <c r="B1060" t="s">
        <v>2134</v>
      </c>
      <c r="C1060" t="s">
        <v>2135</v>
      </c>
      <c r="D1060">
        <v>0.1</v>
      </c>
      <c r="E1060" t="s">
        <v>17</v>
      </c>
      <c r="F1060" s="6">
        <v>1</v>
      </c>
      <c r="G1060" s="10">
        <v>1</v>
      </c>
      <c r="H1060" s="7">
        <v>1</v>
      </c>
      <c r="I1060" s="2">
        <f t="shared" si="48"/>
        <v>1</v>
      </c>
      <c r="J1060" s="11">
        <f t="shared" si="49"/>
        <v>1</v>
      </c>
      <c r="L1060" s="2" t="str" cm="1">
        <f t="array" ref="L1060">_xlfn.IFS(E1060="Neutral", 0, E1060="Positive","1",E1060="Negative","-1")</f>
        <v>1</v>
      </c>
      <c r="O1060" s="11">
        <f t="shared" si="50"/>
        <v>1</v>
      </c>
    </row>
    <row r="1061" spans="1:15" x14ac:dyDescent="0.25">
      <c r="A1061" t="s">
        <v>18</v>
      </c>
      <c r="B1061" t="s">
        <v>2136</v>
      </c>
      <c r="C1061" t="s">
        <v>2137</v>
      </c>
      <c r="D1061">
        <v>0</v>
      </c>
      <c r="E1061" t="s">
        <v>24</v>
      </c>
      <c r="F1061" s="6">
        <v>0</v>
      </c>
      <c r="G1061" s="10">
        <v>0</v>
      </c>
      <c r="H1061" s="7">
        <v>0</v>
      </c>
      <c r="I1061" s="2">
        <f t="shared" si="48"/>
        <v>0</v>
      </c>
      <c r="J1061" s="11">
        <f t="shared" si="49"/>
        <v>1</v>
      </c>
      <c r="L1061" s="2" cm="1">
        <f t="array" ref="L1061">_xlfn.IFS(E1061="Neutral", 0, E1061="Positive","1",E1061="Negative","-1")</f>
        <v>0</v>
      </c>
      <c r="O1061" s="11">
        <f t="shared" si="50"/>
        <v>1</v>
      </c>
    </row>
    <row r="1062" spans="1:15" x14ac:dyDescent="0.25">
      <c r="A1062" t="s">
        <v>18</v>
      </c>
      <c r="B1062" t="s">
        <v>2138</v>
      </c>
      <c r="C1062" t="s">
        <v>2139</v>
      </c>
      <c r="D1062">
        <v>-0.1</v>
      </c>
      <c r="E1062" t="s">
        <v>21</v>
      </c>
      <c r="F1062" s="6">
        <v>-1</v>
      </c>
      <c r="G1062" s="10">
        <v>1</v>
      </c>
      <c r="H1062" s="7">
        <v>-1</v>
      </c>
      <c r="I1062" s="2">
        <f t="shared" si="48"/>
        <v>-1</v>
      </c>
      <c r="J1062" s="11">
        <f t="shared" si="49"/>
        <v>0.66666666666666663</v>
      </c>
      <c r="L1062" s="2" t="str" cm="1">
        <f t="array" ref="L1062">_xlfn.IFS(E1062="Neutral", 0, E1062="Positive","1",E1062="Negative","-1")</f>
        <v>-1</v>
      </c>
      <c r="O1062" s="11">
        <f t="shared" si="50"/>
        <v>0.66666666666666663</v>
      </c>
    </row>
    <row r="1063" spans="1:15" x14ac:dyDescent="0.25">
      <c r="A1063" t="s">
        <v>18</v>
      </c>
      <c r="B1063" t="s">
        <v>2140</v>
      </c>
      <c r="C1063" t="s">
        <v>2141</v>
      </c>
      <c r="D1063">
        <v>0</v>
      </c>
      <c r="E1063" t="s">
        <v>24</v>
      </c>
      <c r="F1063" s="6">
        <v>0</v>
      </c>
      <c r="G1063" s="10">
        <v>1</v>
      </c>
      <c r="H1063" s="7">
        <v>0</v>
      </c>
      <c r="I1063" s="2">
        <f t="shared" si="48"/>
        <v>0</v>
      </c>
      <c r="J1063" s="11">
        <f t="shared" si="49"/>
        <v>0.66666666666666663</v>
      </c>
      <c r="L1063" s="2" cm="1">
        <f t="array" ref="L1063">_xlfn.IFS(E1063="Neutral", 0, E1063="Positive","1",E1063="Negative","-1")</f>
        <v>0</v>
      </c>
      <c r="O1063" s="11">
        <f t="shared" si="50"/>
        <v>0.66666666666666663</v>
      </c>
    </row>
    <row r="1064" spans="1:15" x14ac:dyDescent="0.25">
      <c r="A1064" t="s">
        <v>18</v>
      </c>
      <c r="B1064" t="s">
        <v>2142</v>
      </c>
      <c r="C1064" t="s">
        <v>2143</v>
      </c>
      <c r="D1064">
        <v>0.1125</v>
      </c>
      <c r="E1064" t="s">
        <v>17</v>
      </c>
      <c r="F1064" s="6">
        <v>1</v>
      </c>
      <c r="G1064" s="10">
        <v>1</v>
      </c>
      <c r="H1064" s="7">
        <v>-1</v>
      </c>
      <c r="I1064" s="2">
        <f t="shared" si="48"/>
        <v>1</v>
      </c>
      <c r="J1064" s="11">
        <f t="shared" si="49"/>
        <v>0.66666666666666663</v>
      </c>
      <c r="L1064" s="2" t="str" cm="1">
        <f t="array" ref="L1064">_xlfn.IFS(E1064="Neutral", 0, E1064="Positive","1",E1064="Negative","-1")</f>
        <v>1</v>
      </c>
      <c r="O1064" s="11">
        <f t="shared" si="50"/>
        <v>0.66666666666666663</v>
      </c>
    </row>
    <row r="1065" spans="1:15" x14ac:dyDescent="0.25">
      <c r="A1065" t="s">
        <v>40</v>
      </c>
      <c r="B1065" t="s">
        <v>2144</v>
      </c>
      <c r="C1065" t="s">
        <v>2145</v>
      </c>
      <c r="D1065">
        <v>0</v>
      </c>
      <c r="E1065" t="s">
        <v>24</v>
      </c>
      <c r="F1065" s="6">
        <v>0</v>
      </c>
      <c r="G1065" s="10">
        <v>1</v>
      </c>
      <c r="H1065" s="7">
        <v>1</v>
      </c>
      <c r="I1065" s="2">
        <f t="shared" si="48"/>
        <v>1</v>
      </c>
      <c r="J1065" s="11">
        <f t="shared" si="49"/>
        <v>0.66666666666666663</v>
      </c>
      <c r="L1065" s="2" cm="1">
        <f t="array" ref="L1065">_xlfn.IFS(E1065="Neutral", 0, E1065="Positive","1",E1065="Negative","-1")</f>
        <v>0</v>
      </c>
      <c r="O1065" s="11">
        <f t="shared" si="50"/>
        <v>0.33333333333333331</v>
      </c>
    </row>
    <row r="1066" spans="1:15" x14ac:dyDescent="0.25">
      <c r="A1066" t="s">
        <v>18</v>
      </c>
      <c r="B1066" t="s">
        <v>2146</v>
      </c>
      <c r="C1066" t="s">
        <v>2147</v>
      </c>
      <c r="D1066">
        <v>0</v>
      </c>
      <c r="E1066" t="s">
        <v>24</v>
      </c>
      <c r="F1066" s="6">
        <v>0</v>
      </c>
      <c r="G1066" s="10">
        <v>1</v>
      </c>
      <c r="H1066" s="7">
        <v>0</v>
      </c>
      <c r="I1066" s="2">
        <f t="shared" si="48"/>
        <v>0</v>
      </c>
      <c r="J1066" s="11">
        <f t="shared" si="49"/>
        <v>0.66666666666666663</v>
      </c>
      <c r="L1066" s="2" cm="1">
        <f t="array" ref="L1066">_xlfn.IFS(E1066="Neutral", 0, E1066="Positive","1",E1066="Negative","-1")</f>
        <v>0</v>
      </c>
      <c r="O1066" s="11">
        <f t="shared" si="50"/>
        <v>0.66666666666666663</v>
      </c>
    </row>
    <row r="1067" spans="1:15" x14ac:dyDescent="0.25">
      <c r="A1067" t="s">
        <v>40</v>
      </c>
      <c r="B1067" t="s">
        <v>2148</v>
      </c>
      <c r="C1067" t="s">
        <v>2149</v>
      </c>
      <c r="D1067">
        <v>0.2</v>
      </c>
      <c r="E1067" t="s">
        <v>17</v>
      </c>
      <c r="F1067" s="6">
        <v>1</v>
      </c>
      <c r="G1067" s="10">
        <v>1</v>
      </c>
      <c r="H1067" s="7">
        <v>0</v>
      </c>
      <c r="I1067" s="2">
        <f t="shared" si="48"/>
        <v>1</v>
      </c>
      <c r="J1067" s="11">
        <f t="shared" si="49"/>
        <v>0.66666666666666663</v>
      </c>
      <c r="L1067" s="2" t="str" cm="1">
        <f t="array" ref="L1067">_xlfn.IFS(E1067="Neutral", 0, E1067="Positive","1",E1067="Negative","-1")</f>
        <v>1</v>
      </c>
      <c r="O1067" s="11">
        <f t="shared" si="50"/>
        <v>0.66666666666666663</v>
      </c>
    </row>
    <row r="1068" spans="1:15" x14ac:dyDescent="0.25">
      <c r="A1068" t="s">
        <v>18</v>
      </c>
      <c r="B1068" t="s">
        <v>2150</v>
      </c>
      <c r="C1068" t="s">
        <v>2151</v>
      </c>
      <c r="D1068">
        <v>0.15</v>
      </c>
      <c r="E1068" t="s">
        <v>17</v>
      </c>
      <c r="F1068" s="6">
        <v>1</v>
      </c>
      <c r="G1068" s="10">
        <v>-1</v>
      </c>
      <c r="H1068" s="7">
        <v>1</v>
      </c>
      <c r="I1068" s="2">
        <f t="shared" si="48"/>
        <v>1</v>
      </c>
      <c r="J1068" s="11">
        <f t="shared" si="49"/>
        <v>0.66666666666666663</v>
      </c>
      <c r="L1068" s="2" t="str" cm="1">
        <f t="array" ref="L1068">_xlfn.IFS(E1068="Neutral", 0, E1068="Positive","1",E1068="Negative","-1")</f>
        <v>1</v>
      </c>
      <c r="O1068" s="11">
        <f t="shared" si="50"/>
        <v>0.66666666666666663</v>
      </c>
    </row>
    <row r="1069" spans="1:15" x14ac:dyDescent="0.25">
      <c r="A1069" t="s">
        <v>40</v>
      </c>
      <c r="B1069" t="s">
        <v>2152</v>
      </c>
      <c r="C1069" t="s">
        <v>2153</v>
      </c>
      <c r="D1069">
        <v>0</v>
      </c>
      <c r="E1069" t="s">
        <v>24</v>
      </c>
      <c r="F1069" s="6">
        <v>0</v>
      </c>
      <c r="G1069" s="10">
        <v>-1</v>
      </c>
      <c r="H1069" s="7">
        <v>-1</v>
      </c>
      <c r="I1069" s="2">
        <f t="shared" si="48"/>
        <v>-1</v>
      </c>
      <c r="J1069" s="11">
        <f t="shared" si="49"/>
        <v>0.66666666666666663</v>
      </c>
      <c r="L1069" s="2" cm="1">
        <f t="array" ref="L1069">_xlfn.IFS(E1069="Neutral", 0, E1069="Positive","1",E1069="Negative","-1")</f>
        <v>0</v>
      </c>
      <c r="O1069" s="11">
        <f t="shared" si="50"/>
        <v>0.33333333333333331</v>
      </c>
    </row>
    <row r="1070" spans="1:15" x14ac:dyDescent="0.25">
      <c r="A1070" t="s">
        <v>25</v>
      </c>
      <c r="B1070" t="s">
        <v>2154</v>
      </c>
      <c r="C1070" t="s">
        <v>2155</v>
      </c>
      <c r="D1070">
        <v>-0.2</v>
      </c>
      <c r="E1070" t="s">
        <v>21</v>
      </c>
      <c r="F1070" s="6">
        <v>-1</v>
      </c>
      <c r="G1070" s="10">
        <v>-1</v>
      </c>
      <c r="H1070" s="7">
        <v>1</v>
      </c>
      <c r="I1070" s="2">
        <f t="shared" si="48"/>
        <v>-1</v>
      </c>
      <c r="J1070" s="11">
        <f t="shared" si="49"/>
        <v>0.66666666666666663</v>
      </c>
      <c r="L1070" s="2" t="str" cm="1">
        <f t="array" ref="L1070">_xlfn.IFS(E1070="Neutral", 0, E1070="Positive","1",E1070="Negative","-1")</f>
        <v>-1</v>
      </c>
      <c r="O1070" s="11">
        <f t="shared" si="50"/>
        <v>0.66666666666666663</v>
      </c>
    </row>
    <row r="1071" spans="1:15" x14ac:dyDescent="0.25">
      <c r="A1071" t="s">
        <v>14</v>
      </c>
      <c r="B1071" t="s">
        <v>2156</v>
      </c>
      <c r="C1071" t="s">
        <v>2157</v>
      </c>
      <c r="D1071">
        <v>0.4</v>
      </c>
      <c r="E1071" t="s">
        <v>17</v>
      </c>
      <c r="F1071" s="6">
        <v>1</v>
      </c>
      <c r="G1071" s="10">
        <v>1</v>
      </c>
      <c r="H1071" s="7">
        <v>1</v>
      </c>
      <c r="I1071" s="2">
        <f t="shared" si="48"/>
        <v>1</v>
      </c>
      <c r="J1071" s="11">
        <f t="shared" si="49"/>
        <v>1</v>
      </c>
      <c r="L1071" s="2" t="str" cm="1">
        <f t="array" ref="L1071">_xlfn.IFS(E1071="Neutral", 0, E1071="Positive","1",E1071="Negative","-1")</f>
        <v>1</v>
      </c>
      <c r="O1071" s="11">
        <f t="shared" si="50"/>
        <v>1</v>
      </c>
    </row>
    <row r="1072" spans="1:15" x14ac:dyDescent="0.25">
      <c r="A1072" t="s">
        <v>14</v>
      </c>
      <c r="B1072" t="s">
        <v>2158</v>
      </c>
      <c r="C1072" t="s">
        <v>2159</v>
      </c>
      <c r="D1072">
        <v>0</v>
      </c>
      <c r="E1072" t="s">
        <v>24</v>
      </c>
      <c r="F1072" s="6">
        <v>0</v>
      </c>
      <c r="G1072" s="10">
        <v>1</v>
      </c>
      <c r="H1072" s="7">
        <v>1</v>
      </c>
      <c r="I1072" s="2">
        <f t="shared" si="48"/>
        <v>1</v>
      </c>
      <c r="J1072" s="11">
        <f t="shared" si="49"/>
        <v>0.66666666666666663</v>
      </c>
      <c r="L1072" s="2" cm="1">
        <f t="array" ref="L1072">_xlfn.IFS(E1072="Neutral", 0, E1072="Positive","1",E1072="Negative","-1")</f>
        <v>0</v>
      </c>
      <c r="O1072" s="11">
        <f t="shared" si="50"/>
        <v>0.33333333333333331</v>
      </c>
    </row>
    <row r="1073" spans="1:15" x14ac:dyDescent="0.25">
      <c r="A1073" t="s">
        <v>40</v>
      </c>
      <c r="B1073" t="s">
        <v>2160</v>
      </c>
      <c r="C1073" t="s">
        <v>2161</v>
      </c>
      <c r="D1073">
        <v>0</v>
      </c>
      <c r="E1073" t="s">
        <v>24</v>
      </c>
      <c r="F1073" s="6">
        <v>0</v>
      </c>
      <c r="G1073" s="10">
        <v>0</v>
      </c>
      <c r="H1073" s="7">
        <v>0</v>
      </c>
      <c r="I1073" s="2">
        <f t="shared" si="48"/>
        <v>0</v>
      </c>
      <c r="J1073" s="11">
        <f t="shared" si="49"/>
        <v>1</v>
      </c>
      <c r="L1073" s="2" cm="1">
        <f t="array" ref="L1073">_xlfn.IFS(E1073="Neutral", 0, E1073="Positive","1",E1073="Negative","-1")</f>
        <v>0</v>
      </c>
      <c r="O1073" s="11">
        <f t="shared" si="50"/>
        <v>1</v>
      </c>
    </row>
    <row r="1074" spans="1:15" x14ac:dyDescent="0.25">
      <c r="A1074" t="s">
        <v>18</v>
      </c>
      <c r="B1074" t="s">
        <v>2162</v>
      </c>
      <c r="C1074" t="s">
        <v>2163</v>
      </c>
      <c r="D1074">
        <v>0</v>
      </c>
      <c r="E1074" t="s">
        <v>24</v>
      </c>
      <c r="F1074" s="6">
        <v>0</v>
      </c>
      <c r="G1074" s="10">
        <v>0</v>
      </c>
      <c r="H1074" s="7">
        <v>0</v>
      </c>
      <c r="I1074" s="2">
        <f t="shared" si="48"/>
        <v>0</v>
      </c>
      <c r="J1074" s="11">
        <f t="shared" si="49"/>
        <v>1</v>
      </c>
      <c r="L1074" s="2" cm="1">
        <f t="array" ref="L1074">_xlfn.IFS(E1074="Neutral", 0, E1074="Positive","1",E1074="Negative","-1")</f>
        <v>0</v>
      </c>
      <c r="O1074" s="11">
        <f t="shared" si="50"/>
        <v>1</v>
      </c>
    </row>
    <row r="1075" spans="1:15" x14ac:dyDescent="0.25">
      <c r="A1075" t="s">
        <v>18</v>
      </c>
      <c r="B1075" t="s">
        <v>2164</v>
      </c>
      <c r="C1075" t="s">
        <v>2165</v>
      </c>
      <c r="D1075">
        <v>0.2</v>
      </c>
      <c r="E1075" t="s">
        <v>17</v>
      </c>
      <c r="F1075" s="6">
        <v>1</v>
      </c>
      <c r="G1075" s="10">
        <v>0</v>
      </c>
      <c r="H1075" s="7">
        <v>0</v>
      </c>
      <c r="I1075" s="2">
        <f t="shared" si="48"/>
        <v>0</v>
      </c>
      <c r="J1075" s="11">
        <f t="shared" si="49"/>
        <v>0.66666666666666663</v>
      </c>
      <c r="L1075" s="2" t="str" cm="1">
        <f t="array" ref="L1075">_xlfn.IFS(E1075="Neutral", 0, E1075="Positive","1",E1075="Negative","-1")</f>
        <v>1</v>
      </c>
      <c r="O1075" s="11">
        <f t="shared" si="50"/>
        <v>0.33333333333333331</v>
      </c>
    </row>
    <row r="1076" spans="1:15" x14ac:dyDescent="0.25">
      <c r="A1076" t="s">
        <v>18</v>
      </c>
      <c r="B1076" t="s">
        <v>2166</v>
      </c>
      <c r="C1076" t="s">
        <v>2167</v>
      </c>
      <c r="D1076">
        <v>0.2</v>
      </c>
      <c r="E1076" t="s">
        <v>17</v>
      </c>
      <c r="F1076" s="6">
        <v>1</v>
      </c>
      <c r="G1076" s="10">
        <v>1</v>
      </c>
      <c r="H1076" s="7">
        <v>1</v>
      </c>
      <c r="I1076" s="2">
        <f t="shared" si="48"/>
        <v>1</v>
      </c>
      <c r="J1076" s="11">
        <f t="shared" si="49"/>
        <v>1</v>
      </c>
      <c r="L1076" s="2" t="str" cm="1">
        <f t="array" ref="L1076">_xlfn.IFS(E1076="Neutral", 0, E1076="Positive","1",E1076="Negative","-1")</f>
        <v>1</v>
      </c>
      <c r="O1076" s="11">
        <f t="shared" si="50"/>
        <v>1</v>
      </c>
    </row>
    <row r="1077" spans="1:15" x14ac:dyDescent="0.25">
      <c r="A1077" t="s">
        <v>25</v>
      </c>
      <c r="B1077" t="s">
        <v>2168</v>
      </c>
      <c r="C1077" t="s">
        <v>2169</v>
      </c>
      <c r="D1077">
        <v>0</v>
      </c>
      <c r="E1077" t="s">
        <v>24</v>
      </c>
      <c r="F1077" s="6">
        <v>0</v>
      </c>
      <c r="G1077" s="10">
        <v>0</v>
      </c>
      <c r="H1077" s="7">
        <v>-1</v>
      </c>
      <c r="I1077" s="2">
        <f t="shared" si="48"/>
        <v>0</v>
      </c>
      <c r="J1077" s="11">
        <f t="shared" si="49"/>
        <v>0.66666666666666663</v>
      </c>
      <c r="L1077" s="2" cm="1">
        <f t="array" ref="L1077">_xlfn.IFS(E1077="Neutral", 0, E1077="Positive","1",E1077="Negative","-1")</f>
        <v>0</v>
      </c>
      <c r="O1077" s="11">
        <f t="shared" si="50"/>
        <v>0.66666666666666663</v>
      </c>
    </row>
    <row r="1078" spans="1:15" x14ac:dyDescent="0.25">
      <c r="A1078" t="s">
        <v>25</v>
      </c>
      <c r="B1078" t="s">
        <v>2170</v>
      </c>
      <c r="C1078" t="s">
        <v>2171</v>
      </c>
      <c r="D1078">
        <v>-0.15757575757575701</v>
      </c>
      <c r="E1078" t="s">
        <v>21</v>
      </c>
      <c r="F1078" s="6">
        <v>-1</v>
      </c>
      <c r="G1078" s="10">
        <v>-1</v>
      </c>
      <c r="H1078" s="7">
        <v>-1</v>
      </c>
      <c r="I1078" s="2">
        <f t="shared" si="48"/>
        <v>-1</v>
      </c>
      <c r="J1078" s="11">
        <f t="shared" si="49"/>
        <v>1</v>
      </c>
      <c r="L1078" s="2" t="str" cm="1">
        <f t="array" ref="L1078">_xlfn.IFS(E1078="Neutral", 0, E1078="Positive","1",E1078="Negative","-1")</f>
        <v>-1</v>
      </c>
      <c r="O1078" s="11">
        <f t="shared" si="50"/>
        <v>1</v>
      </c>
    </row>
    <row r="1079" spans="1:15" x14ac:dyDescent="0.25">
      <c r="A1079" t="s">
        <v>25</v>
      </c>
      <c r="B1079" t="s">
        <v>2172</v>
      </c>
      <c r="C1079" t="s">
        <v>2173</v>
      </c>
      <c r="D1079">
        <v>-3.6363636363636299E-2</v>
      </c>
      <c r="E1079" t="s">
        <v>21</v>
      </c>
      <c r="F1079" s="6">
        <v>-1</v>
      </c>
      <c r="G1079" s="10">
        <v>-1</v>
      </c>
      <c r="H1079" s="7">
        <v>-1</v>
      </c>
      <c r="I1079" s="2">
        <f t="shared" si="48"/>
        <v>-1</v>
      </c>
      <c r="J1079" s="11">
        <f t="shared" si="49"/>
        <v>1</v>
      </c>
      <c r="L1079" s="2" t="str" cm="1">
        <f t="array" ref="L1079">_xlfn.IFS(E1079="Neutral", 0, E1079="Positive","1",E1079="Negative","-1")</f>
        <v>-1</v>
      </c>
      <c r="O1079" s="11">
        <f t="shared" si="50"/>
        <v>1</v>
      </c>
    </row>
    <row r="1080" spans="1:15" x14ac:dyDescent="0.25">
      <c r="A1080" t="s">
        <v>18</v>
      </c>
      <c r="B1080" t="s">
        <v>2174</v>
      </c>
      <c r="C1080" t="s">
        <v>2175</v>
      </c>
      <c r="D1080">
        <v>0</v>
      </c>
      <c r="E1080" t="s">
        <v>24</v>
      </c>
      <c r="F1080" s="6">
        <v>0</v>
      </c>
      <c r="G1080" s="10">
        <v>-1</v>
      </c>
      <c r="H1080" s="7">
        <v>-1</v>
      </c>
      <c r="I1080" s="2">
        <f t="shared" si="48"/>
        <v>-1</v>
      </c>
      <c r="J1080" s="11">
        <f t="shared" si="49"/>
        <v>0.66666666666666663</v>
      </c>
      <c r="L1080" s="2" cm="1">
        <f t="array" ref="L1080">_xlfn.IFS(E1080="Neutral", 0, E1080="Positive","1",E1080="Negative","-1")</f>
        <v>0</v>
      </c>
      <c r="O1080" s="11">
        <f t="shared" si="50"/>
        <v>0.33333333333333331</v>
      </c>
    </row>
    <row r="1081" spans="1:15" x14ac:dyDescent="0.25">
      <c r="A1081" t="s">
        <v>14</v>
      </c>
      <c r="B1081" t="s">
        <v>2176</v>
      </c>
      <c r="C1081" t="s">
        <v>2177</v>
      </c>
      <c r="D1081">
        <v>0.11439393939393901</v>
      </c>
      <c r="E1081" t="s">
        <v>17</v>
      </c>
      <c r="F1081" s="6">
        <v>1</v>
      </c>
      <c r="G1081" s="10">
        <v>1</v>
      </c>
      <c r="H1081" s="7">
        <v>1</v>
      </c>
      <c r="I1081" s="2">
        <f t="shared" si="48"/>
        <v>1</v>
      </c>
      <c r="J1081" s="11">
        <f t="shared" si="49"/>
        <v>1</v>
      </c>
      <c r="L1081" s="2" t="str" cm="1">
        <f t="array" ref="L1081">_xlfn.IFS(E1081="Neutral", 0, E1081="Positive","1",E1081="Negative","-1")</f>
        <v>1</v>
      </c>
      <c r="O1081" s="11">
        <f t="shared" si="50"/>
        <v>1</v>
      </c>
    </row>
    <row r="1082" spans="1:15" x14ac:dyDescent="0.25">
      <c r="A1082" t="s">
        <v>14</v>
      </c>
      <c r="B1082" t="s">
        <v>2178</v>
      </c>
      <c r="C1082" t="s">
        <v>2179</v>
      </c>
      <c r="D1082">
        <v>0.37777777777777699</v>
      </c>
      <c r="E1082" t="s">
        <v>17</v>
      </c>
      <c r="F1082" s="6">
        <v>0</v>
      </c>
      <c r="G1082" s="10">
        <v>-1</v>
      </c>
      <c r="H1082" s="7">
        <v>0</v>
      </c>
      <c r="I1082" s="2">
        <f t="shared" si="48"/>
        <v>0</v>
      </c>
      <c r="J1082" s="11">
        <f t="shared" si="49"/>
        <v>0.66666666666666663</v>
      </c>
      <c r="L1082" s="2" t="str" cm="1">
        <f t="array" ref="L1082">_xlfn.IFS(E1082="Neutral", 0, E1082="Positive","1",E1082="Negative","-1")</f>
        <v>1</v>
      </c>
      <c r="O1082" s="11">
        <f t="shared" si="50"/>
        <v>0</v>
      </c>
    </row>
    <row r="1083" spans="1:15" x14ac:dyDescent="0.25">
      <c r="A1083" t="s">
        <v>14</v>
      </c>
      <c r="B1083" t="s">
        <v>2180</v>
      </c>
      <c r="C1083" t="s">
        <v>2181</v>
      </c>
      <c r="D1083">
        <v>0</v>
      </c>
      <c r="E1083" t="s">
        <v>24</v>
      </c>
      <c r="F1083" s="6">
        <v>0</v>
      </c>
      <c r="G1083" s="10">
        <v>1</v>
      </c>
      <c r="H1083" s="7">
        <v>0</v>
      </c>
      <c r="I1083" s="2">
        <f t="shared" si="48"/>
        <v>0</v>
      </c>
      <c r="J1083" s="11">
        <f t="shared" si="49"/>
        <v>0.66666666666666663</v>
      </c>
      <c r="L1083" s="2" cm="1">
        <f t="array" ref="L1083">_xlfn.IFS(E1083="Neutral", 0, E1083="Positive","1",E1083="Negative","-1")</f>
        <v>0</v>
      </c>
      <c r="O1083" s="11">
        <f t="shared" si="50"/>
        <v>0.66666666666666663</v>
      </c>
    </row>
    <row r="1084" spans="1:15" x14ac:dyDescent="0.25">
      <c r="A1084" t="s">
        <v>40</v>
      </c>
      <c r="B1084" t="s">
        <v>2182</v>
      </c>
      <c r="C1084" t="s">
        <v>2183</v>
      </c>
      <c r="D1084">
        <v>6.8181818181818094E-2</v>
      </c>
      <c r="E1084" t="s">
        <v>17</v>
      </c>
      <c r="F1084" s="6">
        <v>1</v>
      </c>
      <c r="G1084" s="10">
        <v>1</v>
      </c>
      <c r="H1084" s="7">
        <v>0</v>
      </c>
      <c r="I1084" s="2">
        <f t="shared" si="48"/>
        <v>1</v>
      </c>
      <c r="J1084" s="11">
        <f t="shared" si="49"/>
        <v>0.66666666666666663</v>
      </c>
      <c r="L1084" s="2" t="str" cm="1">
        <f t="array" ref="L1084">_xlfn.IFS(E1084="Neutral", 0, E1084="Positive","1",E1084="Negative","-1")</f>
        <v>1</v>
      </c>
      <c r="O1084" s="11">
        <f t="shared" si="50"/>
        <v>0.66666666666666663</v>
      </c>
    </row>
    <row r="1085" spans="1:15" x14ac:dyDescent="0.25">
      <c r="A1085" t="s">
        <v>14</v>
      </c>
      <c r="B1085" t="s">
        <v>2184</v>
      </c>
      <c r="C1085" t="s">
        <v>2185</v>
      </c>
      <c r="D1085">
        <v>0</v>
      </c>
      <c r="E1085" t="s">
        <v>24</v>
      </c>
      <c r="F1085" s="6">
        <v>0</v>
      </c>
      <c r="G1085" s="10">
        <v>-1</v>
      </c>
      <c r="H1085" s="7">
        <v>-1</v>
      </c>
      <c r="I1085" s="2">
        <f t="shared" si="48"/>
        <v>-1</v>
      </c>
      <c r="J1085" s="11">
        <f t="shared" si="49"/>
        <v>0.66666666666666663</v>
      </c>
      <c r="L1085" s="2" cm="1">
        <f t="array" ref="L1085">_xlfn.IFS(E1085="Neutral", 0, E1085="Positive","1",E1085="Negative","-1")</f>
        <v>0</v>
      </c>
      <c r="O1085" s="11">
        <f t="shared" si="50"/>
        <v>0.33333333333333331</v>
      </c>
    </row>
    <row r="1086" spans="1:15" x14ac:dyDescent="0.25">
      <c r="A1086" t="s">
        <v>14</v>
      </c>
      <c r="B1086" t="s">
        <v>2186</v>
      </c>
      <c r="C1086" t="s">
        <v>2187</v>
      </c>
      <c r="D1086">
        <v>0.22500000000000001</v>
      </c>
      <c r="E1086" t="s">
        <v>17</v>
      </c>
      <c r="F1086" s="6">
        <v>0</v>
      </c>
      <c r="G1086" s="10">
        <v>-1</v>
      </c>
      <c r="H1086" s="7">
        <v>-1</v>
      </c>
      <c r="I1086" s="2">
        <f t="shared" si="48"/>
        <v>-1</v>
      </c>
      <c r="J1086" s="11">
        <f t="shared" si="49"/>
        <v>0.66666666666666663</v>
      </c>
      <c r="L1086" s="2" t="str" cm="1">
        <f t="array" ref="L1086">_xlfn.IFS(E1086="Neutral", 0, E1086="Positive","1",E1086="Negative","-1")</f>
        <v>1</v>
      </c>
      <c r="O1086" s="11">
        <f t="shared" si="50"/>
        <v>0</v>
      </c>
    </row>
    <row r="1087" spans="1:15" x14ac:dyDescent="0.25">
      <c r="A1087" t="s">
        <v>18</v>
      </c>
      <c r="B1087" t="s">
        <v>2188</v>
      </c>
      <c r="C1087" t="s">
        <v>2189</v>
      </c>
      <c r="D1087">
        <v>0</v>
      </c>
      <c r="E1087" t="s">
        <v>24</v>
      </c>
      <c r="F1087" s="6">
        <v>0</v>
      </c>
      <c r="G1087" s="10">
        <v>1</v>
      </c>
      <c r="H1087" s="7">
        <v>1</v>
      </c>
      <c r="I1087" s="2">
        <f t="shared" si="48"/>
        <v>1</v>
      </c>
      <c r="J1087" s="11">
        <f t="shared" si="49"/>
        <v>0.66666666666666663</v>
      </c>
      <c r="L1087" s="2" cm="1">
        <f t="array" ref="L1087">_xlfn.IFS(E1087="Neutral", 0, E1087="Positive","1",E1087="Negative","-1")</f>
        <v>0</v>
      </c>
      <c r="O1087" s="11">
        <f t="shared" si="50"/>
        <v>0.33333333333333331</v>
      </c>
    </row>
    <row r="1088" spans="1:15" x14ac:dyDescent="0.25">
      <c r="A1088" t="s">
        <v>18</v>
      </c>
      <c r="B1088" t="s">
        <v>2190</v>
      </c>
      <c r="C1088" t="s">
        <v>2191</v>
      </c>
      <c r="D1088">
        <v>0.204545454545454</v>
      </c>
      <c r="E1088" t="s">
        <v>17</v>
      </c>
      <c r="F1088" s="6">
        <v>0</v>
      </c>
      <c r="G1088" s="10">
        <v>-1</v>
      </c>
      <c r="H1088" s="7">
        <v>0</v>
      </c>
      <c r="I1088" s="2">
        <f t="shared" si="48"/>
        <v>0</v>
      </c>
      <c r="J1088" s="11">
        <f t="shared" si="49"/>
        <v>0.66666666666666663</v>
      </c>
      <c r="L1088" s="2" t="str" cm="1">
        <f t="array" ref="L1088">_xlfn.IFS(E1088="Neutral", 0, E1088="Positive","1",E1088="Negative","-1")</f>
        <v>1</v>
      </c>
      <c r="O1088" s="11">
        <f t="shared" si="50"/>
        <v>0</v>
      </c>
    </row>
    <row r="1089" spans="1:15" x14ac:dyDescent="0.25">
      <c r="A1089" t="s">
        <v>18</v>
      </c>
      <c r="B1089" t="s">
        <v>2192</v>
      </c>
      <c r="C1089" t="s">
        <v>2193</v>
      </c>
      <c r="D1089">
        <v>0.266666666666666</v>
      </c>
      <c r="E1089" t="s">
        <v>17</v>
      </c>
      <c r="F1089" s="6">
        <v>1</v>
      </c>
      <c r="G1089" s="10">
        <v>0</v>
      </c>
      <c r="H1089" s="7">
        <v>0</v>
      </c>
      <c r="I1089" s="2">
        <f t="shared" si="48"/>
        <v>0</v>
      </c>
      <c r="J1089" s="11">
        <f t="shared" si="49"/>
        <v>0.66666666666666663</v>
      </c>
      <c r="L1089" s="2" t="str" cm="1">
        <f t="array" ref="L1089">_xlfn.IFS(E1089="Neutral", 0, E1089="Positive","1",E1089="Negative","-1")</f>
        <v>1</v>
      </c>
      <c r="O1089" s="11">
        <f t="shared" si="50"/>
        <v>0.33333333333333331</v>
      </c>
    </row>
    <row r="1090" spans="1:15" x14ac:dyDescent="0.25">
      <c r="A1090" t="s">
        <v>18</v>
      </c>
      <c r="B1090" t="s">
        <v>2194</v>
      </c>
      <c r="C1090" t="s">
        <v>2195</v>
      </c>
      <c r="D1090">
        <v>0.133333333333333</v>
      </c>
      <c r="E1090" t="s">
        <v>17</v>
      </c>
      <c r="F1090" s="6">
        <v>1</v>
      </c>
      <c r="G1090" s="10">
        <v>1</v>
      </c>
      <c r="H1090" s="7">
        <v>1</v>
      </c>
      <c r="I1090" s="2">
        <f t="shared" si="48"/>
        <v>1</v>
      </c>
      <c r="J1090" s="11">
        <f t="shared" si="49"/>
        <v>1</v>
      </c>
      <c r="L1090" s="2" t="str" cm="1">
        <f t="array" ref="L1090">_xlfn.IFS(E1090="Neutral", 0, E1090="Positive","1",E1090="Negative","-1")</f>
        <v>1</v>
      </c>
      <c r="O1090" s="11">
        <f t="shared" si="50"/>
        <v>1</v>
      </c>
    </row>
    <row r="1091" spans="1:15" x14ac:dyDescent="0.25">
      <c r="A1091" t="s">
        <v>18</v>
      </c>
      <c r="B1091" t="s">
        <v>2196</v>
      </c>
      <c r="C1091" t="s">
        <v>2197</v>
      </c>
      <c r="D1091">
        <v>6.6666666666666596E-2</v>
      </c>
      <c r="E1091" t="s">
        <v>17</v>
      </c>
      <c r="F1091" s="6">
        <v>1</v>
      </c>
      <c r="G1091" s="10">
        <v>1</v>
      </c>
      <c r="H1091" s="7">
        <v>1</v>
      </c>
      <c r="I1091" s="2">
        <f t="shared" ref="I1091:I1154" si="51">MODE(F1091:H1091)</f>
        <v>1</v>
      </c>
      <c r="J1091" s="11">
        <f t="shared" ref="J1091:J1154" si="52">COUNTIF(F1091:H1091,I1091 )/3</f>
        <v>1</v>
      </c>
      <c r="L1091" s="2" t="str" cm="1">
        <f t="array" ref="L1091">_xlfn.IFS(E1091="Neutral", 0, E1091="Positive","1",E1091="Negative","-1")</f>
        <v>1</v>
      </c>
      <c r="O1091" s="11">
        <f t="shared" ref="O1091:O1154" si="53">COUNTIF(F1091:H1091,L1091 )/3</f>
        <v>1</v>
      </c>
    </row>
    <row r="1092" spans="1:15" x14ac:dyDescent="0.25">
      <c r="A1092" t="s">
        <v>40</v>
      </c>
      <c r="B1092" t="s">
        <v>2198</v>
      </c>
      <c r="C1092" t="s">
        <v>2199</v>
      </c>
      <c r="D1092">
        <v>-0.1</v>
      </c>
      <c r="E1092" t="s">
        <v>21</v>
      </c>
      <c r="F1092" s="6">
        <v>0</v>
      </c>
      <c r="G1092" s="10">
        <v>0</v>
      </c>
      <c r="H1092" s="7">
        <v>0</v>
      </c>
      <c r="I1092" s="2">
        <f t="shared" si="51"/>
        <v>0</v>
      </c>
      <c r="J1092" s="11">
        <f t="shared" si="52"/>
        <v>1</v>
      </c>
      <c r="L1092" s="2" t="str" cm="1">
        <f t="array" ref="L1092">_xlfn.IFS(E1092="Neutral", 0, E1092="Positive","1",E1092="Negative","-1")</f>
        <v>-1</v>
      </c>
      <c r="O1092" s="11">
        <f t="shared" si="53"/>
        <v>0</v>
      </c>
    </row>
    <row r="1093" spans="1:15" x14ac:dyDescent="0.25">
      <c r="A1093" t="s">
        <v>14</v>
      </c>
      <c r="B1093" t="s">
        <v>2200</v>
      </c>
      <c r="C1093" t="s">
        <v>2201</v>
      </c>
      <c r="D1093">
        <v>4.54545454545454E-2</v>
      </c>
      <c r="E1093" t="s">
        <v>17</v>
      </c>
      <c r="F1093" s="6">
        <v>0</v>
      </c>
      <c r="G1093" s="10">
        <v>-1</v>
      </c>
      <c r="H1093" s="7">
        <v>-1</v>
      </c>
      <c r="I1093" s="2">
        <f t="shared" si="51"/>
        <v>-1</v>
      </c>
      <c r="J1093" s="11">
        <f t="shared" si="52"/>
        <v>0.66666666666666663</v>
      </c>
      <c r="L1093" s="2" t="str" cm="1">
        <f t="array" ref="L1093">_xlfn.IFS(E1093="Neutral", 0, E1093="Positive","1",E1093="Negative","-1")</f>
        <v>1</v>
      </c>
      <c r="O1093" s="11">
        <f t="shared" si="53"/>
        <v>0</v>
      </c>
    </row>
    <row r="1094" spans="1:15" x14ac:dyDescent="0.25">
      <c r="A1094" t="s">
        <v>25</v>
      </c>
      <c r="B1094" t="s">
        <v>2202</v>
      </c>
      <c r="C1094" t="s">
        <v>2203</v>
      </c>
      <c r="D1094">
        <v>0.18333333333333299</v>
      </c>
      <c r="E1094" t="s">
        <v>17</v>
      </c>
      <c r="F1094" s="6">
        <v>0</v>
      </c>
      <c r="G1094" s="10">
        <v>0</v>
      </c>
      <c r="H1094" s="7">
        <v>0</v>
      </c>
      <c r="I1094" s="2">
        <f t="shared" si="51"/>
        <v>0</v>
      </c>
      <c r="J1094" s="11">
        <f t="shared" si="52"/>
        <v>1</v>
      </c>
      <c r="L1094" s="2" t="str" cm="1">
        <f t="array" ref="L1094">_xlfn.IFS(E1094="Neutral", 0, E1094="Positive","1",E1094="Negative","-1")</f>
        <v>1</v>
      </c>
      <c r="O1094" s="11">
        <f t="shared" si="53"/>
        <v>0</v>
      </c>
    </row>
    <row r="1095" spans="1:15" x14ac:dyDescent="0.25">
      <c r="A1095" t="s">
        <v>40</v>
      </c>
      <c r="B1095" t="s">
        <v>2204</v>
      </c>
      <c r="C1095" t="s">
        <v>2205</v>
      </c>
      <c r="D1095">
        <v>0.45</v>
      </c>
      <c r="E1095" t="s">
        <v>17</v>
      </c>
      <c r="F1095" s="6">
        <v>1</v>
      </c>
      <c r="G1095" s="10">
        <v>-1</v>
      </c>
      <c r="H1095" s="7">
        <v>-1</v>
      </c>
      <c r="I1095" s="2">
        <f t="shared" si="51"/>
        <v>-1</v>
      </c>
      <c r="J1095" s="11">
        <f t="shared" si="52"/>
        <v>0.66666666666666663</v>
      </c>
      <c r="L1095" s="2" t="str" cm="1">
        <f t="array" ref="L1095">_xlfn.IFS(E1095="Neutral", 0, E1095="Positive","1",E1095="Negative","-1")</f>
        <v>1</v>
      </c>
      <c r="O1095" s="11">
        <f t="shared" si="53"/>
        <v>0.33333333333333331</v>
      </c>
    </row>
    <row r="1096" spans="1:15" x14ac:dyDescent="0.25">
      <c r="A1096" t="s">
        <v>40</v>
      </c>
      <c r="B1096" t="s">
        <v>2206</v>
      </c>
      <c r="C1096" t="s">
        <v>2207</v>
      </c>
      <c r="D1096">
        <v>0.21666666666666601</v>
      </c>
      <c r="E1096" t="s">
        <v>17</v>
      </c>
      <c r="F1096" s="6">
        <v>1</v>
      </c>
      <c r="G1096" s="10">
        <v>1</v>
      </c>
      <c r="H1096" s="7">
        <v>1</v>
      </c>
      <c r="I1096" s="2">
        <f t="shared" si="51"/>
        <v>1</v>
      </c>
      <c r="J1096" s="11">
        <f t="shared" si="52"/>
        <v>1</v>
      </c>
      <c r="L1096" s="2" t="str" cm="1">
        <f t="array" ref="L1096">_xlfn.IFS(E1096="Neutral", 0, E1096="Positive","1",E1096="Negative","-1")</f>
        <v>1</v>
      </c>
      <c r="O1096" s="11">
        <f t="shared" si="53"/>
        <v>1</v>
      </c>
    </row>
    <row r="1097" spans="1:15" x14ac:dyDescent="0.25">
      <c r="A1097" t="s">
        <v>40</v>
      </c>
      <c r="B1097" t="s">
        <v>2208</v>
      </c>
      <c r="C1097" t="s">
        <v>2209</v>
      </c>
      <c r="D1097">
        <v>0</v>
      </c>
      <c r="E1097" t="s">
        <v>24</v>
      </c>
      <c r="F1097" s="6">
        <v>0</v>
      </c>
      <c r="G1097" s="10">
        <v>0</v>
      </c>
      <c r="H1097" s="7">
        <v>0</v>
      </c>
      <c r="I1097" s="2">
        <f t="shared" si="51"/>
        <v>0</v>
      </c>
      <c r="J1097" s="11">
        <f t="shared" si="52"/>
        <v>1</v>
      </c>
      <c r="L1097" s="2" cm="1">
        <f t="array" ref="L1097">_xlfn.IFS(E1097="Neutral", 0, E1097="Positive","1",E1097="Negative","-1")</f>
        <v>0</v>
      </c>
      <c r="O1097" s="11">
        <f t="shared" si="53"/>
        <v>1</v>
      </c>
    </row>
    <row r="1098" spans="1:15" x14ac:dyDescent="0.25">
      <c r="A1098" t="s">
        <v>40</v>
      </c>
      <c r="B1098" t="s">
        <v>2210</v>
      </c>
      <c r="C1098" t="s">
        <v>2211</v>
      </c>
      <c r="D1098">
        <v>0.4</v>
      </c>
      <c r="E1098" t="s">
        <v>17</v>
      </c>
      <c r="F1098" s="6">
        <v>1</v>
      </c>
      <c r="G1098" s="10">
        <v>1</v>
      </c>
      <c r="H1098" s="7">
        <v>1</v>
      </c>
      <c r="I1098" s="2">
        <f t="shared" si="51"/>
        <v>1</v>
      </c>
      <c r="J1098" s="11">
        <f t="shared" si="52"/>
        <v>1</v>
      </c>
      <c r="L1098" s="2" t="str" cm="1">
        <f t="array" ref="L1098">_xlfn.IFS(E1098="Neutral", 0, E1098="Positive","1",E1098="Negative","-1")</f>
        <v>1</v>
      </c>
      <c r="O1098" s="11">
        <f t="shared" si="53"/>
        <v>1</v>
      </c>
    </row>
    <row r="1099" spans="1:15" x14ac:dyDescent="0.25">
      <c r="A1099" t="s">
        <v>40</v>
      </c>
      <c r="B1099" t="s">
        <v>2212</v>
      </c>
      <c r="C1099" t="s">
        <v>2213</v>
      </c>
      <c r="D1099">
        <v>-0.4</v>
      </c>
      <c r="E1099" t="s">
        <v>21</v>
      </c>
      <c r="F1099" s="6">
        <v>-1</v>
      </c>
      <c r="G1099" s="10">
        <v>-1</v>
      </c>
      <c r="H1099" s="7">
        <v>-1</v>
      </c>
      <c r="I1099" s="2">
        <f t="shared" si="51"/>
        <v>-1</v>
      </c>
      <c r="J1099" s="11">
        <f t="shared" si="52"/>
        <v>1</v>
      </c>
      <c r="L1099" s="2" t="str" cm="1">
        <f t="array" ref="L1099">_xlfn.IFS(E1099="Neutral", 0, E1099="Positive","1",E1099="Negative","-1")</f>
        <v>-1</v>
      </c>
      <c r="O1099" s="11">
        <f t="shared" si="53"/>
        <v>1</v>
      </c>
    </row>
    <row r="1100" spans="1:15" x14ac:dyDescent="0.25">
      <c r="A1100" t="s">
        <v>18</v>
      </c>
      <c r="B1100" t="s">
        <v>2214</v>
      </c>
      <c r="C1100" t="s">
        <v>2215</v>
      </c>
      <c r="D1100">
        <v>0</v>
      </c>
      <c r="E1100" t="s">
        <v>24</v>
      </c>
      <c r="F1100" s="6">
        <v>0</v>
      </c>
      <c r="G1100" s="10">
        <v>-1</v>
      </c>
      <c r="H1100" s="7">
        <v>-1</v>
      </c>
      <c r="I1100" s="2">
        <f t="shared" si="51"/>
        <v>-1</v>
      </c>
      <c r="J1100" s="11">
        <f t="shared" si="52"/>
        <v>0.66666666666666663</v>
      </c>
      <c r="L1100" s="2" cm="1">
        <f t="array" ref="L1100">_xlfn.IFS(E1100="Neutral", 0, E1100="Positive","1",E1100="Negative","-1")</f>
        <v>0</v>
      </c>
      <c r="O1100" s="11">
        <f t="shared" si="53"/>
        <v>0.33333333333333331</v>
      </c>
    </row>
    <row r="1101" spans="1:15" x14ac:dyDescent="0.25">
      <c r="A1101" t="s">
        <v>25</v>
      </c>
      <c r="B1101" t="s">
        <v>2216</v>
      </c>
      <c r="C1101" t="s">
        <v>2217</v>
      </c>
      <c r="D1101">
        <v>0.1</v>
      </c>
      <c r="E1101" t="s">
        <v>17</v>
      </c>
      <c r="F1101" s="6">
        <v>1</v>
      </c>
      <c r="G1101" s="10">
        <v>1</v>
      </c>
      <c r="H1101" s="7">
        <v>1</v>
      </c>
      <c r="I1101" s="2">
        <f t="shared" si="51"/>
        <v>1</v>
      </c>
      <c r="J1101" s="11">
        <f t="shared" si="52"/>
        <v>1</v>
      </c>
      <c r="L1101" s="2" t="str" cm="1">
        <f t="array" ref="L1101">_xlfn.IFS(E1101="Neutral", 0, E1101="Positive","1",E1101="Negative","-1")</f>
        <v>1</v>
      </c>
      <c r="O1101" s="11">
        <f t="shared" si="53"/>
        <v>1</v>
      </c>
    </row>
    <row r="1102" spans="1:15" x14ac:dyDescent="0.25">
      <c r="A1102" t="s">
        <v>18</v>
      </c>
      <c r="B1102" t="s">
        <v>2218</v>
      </c>
      <c r="C1102" t="s">
        <v>2219</v>
      </c>
      <c r="D1102">
        <v>2.33333333333333E-2</v>
      </c>
      <c r="E1102" t="s">
        <v>17</v>
      </c>
      <c r="F1102" s="6">
        <v>1</v>
      </c>
      <c r="G1102" s="10">
        <v>1</v>
      </c>
      <c r="H1102" s="7">
        <v>1</v>
      </c>
      <c r="I1102" s="2">
        <f t="shared" si="51"/>
        <v>1</v>
      </c>
      <c r="J1102" s="11">
        <f t="shared" si="52"/>
        <v>1</v>
      </c>
      <c r="L1102" s="2" t="str" cm="1">
        <f t="array" ref="L1102">_xlfn.IFS(E1102="Neutral", 0, E1102="Positive","1",E1102="Negative","-1")</f>
        <v>1</v>
      </c>
      <c r="O1102" s="11">
        <f t="shared" si="53"/>
        <v>1</v>
      </c>
    </row>
    <row r="1103" spans="1:15" x14ac:dyDescent="0.25">
      <c r="A1103" t="s">
        <v>18</v>
      </c>
      <c r="B1103" t="s">
        <v>2220</v>
      </c>
      <c r="C1103" t="s">
        <v>2221</v>
      </c>
      <c r="D1103">
        <v>0</v>
      </c>
      <c r="E1103" t="s">
        <v>24</v>
      </c>
      <c r="F1103" s="6">
        <v>0</v>
      </c>
      <c r="G1103" s="10">
        <v>0</v>
      </c>
      <c r="H1103" s="7">
        <v>0</v>
      </c>
      <c r="I1103" s="2">
        <f t="shared" si="51"/>
        <v>0</v>
      </c>
      <c r="J1103" s="11">
        <f t="shared" si="52"/>
        <v>1</v>
      </c>
      <c r="L1103" s="2" cm="1">
        <f t="array" ref="L1103">_xlfn.IFS(E1103="Neutral", 0, E1103="Positive","1",E1103="Negative","-1")</f>
        <v>0</v>
      </c>
      <c r="O1103" s="11">
        <f t="shared" si="53"/>
        <v>1</v>
      </c>
    </row>
    <row r="1104" spans="1:15" x14ac:dyDescent="0.25">
      <c r="A1104" t="s">
        <v>18</v>
      </c>
      <c r="B1104" t="s">
        <v>2222</v>
      </c>
      <c r="C1104" t="s">
        <v>2223</v>
      </c>
      <c r="D1104">
        <v>0.24242424242424199</v>
      </c>
      <c r="E1104" t="s">
        <v>17</v>
      </c>
      <c r="F1104" s="6">
        <v>1</v>
      </c>
      <c r="G1104" s="10">
        <v>1</v>
      </c>
      <c r="H1104" s="7">
        <v>1</v>
      </c>
      <c r="I1104" s="2">
        <f t="shared" si="51"/>
        <v>1</v>
      </c>
      <c r="J1104" s="11">
        <f t="shared" si="52"/>
        <v>1</v>
      </c>
      <c r="L1104" s="2" t="str" cm="1">
        <f t="array" ref="L1104">_xlfn.IFS(E1104="Neutral", 0, E1104="Positive","1",E1104="Negative","-1")</f>
        <v>1</v>
      </c>
      <c r="O1104" s="11">
        <f t="shared" si="53"/>
        <v>1</v>
      </c>
    </row>
    <row r="1105" spans="1:15" x14ac:dyDescent="0.25">
      <c r="A1105" t="s">
        <v>40</v>
      </c>
      <c r="B1105" t="s">
        <v>2224</v>
      </c>
      <c r="C1105" t="s">
        <v>2225</v>
      </c>
      <c r="D1105">
        <v>0.2</v>
      </c>
      <c r="E1105" t="s">
        <v>17</v>
      </c>
      <c r="F1105" s="6">
        <v>1</v>
      </c>
      <c r="G1105" s="10">
        <v>1</v>
      </c>
      <c r="H1105" s="7">
        <v>1</v>
      </c>
      <c r="I1105" s="2">
        <f t="shared" si="51"/>
        <v>1</v>
      </c>
      <c r="J1105" s="11">
        <f t="shared" si="52"/>
        <v>1</v>
      </c>
      <c r="L1105" s="2" t="str" cm="1">
        <f t="array" ref="L1105">_xlfn.IFS(E1105="Neutral", 0, E1105="Positive","1",E1105="Negative","-1")</f>
        <v>1</v>
      </c>
      <c r="O1105" s="11">
        <f t="shared" si="53"/>
        <v>1</v>
      </c>
    </row>
    <row r="1106" spans="1:15" x14ac:dyDescent="0.25">
      <c r="A1106" t="s">
        <v>18</v>
      </c>
      <c r="B1106" t="s">
        <v>2226</v>
      </c>
      <c r="C1106" t="s">
        <v>2227</v>
      </c>
      <c r="D1106">
        <v>0.7</v>
      </c>
      <c r="E1106" t="s">
        <v>17</v>
      </c>
      <c r="F1106" s="6">
        <v>1</v>
      </c>
      <c r="G1106" s="10">
        <v>1</v>
      </c>
      <c r="H1106" s="7">
        <v>1</v>
      </c>
      <c r="I1106" s="2">
        <f t="shared" si="51"/>
        <v>1</v>
      </c>
      <c r="J1106" s="11">
        <f t="shared" si="52"/>
        <v>1</v>
      </c>
      <c r="L1106" s="2" t="str" cm="1">
        <f t="array" ref="L1106">_xlfn.IFS(E1106="Neutral", 0, E1106="Positive","1",E1106="Negative","-1")</f>
        <v>1</v>
      </c>
      <c r="O1106" s="11">
        <f t="shared" si="53"/>
        <v>1</v>
      </c>
    </row>
    <row r="1107" spans="1:15" x14ac:dyDescent="0.25">
      <c r="A1107" t="s">
        <v>25</v>
      </c>
      <c r="B1107" t="s">
        <v>2228</v>
      </c>
      <c r="C1107" t="s">
        <v>2229</v>
      </c>
      <c r="D1107">
        <v>-0.125</v>
      </c>
      <c r="E1107" t="s">
        <v>21</v>
      </c>
      <c r="F1107" s="6">
        <v>-1</v>
      </c>
      <c r="G1107" s="10">
        <v>-1</v>
      </c>
      <c r="H1107" s="7">
        <v>-1</v>
      </c>
      <c r="I1107" s="2">
        <f t="shared" si="51"/>
        <v>-1</v>
      </c>
      <c r="J1107" s="11">
        <f t="shared" si="52"/>
        <v>1</v>
      </c>
      <c r="L1107" s="2" t="str" cm="1">
        <f t="array" ref="L1107">_xlfn.IFS(E1107="Neutral", 0, E1107="Positive","1",E1107="Negative","-1")</f>
        <v>-1</v>
      </c>
      <c r="O1107" s="11">
        <f t="shared" si="53"/>
        <v>1</v>
      </c>
    </row>
    <row r="1108" spans="1:15" x14ac:dyDescent="0.25">
      <c r="A1108" t="s">
        <v>18</v>
      </c>
      <c r="B1108" t="s">
        <v>2230</v>
      </c>
      <c r="C1108" t="s">
        <v>2231</v>
      </c>
      <c r="D1108">
        <v>0</v>
      </c>
      <c r="E1108" t="s">
        <v>24</v>
      </c>
      <c r="F1108" s="6">
        <v>0</v>
      </c>
      <c r="G1108" s="10">
        <v>0</v>
      </c>
      <c r="H1108" s="7">
        <v>0</v>
      </c>
      <c r="I1108" s="2">
        <f t="shared" si="51"/>
        <v>0</v>
      </c>
      <c r="J1108" s="11">
        <f t="shared" si="52"/>
        <v>1</v>
      </c>
      <c r="L1108" s="2" cm="1">
        <f t="array" ref="L1108">_xlfn.IFS(E1108="Neutral", 0, E1108="Positive","1",E1108="Negative","-1")</f>
        <v>0</v>
      </c>
      <c r="O1108" s="11">
        <f t="shared" si="53"/>
        <v>1</v>
      </c>
    </row>
    <row r="1109" spans="1:15" x14ac:dyDescent="0.25">
      <c r="A1109" t="s">
        <v>18</v>
      </c>
      <c r="B1109" t="s">
        <v>2232</v>
      </c>
      <c r="C1109" t="s">
        <v>2233</v>
      </c>
      <c r="D1109">
        <v>0.15047619047619001</v>
      </c>
      <c r="E1109" t="s">
        <v>17</v>
      </c>
      <c r="F1109" s="6">
        <v>0</v>
      </c>
      <c r="G1109" s="10">
        <v>1</v>
      </c>
      <c r="H1109" s="7">
        <v>1</v>
      </c>
      <c r="I1109" s="2">
        <f t="shared" si="51"/>
        <v>1</v>
      </c>
      <c r="J1109" s="11">
        <f t="shared" si="52"/>
        <v>0.66666666666666663</v>
      </c>
      <c r="L1109" s="2" t="str" cm="1">
        <f t="array" ref="L1109">_xlfn.IFS(E1109="Neutral", 0, E1109="Positive","1",E1109="Negative","-1")</f>
        <v>1</v>
      </c>
      <c r="O1109" s="11">
        <f t="shared" si="53"/>
        <v>0.66666666666666663</v>
      </c>
    </row>
    <row r="1110" spans="1:15" x14ac:dyDescent="0.25">
      <c r="A1110" t="s">
        <v>14</v>
      </c>
      <c r="B1110" t="s">
        <v>2234</v>
      </c>
      <c r="C1110" t="s">
        <v>2235</v>
      </c>
      <c r="D1110">
        <v>0.2</v>
      </c>
      <c r="E1110" t="s">
        <v>17</v>
      </c>
      <c r="F1110" s="6">
        <v>1</v>
      </c>
      <c r="G1110" s="10">
        <v>1</v>
      </c>
      <c r="H1110" s="7">
        <v>1</v>
      </c>
      <c r="I1110" s="2">
        <f t="shared" si="51"/>
        <v>1</v>
      </c>
      <c r="J1110" s="11">
        <f t="shared" si="52"/>
        <v>1</v>
      </c>
      <c r="L1110" s="2" t="str" cm="1">
        <f t="array" ref="L1110">_xlfn.IFS(E1110="Neutral", 0, E1110="Positive","1",E1110="Negative","-1")</f>
        <v>1</v>
      </c>
      <c r="O1110" s="11">
        <f t="shared" si="53"/>
        <v>1</v>
      </c>
    </row>
    <row r="1111" spans="1:15" x14ac:dyDescent="0.25">
      <c r="A1111" t="s">
        <v>14</v>
      </c>
      <c r="B1111" t="s">
        <v>2236</v>
      </c>
      <c r="C1111" t="s">
        <v>2237</v>
      </c>
      <c r="D1111">
        <v>-0.133333333333333</v>
      </c>
      <c r="E1111" t="s">
        <v>21</v>
      </c>
      <c r="F1111" s="6">
        <v>-1</v>
      </c>
      <c r="G1111" s="10">
        <v>-1</v>
      </c>
      <c r="H1111" s="7">
        <v>-1</v>
      </c>
      <c r="I1111" s="2">
        <f t="shared" si="51"/>
        <v>-1</v>
      </c>
      <c r="J1111" s="11">
        <f t="shared" si="52"/>
        <v>1</v>
      </c>
      <c r="L1111" s="2" t="str" cm="1">
        <f t="array" ref="L1111">_xlfn.IFS(E1111="Neutral", 0, E1111="Positive","1",E1111="Negative","-1")</f>
        <v>-1</v>
      </c>
      <c r="O1111" s="11">
        <f t="shared" si="53"/>
        <v>1</v>
      </c>
    </row>
    <row r="1112" spans="1:15" x14ac:dyDescent="0.25">
      <c r="A1112" t="s">
        <v>18</v>
      </c>
      <c r="B1112" t="s">
        <v>2238</v>
      </c>
      <c r="C1112" t="s">
        <v>2239</v>
      </c>
      <c r="D1112">
        <v>0.2</v>
      </c>
      <c r="E1112" t="s">
        <v>17</v>
      </c>
      <c r="F1112" s="6">
        <v>1</v>
      </c>
      <c r="G1112" s="10">
        <v>1</v>
      </c>
      <c r="H1112" s="7">
        <v>1</v>
      </c>
      <c r="I1112" s="2">
        <f t="shared" si="51"/>
        <v>1</v>
      </c>
      <c r="J1112" s="11">
        <f t="shared" si="52"/>
        <v>1</v>
      </c>
      <c r="L1112" s="2" t="str" cm="1">
        <f t="array" ref="L1112">_xlfn.IFS(E1112="Neutral", 0, E1112="Positive","1",E1112="Negative","-1")</f>
        <v>1</v>
      </c>
      <c r="O1112" s="11">
        <f t="shared" si="53"/>
        <v>1</v>
      </c>
    </row>
    <row r="1113" spans="1:15" x14ac:dyDescent="0.25">
      <c r="A1113" t="s">
        <v>14</v>
      </c>
      <c r="B1113" t="s">
        <v>2240</v>
      </c>
      <c r="C1113" t="s">
        <v>2241</v>
      </c>
      <c r="D1113">
        <v>0</v>
      </c>
      <c r="E1113" t="s">
        <v>24</v>
      </c>
      <c r="F1113" s="6">
        <v>0</v>
      </c>
      <c r="G1113" s="10">
        <v>-1</v>
      </c>
      <c r="H1113" s="7">
        <v>-1</v>
      </c>
      <c r="I1113" s="2">
        <f t="shared" si="51"/>
        <v>-1</v>
      </c>
      <c r="J1113" s="11">
        <f t="shared" si="52"/>
        <v>0.66666666666666663</v>
      </c>
      <c r="L1113" s="2" cm="1">
        <f t="array" ref="L1113">_xlfn.IFS(E1113="Neutral", 0, E1113="Positive","1",E1113="Negative","-1")</f>
        <v>0</v>
      </c>
      <c r="O1113" s="11">
        <f t="shared" si="53"/>
        <v>0.33333333333333331</v>
      </c>
    </row>
    <row r="1114" spans="1:15" x14ac:dyDescent="0.25">
      <c r="A1114" t="s">
        <v>18</v>
      </c>
      <c r="B1114" t="s">
        <v>2242</v>
      </c>
      <c r="C1114" t="s">
        <v>2243</v>
      </c>
      <c r="D1114">
        <v>0</v>
      </c>
      <c r="E1114" t="s">
        <v>24</v>
      </c>
      <c r="F1114" s="6">
        <v>0</v>
      </c>
      <c r="G1114" s="10">
        <v>1</v>
      </c>
      <c r="H1114" s="7">
        <v>1</v>
      </c>
      <c r="I1114" s="2">
        <f t="shared" si="51"/>
        <v>1</v>
      </c>
      <c r="J1114" s="11">
        <f t="shared" si="52"/>
        <v>0.66666666666666663</v>
      </c>
      <c r="L1114" s="2" cm="1">
        <f t="array" ref="L1114">_xlfn.IFS(E1114="Neutral", 0, E1114="Positive","1",E1114="Negative","-1")</f>
        <v>0</v>
      </c>
      <c r="O1114" s="11">
        <f t="shared" si="53"/>
        <v>0.33333333333333331</v>
      </c>
    </row>
    <row r="1115" spans="1:15" x14ac:dyDescent="0.25">
      <c r="A1115" t="s">
        <v>18</v>
      </c>
      <c r="B1115" t="s">
        <v>2244</v>
      </c>
      <c r="C1115" t="s">
        <v>2245</v>
      </c>
      <c r="D1115">
        <v>0.25</v>
      </c>
      <c r="E1115" t="s">
        <v>17</v>
      </c>
      <c r="F1115" s="6">
        <v>-1</v>
      </c>
      <c r="G1115" s="10">
        <v>-1</v>
      </c>
      <c r="H1115" s="7">
        <v>-1</v>
      </c>
      <c r="I1115" s="2">
        <f t="shared" si="51"/>
        <v>-1</v>
      </c>
      <c r="J1115" s="11">
        <f t="shared" si="52"/>
        <v>1</v>
      </c>
      <c r="L1115" s="2" t="str" cm="1">
        <f t="array" ref="L1115">_xlfn.IFS(E1115="Neutral", 0, E1115="Positive","1",E1115="Negative","-1")</f>
        <v>1</v>
      </c>
      <c r="O1115" s="11">
        <f t="shared" si="53"/>
        <v>0</v>
      </c>
    </row>
    <row r="1116" spans="1:15" x14ac:dyDescent="0.25">
      <c r="A1116" t="s">
        <v>18</v>
      </c>
      <c r="B1116" t="s">
        <v>2246</v>
      </c>
      <c r="C1116" t="s">
        <v>2247</v>
      </c>
      <c r="D1116">
        <v>0.2</v>
      </c>
      <c r="E1116" t="s">
        <v>17</v>
      </c>
      <c r="F1116" s="6">
        <v>1</v>
      </c>
      <c r="G1116" s="10">
        <v>1</v>
      </c>
      <c r="H1116" s="7">
        <v>1</v>
      </c>
      <c r="I1116" s="2">
        <f t="shared" si="51"/>
        <v>1</v>
      </c>
      <c r="J1116" s="11">
        <f t="shared" si="52"/>
        <v>1</v>
      </c>
      <c r="L1116" s="2" t="str" cm="1">
        <f t="array" ref="L1116">_xlfn.IFS(E1116="Neutral", 0, E1116="Positive","1",E1116="Negative","-1")</f>
        <v>1</v>
      </c>
      <c r="O1116" s="11">
        <f t="shared" si="53"/>
        <v>1</v>
      </c>
    </row>
    <row r="1117" spans="1:15" x14ac:dyDescent="0.25">
      <c r="A1117" t="s">
        <v>18</v>
      </c>
      <c r="B1117" t="s">
        <v>2248</v>
      </c>
      <c r="C1117" t="s">
        <v>2249</v>
      </c>
      <c r="D1117">
        <v>0</v>
      </c>
      <c r="E1117" t="s">
        <v>24</v>
      </c>
      <c r="F1117" s="6">
        <v>0</v>
      </c>
      <c r="G1117" s="10">
        <v>0</v>
      </c>
      <c r="H1117" s="7">
        <v>0</v>
      </c>
      <c r="I1117" s="2">
        <f t="shared" si="51"/>
        <v>0</v>
      </c>
      <c r="J1117" s="11">
        <f t="shared" si="52"/>
        <v>1</v>
      </c>
      <c r="L1117" s="2" cm="1">
        <f t="array" ref="L1117">_xlfn.IFS(E1117="Neutral", 0, E1117="Positive","1",E1117="Negative","-1")</f>
        <v>0</v>
      </c>
      <c r="O1117" s="11">
        <f t="shared" si="53"/>
        <v>1</v>
      </c>
    </row>
    <row r="1118" spans="1:15" x14ac:dyDescent="0.25">
      <c r="A1118" t="s">
        <v>40</v>
      </c>
      <c r="B1118" t="s">
        <v>2250</v>
      </c>
      <c r="C1118" t="s">
        <v>2251</v>
      </c>
      <c r="D1118">
        <v>0.5</v>
      </c>
      <c r="E1118" t="s">
        <v>17</v>
      </c>
      <c r="F1118" s="6">
        <v>1</v>
      </c>
      <c r="G1118" s="10">
        <v>1</v>
      </c>
      <c r="H1118" s="7">
        <v>1</v>
      </c>
      <c r="I1118" s="2">
        <f t="shared" si="51"/>
        <v>1</v>
      </c>
      <c r="J1118" s="11">
        <f t="shared" si="52"/>
        <v>1</v>
      </c>
      <c r="L1118" s="2" t="str" cm="1">
        <f t="array" ref="L1118">_xlfn.IFS(E1118="Neutral", 0, E1118="Positive","1",E1118="Negative","-1")</f>
        <v>1</v>
      </c>
      <c r="O1118" s="11">
        <f t="shared" si="53"/>
        <v>1</v>
      </c>
    </row>
    <row r="1119" spans="1:15" x14ac:dyDescent="0.25">
      <c r="A1119" t="s">
        <v>18</v>
      </c>
      <c r="B1119" t="s">
        <v>2252</v>
      </c>
      <c r="C1119" t="s">
        <v>2253</v>
      </c>
      <c r="D1119">
        <v>0.1</v>
      </c>
      <c r="E1119" t="s">
        <v>17</v>
      </c>
      <c r="F1119" s="6">
        <v>0</v>
      </c>
      <c r="G1119" s="10">
        <v>0</v>
      </c>
      <c r="H1119" s="7">
        <v>1</v>
      </c>
      <c r="I1119" s="2">
        <f t="shared" si="51"/>
        <v>0</v>
      </c>
      <c r="J1119" s="11">
        <f t="shared" si="52"/>
        <v>0.66666666666666663</v>
      </c>
      <c r="L1119" s="2" t="str" cm="1">
        <f t="array" ref="L1119">_xlfn.IFS(E1119="Neutral", 0, E1119="Positive","1",E1119="Negative","-1")</f>
        <v>1</v>
      </c>
      <c r="O1119" s="11">
        <f t="shared" si="53"/>
        <v>0.33333333333333331</v>
      </c>
    </row>
    <row r="1120" spans="1:15" x14ac:dyDescent="0.25">
      <c r="A1120" t="s">
        <v>40</v>
      </c>
      <c r="B1120" t="s">
        <v>2254</v>
      </c>
      <c r="C1120" t="s">
        <v>2255</v>
      </c>
      <c r="D1120">
        <v>0</v>
      </c>
      <c r="E1120" t="s">
        <v>24</v>
      </c>
      <c r="F1120" s="6">
        <v>1</v>
      </c>
      <c r="G1120" s="10">
        <v>1</v>
      </c>
      <c r="H1120" s="7">
        <v>1</v>
      </c>
      <c r="I1120" s="2">
        <f t="shared" si="51"/>
        <v>1</v>
      </c>
      <c r="J1120" s="11">
        <f t="shared" si="52"/>
        <v>1</v>
      </c>
      <c r="L1120" s="2" cm="1">
        <f t="array" ref="L1120">_xlfn.IFS(E1120="Neutral", 0, E1120="Positive","1",E1120="Negative","-1")</f>
        <v>0</v>
      </c>
      <c r="O1120" s="11">
        <f t="shared" si="53"/>
        <v>0</v>
      </c>
    </row>
    <row r="1121" spans="1:15" x14ac:dyDescent="0.25">
      <c r="A1121" t="s">
        <v>14</v>
      </c>
      <c r="B1121" t="s">
        <v>2256</v>
      </c>
      <c r="C1121" t="s">
        <v>2257</v>
      </c>
      <c r="D1121">
        <v>0.13636363636363599</v>
      </c>
      <c r="E1121" t="s">
        <v>17</v>
      </c>
      <c r="F1121" s="6">
        <v>1</v>
      </c>
      <c r="G1121" s="10">
        <v>1</v>
      </c>
      <c r="H1121" s="7">
        <v>1</v>
      </c>
      <c r="I1121" s="2">
        <f t="shared" si="51"/>
        <v>1</v>
      </c>
      <c r="J1121" s="11">
        <f t="shared" si="52"/>
        <v>1</v>
      </c>
      <c r="L1121" s="2" t="str" cm="1">
        <f t="array" ref="L1121">_xlfn.IFS(E1121="Neutral", 0, E1121="Positive","1",E1121="Negative","-1")</f>
        <v>1</v>
      </c>
      <c r="O1121" s="11">
        <f t="shared" si="53"/>
        <v>1</v>
      </c>
    </row>
    <row r="1122" spans="1:15" x14ac:dyDescent="0.25">
      <c r="A1122" t="s">
        <v>25</v>
      </c>
      <c r="B1122" t="s">
        <v>2258</v>
      </c>
      <c r="C1122" t="s">
        <v>2259</v>
      </c>
      <c r="D1122">
        <v>-0.35707070707070698</v>
      </c>
      <c r="E1122" t="s">
        <v>21</v>
      </c>
      <c r="F1122" s="6">
        <v>0</v>
      </c>
      <c r="G1122" s="10">
        <v>-1</v>
      </c>
      <c r="H1122" s="7">
        <v>-1</v>
      </c>
      <c r="I1122" s="2">
        <f t="shared" si="51"/>
        <v>-1</v>
      </c>
      <c r="J1122" s="11">
        <f t="shared" si="52"/>
        <v>0.66666666666666663</v>
      </c>
      <c r="L1122" s="2" t="str" cm="1">
        <f t="array" ref="L1122">_xlfn.IFS(E1122="Neutral", 0, E1122="Positive","1",E1122="Negative","-1")</f>
        <v>-1</v>
      </c>
      <c r="O1122" s="11">
        <f t="shared" si="53"/>
        <v>0.66666666666666663</v>
      </c>
    </row>
    <row r="1123" spans="1:15" x14ac:dyDescent="0.25">
      <c r="A1123" t="s">
        <v>14</v>
      </c>
      <c r="B1123" t="s">
        <v>2260</v>
      </c>
      <c r="C1123" t="s">
        <v>2261</v>
      </c>
      <c r="D1123">
        <v>0</v>
      </c>
      <c r="E1123" t="s">
        <v>24</v>
      </c>
      <c r="F1123" s="6">
        <v>0</v>
      </c>
      <c r="G1123" s="10">
        <v>0</v>
      </c>
      <c r="H1123" s="7">
        <v>0</v>
      </c>
      <c r="I1123" s="2">
        <f t="shared" si="51"/>
        <v>0</v>
      </c>
      <c r="J1123" s="11">
        <f t="shared" si="52"/>
        <v>1</v>
      </c>
      <c r="L1123" s="2" cm="1">
        <f t="array" ref="L1123">_xlfn.IFS(E1123="Neutral", 0, E1123="Positive","1",E1123="Negative","-1")</f>
        <v>0</v>
      </c>
      <c r="O1123" s="11">
        <f t="shared" si="53"/>
        <v>1</v>
      </c>
    </row>
    <row r="1124" spans="1:15" x14ac:dyDescent="0.25">
      <c r="A1124" t="s">
        <v>18</v>
      </c>
      <c r="B1124" t="s">
        <v>2262</v>
      </c>
      <c r="C1124" t="s">
        <v>2263</v>
      </c>
      <c r="D1124">
        <v>0</v>
      </c>
      <c r="E1124" t="s">
        <v>24</v>
      </c>
      <c r="F1124" s="6">
        <v>0</v>
      </c>
      <c r="G1124" s="10">
        <v>0</v>
      </c>
      <c r="H1124" s="7">
        <v>-1</v>
      </c>
      <c r="I1124" s="2">
        <f t="shared" si="51"/>
        <v>0</v>
      </c>
      <c r="J1124" s="11">
        <f t="shared" si="52"/>
        <v>0.66666666666666663</v>
      </c>
      <c r="L1124" s="2" cm="1">
        <f t="array" ref="L1124">_xlfn.IFS(E1124="Neutral", 0, E1124="Positive","1",E1124="Negative","-1")</f>
        <v>0</v>
      </c>
      <c r="O1124" s="11">
        <f t="shared" si="53"/>
        <v>0.66666666666666663</v>
      </c>
    </row>
    <row r="1125" spans="1:15" x14ac:dyDescent="0.25">
      <c r="A1125" t="s">
        <v>25</v>
      </c>
      <c r="B1125" t="s">
        <v>2264</v>
      </c>
      <c r="C1125" t="s">
        <v>2265</v>
      </c>
      <c r="D1125">
        <v>-0.241666666666666</v>
      </c>
      <c r="E1125" t="s">
        <v>21</v>
      </c>
      <c r="F1125" s="6">
        <v>-1</v>
      </c>
      <c r="G1125" s="10">
        <v>-1</v>
      </c>
      <c r="H1125" s="7">
        <v>-1</v>
      </c>
      <c r="I1125" s="2">
        <f t="shared" si="51"/>
        <v>-1</v>
      </c>
      <c r="J1125" s="11">
        <f t="shared" si="52"/>
        <v>1</v>
      </c>
      <c r="L1125" s="2" t="str" cm="1">
        <f t="array" ref="L1125">_xlfn.IFS(E1125="Neutral", 0, E1125="Positive","1",E1125="Negative","-1")</f>
        <v>-1</v>
      </c>
      <c r="O1125" s="11">
        <f t="shared" si="53"/>
        <v>1</v>
      </c>
    </row>
    <row r="1126" spans="1:15" x14ac:dyDescent="0.25">
      <c r="A1126" t="s">
        <v>14</v>
      </c>
      <c r="B1126" t="s">
        <v>2266</v>
      </c>
      <c r="C1126" t="s">
        <v>2267</v>
      </c>
      <c r="D1126">
        <v>0.4</v>
      </c>
      <c r="E1126" t="s">
        <v>17</v>
      </c>
      <c r="F1126" s="6">
        <v>1</v>
      </c>
      <c r="G1126" s="10">
        <v>0</v>
      </c>
      <c r="H1126" s="7">
        <v>0</v>
      </c>
      <c r="I1126" s="2">
        <f t="shared" si="51"/>
        <v>0</v>
      </c>
      <c r="J1126" s="11">
        <f t="shared" si="52"/>
        <v>0.66666666666666663</v>
      </c>
      <c r="L1126" s="2" t="str" cm="1">
        <f t="array" ref="L1126">_xlfn.IFS(E1126="Neutral", 0, E1126="Positive","1",E1126="Negative","-1")</f>
        <v>1</v>
      </c>
      <c r="O1126" s="11">
        <f t="shared" si="53"/>
        <v>0.33333333333333331</v>
      </c>
    </row>
    <row r="1127" spans="1:15" x14ac:dyDescent="0.25">
      <c r="A1127" t="s">
        <v>14</v>
      </c>
      <c r="B1127" t="s">
        <v>2268</v>
      </c>
      <c r="C1127" t="s">
        <v>2269</v>
      </c>
      <c r="D1127">
        <v>0</v>
      </c>
      <c r="E1127" t="s">
        <v>24</v>
      </c>
      <c r="F1127" s="6">
        <v>0</v>
      </c>
      <c r="G1127" s="10">
        <v>0</v>
      </c>
      <c r="H1127" s="7">
        <v>0</v>
      </c>
      <c r="I1127" s="2">
        <f t="shared" si="51"/>
        <v>0</v>
      </c>
      <c r="J1127" s="11">
        <f t="shared" si="52"/>
        <v>1</v>
      </c>
      <c r="L1127" s="2" cm="1">
        <f t="array" ref="L1127">_xlfn.IFS(E1127="Neutral", 0, E1127="Positive","1",E1127="Negative","-1")</f>
        <v>0</v>
      </c>
      <c r="O1127" s="11">
        <f t="shared" si="53"/>
        <v>1</v>
      </c>
    </row>
    <row r="1128" spans="1:15" x14ac:dyDescent="0.25">
      <c r="A1128" t="s">
        <v>25</v>
      </c>
      <c r="B1128" t="s">
        <v>2270</v>
      </c>
      <c r="C1128" t="s">
        <v>2271</v>
      </c>
      <c r="D1128">
        <v>0.22727272727272699</v>
      </c>
      <c r="E1128" t="s">
        <v>17</v>
      </c>
      <c r="F1128" s="6">
        <v>1</v>
      </c>
      <c r="G1128" s="10">
        <v>0</v>
      </c>
      <c r="H1128" s="7">
        <v>0</v>
      </c>
      <c r="I1128" s="2">
        <f t="shared" si="51"/>
        <v>0</v>
      </c>
      <c r="J1128" s="11">
        <f t="shared" si="52"/>
        <v>0.66666666666666663</v>
      </c>
      <c r="L1128" s="2" t="str" cm="1">
        <f t="array" ref="L1128">_xlfn.IFS(E1128="Neutral", 0, E1128="Positive","1",E1128="Negative","-1")</f>
        <v>1</v>
      </c>
      <c r="O1128" s="11">
        <f t="shared" si="53"/>
        <v>0.33333333333333331</v>
      </c>
    </row>
    <row r="1129" spans="1:15" x14ac:dyDescent="0.25">
      <c r="A1129" t="s">
        <v>18</v>
      </c>
      <c r="B1129" t="s">
        <v>2272</v>
      </c>
      <c r="C1129" t="s">
        <v>2273</v>
      </c>
      <c r="D1129">
        <v>0</v>
      </c>
      <c r="E1129" t="s">
        <v>24</v>
      </c>
      <c r="F1129" s="6">
        <v>0</v>
      </c>
      <c r="G1129" s="10">
        <v>-1</v>
      </c>
      <c r="H1129" s="7">
        <v>-1</v>
      </c>
      <c r="I1129" s="2">
        <f t="shared" si="51"/>
        <v>-1</v>
      </c>
      <c r="J1129" s="11">
        <f t="shared" si="52"/>
        <v>0.66666666666666663</v>
      </c>
      <c r="L1129" s="2" cm="1">
        <f t="array" ref="L1129">_xlfn.IFS(E1129="Neutral", 0, E1129="Positive","1",E1129="Negative","-1")</f>
        <v>0</v>
      </c>
      <c r="O1129" s="11">
        <f t="shared" si="53"/>
        <v>0.33333333333333331</v>
      </c>
    </row>
    <row r="1130" spans="1:15" x14ac:dyDescent="0.25">
      <c r="A1130" t="s">
        <v>40</v>
      </c>
      <c r="B1130" t="s">
        <v>2274</v>
      </c>
      <c r="C1130" t="s">
        <v>2275</v>
      </c>
      <c r="D1130">
        <v>0.47499999999999998</v>
      </c>
      <c r="E1130" t="s">
        <v>17</v>
      </c>
      <c r="F1130" s="6">
        <v>1</v>
      </c>
      <c r="G1130" s="10">
        <v>1</v>
      </c>
      <c r="H1130" s="7">
        <v>1</v>
      </c>
      <c r="I1130" s="2">
        <f t="shared" si="51"/>
        <v>1</v>
      </c>
      <c r="J1130" s="11">
        <f t="shared" si="52"/>
        <v>1</v>
      </c>
      <c r="L1130" s="2" t="str" cm="1">
        <f t="array" ref="L1130">_xlfn.IFS(E1130="Neutral", 0, E1130="Positive","1",E1130="Negative","-1")</f>
        <v>1</v>
      </c>
      <c r="O1130" s="11">
        <f t="shared" si="53"/>
        <v>1</v>
      </c>
    </row>
    <row r="1131" spans="1:15" x14ac:dyDescent="0.25">
      <c r="A1131" t="s">
        <v>14</v>
      </c>
      <c r="B1131" t="s">
        <v>2276</v>
      </c>
      <c r="C1131" t="s">
        <v>2277</v>
      </c>
      <c r="D1131">
        <v>0</v>
      </c>
      <c r="E1131" t="s">
        <v>24</v>
      </c>
      <c r="F1131" s="6">
        <v>0</v>
      </c>
      <c r="G1131" s="10">
        <v>-1</v>
      </c>
      <c r="H1131" s="7">
        <v>-1</v>
      </c>
      <c r="I1131" s="2">
        <f t="shared" si="51"/>
        <v>-1</v>
      </c>
      <c r="J1131" s="11">
        <f t="shared" si="52"/>
        <v>0.66666666666666663</v>
      </c>
      <c r="L1131" s="2" cm="1">
        <f t="array" ref="L1131">_xlfn.IFS(E1131="Neutral", 0, E1131="Positive","1",E1131="Negative","-1")</f>
        <v>0</v>
      </c>
      <c r="O1131" s="11">
        <f t="shared" si="53"/>
        <v>0.33333333333333331</v>
      </c>
    </row>
    <row r="1132" spans="1:15" x14ac:dyDescent="0.25">
      <c r="A1132" t="s">
        <v>25</v>
      </c>
      <c r="B1132" t="s">
        <v>2278</v>
      </c>
      <c r="C1132" t="s">
        <v>2279</v>
      </c>
      <c r="D1132">
        <v>0.2</v>
      </c>
      <c r="E1132" t="s">
        <v>17</v>
      </c>
      <c r="F1132" s="6">
        <v>1</v>
      </c>
      <c r="G1132" s="10">
        <v>1</v>
      </c>
      <c r="H1132" s="7">
        <v>1</v>
      </c>
      <c r="I1132" s="2">
        <f t="shared" si="51"/>
        <v>1</v>
      </c>
      <c r="J1132" s="11">
        <f t="shared" si="52"/>
        <v>1</v>
      </c>
      <c r="L1132" s="2" t="str" cm="1">
        <f t="array" ref="L1132">_xlfn.IFS(E1132="Neutral", 0, E1132="Positive","1",E1132="Negative","-1")</f>
        <v>1</v>
      </c>
      <c r="O1132" s="11">
        <f t="shared" si="53"/>
        <v>1</v>
      </c>
    </row>
    <row r="1133" spans="1:15" x14ac:dyDescent="0.25">
      <c r="A1133" t="s">
        <v>18</v>
      </c>
      <c r="B1133" t="s">
        <v>2280</v>
      </c>
      <c r="C1133" t="s">
        <v>2281</v>
      </c>
      <c r="D1133">
        <v>0</v>
      </c>
      <c r="E1133" t="s">
        <v>24</v>
      </c>
      <c r="F1133" s="6">
        <v>0</v>
      </c>
      <c r="G1133" s="10">
        <v>0</v>
      </c>
      <c r="H1133" s="7">
        <v>0</v>
      </c>
      <c r="I1133" s="2">
        <f t="shared" si="51"/>
        <v>0</v>
      </c>
      <c r="J1133" s="11">
        <f t="shared" si="52"/>
        <v>1</v>
      </c>
      <c r="L1133" s="2" cm="1">
        <f t="array" ref="L1133">_xlfn.IFS(E1133="Neutral", 0, E1133="Positive","1",E1133="Negative","-1")</f>
        <v>0</v>
      </c>
      <c r="O1133" s="11">
        <f t="shared" si="53"/>
        <v>1</v>
      </c>
    </row>
    <row r="1134" spans="1:15" x14ac:dyDescent="0.25">
      <c r="A1134" t="s">
        <v>40</v>
      </c>
      <c r="B1134" t="s">
        <v>2282</v>
      </c>
      <c r="C1134" t="s">
        <v>2283</v>
      </c>
      <c r="D1134">
        <v>0.1</v>
      </c>
      <c r="E1134" t="s">
        <v>17</v>
      </c>
      <c r="F1134" s="6">
        <v>1</v>
      </c>
      <c r="G1134" s="10">
        <v>1</v>
      </c>
      <c r="H1134" s="7">
        <v>1</v>
      </c>
      <c r="I1134" s="2">
        <f t="shared" si="51"/>
        <v>1</v>
      </c>
      <c r="J1134" s="11">
        <f t="shared" si="52"/>
        <v>1</v>
      </c>
      <c r="L1134" s="2" t="str" cm="1">
        <f t="array" ref="L1134">_xlfn.IFS(E1134="Neutral", 0, E1134="Positive","1",E1134="Negative","-1")</f>
        <v>1</v>
      </c>
      <c r="O1134" s="11">
        <f t="shared" si="53"/>
        <v>1</v>
      </c>
    </row>
    <row r="1135" spans="1:15" x14ac:dyDescent="0.25">
      <c r="A1135" t="s">
        <v>14</v>
      </c>
      <c r="B1135" t="s">
        <v>2284</v>
      </c>
      <c r="C1135" t="s">
        <v>2285</v>
      </c>
      <c r="D1135">
        <v>0</v>
      </c>
      <c r="E1135" t="s">
        <v>24</v>
      </c>
      <c r="F1135" s="6">
        <v>0</v>
      </c>
      <c r="G1135" s="10">
        <v>0</v>
      </c>
      <c r="H1135" s="7">
        <v>0</v>
      </c>
      <c r="I1135" s="2">
        <f t="shared" si="51"/>
        <v>0</v>
      </c>
      <c r="J1135" s="11">
        <f t="shared" si="52"/>
        <v>1</v>
      </c>
      <c r="L1135" s="2" cm="1">
        <f t="array" ref="L1135">_xlfn.IFS(E1135="Neutral", 0, E1135="Positive","1",E1135="Negative","-1")</f>
        <v>0</v>
      </c>
      <c r="O1135" s="11">
        <f t="shared" si="53"/>
        <v>1</v>
      </c>
    </row>
    <row r="1136" spans="1:15" x14ac:dyDescent="0.25">
      <c r="A1136" t="s">
        <v>14</v>
      </c>
      <c r="B1136" t="s">
        <v>2286</v>
      </c>
      <c r="C1136" t="s">
        <v>2287</v>
      </c>
      <c r="D1136">
        <v>-0.35</v>
      </c>
      <c r="E1136" t="s">
        <v>21</v>
      </c>
      <c r="F1136" s="6">
        <v>-1</v>
      </c>
      <c r="G1136" s="10">
        <v>-1</v>
      </c>
      <c r="H1136" s="7">
        <v>-1</v>
      </c>
      <c r="I1136" s="2">
        <f t="shared" si="51"/>
        <v>-1</v>
      </c>
      <c r="J1136" s="11">
        <f t="shared" si="52"/>
        <v>1</v>
      </c>
      <c r="L1136" s="2" t="str" cm="1">
        <f t="array" ref="L1136">_xlfn.IFS(E1136="Neutral", 0, E1136="Positive","1",E1136="Negative","-1")</f>
        <v>-1</v>
      </c>
      <c r="O1136" s="11">
        <f t="shared" si="53"/>
        <v>1</v>
      </c>
    </row>
    <row r="1137" spans="1:15" x14ac:dyDescent="0.25">
      <c r="A1137" t="s">
        <v>18</v>
      </c>
      <c r="B1137" t="s">
        <v>2288</v>
      </c>
      <c r="C1137" t="s">
        <v>2289</v>
      </c>
      <c r="D1137">
        <v>-6.2500000000000003E-3</v>
      </c>
      <c r="E1137" t="s">
        <v>21</v>
      </c>
      <c r="F1137" s="6">
        <v>0</v>
      </c>
      <c r="G1137" s="10">
        <v>1</v>
      </c>
      <c r="H1137" s="7">
        <v>1</v>
      </c>
      <c r="I1137" s="2">
        <f t="shared" si="51"/>
        <v>1</v>
      </c>
      <c r="J1137" s="11">
        <f t="shared" si="52"/>
        <v>0.66666666666666663</v>
      </c>
      <c r="L1137" s="2" t="str" cm="1">
        <f t="array" ref="L1137">_xlfn.IFS(E1137="Neutral", 0, E1137="Positive","1",E1137="Negative","-1")</f>
        <v>-1</v>
      </c>
      <c r="O1137" s="11">
        <f t="shared" si="53"/>
        <v>0</v>
      </c>
    </row>
    <row r="1138" spans="1:15" x14ac:dyDescent="0.25">
      <c r="A1138" t="s">
        <v>14</v>
      </c>
      <c r="B1138" t="s">
        <v>2290</v>
      </c>
      <c r="C1138" t="s">
        <v>2291</v>
      </c>
      <c r="D1138">
        <v>0.43333333333333302</v>
      </c>
      <c r="E1138" t="s">
        <v>17</v>
      </c>
      <c r="F1138" s="6">
        <v>1</v>
      </c>
      <c r="G1138" s="10">
        <v>1</v>
      </c>
      <c r="H1138" s="7">
        <v>1</v>
      </c>
      <c r="I1138" s="2">
        <f t="shared" si="51"/>
        <v>1</v>
      </c>
      <c r="J1138" s="11">
        <f t="shared" si="52"/>
        <v>1</v>
      </c>
      <c r="L1138" s="2" t="str" cm="1">
        <f t="array" ref="L1138">_xlfn.IFS(E1138="Neutral", 0, E1138="Positive","1",E1138="Negative","-1")</f>
        <v>1</v>
      </c>
      <c r="O1138" s="11">
        <f t="shared" si="53"/>
        <v>1</v>
      </c>
    </row>
    <row r="1139" spans="1:15" x14ac:dyDescent="0.25">
      <c r="A1139" t="s">
        <v>18</v>
      </c>
      <c r="B1139" t="s">
        <v>2292</v>
      </c>
      <c r="C1139" t="s">
        <v>2293</v>
      </c>
      <c r="D1139">
        <v>-3.0555555555555499E-2</v>
      </c>
      <c r="E1139" t="s">
        <v>21</v>
      </c>
      <c r="F1139" s="6">
        <v>0</v>
      </c>
      <c r="G1139" s="10">
        <v>1</v>
      </c>
      <c r="H1139" s="7">
        <v>1</v>
      </c>
      <c r="I1139" s="2">
        <f t="shared" si="51"/>
        <v>1</v>
      </c>
      <c r="J1139" s="11">
        <f t="shared" si="52"/>
        <v>0.66666666666666663</v>
      </c>
      <c r="L1139" s="2" t="str" cm="1">
        <f t="array" ref="L1139">_xlfn.IFS(E1139="Neutral", 0, E1139="Positive","1",E1139="Negative","-1")</f>
        <v>-1</v>
      </c>
      <c r="O1139" s="11">
        <f t="shared" si="53"/>
        <v>0</v>
      </c>
    </row>
    <row r="1140" spans="1:15" x14ac:dyDescent="0.25">
      <c r="A1140" t="s">
        <v>40</v>
      </c>
      <c r="B1140" t="s">
        <v>2294</v>
      </c>
      <c r="C1140" t="s">
        <v>2295</v>
      </c>
      <c r="D1140">
        <v>0.1</v>
      </c>
      <c r="E1140" t="s">
        <v>17</v>
      </c>
      <c r="F1140" s="6">
        <v>1</v>
      </c>
      <c r="G1140" s="10">
        <v>1</v>
      </c>
      <c r="H1140" s="7">
        <v>0</v>
      </c>
      <c r="I1140" s="2">
        <f t="shared" si="51"/>
        <v>1</v>
      </c>
      <c r="J1140" s="11">
        <f t="shared" si="52"/>
        <v>0.66666666666666663</v>
      </c>
      <c r="L1140" s="2" t="str" cm="1">
        <f t="array" ref="L1140">_xlfn.IFS(E1140="Neutral", 0, E1140="Positive","1",E1140="Negative","-1")</f>
        <v>1</v>
      </c>
      <c r="O1140" s="11">
        <f t="shared" si="53"/>
        <v>0.66666666666666663</v>
      </c>
    </row>
    <row r="1141" spans="1:15" x14ac:dyDescent="0.25">
      <c r="A1141" t="s">
        <v>40</v>
      </c>
      <c r="B1141" t="s">
        <v>2296</v>
      </c>
      <c r="C1141" t="s">
        <v>2297</v>
      </c>
      <c r="D1141">
        <v>0.05</v>
      </c>
      <c r="E1141" t="s">
        <v>17</v>
      </c>
      <c r="F1141" s="6">
        <v>1</v>
      </c>
      <c r="G1141" s="10">
        <v>1</v>
      </c>
      <c r="H1141" s="7">
        <v>1</v>
      </c>
      <c r="I1141" s="2">
        <f t="shared" si="51"/>
        <v>1</v>
      </c>
      <c r="J1141" s="11">
        <f t="shared" si="52"/>
        <v>1</v>
      </c>
      <c r="L1141" s="2" t="str" cm="1">
        <f t="array" ref="L1141">_xlfn.IFS(E1141="Neutral", 0, E1141="Positive","1",E1141="Negative","-1")</f>
        <v>1</v>
      </c>
      <c r="O1141" s="11">
        <f t="shared" si="53"/>
        <v>1</v>
      </c>
    </row>
    <row r="1142" spans="1:15" x14ac:dyDescent="0.25">
      <c r="A1142" t="s">
        <v>40</v>
      </c>
      <c r="B1142" t="s">
        <v>2298</v>
      </c>
      <c r="C1142" t="s">
        <v>2299</v>
      </c>
      <c r="D1142">
        <v>0.18181818181818099</v>
      </c>
      <c r="E1142" t="s">
        <v>17</v>
      </c>
      <c r="F1142" s="6">
        <v>0</v>
      </c>
      <c r="G1142" s="10">
        <v>-1</v>
      </c>
      <c r="H1142" s="7">
        <v>-1</v>
      </c>
      <c r="I1142" s="2">
        <f t="shared" si="51"/>
        <v>-1</v>
      </c>
      <c r="J1142" s="11">
        <f t="shared" si="52"/>
        <v>0.66666666666666663</v>
      </c>
      <c r="L1142" s="2" t="str" cm="1">
        <f t="array" ref="L1142">_xlfn.IFS(E1142="Neutral", 0, E1142="Positive","1",E1142="Negative","-1")</f>
        <v>1</v>
      </c>
      <c r="O1142" s="11">
        <f t="shared" si="53"/>
        <v>0</v>
      </c>
    </row>
    <row r="1143" spans="1:15" x14ac:dyDescent="0.25">
      <c r="A1143" t="s">
        <v>14</v>
      </c>
      <c r="B1143" t="s">
        <v>2300</v>
      </c>
      <c r="C1143" t="s">
        <v>2301</v>
      </c>
      <c r="D1143">
        <v>0</v>
      </c>
      <c r="E1143" t="s">
        <v>24</v>
      </c>
      <c r="F1143" s="6">
        <v>0</v>
      </c>
      <c r="G1143" s="10">
        <v>0</v>
      </c>
      <c r="H1143" s="7">
        <v>0</v>
      </c>
      <c r="I1143" s="2">
        <f t="shared" si="51"/>
        <v>0</v>
      </c>
      <c r="J1143" s="11">
        <f t="shared" si="52"/>
        <v>1</v>
      </c>
      <c r="L1143" s="2" cm="1">
        <f t="array" ref="L1143">_xlfn.IFS(E1143="Neutral", 0, E1143="Positive","1",E1143="Negative","-1")</f>
        <v>0</v>
      </c>
      <c r="O1143" s="11">
        <f t="shared" si="53"/>
        <v>1</v>
      </c>
    </row>
    <row r="1144" spans="1:15" x14ac:dyDescent="0.25">
      <c r="A1144" t="s">
        <v>14</v>
      </c>
      <c r="B1144" t="s">
        <v>2302</v>
      </c>
      <c r="C1144" t="s">
        <v>2303</v>
      </c>
      <c r="D1144">
        <v>0</v>
      </c>
      <c r="E1144" t="s">
        <v>24</v>
      </c>
      <c r="F1144" s="6">
        <v>0</v>
      </c>
      <c r="G1144" s="10">
        <v>0</v>
      </c>
      <c r="H1144" s="7">
        <v>0</v>
      </c>
      <c r="I1144" s="2">
        <f t="shared" si="51"/>
        <v>0</v>
      </c>
      <c r="J1144" s="11">
        <f t="shared" si="52"/>
        <v>1</v>
      </c>
      <c r="L1144" s="2" cm="1">
        <f t="array" ref="L1144">_xlfn.IFS(E1144="Neutral", 0, E1144="Positive","1",E1144="Negative","-1")</f>
        <v>0</v>
      </c>
      <c r="O1144" s="11">
        <f t="shared" si="53"/>
        <v>1</v>
      </c>
    </row>
    <row r="1145" spans="1:15" x14ac:dyDescent="0.25">
      <c r="A1145" t="s">
        <v>40</v>
      </c>
      <c r="B1145" t="s">
        <v>2304</v>
      </c>
      <c r="C1145" t="s">
        <v>2305</v>
      </c>
      <c r="D1145">
        <v>0.45</v>
      </c>
      <c r="E1145" t="s">
        <v>17</v>
      </c>
      <c r="F1145" s="6">
        <v>0</v>
      </c>
      <c r="G1145" s="10">
        <v>-1</v>
      </c>
      <c r="H1145" s="7">
        <v>-1</v>
      </c>
      <c r="I1145" s="2">
        <f t="shared" si="51"/>
        <v>-1</v>
      </c>
      <c r="J1145" s="11">
        <f t="shared" si="52"/>
        <v>0.66666666666666663</v>
      </c>
      <c r="L1145" s="2" t="str" cm="1">
        <f t="array" ref="L1145">_xlfn.IFS(E1145="Neutral", 0, E1145="Positive","1",E1145="Negative","-1")</f>
        <v>1</v>
      </c>
      <c r="O1145" s="11">
        <f t="shared" si="53"/>
        <v>0</v>
      </c>
    </row>
    <row r="1146" spans="1:15" x14ac:dyDescent="0.25">
      <c r="A1146" t="s">
        <v>18</v>
      </c>
      <c r="B1146" t="s">
        <v>2306</v>
      </c>
      <c r="C1146" t="s">
        <v>2307</v>
      </c>
      <c r="D1146">
        <v>0</v>
      </c>
      <c r="E1146" t="s">
        <v>24</v>
      </c>
      <c r="F1146" s="6">
        <v>0</v>
      </c>
      <c r="G1146" s="10">
        <v>0</v>
      </c>
      <c r="H1146" s="7">
        <v>0</v>
      </c>
      <c r="I1146" s="2">
        <f t="shared" si="51"/>
        <v>0</v>
      </c>
      <c r="J1146" s="11">
        <f t="shared" si="52"/>
        <v>1</v>
      </c>
      <c r="L1146" s="2" cm="1">
        <f t="array" ref="L1146">_xlfn.IFS(E1146="Neutral", 0, E1146="Positive","1",E1146="Negative","-1")</f>
        <v>0</v>
      </c>
      <c r="O1146" s="11">
        <f t="shared" si="53"/>
        <v>1</v>
      </c>
    </row>
    <row r="1147" spans="1:15" x14ac:dyDescent="0.25">
      <c r="A1147" t="s">
        <v>18</v>
      </c>
      <c r="B1147" t="s">
        <v>2308</v>
      </c>
      <c r="C1147" t="s">
        <v>2309</v>
      </c>
      <c r="D1147">
        <v>-6.25E-2</v>
      </c>
      <c r="E1147" t="s">
        <v>21</v>
      </c>
      <c r="F1147" s="6">
        <v>1</v>
      </c>
      <c r="G1147" s="10">
        <v>0</v>
      </c>
      <c r="H1147" s="7">
        <v>1</v>
      </c>
      <c r="I1147" s="2">
        <f t="shared" si="51"/>
        <v>1</v>
      </c>
      <c r="J1147" s="11">
        <f t="shared" si="52"/>
        <v>0.66666666666666663</v>
      </c>
      <c r="L1147" s="2" t="str" cm="1">
        <f t="array" ref="L1147">_xlfn.IFS(E1147="Neutral", 0, E1147="Positive","1",E1147="Negative","-1")</f>
        <v>-1</v>
      </c>
      <c r="O1147" s="11">
        <f t="shared" si="53"/>
        <v>0</v>
      </c>
    </row>
    <row r="1148" spans="1:15" x14ac:dyDescent="0.25">
      <c r="A1148" t="s">
        <v>18</v>
      </c>
      <c r="B1148" t="s">
        <v>2310</v>
      </c>
      <c r="C1148" t="s">
        <v>2311</v>
      </c>
      <c r="D1148">
        <v>0</v>
      </c>
      <c r="E1148" t="s">
        <v>24</v>
      </c>
      <c r="F1148" s="6">
        <v>0</v>
      </c>
      <c r="G1148" s="10">
        <v>0</v>
      </c>
      <c r="H1148" s="7">
        <v>0</v>
      </c>
      <c r="I1148" s="2">
        <f t="shared" si="51"/>
        <v>0</v>
      </c>
      <c r="J1148" s="11">
        <f t="shared" si="52"/>
        <v>1</v>
      </c>
      <c r="L1148" s="2" cm="1">
        <f t="array" ref="L1148">_xlfn.IFS(E1148="Neutral", 0, E1148="Positive","1",E1148="Negative","-1")</f>
        <v>0</v>
      </c>
      <c r="O1148" s="11">
        <f t="shared" si="53"/>
        <v>1</v>
      </c>
    </row>
    <row r="1149" spans="1:15" x14ac:dyDescent="0.25">
      <c r="A1149" t="s">
        <v>14</v>
      </c>
      <c r="B1149" t="s">
        <v>2312</v>
      </c>
      <c r="C1149" t="s">
        <v>2313</v>
      </c>
      <c r="D1149">
        <v>-0.16499999999999901</v>
      </c>
      <c r="E1149" t="s">
        <v>21</v>
      </c>
      <c r="F1149" s="6">
        <v>-1</v>
      </c>
      <c r="G1149" s="10">
        <v>-1</v>
      </c>
      <c r="H1149" s="7">
        <v>-1</v>
      </c>
      <c r="I1149" s="2">
        <f t="shared" si="51"/>
        <v>-1</v>
      </c>
      <c r="J1149" s="11">
        <f t="shared" si="52"/>
        <v>1</v>
      </c>
      <c r="L1149" s="2" t="str" cm="1">
        <f t="array" ref="L1149">_xlfn.IFS(E1149="Neutral", 0, E1149="Positive","1",E1149="Negative","-1")</f>
        <v>-1</v>
      </c>
      <c r="O1149" s="11">
        <f t="shared" si="53"/>
        <v>1</v>
      </c>
    </row>
    <row r="1150" spans="1:15" x14ac:dyDescent="0.25">
      <c r="A1150" t="s">
        <v>18</v>
      </c>
      <c r="B1150" t="s">
        <v>2314</v>
      </c>
      <c r="C1150" t="s">
        <v>2315</v>
      </c>
      <c r="D1150">
        <v>0.33333333333333298</v>
      </c>
      <c r="E1150" t="s">
        <v>17</v>
      </c>
      <c r="F1150" s="6">
        <v>0</v>
      </c>
      <c r="G1150" s="10">
        <v>-1</v>
      </c>
      <c r="H1150" s="7">
        <v>-1</v>
      </c>
      <c r="I1150" s="2">
        <f t="shared" si="51"/>
        <v>-1</v>
      </c>
      <c r="J1150" s="11">
        <f t="shared" si="52"/>
        <v>0.66666666666666663</v>
      </c>
      <c r="L1150" s="2" t="str" cm="1">
        <f t="array" ref="L1150">_xlfn.IFS(E1150="Neutral", 0, E1150="Positive","1",E1150="Negative","-1")</f>
        <v>1</v>
      </c>
      <c r="O1150" s="11">
        <f t="shared" si="53"/>
        <v>0</v>
      </c>
    </row>
    <row r="1151" spans="1:15" x14ac:dyDescent="0.25">
      <c r="A1151" t="s">
        <v>14</v>
      </c>
      <c r="B1151" t="s">
        <v>2316</v>
      </c>
      <c r="C1151" t="s">
        <v>2317</v>
      </c>
      <c r="D1151">
        <v>0</v>
      </c>
      <c r="E1151" t="s">
        <v>24</v>
      </c>
      <c r="F1151" s="6">
        <v>0</v>
      </c>
      <c r="G1151" s="10">
        <v>0</v>
      </c>
      <c r="H1151" s="7">
        <v>0</v>
      </c>
      <c r="I1151" s="2">
        <f t="shared" si="51"/>
        <v>0</v>
      </c>
      <c r="J1151" s="11">
        <f t="shared" si="52"/>
        <v>1</v>
      </c>
      <c r="L1151" s="2" cm="1">
        <f t="array" ref="L1151">_xlfn.IFS(E1151="Neutral", 0, E1151="Positive","1",E1151="Negative","-1")</f>
        <v>0</v>
      </c>
      <c r="O1151" s="11">
        <f t="shared" si="53"/>
        <v>1</v>
      </c>
    </row>
    <row r="1152" spans="1:15" x14ac:dyDescent="0.25">
      <c r="A1152" t="s">
        <v>18</v>
      </c>
      <c r="B1152" t="s">
        <v>2318</v>
      </c>
      <c r="C1152" t="s">
        <v>2319</v>
      </c>
      <c r="D1152">
        <v>0</v>
      </c>
      <c r="E1152" t="s">
        <v>24</v>
      </c>
      <c r="F1152" s="6">
        <v>0</v>
      </c>
      <c r="G1152" s="10">
        <v>0</v>
      </c>
      <c r="H1152" s="7">
        <v>0</v>
      </c>
      <c r="I1152" s="2">
        <f t="shared" si="51"/>
        <v>0</v>
      </c>
      <c r="J1152" s="11">
        <f t="shared" si="52"/>
        <v>1</v>
      </c>
      <c r="L1152" s="2" cm="1">
        <f t="array" ref="L1152">_xlfn.IFS(E1152="Neutral", 0, E1152="Positive","1",E1152="Negative","-1")</f>
        <v>0</v>
      </c>
      <c r="O1152" s="11">
        <f t="shared" si="53"/>
        <v>1</v>
      </c>
    </row>
    <row r="1153" spans="1:15" x14ac:dyDescent="0.25">
      <c r="A1153" t="s">
        <v>18</v>
      </c>
      <c r="B1153" t="s">
        <v>2320</v>
      </c>
      <c r="C1153" t="s">
        <v>2321</v>
      </c>
      <c r="D1153">
        <v>0.21666666666666601</v>
      </c>
      <c r="E1153" t="s">
        <v>17</v>
      </c>
      <c r="F1153" s="6">
        <v>1</v>
      </c>
      <c r="G1153" s="10">
        <v>1</v>
      </c>
      <c r="H1153" s="7">
        <v>1</v>
      </c>
      <c r="I1153" s="2">
        <f t="shared" si="51"/>
        <v>1</v>
      </c>
      <c r="J1153" s="11">
        <f t="shared" si="52"/>
        <v>1</v>
      </c>
      <c r="L1153" s="2" t="str" cm="1">
        <f t="array" ref="L1153">_xlfn.IFS(E1153="Neutral", 0, E1153="Positive","1",E1153="Negative","-1")</f>
        <v>1</v>
      </c>
      <c r="O1153" s="11">
        <f t="shared" si="53"/>
        <v>1</v>
      </c>
    </row>
    <row r="1154" spans="1:15" x14ac:dyDescent="0.25">
      <c r="A1154" t="s">
        <v>25</v>
      </c>
      <c r="B1154" t="s">
        <v>2322</v>
      </c>
      <c r="C1154" t="s">
        <v>2323</v>
      </c>
      <c r="D1154">
        <v>0</v>
      </c>
      <c r="E1154" t="s">
        <v>24</v>
      </c>
      <c r="F1154" s="6">
        <v>0</v>
      </c>
      <c r="G1154" s="10">
        <v>0</v>
      </c>
      <c r="H1154" s="7">
        <v>0</v>
      </c>
      <c r="I1154" s="2">
        <f t="shared" si="51"/>
        <v>0</v>
      </c>
      <c r="J1154" s="11">
        <f t="shared" si="52"/>
        <v>1</v>
      </c>
      <c r="L1154" s="2" cm="1">
        <f t="array" ref="L1154">_xlfn.IFS(E1154="Neutral", 0, E1154="Positive","1",E1154="Negative","-1")</f>
        <v>0</v>
      </c>
      <c r="O1154" s="11">
        <f t="shared" si="53"/>
        <v>1</v>
      </c>
    </row>
    <row r="1155" spans="1:15" x14ac:dyDescent="0.25">
      <c r="A1155" t="s">
        <v>18</v>
      </c>
      <c r="B1155" t="s">
        <v>2324</v>
      </c>
      <c r="C1155" t="s">
        <v>2325</v>
      </c>
      <c r="D1155">
        <v>-1.5277777777777699E-2</v>
      </c>
      <c r="E1155" t="s">
        <v>21</v>
      </c>
      <c r="F1155" s="6">
        <v>-1</v>
      </c>
      <c r="G1155" s="10">
        <v>-1</v>
      </c>
      <c r="H1155" s="7">
        <v>-1</v>
      </c>
      <c r="I1155" s="2">
        <f t="shared" ref="I1155:I1218" si="54">MODE(F1155:H1155)</f>
        <v>-1</v>
      </c>
      <c r="J1155" s="11">
        <f t="shared" ref="J1155:J1218" si="55">COUNTIF(F1155:H1155,I1155 )/3</f>
        <v>1</v>
      </c>
      <c r="L1155" s="2" t="str" cm="1">
        <f t="array" ref="L1155">_xlfn.IFS(E1155="Neutral", 0, E1155="Positive","1",E1155="Negative","-1")</f>
        <v>-1</v>
      </c>
      <c r="O1155" s="11">
        <f t="shared" ref="O1155:O1218" si="56">COUNTIF(F1155:H1155,L1155 )/3</f>
        <v>1</v>
      </c>
    </row>
    <row r="1156" spans="1:15" x14ac:dyDescent="0.25">
      <c r="A1156" t="s">
        <v>25</v>
      </c>
      <c r="B1156" t="s">
        <v>2326</v>
      </c>
      <c r="C1156" t="s">
        <v>2327</v>
      </c>
      <c r="D1156">
        <v>0.05</v>
      </c>
      <c r="E1156" t="s">
        <v>17</v>
      </c>
      <c r="F1156" s="6">
        <v>1</v>
      </c>
      <c r="G1156" s="10">
        <v>1</v>
      </c>
      <c r="H1156" s="7">
        <v>1</v>
      </c>
      <c r="I1156" s="2">
        <f t="shared" si="54"/>
        <v>1</v>
      </c>
      <c r="J1156" s="11">
        <f t="shared" si="55"/>
        <v>1</v>
      </c>
      <c r="L1156" s="2" t="str" cm="1">
        <f t="array" ref="L1156">_xlfn.IFS(E1156="Neutral", 0, E1156="Positive","1",E1156="Negative","-1")</f>
        <v>1</v>
      </c>
      <c r="O1156" s="11">
        <f t="shared" si="56"/>
        <v>1</v>
      </c>
    </row>
    <row r="1157" spans="1:15" x14ac:dyDescent="0.25">
      <c r="A1157" t="s">
        <v>40</v>
      </c>
      <c r="B1157" t="s">
        <v>2328</v>
      </c>
      <c r="C1157" t="s">
        <v>2329</v>
      </c>
      <c r="D1157">
        <v>0</v>
      </c>
      <c r="E1157" t="s">
        <v>24</v>
      </c>
      <c r="F1157" s="6">
        <v>0</v>
      </c>
      <c r="G1157" s="10">
        <v>0</v>
      </c>
      <c r="H1157" s="7">
        <v>0</v>
      </c>
      <c r="I1157" s="2">
        <f t="shared" si="54"/>
        <v>0</v>
      </c>
      <c r="J1157" s="11">
        <f t="shared" si="55"/>
        <v>1</v>
      </c>
      <c r="L1157" s="2" cm="1">
        <f t="array" ref="L1157">_xlfn.IFS(E1157="Neutral", 0, E1157="Positive","1",E1157="Negative","-1")</f>
        <v>0</v>
      </c>
      <c r="O1157" s="11">
        <f t="shared" si="56"/>
        <v>1</v>
      </c>
    </row>
    <row r="1158" spans="1:15" x14ac:dyDescent="0.25">
      <c r="A1158" t="s">
        <v>40</v>
      </c>
      <c r="B1158" t="s">
        <v>2330</v>
      </c>
      <c r="C1158" t="s">
        <v>2331</v>
      </c>
      <c r="D1158">
        <v>-2.2857142857142802E-2</v>
      </c>
      <c r="E1158" t="s">
        <v>21</v>
      </c>
      <c r="F1158" s="6">
        <v>-1</v>
      </c>
      <c r="G1158" s="10">
        <v>1</v>
      </c>
      <c r="H1158" s="7">
        <v>1</v>
      </c>
      <c r="I1158" s="2">
        <f t="shared" si="54"/>
        <v>1</v>
      </c>
      <c r="J1158" s="11">
        <f t="shared" si="55"/>
        <v>0.66666666666666663</v>
      </c>
      <c r="L1158" s="2" t="str" cm="1">
        <f t="array" ref="L1158">_xlfn.IFS(E1158="Neutral", 0, E1158="Positive","1",E1158="Negative","-1")</f>
        <v>-1</v>
      </c>
      <c r="O1158" s="11">
        <f t="shared" si="56"/>
        <v>0.33333333333333331</v>
      </c>
    </row>
    <row r="1159" spans="1:15" x14ac:dyDescent="0.25">
      <c r="A1159" t="s">
        <v>14</v>
      </c>
      <c r="B1159" t="s">
        <v>2332</v>
      </c>
      <c r="C1159" t="s">
        <v>2333</v>
      </c>
      <c r="D1159">
        <v>0</v>
      </c>
      <c r="E1159" t="s">
        <v>24</v>
      </c>
      <c r="F1159" s="6">
        <v>0</v>
      </c>
      <c r="G1159" s="10">
        <v>0</v>
      </c>
      <c r="H1159" s="7">
        <v>0</v>
      </c>
      <c r="I1159" s="2">
        <f t="shared" si="54"/>
        <v>0</v>
      </c>
      <c r="J1159" s="11">
        <f t="shared" si="55"/>
        <v>1</v>
      </c>
      <c r="L1159" s="2" cm="1">
        <f t="array" ref="L1159">_xlfn.IFS(E1159="Neutral", 0, E1159="Positive","1",E1159="Negative","-1")</f>
        <v>0</v>
      </c>
      <c r="O1159" s="11">
        <f t="shared" si="56"/>
        <v>1</v>
      </c>
    </row>
    <row r="1160" spans="1:15" x14ac:dyDescent="0.25">
      <c r="A1160" t="s">
        <v>18</v>
      </c>
      <c r="B1160" t="s">
        <v>2334</v>
      </c>
      <c r="C1160" t="s">
        <v>2335</v>
      </c>
      <c r="D1160">
        <v>0</v>
      </c>
      <c r="E1160" t="s">
        <v>24</v>
      </c>
      <c r="F1160" s="6">
        <v>0</v>
      </c>
      <c r="G1160" s="10">
        <v>0</v>
      </c>
      <c r="H1160" s="7">
        <v>0</v>
      </c>
      <c r="I1160" s="2">
        <f t="shared" si="54"/>
        <v>0</v>
      </c>
      <c r="J1160" s="11">
        <f t="shared" si="55"/>
        <v>1</v>
      </c>
      <c r="L1160" s="2" cm="1">
        <f t="array" ref="L1160">_xlfn.IFS(E1160="Neutral", 0, E1160="Positive","1",E1160="Negative","-1")</f>
        <v>0</v>
      </c>
      <c r="O1160" s="11">
        <f t="shared" si="56"/>
        <v>1</v>
      </c>
    </row>
    <row r="1161" spans="1:15" x14ac:dyDescent="0.25">
      <c r="A1161" t="s">
        <v>25</v>
      </c>
      <c r="B1161" t="s">
        <v>2336</v>
      </c>
      <c r="C1161" t="s">
        <v>2337</v>
      </c>
      <c r="D1161">
        <v>3.3333333333333298E-2</v>
      </c>
      <c r="E1161" t="s">
        <v>17</v>
      </c>
      <c r="F1161" s="6">
        <v>1</v>
      </c>
      <c r="G1161" s="10">
        <v>1</v>
      </c>
      <c r="H1161" s="7">
        <v>1</v>
      </c>
      <c r="I1161" s="2">
        <f t="shared" si="54"/>
        <v>1</v>
      </c>
      <c r="J1161" s="11">
        <f t="shared" si="55"/>
        <v>1</v>
      </c>
      <c r="L1161" s="2" t="str" cm="1">
        <f t="array" ref="L1161">_xlfn.IFS(E1161="Neutral", 0, E1161="Positive","1",E1161="Negative","-1")</f>
        <v>1</v>
      </c>
      <c r="O1161" s="11">
        <f t="shared" si="56"/>
        <v>1</v>
      </c>
    </row>
    <row r="1162" spans="1:15" x14ac:dyDescent="0.25">
      <c r="A1162" t="s">
        <v>18</v>
      </c>
      <c r="B1162" t="s">
        <v>2338</v>
      </c>
      <c r="C1162" t="s">
        <v>2339</v>
      </c>
      <c r="D1162">
        <v>0</v>
      </c>
      <c r="E1162" t="s">
        <v>24</v>
      </c>
      <c r="F1162" s="6">
        <v>0</v>
      </c>
      <c r="G1162" s="10">
        <v>0</v>
      </c>
      <c r="H1162" s="7">
        <v>0</v>
      </c>
      <c r="I1162" s="2">
        <f t="shared" si="54"/>
        <v>0</v>
      </c>
      <c r="J1162" s="11">
        <f t="shared" si="55"/>
        <v>1</v>
      </c>
      <c r="L1162" s="2" cm="1">
        <f t="array" ref="L1162">_xlfn.IFS(E1162="Neutral", 0, E1162="Positive","1",E1162="Negative","-1")</f>
        <v>0</v>
      </c>
      <c r="O1162" s="11">
        <f t="shared" si="56"/>
        <v>1</v>
      </c>
    </row>
    <row r="1163" spans="1:15" x14ac:dyDescent="0.25">
      <c r="A1163" t="s">
        <v>18</v>
      </c>
      <c r="B1163" t="s">
        <v>2340</v>
      </c>
      <c r="C1163" t="s">
        <v>2341</v>
      </c>
      <c r="D1163">
        <v>0.41666666666666602</v>
      </c>
      <c r="E1163" t="s">
        <v>17</v>
      </c>
      <c r="F1163" s="6">
        <v>1</v>
      </c>
      <c r="G1163" s="10">
        <v>1</v>
      </c>
      <c r="H1163" s="7">
        <v>1</v>
      </c>
      <c r="I1163" s="2">
        <f t="shared" si="54"/>
        <v>1</v>
      </c>
      <c r="J1163" s="11">
        <f t="shared" si="55"/>
        <v>1</v>
      </c>
      <c r="L1163" s="2" t="str" cm="1">
        <f t="array" ref="L1163">_xlfn.IFS(E1163="Neutral", 0, E1163="Positive","1",E1163="Negative","-1")</f>
        <v>1</v>
      </c>
      <c r="O1163" s="11">
        <f t="shared" si="56"/>
        <v>1</v>
      </c>
    </row>
    <row r="1164" spans="1:15" x14ac:dyDescent="0.25">
      <c r="A1164" t="s">
        <v>40</v>
      </c>
      <c r="B1164" t="s">
        <v>2342</v>
      </c>
      <c r="C1164" t="s">
        <v>2343</v>
      </c>
      <c r="D1164">
        <v>0</v>
      </c>
      <c r="E1164" t="s">
        <v>24</v>
      </c>
      <c r="F1164" s="6">
        <v>0</v>
      </c>
      <c r="G1164" s="10">
        <v>0</v>
      </c>
      <c r="H1164" s="7">
        <v>0</v>
      </c>
      <c r="I1164" s="2">
        <f t="shared" si="54"/>
        <v>0</v>
      </c>
      <c r="J1164" s="11">
        <f t="shared" si="55"/>
        <v>1</v>
      </c>
      <c r="L1164" s="2" cm="1">
        <f t="array" ref="L1164">_xlfn.IFS(E1164="Neutral", 0, E1164="Positive","1",E1164="Negative","-1")</f>
        <v>0</v>
      </c>
      <c r="O1164" s="11">
        <f t="shared" si="56"/>
        <v>1</v>
      </c>
    </row>
    <row r="1165" spans="1:15" x14ac:dyDescent="0.25">
      <c r="A1165" t="s">
        <v>18</v>
      </c>
      <c r="B1165" t="s">
        <v>2344</v>
      </c>
      <c r="C1165" t="s">
        <v>2345</v>
      </c>
      <c r="D1165">
        <v>-0.2</v>
      </c>
      <c r="E1165" t="s">
        <v>21</v>
      </c>
      <c r="F1165" s="6">
        <v>-1</v>
      </c>
      <c r="G1165" s="10">
        <v>-1</v>
      </c>
      <c r="H1165" s="7">
        <v>-1</v>
      </c>
      <c r="I1165" s="2">
        <f t="shared" si="54"/>
        <v>-1</v>
      </c>
      <c r="J1165" s="11">
        <f t="shared" si="55"/>
        <v>1</v>
      </c>
      <c r="L1165" s="2" t="str" cm="1">
        <f t="array" ref="L1165">_xlfn.IFS(E1165="Neutral", 0, E1165="Positive","1",E1165="Negative","-1")</f>
        <v>-1</v>
      </c>
      <c r="O1165" s="11">
        <f t="shared" si="56"/>
        <v>1</v>
      </c>
    </row>
    <row r="1166" spans="1:15" x14ac:dyDescent="0.25">
      <c r="A1166" t="s">
        <v>14</v>
      </c>
      <c r="B1166" t="s">
        <v>2346</v>
      </c>
      <c r="C1166" t="s">
        <v>2347</v>
      </c>
      <c r="D1166">
        <v>-2.12121212121212E-2</v>
      </c>
      <c r="E1166" t="s">
        <v>21</v>
      </c>
      <c r="F1166" s="6">
        <v>-1</v>
      </c>
      <c r="G1166" s="10">
        <v>-1</v>
      </c>
      <c r="H1166" s="7">
        <v>-1</v>
      </c>
      <c r="I1166" s="2">
        <f t="shared" si="54"/>
        <v>-1</v>
      </c>
      <c r="J1166" s="11">
        <f t="shared" si="55"/>
        <v>1</v>
      </c>
      <c r="L1166" s="2" t="str" cm="1">
        <f t="array" ref="L1166">_xlfn.IFS(E1166="Neutral", 0, E1166="Positive","1",E1166="Negative","-1")</f>
        <v>-1</v>
      </c>
      <c r="O1166" s="11">
        <f t="shared" si="56"/>
        <v>1</v>
      </c>
    </row>
    <row r="1167" spans="1:15" x14ac:dyDescent="0.25">
      <c r="A1167" t="s">
        <v>40</v>
      </c>
      <c r="B1167" t="s">
        <v>2348</v>
      </c>
      <c r="C1167" t="s">
        <v>2349</v>
      </c>
      <c r="D1167">
        <v>0</v>
      </c>
      <c r="E1167" t="s">
        <v>24</v>
      </c>
      <c r="F1167" s="6">
        <v>0</v>
      </c>
      <c r="G1167" s="10">
        <v>0</v>
      </c>
      <c r="H1167" s="7">
        <v>0</v>
      </c>
      <c r="I1167" s="2">
        <f t="shared" si="54"/>
        <v>0</v>
      </c>
      <c r="J1167" s="11">
        <f t="shared" si="55"/>
        <v>1</v>
      </c>
      <c r="L1167" s="2" cm="1">
        <f t="array" ref="L1167">_xlfn.IFS(E1167="Neutral", 0, E1167="Positive","1",E1167="Negative","-1")</f>
        <v>0</v>
      </c>
      <c r="O1167" s="11">
        <f t="shared" si="56"/>
        <v>1</v>
      </c>
    </row>
    <row r="1168" spans="1:15" x14ac:dyDescent="0.25">
      <c r="A1168" t="s">
        <v>25</v>
      </c>
      <c r="B1168" t="s">
        <v>2350</v>
      </c>
      <c r="C1168" t="s">
        <v>2351</v>
      </c>
      <c r="D1168">
        <v>0.22727272727272699</v>
      </c>
      <c r="E1168" t="s">
        <v>17</v>
      </c>
      <c r="F1168" s="6">
        <v>1</v>
      </c>
      <c r="G1168" s="10">
        <v>1</v>
      </c>
      <c r="H1168" s="7">
        <v>-1</v>
      </c>
      <c r="I1168" s="2">
        <f t="shared" si="54"/>
        <v>1</v>
      </c>
      <c r="J1168" s="11">
        <f t="shared" si="55"/>
        <v>0.66666666666666663</v>
      </c>
      <c r="L1168" s="2" t="str" cm="1">
        <f t="array" ref="L1168">_xlfn.IFS(E1168="Neutral", 0, E1168="Positive","1",E1168="Negative","-1")</f>
        <v>1</v>
      </c>
      <c r="O1168" s="11">
        <f t="shared" si="56"/>
        <v>0.66666666666666663</v>
      </c>
    </row>
    <row r="1169" spans="1:15" x14ac:dyDescent="0.25">
      <c r="A1169" t="s">
        <v>18</v>
      </c>
      <c r="B1169" t="s">
        <v>2352</v>
      </c>
      <c r="C1169" t="s">
        <v>2353</v>
      </c>
      <c r="D1169">
        <v>0.156818181818181</v>
      </c>
      <c r="E1169" t="s">
        <v>17</v>
      </c>
      <c r="F1169" s="6">
        <v>1</v>
      </c>
      <c r="G1169" s="10">
        <v>1</v>
      </c>
      <c r="H1169" s="7">
        <v>1</v>
      </c>
      <c r="I1169" s="2">
        <f t="shared" si="54"/>
        <v>1</v>
      </c>
      <c r="J1169" s="11">
        <f t="shared" si="55"/>
        <v>1</v>
      </c>
      <c r="L1169" s="2" t="str" cm="1">
        <f t="array" ref="L1169">_xlfn.IFS(E1169="Neutral", 0, E1169="Positive","1",E1169="Negative","-1")</f>
        <v>1</v>
      </c>
      <c r="O1169" s="11">
        <f t="shared" si="56"/>
        <v>1</v>
      </c>
    </row>
    <row r="1170" spans="1:15" x14ac:dyDescent="0.25">
      <c r="A1170" t="s">
        <v>18</v>
      </c>
      <c r="B1170" t="s">
        <v>2354</v>
      </c>
      <c r="C1170" t="s">
        <v>2355</v>
      </c>
      <c r="D1170">
        <v>0</v>
      </c>
      <c r="E1170" t="s">
        <v>24</v>
      </c>
      <c r="F1170" s="6">
        <v>0</v>
      </c>
      <c r="G1170" s="10">
        <v>0</v>
      </c>
      <c r="H1170" s="7">
        <v>0</v>
      </c>
      <c r="I1170" s="2">
        <f t="shared" si="54"/>
        <v>0</v>
      </c>
      <c r="J1170" s="11">
        <f t="shared" si="55"/>
        <v>1</v>
      </c>
      <c r="L1170" s="2" cm="1">
        <f t="array" ref="L1170">_xlfn.IFS(E1170="Neutral", 0, E1170="Positive","1",E1170="Negative","-1")</f>
        <v>0</v>
      </c>
      <c r="O1170" s="11">
        <f t="shared" si="56"/>
        <v>1</v>
      </c>
    </row>
    <row r="1171" spans="1:15" x14ac:dyDescent="0.25">
      <c r="A1171" t="s">
        <v>14</v>
      </c>
      <c r="B1171" t="s">
        <v>2356</v>
      </c>
      <c r="C1171" t="s">
        <v>2357</v>
      </c>
      <c r="D1171">
        <v>0</v>
      </c>
      <c r="E1171" t="s">
        <v>24</v>
      </c>
      <c r="F1171" s="6">
        <v>0</v>
      </c>
      <c r="G1171" s="10">
        <v>0</v>
      </c>
      <c r="H1171" s="7">
        <v>0</v>
      </c>
      <c r="I1171" s="2">
        <f t="shared" si="54"/>
        <v>0</v>
      </c>
      <c r="J1171" s="11">
        <f t="shared" si="55"/>
        <v>1</v>
      </c>
      <c r="L1171" s="2" cm="1">
        <f t="array" ref="L1171">_xlfn.IFS(E1171="Neutral", 0, E1171="Positive","1",E1171="Negative","-1")</f>
        <v>0</v>
      </c>
      <c r="O1171" s="11">
        <f t="shared" si="56"/>
        <v>1</v>
      </c>
    </row>
    <row r="1172" spans="1:15" x14ac:dyDescent="0.25">
      <c r="A1172" t="s">
        <v>14</v>
      </c>
      <c r="B1172" t="s">
        <v>2358</v>
      </c>
      <c r="C1172" t="s">
        <v>2359</v>
      </c>
      <c r="D1172">
        <v>0</v>
      </c>
      <c r="E1172" t="s">
        <v>24</v>
      </c>
      <c r="F1172" s="6">
        <v>0</v>
      </c>
      <c r="G1172" s="10">
        <v>0</v>
      </c>
      <c r="H1172" s="7">
        <v>0</v>
      </c>
      <c r="I1172" s="2">
        <f t="shared" si="54"/>
        <v>0</v>
      </c>
      <c r="J1172" s="11">
        <f t="shared" si="55"/>
        <v>1</v>
      </c>
      <c r="L1172" s="2" cm="1">
        <f t="array" ref="L1172">_xlfn.IFS(E1172="Neutral", 0, E1172="Positive","1",E1172="Negative","-1")</f>
        <v>0</v>
      </c>
      <c r="O1172" s="11">
        <f t="shared" si="56"/>
        <v>1</v>
      </c>
    </row>
    <row r="1173" spans="1:15" x14ac:dyDescent="0.25">
      <c r="A1173" t="s">
        <v>18</v>
      </c>
      <c r="B1173" t="s">
        <v>2360</v>
      </c>
      <c r="C1173" t="s">
        <v>2361</v>
      </c>
      <c r="D1173">
        <v>0.35</v>
      </c>
      <c r="E1173" t="s">
        <v>17</v>
      </c>
      <c r="F1173" s="6">
        <v>1</v>
      </c>
      <c r="G1173" s="10">
        <v>1</v>
      </c>
      <c r="H1173" s="7">
        <v>1</v>
      </c>
      <c r="I1173" s="2">
        <f t="shared" si="54"/>
        <v>1</v>
      </c>
      <c r="J1173" s="11">
        <f t="shared" si="55"/>
        <v>1</v>
      </c>
      <c r="L1173" s="2" t="str" cm="1">
        <f t="array" ref="L1173">_xlfn.IFS(E1173="Neutral", 0, E1173="Positive","1",E1173="Negative","-1")</f>
        <v>1</v>
      </c>
      <c r="O1173" s="11">
        <f t="shared" si="56"/>
        <v>1</v>
      </c>
    </row>
    <row r="1174" spans="1:15" x14ac:dyDescent="0.25">
      <c r="A1174" t="s">
        <v>18</v>
      </c>
      <c r="B1174" t="s">
        <v>2362</v>
      </c>
      <c r="C1174" t="s">
        <v>2363</v>
      </c>
      <c r="D1174">
        <v>0</v>
      </c>
      <c r="E1174" t="s">
        <v>24</v>
      </c>
      <c r="F1174" s="6">
        <v>0</v>
      </c>
      <c r="G1174" s="10">
        <v>0</v>
      </c>
      <c r="H1174" s="7">
        <v>0</v>
      </c>
      <c r="I1174" s="2">
        <f t="shared" si="54"/>
        <v>0</v>
      </c>
      <c r="J1174" s="11">
        <f t="shared" si="55"/>
        <v>1</v>
      </c>
      <c r="L1174" s="2" cm="1">
        <f t="array" ref="L1174">_xlfn.IFS(E1174="Neutral", 0, E1174="Positive","1",E1174="Negative","-1")</f>
        <v>0</v>
      </c>
      <c r="O1174" s="11">
        <f t="shared" si="56"/>
        <v>1</v>
      </c>
    </row>
    <row r="1175" spans="1:15" x14ac:dyDescent="0.25">
      <c r="A1175" t="s">
        <v>18</v>
      </c>
      <c r="B1175" t="s">
        <v>2364</v>
      </c>
      <c r="C1175" t="s">
        <v>1336</v>
      </c>
      <c r="D1175">
        <v>0.4</v>
      </c>
      <c r="E1175" t="s">
        <v>17</v>
      </c>
      <c r="F1175" s="6">
        <v>1</v>
      </c>
      <c r="G1175" s="10">
        <v>1</v>
      </c>
      <c r="H1175" s="7">
        <v>1</v>
      </c>
      <c r="I1175" s="2">
        <f t="shared" si="54"/>
        <v>1</v>
      </c>
      <c r="J1175" s="11">
        <f t="shared" si="55"/>
        <v>1</v>
      </c>
      <c r="L1175" s="2" t="str" cm="1">
        <f t="array" ref="L1175">_xlfn.IFS(E1175="Neutral", 0, E1175="Positive","1",E1175="Negative","-1")</f>
        <v>1</v>
      </c>
      <c r="O1175" s="11">
        <f t="shared" si="56"/>
        <v>1</v>
      </c>
    </row>
    <row r="1176" spans="1:15" x14ac:dyDescent="0.25">
      <c r="A1176" t="s">
        <v>40</v>
      </c>
      <c r="B1176" t="s">
        <v>2365</v>
      </c>
      <c r="C1176" t="s">
        <v>2366</v>
      </c>
      <c r="D1176">
        <v>0</v>
      </c>
      <c r="E1176" t="s">
        <v>24</v>
      </c>
      <c r="F1176" s="6">
        <v>0</v>
      </c>
      <c r="G1176" s="10">
        <v>0</v>
      </c>
      <c r="H1176" s="7">
        <v>0</v>
      </c>
      <c r="I1176" s="2">
        <f t="shared" si="54"/>
        <v>0</v>
      </c>
      <c r="J1176" s="11">
        <f t="shared" si="55"/>
        <v>1</v>
      </c>
      <c r="L1176" s="2" cm="1">
        <f t="array" ref="L1176">_xlfn.IFS(E1176="Neutral", 0, E1176="Positive","1",E1176="Negative","-1")</f>
        <v>0</v>
      </c>
      <c r="O1176" s="11">
        <f t="shared" si="56"/>
        <v>1</v>
      </c>
    </row>
    <row r="1177" spans="1:15" x14ac:dyDescent="0.25">
      <c r="A1177" t="s">
        <v>18</v>
      </c>
      <c r="B1177" t="s">
        <v>2367</v>
      </c>
      <c r="C1177" t="s">
        <v>2368</v>
      </c>
      <c r="D1177">
        <v>0.34</v>
      </c>
      <c r="E1177" t="s">
        <v>17</v>
      </c>
      <c r="F1177" s="6">
        <v>1</v>
      </c>
      <c r="G1177" s="10">
        <v>1</v>
      </c>
      <c r="H1177" s="7">
        <v>1</v>
      </c>
      <c r="I1177" s="2">
        <f t="shared" si="54"/>
        <v>1</v>
      </c>
      <c r="J1177" s="11">
        <f t="shared" si="55"/>
        <v>1</v>
      </c>
      <c r="L1177" s="2" t="str" cm="1">
        <f t="array" ref="L1177">_xlfn.IFS(E1177="Neutral", 0, E1177="Positive","1",E1177="Negative","-1")</f>
        <v>1</v>
      </c>
      <c r="O1177" s="11">
        <f t="shared" si="56"/>
        <v>1</v>
      </c>
    </row>
    <row r="1178" spans="1:15" x14ac:dyDescent="0.25">
      <c r="A1178" t="s">
        <v>40</v>
      </c>
      <c r="B1178" t="s">
        <v>2369</v>
      </c>
      <c r="C1178" t="s">
        <v>2370</v>
      </c>
      <c r="D1178">
        <v>0</v>
      </c>
      <c r="E1178" t="s">
        <v>24</v>
      </c>
      <c r="F1178" s="6">
        <v>0</v>
      </c>
      <c r="G1178" s="10">
        <v>0</v>
      </c>
      <c r="H1178" s="7">
        <v>0</v>
      </c>
      <c r="I1178" s="2">
        <f t="shared" si="54"/>
        <v>0</v>
      </c>
      <c r="J1178" s="11">
        <f t="shared" si="55"/>
        <v>1</v>
      </c>
      <c r="L1178" s="2" cm="1">
        <f t="array" ref="L1178">_xlfn.IFS(E1178="Neutral", 0, E1178="Positive","1",E1178="Negative","-1")</f>
        <v>0</v>
      </c>
      <c r="O1178" s="11">
        <f t="shared" si="56"/>
        <v>1</v>
      </c>
    </row>
    <row r="1179" spans="1:15" x14ac:dyDescent="0.25">
      <c r="A1179" t="s">
        <v>18</v>
      </c>
      <c r="B1179" t="s">
        <v>2371</v>
      </c>
      <c r="C1179" t="s">
        <v>2372</v>
      </c>
      <c r="D1179">
        <v>-0.25</v>
      </c>
      <c r="E1179" t="s">
        <v>21</v>
      </c>
      <c r="F1179" s="6">
        <v>-1</v>
      </c>
      <c r="G1179" s="10">
        <v>-1</v>
      </c>
      <c r="H1179" s="7">
        <v>-1</v>
      </c>
      <c r="I1179" s="2">
        <f t="shared" si="54"/>
        <v>-1</v>
      </c>
      <c r="J1179" s="11">
        <f t="shared" si="55"/>
        <v>1</v>
      </c>
      <c r="L1179" s="2" t="str" cm="1">
        <f t="array" ref="L1179">_xlfn.IFS(E1179="Neutral", 0, E1179="Positive","1",E1179="Negative","-1")</f>
        <v>-1</v>
      </c>
      <c r="O1179" s="11">
        <f t="shared" si="56"/>
        <v>1</v>
      </c>
    </row>
    <row r="1180" spans="1:15" x14ac:dyDescent="0.25">
      <c r="A1180" t="s">
        <v>25</v>
      </c>
      <c r="B1180" t="s">
        <v>2373</v>
      </c>
      <c r="C1180" t="s">
        <v>2374</v>
      </c>
      <c r="D1180">
        <v>0</v>
      </c>
      <c r="E1180" t="s">
        <v>24</v>
      </c>
      <c r="F1180" s="6">
        <v>-1</v>
      </c>
      <c r="G1180" s="10">
        <v>-1</v>
      </c>
      <c r="H1180" s="7">
        <v>-1</v>
      </c>
      <c r="I1180" s="2">
        <f t="shared" si="54"/>
        <v>-1</v>
      </c>
      <c r="J1180" s="11">
        <f t="shared" si="55"/>
        <v>1</v>
      </c>
      <c r="L1180" s="2" cm="1">
        <f t="array" ref="L1180">_xlfn.IFS(E1180="Neutral", 0, E1180="Positive","1",E1180="Negative","-1")</f>
        <v>0</v>
      </c>
      <c r="O1180" s="11">
        <f t="shared" si="56"/>
        <v>0</v>
      </c>
    </row>
    <row r="1181" spans="1:15" x14ac:dyDescent="0.25">
      <c r="A1181" t="s">
        <v>18</v>
      </c>
      <c r="B1181" t="s">
        <v>2375</v>
      </c>
      <c r="C1181" t="s">
        <v>2376</v>
      </c>
      <c r="D1181">
        <v>0</v>
      </c>
      <c r="E1181" t="s">
        <v>24</v>
      </c>
      <c r="F1181" s="6">
        <v>0</v>
      </c>
      <c r="G1181" s="10">
        <v>0</v>
      </c>
      <c r="H1181" s="7">
        <v>0</v>
      </c>
      <c r="I1181" s="2">
        <f t="shared" si="54"/>
        <v>0</v>
      </c>
      <c r="J1181" s="11">
        <f t="shared" si="55"/>
        <v>1</v>
      </c>
      <c r="L1181" s="2" cm="1">
        <f t="array" ref="L1181">_xlfn.IFS(E1181="Neutral", 0, E1181="Positive","1",E1181="Negative","-1")</f>
        <v>0</v>
      </c>
      <c r="O1181" s="11">
        <f t="shared" si="56"/>
        <v>1</v>
      </c>
    </row>
    <row r="1182" spans="1:15" x14ac:dyDescent="0.25">
      <c r="A1182" t="s">
        <v>18</v>
      </c>
      <c r="B1182" t="s">
        <v>2377</v>
      </c>
      <c r="C1182" t="s">
        <v>2378</v>
      </c>
      <c r="D1182">
        <v>0.1</v>
      </c>
      <c r="E1182" t="s">
        <v>17</v>
      </c>
      <c r="F1182" s="6">
        <v>0</v>
      </c>
      <c r="G1182" s="10">
        <v>-1</v>
      </c>
      <c r="H1182" s="7">
        <v>-1</v>
      </c>
      <c r="I1182" s="2">
        <f t="shared" si="54"/>
        <v>-1</v>
      </c>
      <c r="J1182" s="11">
        <f t="shared" si="55"/>
        <v>0.66666666666666663</v>
      </c>
      <c r="L1182" s="2" t="str" cm="1">
        <f t="array" ref="L1182">_xlfn.IFS(E1182="Neutral", 0, E1182="Positive","1",E1182="Negative","-1")</f>
        <v>1</v>
      </c>
      <c r="O1182" s="11">
        <f t="shared" si="56"/>
        <v>0</v>
      </c>
    </row>
    <row r="1183" spans="1:15" x14ac:dyDescent="0.25">
      <c r="A1183" t="s">
        <v>14</v>
      </c>
      <c r="B1183" t="s">
        <v>2379</v>
      </c>
      <c r="C1183" t="s">
        <v>2380</v>
      </c>
      <c r="D1183">
        <v>0.5</v>
      </c>
      <c r="E1183" t="s">
        <v>17</v>
      </c>
      <c r="F1183" s="6">
        <v>1</v>
      </c>
      <c r="G1183" s="10">
        <v>1</v>
      </c>
      <c r="H1183" s="7">
        <v>1</v>
      </c>
      <c r="I1183" s="2">
        <f t="shared" si="54"/>
        <v>1</v>
      </c>
      <c r="J1183" s="11">
        <f t="shared" si="55"/>
        <v>1</v>
      </c>
      <c r="L1183" s="2" t="str" cm="1">
        <f t="array" ref="L1183">_xlfn.IFS(E1183="Neutral", 0, E1183="Positive","1",E1183="Negative","-1")</f>
        <v>1</v>
      </c>
      <c r="O1183" s="11">
        <f t="shared" si="56"/>
        <v>1</v>
      </c>
    </row>
    <row r="1184" spans="1:15" x14ac:dyDescent="0.25">
      <c r="A1184" t="s">
        <v>18</v>
      </c>
      <c r="B1184" t="s">
        <v>2381</v>
      </c>
      <c r="C1184" t="s">
        <v>2382</v>
      </c>
      <c r="D1184">
        <v>-6.25E-2</v>
      </c>
      <c r="E1184" t="s">
        <v>21</v>
      </c>
      <c r="F1184" s="6">
        <v>-1</v>
      </c>
      <c r="G1184" s="10">
        <v>-1</v>
      </c>
      <c r="H1184" s="7">
        <v>-1</v>
      </c>
      <c r="I1184" s="2">
        <f t="shared" si="54"/>
        <v>-1</v>
      </c>
      <c r="J1184" s="11">
        <f t="shared" si="55"/>
        <v>1</v>
      </c>
      <c r="L1184" s="2" t="str" cm="1">
        <f t="array" ref="L1184">_xlfn.IFS(E1184="Neutral", 0, E1184="Positive","1",E1184="Negative","-1")</f>
        <v>-1</v>
      </c>
      <c r="O1184" s="11">
        <f t="shared" si="56"/>
        <v>1</v>
      </c>
    </row>
    <row r="1185" spans="1:15" x14ac:dyDescent="0.25">
      <c r="A1185" t="s">
        <v>18</v>
      </c>
      <c r="B1185" t="s">
        <v>2383</v>
      </c>
      <c r="C1185" t="s">
        <v>2384</v>
      </c>
      <c r="D1185">
        <v>0</v>
      </c>
      <c r="E1185" t="s">
        <v>24</v>
      </c>
      <c r="F1185" s="6">
        <v>-1</v>
      </c>
      <c r="G1185" s="10">
        <v>-1</v>
      </c>
      <c r="H1185" s="7">
        <v>-1</v>
      </c>
      <c r="I1185" s="2">
        <f t="shared" si="54"/>
        <v>-1</v>
      </c>
      <c r="J1185" s="11">
        <f t="shared" si="55"/>
        <v>1</v>
      </c>
      <c r="L1185" s="2" cm="1">
        <f t="array" ref="L1185">_xlfn.IFS(E1185="Neutral", 0, E1185="Positive","1",E1185="Negative","-1")</f>
        <v>0</v>
      </c>
      <c r="O1185" s="11">
        <f t="shared" si="56"/>
        <v>0</v>
      </c>
    </row>
    <row r="1186" spans="1:15" x14ac:dyDescent="0.25">
      <c r="A1186" t="s">
        <v>18</v>
      </c>
      <c r="B1186" t="s">
        <v>2385</v>
      </c>
      <c r="C1186" t="s">
        <v>2386</v>
      </c>
      <c r="D1186">
        <v>0</v>
      </c>
      <c r="E1186" t="s">
        <v>24</v>
      </c>
      <c r="F1186" s="6">
        <v>0</v>
      </c>
      <c r="G1186" s="10">
        <v>0</v>
      </c>
      <c r="H1186" s="7">
        <v>0</v>
      </c>
      <c r="I1186" s="2">
        <f t="shared" si="54"/>
        <v>0</v>
      </c>
      <c r="J1186" s="11">
        <f t="shared" si="55"/>
        <v>1</v>
      </c>
      <c r="L1186" s="2" cm="1">
        <f t="array" ref="L1186">_xlfn.IFS(E1186="Neutral", 0, E1186="Positive","1",E1186="Negative","-1")</f>
        <v>0</v>
      </c>
      <c r="O1186" s="11">
        <f t="shared" si="56"/>
        <v>1</v>
      </c>
    </row>
    <row r="1187" spans="1:15" x14ac:dyDescent="0.25">
      <c r="A1187" t="s">
        <v>25</v>
      </c>
      <c r="B1187" t="s">
        <v>2387</v>
      </c>
      <c r="C1187" t="s">
        <v>2388</v>
      </c>
      <c r="D1187">
        <v>0.1</v>
      </c>
      <c r="E1187" t="s">
        <v>17</v>
      </c>
      <c r="F1187" s="6">
        <v>1</v>
      </c>
      <c r="G1187" s="10">
        <v>1</v>
      </c>
      <c r="H1187" s="7">
        <v>1</v>
      </c>
      <c r="I1187" s="2">
        <f t="shared" si="54"/>
        <v>1</v>
      </c>
      <c r="J1187" s="11">
        <f t="shared" si="55"/>
        <v>1</v>
      </c>
      <c r="L1187" s="2" t="str" cm="1">
        <f t="array" ref="L1187">_xlfn.IFS(E1187="Neutral", 0, E1187="Positive","1",E1187="Negative","-1")</f>
        <v>1</v>
      </c>
      <c r="O1187" s="11">
        <f t="shared" si="56"/>
        <v>1</v>
      </c>
    </row>
    <row r="1188" spans="1:15" x14ac:dyDescent="0.25">
      <c r="A1188" t="s">
        <v>25</v>
      </c>
      <c r="B1188" t="s">
        <v>2389</v>
      </c>
      <c r="C1188" t="s">
        <v>2390</v>
      </c>
      <c r="D1188">
        <v>0</v>
      </c>
      <c r="E1188" t="s">
        <v>24</v>
      </c>
      <c r="F1188" s="6">
        <v>1</v>
      </c>
      <c r="G1188" s="10">
        <v>0</v>
      </c>
      <c r="H1188" s="7">
        <v>0</v>
      </c>
      <c r="I1188" s="2">
        <f t="shared" si="54"/>
        <v>0</v>
      </c>
      <c r="J1188" s="11">
        <f t="shared" si="55"/>
        <v>0.66666666666666663</v>
      </c>
      <c r="L1188" s="2" cm="1">
        <f t="array" ref="L1188">_xlfn.IFS(E1188="Neutral", 0, E1188="Positive","1",E1188="Negative","-1")</f>
        <v>0</v>
      </c>
      <c r="O1188" s="11">
        <f t="shared" si="56"/>
        <v>0.66666666666666663</v>
      </c>
    </row>
    <row r="1189" spans="1:15" x14ac:dyDescent="0.25">
      <c r="A1189" t="s">
        <v>25</v>
      </c>
      <c r="B1189" t="s">
        <v>2391</v>
      </c>
      <c r="C1189" t="s">
        <v>2392</v>
      </c>
      <c r="D1189">
        <v>-9.0909090909090898E-2</v>
      </c>
      <c r="E1189" t="s">
        <v>21</v>
      </c>
      <c r="F1189" s="6">
        <v>-1</v>
      </c>
      <c r="G1189" s="10">
        <v>-1</v>
      </c>
      <c r="H1189" s="7">
        <v>-1</v>
      </c>
      <c r="I1189" s="2">
        <f t="shared" si="54"/>
        <v>-1</v>
      </c>
      <c r="J1189" s="11">
        <f t="shared" si="55"/>
        <v>1</v>
      </c>
      <c r="L1189" s="2" t="str" cm="1">
        <f t="array" ref="L1189">_xlfn.IFS(E1189="Neutral", 0, E1189="Positive","1",E1189="Negative","-1")</f>
        <v>-1</v>
      </c>
      <c r="O1189" s="11">
        <f t="shared" si="56"/>
        <v>1</v>
      </c>
    </row>
    <row r="1190" spans="1:15" x14ac:dyDescent="0.25">
      <c r="A1190" t="s">
        <v>18</v>
      </c>
      <c r="B1190" t="s">
        <v>2393</v>
      </c>
      <c r="C1190" t="s">
        <v>2394</v>
      </c>
      <c r="D1190">
        <v>0.4</v>
      </c>
      <c r="E1190" t="s">
        <v>17</v>
      </c>
      <c r="F1190" s="6">
        <v>0</v>
      </c>
      <c r="G1190" s="10">
        <v>-1</v>
      </c>
      <c r="H1190" s="7">
        <v>-1</v>
      </c>
      <c r="I1190" s="2">
        <f t="shared" si="54"/>
        <v>-1</v>
      </c>
      <c r="J1190" s="11">
        <f t="shared" si="55"/>
        <v>0.66666666666666663</v>
      </c>
      <c r="L1190" s="2" t="str" cm="1">
        <f t="array" ref="L1190">_xlfn.IFS(E1190="Neutral", 0, E1190="Positive","1",E1190="Negative","-1")</f>
        <v>1</v>
      </c>
      <c r="O1190" s="11">
        <f t="shared" si="56"/>
        <v>0</v>
      </c>
    </row>
    <row r="1191" spans="1:15" x14ac:dyDescent="0.25">
      <c r="A1191" t="s">
        <v>18</v>
      </c>
      <c r="B1191" t="s">
        <v>2395</v>
      </c>
      <c r="C1191" t="s">
        <v>2396</v>
      </c>
      <c r="D1191">
        <v>0.1</v>
      </c>
      <c r="E1191" t="s">
        <v>17</v>
      </c>
      <c r="F1191" s="6">
        <v>1</v>
      </c>
      <c r="G1191" s="10">
        <v>-1</v>
      </c>
      <c r="H1191" s="7">
        <v>-1</v>
      </c>
      <c r="I1191" s="2">
        <f t="shared" si="54"/>
        <v>-1</v>
      </c>
      <c r="J1191" s="11">
        <f t="shared" si="55"/>
        <v>0.66666666666666663</v>
      </c>
      <c r="L1191" s="2" t="str" cm="1">
        <f t="array" ref="L1191">_xlfn.IFS(E1191="Neutral", 0, E1191="Positive","1",E1191="Negative","-1")</f>
        <v>1</v>
      </c>
      <c r="O1191" s="11">
        <f t="shared" si="56"/>
        <v>0.33333333333333331</v>
      </c>
    </row>
    <row r="1192" spans="1:15" x14ac:dyDescent="0.25">
      <c r="A1192" t="s">
        <v>18</v>
      </c>
      <c r="B1192" t="s">
        <v>2397</v>
      </c>
      <c r="C1192" t="s">
        <v>2398</v>
      </c>
      <c r="D1192">
        <v>0.5</v>
      </c>
      <c r="E1192" t="s">
        <v>17</v>
      </c>
      <c r="F1192" s="6">
        <v>1</v>
      </c>
      <c r="G1192" s="10">
        <v>1</v>
      </c>
      <c r="H1192" s="7">
        <v>1</v>
      </c>
      <c r="I1192" s="2">
        <f t="shared" si="54"/>
        <v>1</v>
      </c>
      <c r="J1192" s="11">
        <f t="shared" si="55"/>
        <v>1</v>
      </c>
      <c r="L1192" s="2" t="str" cm="1">
        <f t="array" ref="L1192">_xlfn.IFS(E1192="Neutral", 0, E1192="Positive","1",E1192="Negative","-1")</f>
        <v>1</v>
      </c>
      <c r="O1192" s="11">
        <f t="shared" si="56"/>
        <v>1</v>
      </c>
    </row>
    <row r="1193" spans="1:15" x14ac:dyDescent="0.25">
      <c r="A1193" t="s">
        <v>14</v>
      </c>
      <c r="B1193" t="s">
        <v>2399</v>
      </c>
      <c r="C1193" t="s">
        <v>2400</v>
      </c>
      <c r="D1193">
        <v>0</v>
      </c>
      <c r="E1193" t="s">
        <v>24</v>
      </c>
      <c r="F1193" s="6">
        <v>0</v>
      </c>
      <c r="G1193" s="10">
        <v>0</v>
      </c>
      <c r="H1193" s="7">
        <v>0</v>
      </c>
      <c r="I1193" s="2">
        <f t="shared" si="54"/>
        <v>0</v>
      </c>
      <c r="J1193" s="11">
        <f t="shared" si="55"/>
        <v>1</v>
      </c>
      <c r="L1193" s="2" cm="1">
        <f t="array" ref="L1193">_xlfn.IFS(E1193="Neutral", 0, E1193="Positive","1",E1193="Negative","-1")</f>
        <v>0</v>
      </c>
      <c r="O1193" s="11">
        <f t="shared" si="56"/>
        <v>1</v>
      </c>
    </row>
    <row r="1194" spans="1:15" x14ac:dyDescent="0.25">
      <c r="A1194" t="s">
        <v>18</v>
      </c>
      <c r="B1194" t="s">
        <v>2401</v>
      </c>
      <c r="C1194" t="s">
        <v>2402</v>
      </c>
      <c r="D1194">
        <v>0</v>
      </c>
      <c r="E1194" t="s">
        <v>24</v>
      </c>
      <c r="F1194" s="6">
        <v>0</v>
      </c>
      <c r="G1194" s="10">
        <v>0</v>
      </c>
      <c r="H1194" s="7">
        <v>0</v>
      </c>
      <c r="I1194" s="2">
        <f t="shared" si="54"/>
        <v>0</v>
      </c>
      <c r="J1194" s="11">
        <f t="shared" si="55"/>
        <v>1</v>
      </c>
      <c r="L1194" s="2" cm="1">
        <f t="array" ref="L1194">_xlfn.IFS(E1194="Neutral", 0, E1194="Positive","1",E1194="Negative","-1")</f>
        <v>0</v>
      </c>
      <c r="O1194" s="11">
        <f t="shared" si="56"/>
        <v>1</v>
      </c>
    </row>
    <row r="1195" spans="1:15" x14ac:dyDescent="0.25">
      <c r="A1195" t="s">
        <v>14</v>
      </c>
      <c r="B1195" t="s">
        <v>2403</v>
      </c>
      <c r="C1195" t="s">
        <v>2404</v>
      </c>
      <c r="D1195">
        <v>-6.6666666666666596E-2</v>
      </c>
      <c r="E1195" t="s">
        <v>21</v>
      </c>
      <c r="F1195" s="6">
        <v>-1</v>
      </c>
      <c r="G1195" s="10">
        <v>-1</v>
      </c>
      <c r="H1195" s="7">
        <v>-1</v>
      </c>
      <c r="I1195" s="2">
        <f t="shared" si="54"/>
        <v>-1</v>
      </c>
      <c r="J1195" s="11">
        <f t="shared" si="55"/>
        <v>1</v>
      </c>
      <c r="L1195" s="2" t="str" cm="1">
        <f t="array" ref="L1195">_xlfn.IFS(E1195="Neutral", 0, E1195="Positive","1",E1195="Negative","-1")</f>
        <v>-1</v>
      </c>
      <c r="O1195" s="11">
        <f t="shared" si="56"/>
        <v>1</v>
      </c>
    </row>
    <row r="1196" spans="1:15" x14ac:dyDescent="0.25">
      <c r="A1196" t="s">
        <v>14</v>
      </c>
      <c r="B1196" t="s">
        <v>2405</v>
      </c>
      <c r="C1196" t="s">
        <v>2406</v>
      </c>
      <c r="D1196">
        <v>-0.1</v>
      </c>
      <c r="E1196" t="s">
        <v>21</v>
      </c>
      <c r="F1196" s="6">
        <v>0</v>
      </c>
      <c r="G1196" s="10">
        <v>1</v>
      </c>
      <c r="H1196" s="7">
        <v>1</v>
      </c>
      <c r="I1196" s="2">
        <f t="shared" si="54"/>
        <v>1</v>
      </c>
      <c r="J1196" s="11">
        <f t="shared" si="55"/>
        <v>0.66666666666666663</v>
      </c>
      <c r="L1196" s="2" t="str" cm="1">
        <f t="array" ref="L1196">_xlfn.IFS(E1196="Neutral", 0, E1196="Positive","1",E1196="Negative","-1")</f>
        <v>-1</v>
      </c>
      <c r="O1196" s="11">
        <f t="shared" si="56"/>
        <v>0</v>
      </c>
    </row>
    <row r="1197" spans="1:15" x14ac:dyDescent="0.25">
      <c r="A1197" t="s">
        <v>14</v>
      </c>
      <c r="B1197" t="s">
        <v>2407</v>
      </c>
      <c r="C1197" t="s">
        <v>2408</v>
      </c>
      <c r="D1197">
        <v>0.2</v>
      </c>
      <c r="E1197" t="s">
        <v>17</v>
      </c>
      <c r="F1197" s="6">
        <v>1</v>
      </c>
      <c r="G1197" s="10">
        <v>0</v>
      </c>
      <c r="H1197" s="7">
        <v>0</v>
      </c>
      <c r="I1197" s="2">
        <f t="shared" si="54"/>
        <v>0</v>
      </c>
      <c r="J1197" s="11">
        <f t="shared" si="55"/>
        <v>0.66666666666666663</v>
      </c>
      <c r="L1197" s="2" t="str" cm="1">
        <f t="array" ref="L1197">_xlfn.IFS(E1197="Neutral", 0, E1197="Positive","1",E1197="Negative","-1")</f>
        <v>1</v>
      </c>
      <c r="O1197" s="11">
        <f t="shared" si="56"/>
        <v>0.33333333333333331</v>
      </c>
    </row>
    <row r="1198" spans="1:15" x14ac:dyDescent="0.25">
      <c r="A1198" t="s">
        <v>14</v>
      </c>
      <c r="B1198" t="s">
        <v>2409</v>
      </c>
      <c r="C1198" t="s">
        <v>2410</v>
      </c>
      <c r="D1198">
        <v>0.11363636363636299</v>
      </c>
      <c r="E1198" t="s">
        <v>17</v>
      </c>
      <c r="F1198" s="6">
        <v>1</v>
      </c>
      <c r="G1198" s="10">
        <v>1</v>
      </c>
      <c r="H1198" s="7">
        <v>1</v>
      </c>
      <c r="I1198" s="2">
        <f t="shared" si="54"/>
        <v>1</v>
      </c>
      <c r="J1198" s="11">
        <f t="shared" si="55"/>
        <v>1</v>
      </c>
      <c r="L1198" s="2" t="str" cm="1">
        <f t="array" ref="L1198">_xlfn.IFS(E1198="Neutral", 0, E1198="Positive","1",E1198="Negative","-1")</f>
        <v>1</v>
      </c>
      <c r="O1198" s="11">
        <f t="shared" si="56"/>
        <v>1</v>
      </c>
    </row>
    <row r="1199" spans="1:15" x14ac:dyDescent="0.25">
      <c r="A1199" t="s">
        <v>14</v>
      </c>
      <c r="B1199" t="s">
        <v>2411</v>
      </c>
      <c r="C1199" t="s">
        <v>2412</v>
      </c>
      <c r="D1199">
        <v>-0.25</v>
      </c>
      <c r="E1199" t="s">
        <v>21</v>
      </c>
      <c r="F1199" s="6">
        <v>-1</v>
      </c>
      <c r="G1199" s="10">
        <v>-1</v>
      </c>
      <c r="H1199" s="7">
        <v>-1</v>
      </c>
      <c r="I1199" s="2">
        <f t="shared" si="54"/>
        <v>-1</v>
      </c>
      <c r="J1199" s="11">
        <f t="shared" si="55"/>
        <v>1</v>
      </c>
      <c r="L1199" s="2" t="str" cm="1">
        <f t="array" ref="L1199">_xlfn.IFS(E1199="Neutral", 0, E1199="Positive","1",E1199="Negative","-1")</f>
        <v>-1</v>
      </c>
      <c r="O1199" s="11">
        <f t="shared" si="56"/>
        <v>1</v>
      </c>
    </row>
    <row r="1200" spans="1:15" x14ac:dyDescent="0.25">
      <c r="A1200" t="s">
        <v>14</v>
      </c>
      <c r="B1200" t="s">
        <v>2413</v>
      </c>
      <c r="C1200" t="s">
        <v>2414</v>
      </c>
      <c r="D1200">
        <v>0.13636363636363599</v>
      </c>
      <c r="E1200" t="s">
        <v>17</v>
      </c>
      <c r="F1200" s="6">
        <v>1</v>
      </c>
      <c r="G1200" s="10">
        <v>1</v>
      </c>
      <c r="H1200" s="7">
        <v>1</v>
      </c>
      <c r="I1200" s="2">
        <f t="shared" si="54"/>
        <v>1</v>
      </c>
      <c r="J1200" s="11">
        <f t="shared" si="55"/>
        <v>1</v>
      </c>
      <c r="L1200" s="2" t="str" cm="1">
        <f t="array" ref="L1200">_xlfn.IFS(E1200="Neutral", 0, E1200="Positive","1",E1200="Negative","-1")</f>
        <v>1</v>
      </c>
      <c r="O1200" s="11">
        <f t="shared" si="56"/>
        <v>1</v>
      </c>
    </row>
    <row r="1201" spans="1:15" x14ac:dyDescent="0.25">
      <c r="A1201" t="s">
        <v>40</v>
      </c>
      <c r="B1201" t="s">
        <v>2415</v>
      </c>
      <c r="C1201" t="s">
        <v>2416</v>
      </c>
      <c r="D1201">
        <v>-0.2</v>
      </c>
      <c r="E1201" t="s">
        <v>21</v>
      </c>
      <c r="F1201" s="6">
        <v>-1</v>
      </c>
      <c r="G1201" s="10">
        <v>-1</v>
      </c>
      <c r="H1201" s="7">
        <v>-1</v>
      </c>
      <c r="I1201" s="2">
        <f t="shared" si="54"/>
        <v>-1</v>
      </c>
      <c r="J1201" s="11">
        <f t="shared" si="55"/>
        <v>1</v>
      </c>
      <c r="L1201" s="2" t="str" cm="1">
        <f t="array" ref="L1201">_xlfn.IFS(E1201="Neutral", 0, E1201="Positive","1",E1201="Negative","-1")</f>
        <v>-1</v>
      </c>
      <c r="O1201" s="11">
        <f t="shared" si="56"/>
        <v>1</v>
      </c>
    </row>
    <row r="1202" spans="1:15" x14ac:dyDescent="0.25">
      <c r="A1202" t="s">
        <v>14</v>
      </c>
      <c r="B1202" t="s">
        <v>2417</v>
      </c>
      <c r="C1202" t="s">
        <v>2418</v>
      </c>
      <c r="D1202">
        <v>0</v>
      </c>
      <c r="E1202" t="s">
        <v>24</v>
      </c>
      <c r="F1202" s="6">
        <v>0</v>
      </c>
      <c r="G1202" s="10">
        <v>-1</v>
      </c>
      <c r="H1202" s="7">
        <v>0</v>
      </c>
      <c r="I1202" s="2">
        <f t="shared" si="54"/>
        <v>0</v>
      </c>
      <c r="J1202" s="11">
        <f t="shared" si="55"/>
        <v>0.66666666666666663</v>
      </c>
      <c r="L1202" s="2" cm="1">
        <f t="array" ref="L1202">_xlfn.IFS(E1202="Neutral", 0, E1202="Positive","1",E1202="Negative","-1")</f>
        <v>0</v>
      </c>
      <c r="O1202" s="11">
        <f t="shared" si="56"/>
        <v>0.66666666666666663</v>
      </c>
    </row>
    <row r="1203" spans="1:15" x14ac:dyDescent="0.25">
      <c r="A1203" t="s">
        <v>40</v>
      </c>
      <c r="B1203" t="s">
        <v>2419</v>
      </c>
      <c r="C1203" t="s">
        <v>2420</v>
      </c>
      <c r="D1203">
        <v>0.4</v>
      </c>
      <c r="E1203" t="s">
        <v>17</v>
      </c>
      <c r="F1203" s="6">
        <v>1</v>
      </c>
      <c r="G1203" s="10">
        <v>1</v>
      </c>
      <c r="H1203" s="7">
        <v>0</v>
      </c>
      <c r="I1203" s="2">
        <f t="shared" si="54"/>
        <v>1</v>
      </c>
      <c r="J1203" s="11">
        <f t="shared" si="55"/>
        <v>0.66666666666666663</v>
      </c>
      <c r="L1203" s="2" t="str" cm="1">
        <f t="array" ref="L1203">_xlfn.IFS(E1203="Neutral", 0, E1203="Positive","1",E1203="Negative","-1")</f>
        <v>1</v>
      </c>
      <c r="O1203" s="11">
        <f t="shared" si="56"/>
        <v>0.66666666666666663</v>
      </c>
    </row>
    <row r="1204" spans="1:15" x14ac:dyDescent="0.25">
      <c r="A1204" t="s">
        <v>18</v>
      </c>
      <c r="B1204" t="s">
        <v>2421</v>
      </c>
      <c r="C1204" t="s">
        <v>2422</v>
      </c>
      <c r="D1204">
        <v>0</v>
      </c>
      <c r="E1204" t="s">
        <v>24</v>
      </c>
      <c r="F1204" s="6">
        <v>0</v>
      </c>
      <c r="G1204" s="10">
        <v>0</v>
      </c>
      <c r="H1204" s="7">
        <v>0</v>
      </c>
      <c r="I1204" s="2">
        <f t="shared" si="54"/>
        <v>0</v>
      </c>
      <c r="J1204" s="11">
        <f t="shared" si="55"/>
        <v>1</v>
      </c>
      <c r="L1204" s="2" cm="1">
        <f t="array" ref="L1204">_xlfn.IFS(E1204="Neutral", 0, E1204="Positive","1",E1204="Negative","-1")</f>
        <v>0</v>
      </c>
      <c r="O1204" s="11">
        <f t="shared" si="56"/>
        <v>1</v>
      </c>
    </row>
    <row r="1205" spans="1:15" x14ac:dyDescent="0.25">
      <c r="A1205" t="s">
        <v>18</v>
      </c>
      <c r="B1205" t="s">
        <v>2423</v>
      </c>
      <c r="C1205" t="s">
        <v>2424</v>
      </c>
      <c r="D1205">
        <v>0.4</v>
      </c>
      <c r="E1205" t="s">
        <v>17</v>
      </c>
      <c r="F1205" s="6">
        <v>1</v>
      </c>
      <c r="G1205" s="10">
        <v>1</v>
      </c>
      <c r="H1205" s="7">
        <v>1</v>
      </c>
      <c r="I1205" s="2">
        <f t="shared" si="54"/>
        <v>1</v>
      </c>
      <c r="J1205" s="11">
        <f t="shared" si="55"/>
        <v>1</v>
      </c>
      <c r="L1205" s="2" t="str" cm="1">
        <f t="array" ref="L1205">_xlfn.IFS(E1205="Neutral", 0, E1205="Positive","1",E1205="Negative","-1")</f>
        <v>1</v>
      </c>
      <c r="O1205" s="11">
        <f t="shared" si="56"/>
        <v>1</v>
      </c>
    </row>
    <row r="1206" spans="1:15" x14ac:dyDescent="0.25">
      <c r="A1206" t="s">
        <v>18</v>
      </c>
      <c r="B1206" t="s">
        <v>2425</v>
      </c>
      <c r="C1206" t="s">
        <v>2426</v>
      </c>
      <c r="D1206">
        <v>-0.27604166666666602</v>
      </c>
      <c r="E1206" t="s">
        <v>21</v>
      </c>
      <c r="F1206" s="6">
        <v>0</v>
      </c>
      <c r="G1206" s="10">
        <v>-1</v>
      </c>
      <c r="H1206" s="7">
        <v>-1</v>
      </c>
      <c r="I1206" s="2">
        <f t="shared" si="54"/>
        <v>-1</v>
      </c>
      <c r="J1206" s="11">
        <f t="shared" si="55"/>
        <v>0.66666666666666663</v>
      </c>
      <c r="L1206" s="2" t="str" cm="1">
        <f t="array" ref="L1206">_xlfn.IFS(E1206="Neutral", 0, E1206="Positive","1",E1206="Negative","-1")</f>
        <v>-1</v>
      </c>
      <c r="O1206" s="11">
        <f t="shared" si="56"/>
        <v>0.66666666666666663</v>
      </c>
    </row>
    <row r="1207" spans="1:15" x14ac:dyDescent="0.25">
      <c r="A1207" t="s">
        <v>14</v>
      </c>
      <c r="B1207" t="s">
        <v>2427</v>
      </c>
      <c r="C1207" t="s">
        <v>2428</v>
      </c>
      <c r="D1207">
        <v>0</v>
      </c>
      <c r="E1207" t="s">
        <v>24</v>
      </c>
      <c r="F1207" s="6">
        <v>0</v>
      </c>
      <c r="G1207" s="10">
        <v>1</v>
      </c>
      <c r="H1207" s="7">
        <v>1</v>
      </c>
      <c r="I1207" s="2">
        <f t="shared" si="54"/>
        <v>1</v>
      </c>
      <c r="J1207" s="11">
        <f t="shared" si="55"/>
        <v>0.66666666666666663</v>
      </c>
      <c r="L1207" s="2" cm="1">
        <f t="array" ref="L1207">_xlfn.IFS(E1207="Neutral", 0, E1207="Positive","1",E1207="Negative","-1")</f>
        <v>0</v>
      </c>
      <c r="O1207" s="11">
        <f t="shared" si="56"/>
        <v>0.33333333333333331</v>
      </c>
    </row>
    <row r="1208" spans="1:15" x14ac:dyDescent="0.25">
      <c r="A1208" t="s">
        <v>14</v>
      </c>
      <c r="B1208" t="s">
        <v>2429</v>
      </c>
      <c r="C1208" t="s">
        <v>2430</v>
      </c>
      <c r="D1208">
        <v>0</v>
      </c>
      <c r="E1208" t="s">
        <v>24</v>
      </c>
      <c r="F1208" s="6">
        <v>0</v>
      </c>
      <c r="G1208" s="10">
        <v>0</v>
      </c>
      <c r="H1208" s="7">
        <v>0</v>
      </c>
      <c r="I1208" s="2">
        <f t="shared" si="54"/>
        <v>0</v>
      </c>
      <c r="J1208" s="11">
        <f t="shared" si="55"/>
        <v>1</v>
      </c>
      <c r="L1208" s="2" cm="1">
        <f t="array" ref="L1208">_xlfn.IFS(E1208="Neutral", 0, E1208="Positive","1",E1208="Negative","-1")</f>
        <v>0</v>
      </c>
      <c r="O1208" s="11">
        <f t="shared" si="56"/>
        <v>1</v>
      </c>
    </row>
    <row r="1209" spans="1:15" x14ac:dyDescent="0.25">
      <c r="A1209" t="s">
        <v>18</v>
      </c>
      <c r="B1209" t="s">
        <v>2431</v>
      </c>
      <c r="C1209" t="s">
        <v>2432</v>
      </c>
      <c r="D1209">
        <v>0</v>
      </c>
      <c r="E1209" t="s">
        <v>24</v>
      </c>
      <c r="F1209" s="6">
        <v>0</v>
      </c>
      <c r="G1209" s="10">
        <v>0</v>
      </c>
      <c r="H1209" s="7">
        <v>0</v>
      </c>
      <c r="I1209" s="2">
        <f t="shared" si="54"/>
        <v>0</v>
      </c>
      <c r="J1209" s="11">
        <f t="shared" si="55"/>
        <v>1</v>
      </c>
      <c r="L1209" s="2" cm="1">
        <f t="array" ref="L1209">_xlfn.IFS(E1209="Neutral", 0, E1209="Positive","1",E1209="Negative","-1")</f>
        <v>0</v>
      </c>
      <c r="O1209" s="11">
        <f t="shared" si="56"/>
        <v>1</v>
      </c>
    </row>
    <row r="1210" spans="1:15" x14ac:dyDescent="0.25">
      <c r="A1210" t="s">
        <v>18</v>
      </c>
      <c r="B1210" t="s">
        <v>2433</v>
      </c>
      <c r="C1210" t="s">
        <v>2434</v>
      </c>
      <c r="D1210">
        <v>0</v>
      </c>
      <c r="E1210" t="s">
        <v>24</v>
      </c>
      <c r="F1210" s="6">
        <v>0</v>
      </c>
      <c r="G1210" s="10">
        <v>0</v>
      </c>
      <c r="H1210" s="7">
        <v>0</v>
      </c>
      <c r="I1210" s="2">
        <f t="shared" si="54"/>
        <v>0</v>
      </c>
      <c r="J1210" s="11">
        <f t="shared" si="55"/>
        <v>1</v>
      </c>
      <c r="L1210" s="2" cm="1">
        <f t="array" ref="L1210">_xlfn.IFS(E1210="Neutral", 0, E1210="Positive","1",E1210="Negative","-1")</f>
        <v>0</v>
      </c>
      <c r="O1210" s="11">
        <f t="shared" si="56"/>
        <v>1</v>
      </c>
    </row>
    <row r="1211" spans="1:15" x14ac:dyDescent="0.25">
      <c r="A1211" t="s">
        <v>25</v>
      </c>
      <c r="B1211" t="s">
        <v>2435</v>
      </c>
      <c r="C1211" t="s">
        <v>2436</v>
      </c>
      <c r="D1211">
        <v>0</v>
      </c>
      <c r="E1211" t="s">
        <v>24</v>
      </c>
      <c r="F1211" s="6">
        <v>0</v>
      </c>
      <c r="G1211" s="10">
        <v>0</v>
      </c>
      <c r="H1211" s="7">
        <v>0</v>
      </c>
      <c r="I1211" s="2">
        <f t="shared" si="54"/>
        <v>0</v>
      </c>
      <c r="J1211" s="11">
        <f t="shared" si="55"/>
        <v>1</v>
      </c>
      <c r="L1211" s="2" cm="1">
        <f t="array" ref="L1211">_xlfn.IFS(E1211="Neutral", 0, E1211="Positive","1",E1211="Negative","-1")</f>
        <v>0</v>
      </c>
      <c r="O1211" s="11">
        <f t="shared" si="56"/>
        <v>1</v>
      </c>
    </row>
    <row r="1212" spans="1:15" x14ac:dyDescent="0.25">
      <c r="A1212" t="s">
        <v>14</v>
      </c>
      <c r="B1212" t="s">
        <v>2437</v>
      </c>
      <c r="C1212" t="s">
        <v>2438</v>
      </c>
      <c r="D1212">
        <v>0</v>
      </c>
      <c r="E1212" t="s">
        <v>24</v>
      </c>
      <c r="F1212" s="6">
        <v>0</v>
      </c>
      <c r="G1212" s="10">
        <v>-1</v>
      </c>
      <c r="H1212" s="7">
        <v>-1</v>
      </c>
      <c r="I1212" s="2">
        <f t="shared" si="54"/>
        <v>-1</v>
      </c>
      <c r="J1212" s="11">
        <f t="shared" si="55"/>
        <v>0.66666666666666663</v>
      </c>
      <c r="L1212" s="2" cm="1">
        <f t="array" ref="L1212">_xlfn.IFS(E1212="Neutral", 0, E1212="Positive","1",E1212="Negative","-1")</f>
        <v>0</v>
      </c>
      <c r="O1212" s="11">
        <f t="shared" si="56"/>
        <v>0.33333333333333331</v>
      </c>
    </row>
    <row r="1213" spans="1:15" x14ac:dyDescent="0.25">
      <c r="A1213" t="s">
        <v>14</v>
      </c>
      <c r="B1213" t="s">
        <v>2439</v>
      </c>
      <c r="C1213" t="s">
        <v>2440</v>
      </c>
      <c r="D1213">
        <v>-0.15</v>
      </c>
      <c r="E1213" t="s">
        <v>21</v>
      </c>
      <c r="F1213" s="6">
        <v>-1</v>
      </c>
      <c r="G1213" s="10">
        <v>-1</v>
      </c>
      <c r="H1213" s="7">
        <v>-1</v>
      </c>
      <c r="I1213" s="2">
        <f t="shared" si="54"/>
        <v>-1</v>
      </c>
      <c r="J1213" s="11">
        <f t="shared" si="55"/>
        <v>1</v>
      </c>
      <c r="L1213" s="2" t="str" cm="1">
        <f t="array" ref="L1213">_xlfn.IFS(E1213="Neutral", 0, E1213="Positive","1",E1213="Negative","-1")</f>
        <v>-1</v>
      </c>
      <c r="O1213" s="11">
        <f t="shared" si="56"/>
        <v>1</v>
      </c>
    </row>
    <row r="1214" spans="1:15" x14ac:dyDescent="0.25">
      <c r="A1214" t="s">
        <v>18</v>
      </c>
      <c r="B1214" t="s">
        <v>2441</v>
      </c>
      <c r="C1214" t="s">
        <v>2442</v>
      </c>
      <c r="D1214">
        <v>0.25</v>
      </c>
      <c r="E1214" t="s">
        <v>17</v>
      </c>
      <c r="F1214" s="6">
        <v>1</v>
      </c>
      <c r="G1214" s="10">
        <v>1</v>
      </c>
      <c r="H1214" s="7">
        <v>1</v>
      </c>
      <c r="I1214" s="2">
        <f t="shared" si="54"/>
        <v>1</v>
      </c>
      <c r="J1214" s="11">
        <f t="shared" si="55"/>
        <v>1</v>
      </c>
      <c r="L1214" s="2" t="str" cm="1">
        <f t="array" ref="L1214">_xlfn.IFS(E1214="Neutral", 0, E1214="Positive","1",E1214="Negative","-1")</f>
        <v>1</v>
      </c>
      <c r="O1214" s="11">
        <f t="shared" si="56"/>
        <v>1</v>
      </c>
    </row>
    <row r="1215" spans="1:15" x14ac:dyDescent="0.25">
      <c r="A1215" t="s">
        <v>14</v>
      </c>
      <c r="B1215" t="s">
        <v>2443</v>
      </c>
      <c r="C1215" t="s">
        <v>2444</v>
      </c>
      <c r="D1215">
        <v>0.13636363636363599</v>
      </c>
      <c r="E1215" t="s">
        <v>17</v>
      </c>
      <c r="F1215" s="6">
        <v>0</v>
      </c>
      <c r="G1215" s="10">
        <v>1</v>
      </c>
      <c r="H1215" s="7">
        <v>1</v>
      </c>
      <c r="I1215" s="2">
        <f t="shared" si="54"/>
        <v>1</v>
      </c>
      <c r="J1215" s="11">
        <f t="shared" si="55"/>
        <v>0.66666666666666663</v>
      </c>
      <c r="L1215" s="2" t="str" cm="1">
        <f t="array" ref="L1215">_xlfn.IFS(E1215="Neutral", 0, E1215="Positive","1",E1215="Negative","-1")</f>
        <v>1</v>
      </c>
      <c r="O1215" s="11">
        <f t="shared" si="56"/>
        <v>0.66666666666666663</v>
      </c>
    </row>
    <row r="1216" spans="1:15" x14ac:dyDescent="0.25">
      <c r="A1216" t="s">
        <v>18</v>
      </c>
      <c r="B1216" t="s">
        <v>2445</v>
      </c>
      <c r="C1216" t="s">
        <v>2446</v>
      </c>
      <c r="D1216">
        <v>0</v>
      </c>
      <c r="E1216" t="s">
        <v>24</v>
      </c>
      <c r="F1216" s="6">
        <v>0</v>
      </c>
      <c r="G1216" s="10">
        <v>1</v>
      </c>
      <c r="H1216" s="7">
        <v>1</v>
      </c>
      <c r="I1216" s="2">
        <f t="shared" si="54"/>
        <v>1</v>
      </c>
      <c r="J1216" s="11">
        <f t="shared" si="55"/>
        <v>0.66666666666666663</v>
      </c>
      <c r="L1216" s="2" cm="1">
        <f t="array" ref="L1216">_xlfn.IFS(E1216="Neutral", 0, E1216="Positive","1",E1216="Negative","-1")</f>
        <v>0</v>
      </c>
      <c r="O1216" s="11">
        <f t="shared" si="56"/>
        <v>0.33333333333333331</v>
      </c>
    </row>
    <row r="1217" spans="1:15" x14ac:dyDescent="0.25">
      <c r="A1217" t="s">
        <v>25</v>
      </c>
      <c r="B1217" t="s">
        <v>2447</v>
      </c>
      <c r="C1217" t="s">
        <v>2448</v>
      </c>
      <c r="D1217">
        <v>0</v>
      </c>
      <c r="E1217" t="s">
        <v>24</v>
      </c>
      <c r="F1217" s="6">
        <v>0</v>
      </c>
      <c r="G1217" s="10">
        <v>0</v>
      </c>
      <c r="H1217" s="7">
        <v>0</v>
      </c>
      <c r="I1217" s="2">
        <f t="shared" si="54"/>
        <v>0</v>
      </c>
      <c r="J1217" s="11">
        <f t="shared" si="55"/>
        <v>1</v>
      </c>
      <c r="L1217" s="2" cm="1">
        <f t="array" ref="L1217">_xlfn.IFS(E1217="Neutral", 0, E1217="Positive","1",E1217="Negative","-1")</f>
        <v>0</v>
      </c>
      <c r="O1217" s="11">
        <f t="shared" si="56"/>
        <v>1</v>
      </c>
    </row>
    <row r="1218" spans="1:15" x14ac:dyDescent="0.25">
      <c r="A1218" t="s">
        <v>40</v>
      </c>
      <c r="B1218" t="s">
        <v>2449</v>
      </c>
      <c r="C1218" t="s">
        <v>2450</v>
      </c>
      <c r="D1218">
        <v>0.4</v>
      </c>
      <c r="E1218" t="s">
        <v>17</v>
      </c>
      <c r="F1218" s="6">
        <v>1</v>
      </c>
      <c r="G1218" s="10">
        <v>1</v>
      </c>
      <c r="H1218" s="7">
        <v>1</v>
      </c>
      <c r="I1218" s="2">
        <f t="shared" si="54"/>
        <v>1</v>
      </c>
      <c r="J1218" s="11">
        <f t="shared" si="55"/>
        <v>1</v>
      </c>
      <c r="L1218" s="2" t="str" cm="1">
        <f t="array" ref="L1218">_xlfn.IFS(E1218="Neutral", 0, E1218="Positive","1",E1218="Negative","-1")</f>
        <v>1</v>
      </c>
      <c r="O1218" s="11">
        <f t="shared" si="56"/>
        <v>1</v>
      </c>
    </row>
    <row r="1219" spans="1:15" x14ac:dyDescent="0.25">
      <c r="A1219" t="s">
        <v>25</v>
      </c>
      <c r="B1219" t="s">
        <v>2451</v>
      </c>
      <c r="C1219" t="s">
        <v>2452</v>
      </c>
      <c r="D1219">
        <v>0.25</v>
      </c>
      <c r="E1219" t="s">
        <v>17</v>
      </c>
      <c r="F1219" s="6">
        <v>1</v>
      </c>
      <c r="G1219" s="10">
        <v>1</v>
      </c>
      <c r="H1219" s="7">
        <v>1</v>
      </c>
      <c r="I1219" s="2">
        <f t="shared" ref="I1219:I1282" si="57">MODE(F1219:H1219)</f>
        <v>1</v>
      </c>
      <c r="J1219" s="11">
        <f t="shared" ref="J1219:J1282" si="58">COUNTIF(F1219:H1219,I1219 )/3</f>
        <v>1</v>
      </c>
      <c r="L1219" s="2" t="str" cm="1">
        <f t="array" ref="L1219">_xlfn.IFS(E1219="Neutral", 0, E1219="Positive","1",E1219="Negative","-1")</f>
        <v>1</v>
      </c>
      <c r="O1219" s="11">
        <f t="shared" ref="O1219:O1282" si="59">COUNTIF(F1219:H1219,L1219 )/3</f>
        <v>1</v>
      </c>
    </row>
    <row r="1220" spans="1:15" x14ac:dyDescent="0.25">
      <c r="A1220" t="s">
        <v>18</v>
      </c>
      <c r="B1220" t="s">
        <v>2453</v>
      </c>
      <c r="C1220" t="s">
        <v>2454</v>
      </c>
      <c r="D1220">
        <v>1.6666666666666601E-2</v>
      </c>
      <c r="E1220" t="s">
        <v>17</v>
      </c>
      <c r="F1220" s="6">
        <v>1</v>
      </c>
      <c r="G1220" s="10">
        <v>1</v>
      </c>
      <c r="H1220" s="7">
        <v>1</v>
      </c>
      <c r="I1220" s="2">
        <f t="shared" si="57"/>
        <v>1</v>
      </c>
      <c r="J1220" s="11">
        <f t="shared" si="58"/>
        <v>1</v>
      </c>
      <c r="L1220" s="2" t="str" cm="1">
        <f t="array" ref="L1220">_xlfn.IFS(E1220="Neutral", 0, E1220="Positive","1",E1220="Negative","-1")</f>
        <v>1</v>
      </c>
      <c r="O1220" s="11">
        <f t="shared" si="59"/>
        <v>1</v>
      </c>
    </row>
    <row r="1221" spans="1:15" x14ac:dyDescent="0.25">
      <c r="A1221" t="s">
        <v>25</v>
      </c>
      <c r="B1221" t="s">
        <v>2455</v>
      </c>
      <c r="C1221" t="s">
        <v>2456</v>
      </c>
      <c r="D1221">
        <v>0.20681818181818101</v>
      </c>
      <c r="E1221" t="s">
        <v>17</v>
      </c>
      <c r="F1221" s="6">
        <v>1</v>
      </c>
      <c r="G1221" s="10">
        <v>1</v>
      </c>
      <c r="H1221" s="7">
        <v>1</v>
      </c>
      <c r="I1221" s="2">
        <f t="shared" si="57"/>
        <v>1</v>
      </c>
      <c r="J1221" s="11">
        <f t="shared" si="58"/>
        <v>1</v>
      </c>
      <c r="L1221" s="2" t="str" cm="1">
        <f t="array" ref="L1221">_xlfn.IFS(E1221="Neutral", 0, E1221="Positive","1",E1221="Negative","-1")</f>
        <v>1</v>
      </c>
      <c r="O1221" s="11">
        <f t="shared" si="59"/>
        <v>1</v>
      </c>
    </row>
    <row r="1222" spans="1:15" x14ac:dyDescent="0.25">
      <c r="A1222" t="s">
        <v>18</v>
      </c>
      <c r="B1222" t="s">
        <v>2457</v>
      </c>
      <c r="C1222" t="s">
        <v>2458</v>
      </c>
      <c r="D1222">
        <v>0</v>
      </c>
      <c r="E1222" t="s">
        <v>24</v>
      </c>
      <c r="F1222" s="6">
        <v>0</v>
      </c>
      <c r="G1222" s="10">
        <v>0</v>
      </c>
      <c r="H1222" s="7">
        <v>0</v>
      </c>
      <c r="I1222" s="2">
        <f t="shared" si="57"/>
        <v>0</v>
      </c>
      <c r="J1222" s="11">
        <f t="shared" si="58"/>
        <v>1</v>
      </c>
      <c r="L1222" s="2" cm="1">
        <f t="array" ref="L1222">_xlfn.IFS(E1222="Neutral", 0, E1222="Positive","1",E1222="Negative","-1")</f>
        <v>0</v>
      </c>
      <c r="O1222" s="11">
        <f t="shared" si="59"/>
        <v>1</v>
      </c>
    </row>
    <row r="1223" spans="1:15" x14ac:dyDescent="0.25">
      <c r="A1223" t="s">
        <v>18</v>
      </c>
      <c r="B1223" t="s">
        <v>2459</v>
      </c>
      <c r="C1223" t="s">
        <v>2460</v>
      </c>
      <c r="D1223">
        <v>0</v>
      </c>
      <c r="E1223" t="s">
        <v>24</v>
      </c>
      <c r="F1223" s="6">
        <v>0</v>
      </c>
      <c r="G1223" s="10">
        <v>0</v>
      </c>
      <c r="H1223" s="7">
        <v>0</v>
      </c>
      <c r="I1223" s="2">
        <f t="shared" si="57"/>
        <v>0</v>
      </c>
      <c r="J1223" s="11">
        <f t="shared" si="58"/>
        <v>1</v>
      </c>
      <c r="L1223" s="2" cm="1">
        <f t="array" ref="L1223">_xlfn.IFS(E1223="Neutral", 0, E1223="Positive","1",E1223="Negative","-1")</f>
        <v>0</v>
      </c>
      <c r="O1223" s="11">
        <f t="shared" si="59"/>
        <v>1</v>
      </c>
    </row>
    <row r="1224" spans="1:15" x14ac:dyDescent="0.25">
      <c r="A1224" t="s">
        <v>25</v>
      </c>
      <c r="B1224" t="s">
        <v>2461</v>
      </c>
      <c r="C1224" t="s">
        <v>2462</v>
      </c>
      <c r="D1224">
        <v>0</v>
      </c>
      <c r="E1224" t="s">
        <v>24</v>
      </c>
      <c r="F1224" s="6">
        <v>0</v>
      </c>
      <c r="G1224" s="10">
        <v>0</v>
      </c>
      <c r="H1224" s="7">
        <v>0</v>
      </c>
      <c r="I1224" s="2">
        <f t="shared" si="57"/>
        <v>0</v>
      </c>
      <c r="J1224" s="11">
        <f t="shared" si="58"/>
        <v>1</v>
      </c>
      <c r="L1224" s="2" cm="1">
        <f t="array" ref="L1224">_xlfn.IFS(E1224="Neutral", 0, E1224="Positive","1",E1224="Negative","-1")</f>
        <v>0</v>
      </c>
      <c r="O1224" s="11">
        <f t="shared" si="59"/>
        <v>1</v>
      </c>
    </row>
    <row r="1225" spans="1:15" x14ac:dyDescent="0.25">
      <c r="A1225" t="s">
        <v>40</v>
      </c>
      <c r="B1225" t="s">
        <v>2463</v>
      </c>
      <c r="C1225" t="s">
        <v>2464</v>
      </c>
      <c r="D1225">
        <v>0</v>
      </c>
      <c r="E1225" t="s">
        <v>24</v>
      </c>
      <c r="F1225" s="6">
        <v>1</v>
      </c>
      <c r="G1225" s="10">
        <v>0</v>
      </c>
      <c r="H1225" s="7">
        <v>0</v>
      </c>
      <c r="I1225" s="2">
        <f t="shared" si="57"/>
        <v>0</v>
      </c>
      <c r="J1225" s="11">
        <f t="shared" si="58"/>
        <v>0.66666666666666663</v>
      </c>
      <c r="L1225" s="2" cm="1">
        <f t="array" ref="L1225">_xlfn.IFS(E1225="Neutral", 0, E1225="Positive","1",E1225="Negative","-1")</f>
        <v>0</v>
      </c>
      <c r="O1225" s="11">
        <f t="shared" si="59"/>
        <v>0.66666666666666663</v>
      </c>
    </row>
    <row r="1226" spans="1:15" x14ac:dyDescent="0.25">
      <c r="A1226" t="s">
        <v>14</v>
      </c>
      <c r="B1226" t="s">
        <v>2465</v>
      </c>
      <c r="C1226" t="s">
        <v>2466</v>
      </c>
      <c r="D1226">
        <v>0</v>
      </c>
      <c r="E1226" t="s">
        <v>24</v>
      </c>
      <c r="F1226" s="6">
        <v>0</v>
      </c>
      <c r="G1226" s="10">
        <v>0</v>
      </c>
      <c r="H1226" s="7">
        <v>0</v>
      </c>
      <c r="I1226" s="2">
        <f t="shared" si="57"/>
        <v>0</v>
      </c>
      <c r="J1226" s="11">
        <f t="shared" si="58"/>
        <v>1</v>
      </c>
      <c r="L1226" s="2" cm="1">
        <f t="array" ref="L1226">_xlfn.IFS(E1226="Neutral", 0, E1226="Positive","1",E1226="Negative","-1")</f>
        <v>0</v>
      </c>
      <c r="O1226" s="11">
        <f t="shared" si="59"/>
        <v>1</v>
      </c>
    </row>
    <row r="1227" spans="1:15" x14ac:dyDescent="0.25">
      <c r="A1227" t="s">
        <v>18</v>
      </c>
      <c r="B1227" t="s">
        <v>2467</v>
      </c>
      <c r="C1227" t="s">
        <v>2468</v>
      </c>
      <c r="D1227">
        <v>-3.3333333333333298E-2</v>
      </c>
      <c r="E1227" t="s">
        <v>21</v>
      </c>
      <c r="F1227" s="6">
        <v>-1</v>
      </c>
      <c r="G1227" s="10">
        <v>-1</v>
      </c>
      <c r="H1227" s="7">
        <v>-1</v>
      </c>
      <c r="I1227" s="2">
        <f t="shared" si="57"/>
        <v>-1</v>
      </c>
      <c r="J1227" s="11">
        <f t="shared" si="58"/>
        <v>1</v>
      </c>
      <c r="L1227" s="2" t="str" cm="1">
        <f t="array" ref="L1227">_xlfn.IFS(E1227="Neutral", 0, E1227="Positive","1",E1227="Negative","-1")</f>
        <v>-1</v>
      </c>
      <c r="O1227" s="11">
        <f t="shared" si="59"/>
        <v>1</v>
      </c>
    </row>
    <row r="1228" spans="1:15" x14ac:dyDescent="0.25">
      <c r="A1228" t="s">
        <v>18</v>
      </c>
      <c r="B1228" t="s">
        <v>2469</v>
      </c>
      <c r="C1228" t="s">
        <v>2470</v>
      </c>
      <c r="D1228">
        <v>0</v>
      </c>
      <c r="E1228" t="s">
        <v>24</v>
      </c>
      <c r="F1228" s="6">
        <v>0</v>
      </c>
      <c r="G1228" s="10">
        <v>1</v>
      </c>
      <c r="H1228" s="7">
        <v>1</v>
      </c>
      <c r="I1228" s="2">
        <f t="shared" si="57"/>
        <v>1</v>
      </c>
      <c r="J1228" s="11">
        <f t="shared" si="58"/>
        <v>0.66666666666666663</v>
      </c>
      <c r="L1228" s="2" cm="1">
        <f t="array" ref="L1228">_xlfn.IFS(E1228="Neutral", 0, E1228="Positive","1",E1228="Negative","-1")</f>
        <v>0</v>
      </c>
      <c r="O1228" s="11">
        <f t="shared" si="59"/>
        <v>0.33333333333333331</v>
      </c>
    </row>
    <row r="1229" spans="1:15" x14ac:dyDescent="0.25">
      <c r="A1229" t="s">
        <v>18</v>
      </c>
      <c r="B1229" t="s">
        <v>2471</v>
      </c>
      <c r="C1229" t="s">
        <v>2472</v>
      </c>
      <c r="D1229">
        <v>0.4</v>
      </c>
      <c r="E1229" t="s">
        <v>17</v>
      </c>
      <c r="F1229" s="6">
        <v>1</v>
      </c>
      <c r="G1229" s="10">
        <v>1</v>
      </c>
      <c r="H1229" s="7">
        <v>1</v>
      </c>
      <c r="I1229" s="2">
        <f t="shared" si="57"/>
        <v>1</v>
      </c>
      <c r="J1229" s="11">
        <f t="shared" si="58"/>
        <v>1</v>
      </c>
      <c r="L1229" s="2" t="str" cm="1">
        <f t="array" ref="L1229">_xlfn.IFS(E1229="Neutral", 0, E1229="Positive","1",E1229="Negative","-1")</f>
        <v>1</v>
      </c>
      <c r="O1229" s="11">
        <f t="shared" si="59"/>
        <v>1</v>
      </c>
    </row>
    <row r="1230" spans="1:15" x14ac:dyDescent="0.25">
      <c r="A1230" t="s">
        <v>18</v>
      </c>
      <c r="B1230" t="s">
        <v>2473</v>
      </c>
      <c r="C1230" t="s">
        <v>2474</v>
      </c>
      <c r="D1230">
        <v>0.28571428571428498</v>
      </c>
      <c r="E1230" t="s">
        <v>17</v>
      </c>
      <c r="F1230" s="6">
        <v>1</v>
      </c>
      <c r="G1230" s="10">
        <v>1</v>
      </c>
      <c r="H1230" s="7">
        <v>1</v>
      </c>
      <c r="I1230" s="2">
        <f t="shared" si="57"/>
        <v>1</v>
      </c>
      <c r="J1230" s="11">
        <f t="shared" si="58"/>
        <v>1</v>
      </c>
      <c r="L1230" s="2" t="str" cm="1">
        <f t="array" ref="L1230">_xlfn.IFS(E1230="Neutral", 0, E1230="Positive","1",E1230="Negative","-1")</f>
        <v>1</v>
      </c>
      <c r="O1230" s="11">
        <f t="shared" si="59"/>
        <v>1</v>
      </c>
    </row>
    <row r="1231" spans="1:15" x14ac:dyDescent="0.25">
      <c r="A1231" t="s">
        <v>40</v>
      </c>
      <c r="B1231" t="s">
        <v>2475</v>
      </c>
      <c r="C1231" t="s">
        <v>2476</v>
      </c>
      <c r="D1231">
        <v>0.25</v>
      </c>
      <c r="E1231" t="s">
        <v>17</v>
      </c>
      <c r="F1231" s="6">
        <v>1</v>
      </c>
      <c r="G1231" s="10">
        <v>1</v>
      </c>
      <c r="H1231" s="7">
        <v>1</v>
      </c>
      <c r="I1231" s="2">
        <f t="shared" si="57"/>
        <v>1</v>
      </c>
      <c r="J1231" s="11">
        <f t="shared" si="58"/>
        <v>1</v>
      </c>
      <c r="L1231" s="2" t="str" cm="1">
        <f t="array" ref="L1231">_xlfn.IFS(E1231="Neutral", 0, E1231="Positive","1",E1231="Negative","-1")</f>
        <v>1</v>
      </c>
      <c r="O1231" s="11">
        <f t="shared" si="59"/>
        <v>1</v>
      </c>
    </row>
    <row r="1232" spans="1:15" x14ac:dyDescent="0.25">
      <c r="A1232" t="s">
        <v>40</v>
      </c>
      <c r="B1232" t="s">
        <v>2477</v>
      </c>
      <c r="C1232" t="s">
        <v>2478</v>
      </c>
      <c r="D1232">
        <v>0.3</v>
      </c>
      <c r="E1232" t="s">
        <v>17</v>
      </c>
      <c r="F1232" s="6">
        <v>1</v>
      </c>
      <c r="G1232" s="10">
        <v>1</v>
      </c>
      <c r="H1232" s="7">
        <v>1</v>
      </c>
      <c r="I1232" s="2">
        <f t="shared" si="57"/>
        <v>1</v>
      </c>
      <c r="J1232" s="11">
        <f t="shared" si="58"/>
        <v>1</v>
      </c>
      <c r="L1232" s="2" t="str" cm="1">
        <f t="array" ref="L1232">_xlfn.IFS(E1232="Neutral", 0, E1232="Positive","1",E1232="Negative","-1")</f>
        <v>1</v>
      </c>
      <c r="O1232" s="11">
        <f t="shared" si="59"/>
        <v>1</v>
      </c>
    </row>
    <row r="1233" spans="1:15" x14ac:dyDescent="0.25">
      <c r="A1233" t="s">
        <v>14</v>
      </c>
      <c r="B1233" t="s">
        <v>2479</v>
      </c>
      <c r="C1233" t="s">
        <v>2480</v>
      </c>
      <c r="D1233">
        <v>0</v>
      </c>
      <c r="E1233" t="s">
        <v>24</v>
      </c>
      <c r="F1233" s="6">
        <v>0</v>
      </c>
      <c r="G1233" s="10">
        <v>0</v>
      </c>
      <c r="H1233" s="7">
        <v>0</v>
      </c>
      <c r="I1233" s="2">
        <f t="shared" si="57"/>
        <v>0</v>
      </c>
      <c r="J1233" s="11">
        <f t="shared" si="58"/>
        <v>1</v>
      </c>
      <c r="L1233" s="2" cm="1">
        <f t="array" ref="L1233">_xlfn.IFS(E1233="Neutral", 0, E1233="Positive","1",E1233="Negative","-1")</f>
        <v>0</v>
      </c>
      <c r="O1233" s="11">
        <f t="shared" si="59"/>
        <v>1</v>
      </c>
    </row>
    <row r="1234" spans="1:15" x14ac:dyDescent="0.25">
      <c r="A1234" t="s">
        <v>18</v>
      </c>
      <c r="B1234" t="s">
        <v>2481</v>
      </c>
      <c r="C1234" t="s">
        <v>2482</v>
      </c>
      <c r="D1234">
        <v>-0.25</v>
      </c>
      <c r="E1234" t="s">
        <v>21</v>
      </c>
      <c r="F1234" s="6">
        <v>0</v>
      </c>
      <c r="G1234" s="10">
        <v>-1</v>
      </c>
      <c r="H1234" s="7">
        <v>-1</v>
      </c>
      <c r="I1234" s="2">
        <f t="shared" si="57"/>
        <v>-1</v>
      </c>
      <c r="J1234" s="11">
        <f t="shared" si="58"/>
        <v>0.66666666666666663</v>
      </c>
      <c r="L1234" s="2" t="str" cm="1">
        <f t="array" ref="L1234">_xlfn.IFS(E1234="Neutral", 0, E1234="Positive","1",E1234="Negative","-1")</f>
        <v>-1</v>
      </c>
      <c r="O1234" s="11">
        <f t="shared" si="59"/>
        <v>0.66666666666666663</v>
      </c>
    </row>
    <row r="1235" spans="1:15" x14ac:dyDescent="0.25">
      <c r="A1235" t="s">
        <v>18</v>
      </c>
      <c r="B1235" t="s">
        <v>2483</v>
      </c>
      <c r="C1235" t="s">
        <v>2484</v>
      </c>
      <c r="D1235">
        <v>9.5000000000000001E-2</v>
      </c>
      <c r="E1235" t="s">
        <v>17</v>
      </c>
      <c r="F1235" s="6">
        <v>1</v>
      </c>
      <c r="G1235" s="10">
        <v>1</v>
      </c>
      <c r="H1235" s="7">
        <v>1</v>
      </c>
      <c r="I1235" s="2">
        <f t="shared" si="57"/>
        <v>1</v>
      </c>
      <c r="J1235" s="11">
        <f t="shared" si="58"/>
        <v>1</v>
      </c>
      <c r="L1235" s="2" t="str" cm="1">
        <f t="array" ref="L1235">_xlfn.IFS(E1235="Neutral", 0, E1235="Positive","1",E1235="Negative","-1")</f>
        <v>1</v>
      </c>
      <c r="O1235" s="11">
        <f t="shared" si="59"/>
        <v>1</v>
      </c>
    </row>
    <row r="1236" spans="1:15" x14ac:dyDescent="0.25">
      <c r="A1236" t="s">
        <v>18</v>
      </c>
      <c r="B1236" t="s">
        <v>2485</v>
      </c>
      <c r="C1236" t="s">
        <v>2486</v>
      </c>
      <c r="D1236">
        <v>-0.125</v>
      </c>
      <c r="E1236" t="s">
        <v>21</v>
      </c>
      <c r="F1236" s="6">
        <v>-1</v>
      </c>
      <c r="G1236" s="10">
        <v>-1</v>
      </c>
      <c r="H1236" s="7">
        <v>-1</v>
      </c>
      <c r="I1236" s="2">
        <f t="shared" si="57"/>
        <v>-1</v>
      </c>
      <c r="J1236" s="11">
        <f t="shared" si="58"/>
        <v>1</v>
      </c>
      <c r="L1236" s="2" t="str" cm="1">
        <f t="array" ref="L1236">_xlfn.IFS(E1236="Neutral", 0, E1236="Positive","1",E1236="Negative","-1")</f>
        <v>-1</v>
      </c>
      <c r="O1236" s="11">
        <f t="shared" si="59"/>
        <v>1</v>
      </c>
    </row>
    <row r="1237" spans="1:15" x14ac:dyDescent="0.25">
      <c r="A1237" t="s">
        <v>40</v>
      </c>
      <c r="B1237" t="s">
        <v>2487</v>
      </c>
      <c r="C1237" t="s">
        <v>2488</v>
      </c>
      <c r="D1237">
        <v>0.2</v>
      </c>
      <c r="E1237" t="s">
        <v>17</v>
      </c>
      <c r="F1237" s="6">
        <v>0</v>
      </c>
      <c r="G1237" s="10">
        <v>0</v>
      </c>
      <c r="H1237" s="7">
        <v>0</v>
      </c>
      <c r="I1237" s="2">
        <f t="shared" si="57"/>
        <v>0</v>
      </c>
      <c r="J1237" s="11">
        <f t="shared" si="58"/>
        <v>1</v>
      </c>
      <c r="L1237" s="2" t="str" cm="1">
        <f t="array" ref="L1237">_xlfn.IFS(E1237="Neutral", 0, E1237="Positive","1",E1237="Negative","-1")</f>
        <v>1</v>
      </c>
      <c r="O1237" s="11">
        <f t="shared" si="59"/>
        <v>0</v>
      </c>
    </row>
    <row r="1238" spans="1:15" x14ac:dyDescent="0.25">
      <c r="A1238" t="s">
        <v>25</v>
      </c>
      <c r="B1238" t="s">
        <v>2489</v>
      </c>
      <c r="C1238" t="s">
        <v>2490</v>
      </c>
      <c r="D1238">
        <v>3.3333333333333298E-2</v>
      </c>
      <c r="E1238" t="s">
        <v>17</v>
      </c>
      <c r="F1238" s="6">
        <v>1</v>
      </c>
      <c r="G1238" s="10">
        <v>1</v>
      </c>
      <c r="H1238" s="7">
        <v>0</v>
      </c>
      <c r="I1238" s="2">
        <f t="shared" si="57"/>
        <v>1</v>
      </c>
      <c r="J1238" s="11">
        <f t="shared" si="58"/>
        <v>0.66666666666666663</v>
      </c>
      <c r="L1238" s="2" t="str" cm="1">
        <f t="array" ref="L1238">_xlfn.IFS(E1238="Neutral", 0, E1238="Positive","1",E1238="Negative","-1")</f>
        <v>1</v>
      </c>
      <c r="O1238" s="11">
        <f t="shared" si="59"/>
        <v>0.66666666666666663</v>
      </c>
    </row>
    <row r="1239" spans="1:15" x14ac:dyDescent="0.25">
      <c r="A1239" t="s">
        <v>18</v>
      </c>
      <c r="B1239" t="s">
        <v>2491</v>
      </c>
      <c r="C1239" t="s">
        <v>2492</v>
      </c>
      <c r="D1239">
        <v>-0.2</v>
      </c>
      <c r="E1239" t="s">
        <v>21</v>
      </c>
      <c r="F1239" s="6">
        <v>0</v>
      </c>
      <c r="G1239" s="10">
        <v>0</v>
      </c>
      <c r="H1239" s="7">
        <v>0</v>
      </c>
      <c r="I1239" s="2">
        <f t="shared" si="57"/>
        <v>0</v>
      </c>
      <c r="J1239" s="11">
        <f t="shared" si="58"/>
        <v>1</v>
      </c>
      <c r="L1239" s="2" t="str" cm="1">
        <f t="array" ref="L1239">_xlfn.IFS(E1239="Neutral", 0, E1239="Positive","1",E1239="Negative","-1")</f>
        <v>-1</v>
      </c>
      <c r="O1239" s="11">
        <f t="shared" si="59"/>
        <v>0</v>
      </c>
    </row>
    <row r="1240" spans="1:15" x14ac:dyDescent="0.25">
      <c r="A1240" t="s">
        <v>111</v>
      </c>
      <c r="B1240" t="s">
        <v>2493</v>
      </c>
      <c r="C1240" t="s">
        <v>2494</v>
      </c>
      <c r="D1240">
        <v>0.1</v>
      </c>
      <c r="E1240" t="s">
        <v>17</v>
      </c>
      <c r="F1240" s="6">
        <v>1</v>
      </c>
      <c r="G1240" s="10">
        <v>1</v>
      </c>
      <c r="H1240" s="7">
        <v>-1</v>
      </c>
      <c r="I1240" s="2">
        <f t="shared" si="57"/>
        <v>1</v>
      </c>
      <c r="J1240" s="11">
        <f t="shared" si="58"/>
        <v>0.66666666666666663</v>
      </c>
      <c r="L1240" s="2" t="str" cm="1">
        <f t="array" ref="L1240">_xlfn.IFS(E1240="Neutral", 0, E1240="Positive","1",E1240="Negative","-1")</f>
        <v>1</v>
      </c>
      <c r="O1240" s="11">
        <f t="shared" si="59"/>
        <v>0.66666666666666663</v>
      </c>
    </row>
    <row r="1241" spans="1:15" x14ac:dyDescent="0.25">
      <c r="A1241" t="s">
        <v>25</v>
      </c>
      <c r="B1241" t="s">
        <v>2495</v>
      </c>
      <c r="C1241" t="s">
        <v>2496</v>
      </c>
      <c r="D1241">
        <v>0</v>
      </c>
      <c r="E1241" t="s">
        <v>24</v>
      </c>
      <c r="F1241" s="6">
        <v>0</v>
      </c>
      <c r="G1241" s="10">
        <v>0</v>
      </c>
      <c r="H1241" s="7">
        <v>0</v>
      </c>
      <c r="I1241" s="2">
        <f t="shared" si="57"/>
        <v>0</v>
      </c>
      <c r="J1241" s="11">
        <f t="shared" si="58"/>
        <v>1</v>
      </c>
      <c r="L1241" s="2" cm="1">
        <f t="array" ref="L1241">_xlfn.IFS(E1241="Neutral", 0, E1241="Positive","1",E1241="Negative","-1")</f>
        <v>0</v>
      </c>
      <c r="O1241" s="11">
        <f t="shared" si="59"/>
        <v>1</v>
      </c>
    </row>
    <row r="1242" spans="1:15" x14ac:dyDescent="0.25">
      <c r="A1242" t="s">
        <v>111</v>
      </c>
      <c r="B1242" t="s">
        <v>2497</v>
      </c>
      <c r="C1242" t="s">
        <v>2498</v>
      </c>
      <c r="D1242">
        <v>0.5</v>
      </c>
      <c r="E1242" t="s">
        <v>17</v>
      </c>
      <c r="F1242" s="6">
        <v>1</v>
      </c>
      <c r="G1242" s="10">
        <v>1</v>
      </c>
      <c r="H1242" s="7">
        <v>1</v>
      </c>
      <c r="I1242" s="2">
        <f t="shared" si="57"/>
        <v>1</v>
      </c>
      <c r="J1242" s="11">
        <f t="shared" si="58"/>
        <v>1</v>
      </c>
      <c r="L1242" s="2" t="str" cm="1">
        <f t="array" ref="L1242">_xlfn.IFS(E1242="Neutral", 0, E1242="Positive","1",E1242="Negative","-1")</f>
        <v>1</v>
      </c>
      <c r="O1242" s="11">
        <f t="shared" si="59"/>
        <v>1</v>
      </c>
    </row>
    <row r="1243" spans="1:15" x14ac:dyDescent="0.25">
      <c r="A1243" t="s">
        <v>18</v>
      </c>
      <c r="B1243" t="s">
        <v>2499</v>
      </c>
      <c r="C1243" t="s">
        <v>2500</v>
      </c>
      <c r="D1243">
        <v>-6.25E-2</v>
      </c>
      <c r="E1243" t="s">
        <v>21</v>
      </c>
      <c r="F1243" s="6">
        <v>-1</v>
      </c>
      <c r="G1243" s="10">
        <v>-1</v>
      </c>
      <c r="H1243" s="7">
        <v>-1</v>
      </c>
      <c r="I1243" s="2">
        <f t="shared" si="57"/>
        <v>-1</v>
      </c>
      <c r="J1243" s="11">
        <f t="shared" si="58"/>
        <v>1</v>
      </c>
      <c r="L1243" s="2" t="str" cm="1">
        <f t="array" ref="L1243">_xlfn.IFS(E1243="Neutral", 0, E1243="Positive","1",E1243="Negative","-1")</f>
        <v>-1</v>
      </c>
      <c r="O1243" s="11">
        <f t="shared" si="59"/>
        <v>1</v>
      </c>
    </row>
    <row r="1244" spans="1:15" x14ac:dyDescent="0.25">
      <c r="A1244" t="s">
        <v>40</v>
      </c>
      <c r="B1244" t="s">
        <v>2501</v>
      </c>
      <c r="C1244" t="s">
        <v>2502</v>
      </c>
      <c r="D1244">
        <v>0.05</v>
      </c>
      <c r="E1244" t="s">
        <v>17</v>
      </c>
      <c r="F1244" s="6">
        <v>1</v>
      </c>
      <c r="G1244" s="10">
        <v>1</v>
      </c>
      <c r="H1244" s="7">
        <v>1</v>
      </c>
      <c r="I1244" s="2">
        <f t="shared" si="57"/>
        <v>1</v>
      </c>
      <c r="J1244" s="11">
        <f t="shared" si="58"/>
        <v>1</v>
      </c>
      <c r="L1244" s="2" t="str" cm="1">
        <f t="array" ref="L1244">_xlfn.IFS(E1244="Neutral", 0, E1244="Positive","1",E1244="Negative","-1")</f>
        <v>1</v>
      </c>
      <c r="O1244" s="11">
        <f t="shared" si="59"/>
        <v>1</v>
      </c>
    </row>
    <row r="1245" spans="1:15" x14ac:dyDescent="0.25">
      <c r="A1245" t="s">
        <v>40</v>
      </c>
      <c r="B1245" t="s">
        <v>2503</v>
      </c>
      <c r="C1245" t="s">
        <v>2504</v>
      </c>
      <c r="D1245">
        <v>0.25999999999999901</v>
      </c>
      <c r="E1245" t="s">
        <v>17</v>
      </c>
      <c r="F1245" s="6">
        <v>1</v>
      </c>
      <c r="G1245" s="10">
        <v>1</v>
      </c>
      <c r="H1245" s="7">
        <v>1</v>
      </c>
      <c r="I1245" s="2">
        <f t="shared" si="57"/>
        <v>1</v>
      </c>
      <c r="J1245" s="11">
        <f t="shared" si="58"/>
        <v>1</v>
      </c>
      <c r="L1245" s="2" t="str" cm="1">
        <f t="array" ref="L1245">_xlfn.IFS(E1245="Neutral", 0, E1245="Positive","1",E1245="Negative","-1")</f>
        <v>1</v>
      </c>
      <c r="O1245" s="11">
        <f t="shared" si="59"/>
        <v>1</v>
      </c>
    </row>
    <row r="1246" spans="1:15" x14ac:dyDescent="0.25">
      <c r="A1246" t="s">
        <v>18</v>
      </c>
      <c r="B1246" t="s">
        <v>2505</v>
      </c>
      <c r="C1246" t="s">
        <v>2506</v>
      </c>
      <c r="D1246">
        <v>0.21666666666666601</v>
      </c>
      <c r="E1246" t="s">
        <v>17</v>
      </c>
      <c r="F1246" s="6">
        <v>0</v>
      </c>
      <c r="G1246" s="10">
        <v>1</v>
      </c>
      <c r="H1246" s="7">
        <v>1</v>
      </c>
      <c r="I1246" s="2">
        <f t="shared" si="57"/>
        <v>1</v>
      </c>
      <c r="J1246" s="11">
        <f t="shared" si="58"/>
        <v>0.66666666666666663</v>
      </c>
      <c r="L1246" s="2" t="str" cm="1">
        <f t="array" ref="L1246">_xlfn.IFS(E1246="Neutral", 0, E1246="Positive","1",E1246="Negative","-1")</f>
        <v>1</v>
      </c>
      <c r="O1246" s="11">
        <f t="shared" si="59"/>
        <v>0.66666666666666663</v>
      </c>
    </row>
    <row r="1247" spans="1:15" x14ac:dyDescent="0.25">
      <c r="A1247" t="s">
        <v>14</v>
      </c>
      <c r="B1247" t="s">
        <v>2507</v>
      </c>
      <c r="C1247" t="s">
        <v>2508</v>
      </c>
      <c r="D1247">
        <v>0</v>
      </c>
      <c r="E1247" t="s">
        <v>24</v>
      </c>
      <c r="F1247" s="6">
        <v>0</v>
      </c>
      <c r="G1247" s="10">
        <v>0</v>
      </c>
      <c r="H1247" s="7">
        <v>0</v>
      </c>
      <c r="I1247" s="2">
        <f t="shared" si="57"/>
        <v>0</v>
      </c>
      <c r="J1247" s="11">
        <f t="shared" si="58"/>
        <v>1</v>
      </c>
      <c r="L1247" s="2" cm="1">
        <f t="array" ref="L1247">_xlfn.IFS(E1247="Neutral", 0, E1247="Positive","1",E1247="Negative","-1")</f>
        <v>0</v>
      </c>
      <c r="O1247" s="11">
        <f t="shared" si="59"/>
        <v>1</v>
      </c>
    </row>
    <row r="1248" spans="1:15" x14ac:dyDescent="0.25">
      <c r="A1248" t="s">
        <v>14</v>
      </c>
      <c r="B1248" t="s">
        <v>2509</v>
      </c>
      <c r="C1248" t="s">
        <v>2510</v>
      </c>
      <c r="D1248">
        <v>0</v>
      </c>
      <c r="E1248" t="s">
        <v>24</v>
      </c>
      <c r="F1248" s="6">
        <v>0</v>
      </c>
      <c r="G1248" s="10">
        <v>0</v>
      </c>
      <c r="H1248" s="7">
        <v>0</v>
      </c>
      <c r="I1248" s="2">
        <f t="shared" si="57"/>
        <v>0</v>
      </c>
      <c r="J1248" s="11">
        <f t="shared" si="58"/>
        <v>1</v>
      </c>
      <c r="L1248" s="2" cm="1">
        <f t="array" ref="L1248">_xlfn.IFS(E1248="Neutral", 0, E1248="Positive","1",E1248="Negative","-1")</f>
        <v>0</v>
      </c>
      <c r="O1248" s="11">
        <f t="shared" si="59"/>
        <v>1</v>
      </c>
    </row>
    <row r="1249" spans="1:15" x14ac:dyDescent="0.25">
      <c r="A1249" t="s">
        <v>18</v>
      </c>
      <c r="B1249" t="s">
        <v>2511</v>
      </c>
      <c r="C1249" t="s">
        <v>39</v>
      </c>
      <c r="D1249">
        <v>0</v>
      </c>
      <c r="E1249" t="s">
        <v>24</v>
      </c>
      <c r="F1249" s="6">
        <v>0</v>
      </c>
      <c r="G1249" s="10">
        <v>0</v>
      </c>
      <c r="H1249" s="7">
        <v>0</v>
      </c>
      <c r="I1249" s="2">
        <f t="shared" si="57"/>
        <v>0</v>
      </c>
      <c r="J1249" s="11">
        <f t="shared" si="58"/>
        <v>1</v>
      </c>
      <c r="L1249" s="2" cm="1">
        <f t="array" ref="L1249">_xlfn.IFS(E1249="Neutral", 0, E1249="Positive","1",E1249="Negative","-1")</f>
        <v>0</v>
      </c>
      <c r="O1249" s="11">
        <f t="shared" si="59"/>
        <v>1</v>
      </c>
    </row>
    <row r="1250" spans="1:15" x14ac:dyDescent="0.25">
      <c r="A1250" t="s">
        <v>18</v>
      </c>
      <c r="B1250" t="s">
        <v>2512</v>
      </c>
      <c r="C1250" t="s">
        <v>2513</v>
      </c>
      <c r="D1250">
        <v>7.4999999999999997E-2</v>
      </c>
      <c r="E1250" t="s">
        <v>17</v>
      </c>
      <c r="F1250" s="6">
        <v>1</v>
      </c>
      <c r="G1250" s="10">
        <v>-1</v>
      </c>
      <c r="H1250" s="7">
        <v>-1</v>
      </c>
      <c r="I1250" s="2">
        <f t="shared" si="57"/>
        <v>-1</v>
      </c>
      <c r="J1250" s="11">
        <f t="shared" si="58"/>
        <v>0.66666666666666663</v>
      </c>
      <c r="L1250" s="2" t="str" cm="1">
        <f t="array" ref="L1250">_xlfn.IFS(E1250="Neutral", 0, E1250="Positive","1",E1250="Negative","-1")</f>
        <v>1</v>
      </c>
      <c r="O1250" s="11">
        <f t="shared" si="59"/>
        <v>0.33333333333333331</v>
      </c>
    </row>
    <row r="1251" spans="1:15" x14ac:dyDescent="0.25">
      <c r="A1251" t="s">
        <v>14</v>
      </c>
      <c r="B1251" t="s">
        <v>2514</v>
      </c>
      <c r="C1251" t="s">
        <v>2515</v>
      </c>
      <c r="D1251">
        <v>0.2</v>
      </c>
      <c r="E1251" t="s">
        <v>17</v>
      </c>
      <c r="F1251" s="6">
        <v>1</v>
      </c>
      <c r="G1251" s="10">
        <v>1</v>
      </c>
      <c r="H1251" s="7">
        <v>1</v>
      </c>
      <c r="I1251" s="2">
        <f t="shared" si="57"/>
        <v>1</v>
      </c>
      <c r="J1251" s="11">
        <f t="shared" si="58"/>
        <v>1</v>
      </c>
      <c r="L1251" s="2" t="str" cm="1">
        <f t="array" ref="L1251">_xlfn.IFS(E1251="Neutral", 0, E1251="Positive","1",E1251="Negative","-1")</f>
        <v>1</v>
      </c>
      <c r="O1251" s="11">
        <f t="shared" si="59"/>
        <v>1</v>
      </c>
    </row>
    <row r="1252" spans="1:15" x14ac:dyDescent="0.25">
      <c r="A1252" t="s">
        <v>18</v>
      </c>
      <c r="B1252" t="s">
        <v>2516</v>
      </c>
      <c r="C1252" t="s">
        <v>2517</v>
      </c>
      <c r="D1252">
        <v>0.22727272727272699</v>
      </c>
      <c r="E1252" t="s">
        <v>17</v>
      </c>
      <c r="F1252" s="6">
        <v>1</v>
      </c>
      <c r="G1252" s="10">
        <v>1</v>
      </c>
      <c r="H1252" s="7">
        <v>1</v>
      </c>
      <c r="I1252" s="2">
        <f t="shared" si="57"/>
        <v>1</v>
      </c>
      <c r="J1252" s="11">
        <f t="shared" si="58"/>
        <v>1</v>
      </c>
      <c r="L1252" s="2" t="str" cm="1">
        <f t="array" ref="L1252">_xlfn.IFS(E1252="Neutral", 0, E1252="Positive","1",E1252="Negative","-1")</f>
        <v>1</v>
      </c>
      <c r="O1252" s="11">
        <f t="shared" si="59"/>
        <v>1</v>
      </c>
    </row>
    <row r="1253" spans="1:15" x14ac:dyDescent="0.25">
      <c r="A1253" t="s">
        <v>40</v>
      </c>
      <c r="B1253" t="s">
        <v>2518</v>
      </c>
      <c r="C1253" t="s">
        <v>2519</v>
      </c>
      <c r="D1253">
        <v>0</v>
      </c>
      <c r="E1253" t="s">
        <v>24</v>
      </c>
      <c r="F1253" s="6">
        <v>0</v>
      </c>
      <c r="G1253" s="10">
        <v>0</v>
      </c>
      <c r="H1253" s="7">
        <v>0</v>
      </c>
      <c r="I1253" s="2">
        <f t="shared" si="57"/>
        <v>0</v>
      </c>
      <c r="J1253" s="11">
        <f t="shared" si="58"/>
        <v>1</v>
      </c>
      <c r="L1253" s="2" cm="1">
        <f t="array" ref="L1253">_xlfn.IFS(E1253="Neutral", 0, E1253="Positive","1",E1253="Negative","-1")</f>
        <v>0</v>
      </c>
      <c r="O1253" s="11">
        <f t="shared" si="59"/>
        <v>1</v>
      </c>
    </row>
    <row r="1254" spans="1:15" x14ac:dyDescent="0.25">
      <c r="A1254" t="s">
        <v>40</v>
      </c>
      <c r="B1254" t="s">
        <v>2520</v>
      </c>
      <c r="C1254" t="s">
        <v>2521</v>
      </c>
      <c r="D1254">
        <v>0</v>
      </c>
      <c r="E1254" t="s">
        <v>24</v>
      </c>
      <c r="F1254" s="6">
        <v>0</v>
      </c>
      <c r="G1254" s="10">
        <v>0</v>
      </c>
      <c r="H1254" s="7">
        <v>0</v>
      </c>
      <c r="I1254" s="2">
        <f t="shared" si="57"/>
        <v>0</v>
      </c>
      <c r="J1254" s="11">
        <f t="shared" si="58"/>
        <v>1</v>
      </c>
      <c r="L1254" s="2" cm="1">
        <f t="array" ref="L1254">_xlfn.IFS(E1254="Neutral", 0, E1254="Positive","1",E1254="Negative","-1")</f>
        <v>0</v>
      </c>
      <c r="O1254" s="11">
        <f t="shared" si="59"/>
        <v>1</v>
      </c>
    </row>
    <row r="1255" spans="1:15" x14ac:dyDescent="0.25">
      <c r="A1255" t="s">
        <v>18</v>
      </c>
      <c r="B1255" t="s">
        <v>2522</v>
      </c>
      <c r="C1255" t="s">
        <v>2523</v>
      </c>
      <c r="D1255" s="1">
        <v>5.5511151231257802E-17</v>
      </c>
      <c r="E1255" t="s">
        <v>17</v>
      </c>
      <c r="F1255" s="6">
        <v>0</v>
      </c>
      <c r="G1255" s="10">
        <v>-1</v>
      </c>
      <c r="H1255" s="7">
        <v>-1</v>
      </c>
      <c r="I1255" s="2">
        <f t="shared" si="57"/>
        <v>-1</v>
      </c>
      <c r="J1255" s="11">
        <f t="shared" si="58"/>
        <v>0.66666666666666663</v>
      </c>
      <c r="L1255" s="2" t="str" cm="1">
        <f t="array" ref="L1255">_xlfn.IFS(E1255="Neutral", 0, E1255="Positive","1",E1255="Negative","-1")</f>
        <v>1</v>
      </c>
      <c r="O1255" s="11">
        <f t="shared" si="59"/>
        <v>0</v>
      </c>
    </row>
    <row r="1256" spans="1:15" x14ac:dyDescent="0.25">
      <c r="A1256" t="s">
        <v>14</v>
      </c>
      <c r="B1256" t="s">
        <v>2524</v>
      </c>
      <c r="C1256" t="s">
        <v>2525</v>
      </c>
      <c r="D1256">
        <v>0</v>
      </c>
      <c r="E1256" t="s">
        <v>24</v>
      </c>
      <c r="F1256" s="6">
        <v>0</v>
      </c>
      <c r="G1256" s="10">
        <v>0</v>
      </c>
      <c r="H1256" s="7">
        <v>0</v>
      </c>
      <c r="I1256" s="2">
        <f t="shared" si="57"/>
        <v>0</v>
      </c>
      <c r="J1256" s="11">
        <f t="shared" si="58"/>
        <v>1</v>
      </c>
      <c r="L1256" s="2" cm="1">
        <f t="array" ref="L1256">_xlfn.IFS(E1256="Neutral", 0, E1256="Positive","1",E1256="Negative","-1")</f>
        <v>0</v>
      </c>
      <c r="O1256" s="11">
        <f t="shared" si="59"/>
        <v>1</v>
      </c>
    </row>
    <row r="1257" spans="1:15" x14ac:dyDescent="0.25">
      <c r="A1257" t="s">
        <v>18</v>
      </c>
      <c r="B1257" t="s">
        <v>2526</v>
      </c>
      <c r="C1257" t="s">
        <v>2527</v>
      </c>
      <c r="D1257">
        <v>0.2</v>
      </c>
      <c r="E1257" t="s">
        <v>17</v>
      </c>
      <c r="F1257" s="6">
        <v>1</v>
      </c>
      <c r="G1257" s="10">
        <v>1</v>
      </c>
      <c r="H1257" s="7">
        <v>1</v>
      </c>
      <c r="I1257" s="2">
        <f t="shared" si="57"/>
        <v>1</v>
      </c>
      <c r="J1257" s="11">
        <f t="shared" si="58"/>
        <v>1</v>
      </c>
      <c r="L1257" s="2" t="str" cm="1">
        <f t="array" ref="L1257">_xlfn.IFS(E1257="Neutral", 0, E1257="Positive","1",E1257="Negative","-1")</f>
        <v>1</v>
      </c>
      <c r="O1257" s="11">
        <f t="shared" si="59"/>
        <v>1</v>
      </c>
    </row>
    <row r="1258" spans="1:15" x14ac:dyDescent="0.25">
      <c r="A1258" t="s">
        <v>111</v>
      </c>
      <c r="B1258" t="s">
        <v>2528</v>
      </c>
      <c r="C1258" t="s">
        <v>2529</v>
      </c>
      <c r="D1258">
        <v>0.25</v>
      </c>
      <c r="E1258" t="s">
        <v>17</v>
      </c>
      <c r="F1258" s="6">
        <v>1</v>
      </c>
      <c r="G1258" s="10">
        <v>1</v>
      </c>
      <c r="H1258" s="7">
        <v>1</v>
      </c>
      <c r="I1258" s="2">
        <f t="shared" si="57"/>
        <v>1</v>
      </c>
      <c r="J1258" s="11">
        <f t="shared" si="58"/>
        <v>1</v>
      </c>
      <c r="L1258" s="2" t="str" cm="1">
        <f t="array" ref="L1258">_xlfn.IFS(E1258="Neutral", 0, E1258="Positive","1",E1258="Negative","-1")</f>
        <v>1</v>
      </c>
      <c r="O1258" s="11">
        <f t="shared" si="59"/>
        <v>1</v>
      </c>
    </row>
    <row r="1259" spans="1:15" x14ac:dyDescent="0.25">
      <c r="A1259" t="s">
        <v>40</v>
      </c>
      <c r="B1259" t="s">
        <v>2530</v>
      </c>
      <c r="C1259" t="s">
        <v>2531</v>
      </c>
      <c r="D1259">
        <v>0</v>
      </c>
      <c r="E1259" t="s">
        <v>24</v>
      </c>
      <c r="F1259" s="6">
        <v>0</v>
      </c>
      <c r="G1259" s="10">
        <v>0</v>
      </c>
      <c r="H1259" s="7">
        <v>0</v>
      </c>
      <c r="I1259" s="2">
        <f t="shared" si="57"/>
        <v>0</v>
      </c>
      <c r="J1259" s="11">
        <f t="shared" si="58"/>
        <v>1</v>
      </c>
      <c r="L1259" s="2" cm="1">
        <f t="array" ref="L1259">_xlfn.IFS(E1259="Neutral", 0, E1259="Positive","1",E1259="Negative","-1")</f>
        <v>0</v>
      </c>
      <c r="O1259" s="11">
        <f t="shared" si="59"/>
        <v>1</v>
      </c>
    </row>
    <row r="1260" spans="1:15" x14ac:dyDescent="0.25">
      <c r="A1260" t="s">
        <v>14</v>
      </c>
      <c r="B1260" t="s">
        <v>2532</v>
      </c>
      <c r="C1260" t="s">
        <v>2533</v>
      </c>
      <c r="D1260">
        <v>0.5</v>
      </c>
      <c r="E1260" t="s">
        <v>17</v>
      </c>
      <c r="F1260" s="6">
        <v>1</v>
      </c>
      <c r="G1260" s="10">
        <v>1</v>
      </c>
      <c r="H1260" s="7">
        <v>1</v>
      </c>
      <c r="I1260" s="2">
        <f t="shared" si="57"/>
        <v>1</v>
      </c>
      <c r="J1260" s="11">
        <f t="shared" si="58"/>
        <v>1</v>
      </c>
      <c r="L1260" s="2" t="str" cm="1">
        <f t="array" ref="L1260">_xlfn.IFS(E1260="Neutral", 0, E1260="Positive","1",E1260="Negative","-1")</f>
        <v>1</v>
      </c>
      <c r="O1260" s="11">
        <f t="shared" si="59"/>
        <v>1</v>
      </c>
    </row>
    <row r="1261" spans="1:15" x14ac:dyDescent="0.25">
      <c r="A1261" t="s">
        <v>14</v>
      </c>
      <c r="B1261" t="s">
        <v>2534</v>
      </c>
      <c r="C1261" t="s">
        <v>2535</v>
      </c>
      <c r="D1261">
        <v>-6.25E-2</v>
      </c>
      <c r="E1261" t="s">
        <v>21</v>
      </c>
      <c r="F1261" s="6">
        <v>-1</v>
      </c>
      <c r="G1261" s="10">
        <v>-1</v>
      </c>
      <c r="H1261" s="7">
        <v>-1</v>
      </c>
      <c r="I1261" s="2">
        <f t="shared" si="57"/>
        <v>-1</v>
      </c>
      <c r="J1261" s="11">
        <f t="shared" si="58"/>
        <v>1</v>
      </c>
      <c r="L1261" s="2" t="str" cm="1">
        <f t="array" ref="L1261">_xlfn.IFS(E1261="Neutral", 0, E1261="Positive","1",E1261="Negative","-1")</f>
        <v>-1</v>
      </c>
      <c r="O1261" s="11">
        <f t="shared" si="59"/>
        <v>1</v>
      </c>
    </row>
    <row r="1262" spans="1:15" x14ac:dyDescent="0.25">
      <c r="A1262" t="s">
        <v>14</v>
      </c>
      <c r="B1262" t="s">
        <v>2536</v>
      </c>
      <c r="C1262" t="s">
        <v>2537</v>
      </c>
      <c r="D1262">
        <v>0</v>
      </c>
      <c r="E1262" t="s">
        <v>24</v>
      </c>
      <c r="F1262" s="6">
        <v>0</v>
      </c>
      <c r="G1262" s="10">
        <v>0</v>
      </c>
      <c r="H1262" s="7">
        <v>0</v>
      </c>
      <c r="I1262" s="2">
        <f t="shared" si="57"/>
        <v>0</v>
      </c>
      <c r="J1262" s="11">
        <f t="shared" si="58"/>
        <v>1</v>
      </c>
      <c r="L1262" s="2" cm="1">
        <f t="array" ref="L1262">_xlfn.IFS(E1262="Neutral", 0, E1262="Positive","1",E1262="Negative","-1")</f>
        <v>0</v>
      </c>
      <c r="O1262" s="11">
        <f t="shared" si="59"/>
        <v>1</v>
      </c>
    </row>
    <row r="1263" spans="1:15" x14ac:dyDescent="0.25">
      <c r="A1263" t="s">
        <v>25</v>
      </c>
      <c r="B1263" t="s">
        <v>2538</v>
      </c>
      <c r="C1263" t="s">
        <v>2539</v>
      </c>
      <c r="D1263">
        <v>0</v>
      </c>
      <c r="E1263" t="s">
        <v>24</v>
      </c>
      <c r="F1263" s="6">
        <v>0</v>
      </c>
      <c r="G1263" s="10">
        <v>-1</v>
      </c>
      <c r="H1263" s="7">
        <v>-1</v>
      </c>
      <c r="I1263" s="2">
        <f t="shared" si="57"/>
        <v>-1</v>
      </c>
      <c r="J1263" s="11">
        <f t="shared" si="58"/>
        <v>0.66666666666666663</v>
      </c>
      <c r="L1263" s="2" cm="1">
        <f t="array" ref="L1263">_xlfn.IFS(E1263="Neutral", 0, E1263="Positive","1",E1263="Negative","-1")</f>
        <v>0</v>
      </c>
      <c r="O1263" s="11">
        <f t="shared" si="59"/>
        <v>0.33333333333333331</v>
      </c>
    </row>
    <row r="1264" spans="1:15" x14ac:dyDescent="0.25">
      <c r="A1264" t="s">
        <v>25</v>
      </c>
      <c r="B1264" t="s">
        <v>2540</v>
      </c>
      <c r="C1264" t="s">
        <v>2541</v>
      </c>
      <c r="D1264">
        <v>0</v>
      </c>
      <c r="E1264" t="s">
        <v>24</v>
      </c>
      <c r="F1264" s="6">
        <v>0</v>
      </c>
      <c r="G1264" s="10">
        <v>0</v>
      </c>
      <c r="H1264" s="7">
        <v>0</v>
      </c>
      <c r="I1264" s="2">
        <f t="shared" si="57"/>
        <v>0</v>
      </c>
      <c r="J1264" s="11">
        <f t="shared" si="58"/>
        <v>1</v>
      </c>
      <c r="L1264" s="2" cm="1">
        <f t="array" ref="L1264">_xlfn.IFS(E1264="Neutral", 0, E1264="Positive","1",E1264="Negative","-1")</f>
        <v>0</v>
      </c>
      <c r="O1264" s="11">
        <f t="shared" si="59"/>
        <v>1</v>
      </c>
    </row>
    <row r="1265" spans="1:15" x14ac:dyDescent="0.25">
      <c r="A1265" t="s">
        <v>18</v>
      </c>
      <c r="B1265" t="s">
        <v>2542</v>
      </c>
      <c r="C1265" t="s">
        <v>2543</v>
      </c>
      <c r="D1265">
        <v>0</v>
      </c>
      <c r="E1265" t="s">
        <v>24</v>
      </c>
      <c r="F1265" s="6">
        <v>0</v>
      </c>
      <c r="G1265" s="10">
        <v>-1</v>
      </c>
      <c r="H1265" s="7">
        <v>-1</v>
      </c>
      <c r="I1265" s="2">
        <f t="shared" si="57"/>
        <v>-1</v>
      </c>
      <c r="J1265" s="11">
        <f t="shared" si="58"/>
        <v>0.66666666666666663</v>
      </c>
      <c r="L1265" s="2" cm="1">
        <f t="array" ref="L1265">_xlfn.IFS(E1265="Neutral", 0, E1265="Positive","1",E1265="Negative","-1")</f>
        <v>0</v>
      </c>
      <c r="O1265" s="11">
        <f t="shared" si="59"/>
        <v>0.33333333333333331</v>
      </c>
    </row>
    <row r="1266" spans="1:15" x14ac:dyDescent="0.25">
      <c r="A1266" t="s">
        <v>18</v>
      </c>
      <c r="B1266" t="s">
        <v>2544</v>
      </c>
      <c r="C1266" t="s">
        <v>2545</v>
      </c>
      <c r="D1266">
        <v>0.6</v>
      </c>
      <c r="E1266" t="s">
        <v>17</v>
      </c>
      <c r="F1266" s="6">
        <v>1</v>
      </c>
      <c r="G1266" s="10">
        <v>1</v>
      </c>
      <c r="H1266" s="7">
        <v>1</v>
      </c>
      <c r="I1266" s="2">
        <f t="shared" si="57"/>
        <v>1</v>
      </c>
      <c r="J1266" s="11">
        <f t="shared" si="58"/>
        <v>1</v>
      </c>
      <c r="L1266" s="2" t="str" cm="1">
        <f t="array" ref="L1266">_xlfn.IFS(E1266="Neutral", 0, E1266="Positive","1",E1266="Negative","-1")</f>
        <v>1</v>
      </c>
      <c r="O1266" s="11">
        <f t="shared" si="59"/>
        <v>1</v>
      </c>
    </row>
    <row r="1267" spans="1:15" x14ac:dyDescent="0.25">
      <c r="A1267" t="s">
        <v>25</v>
      </c>
      <c r="B1267" t="s">
        <v>2546</v>
      </c>
      <c r="C1267" t="s">
        <v>2547</v>
      </c>
      <c r="D1267">
        <v>-1.1111111111111099E-2</v>
      </c>
      <c r="E1267" t="s">
        <v>21</v>
      </c>
      <c r="F1267" s="6">
        <v>-1</v>
      </c>
      <c r="G1267" s="10">
        <v>-1</v>
      </c>
      <c r="H1267" s="7">
        <v>-1</v>
      </c>
      <c r="I1267" s="2">
        <f t="shared" si="57"/>
        <v>-1</v>
      </c>
      <c r="J1267" s="11">
        <f t="shared" si="58"/>
        <v>1</v>
      </c>
      <c r="L1267" s="2" t="str" cm="1">
        <f t="array" ref="L1267">_xlfn.IFS(E1267="Neutral", 0, E1267="Positive","1",E1267="Negative","-1")</f>
        <v>-1</v>
      </c>
      <c r="O1267" s="11">
        <f t="shared" si="59"/>
        <v>1</v>
      </c>
    </row>
    <row r="1268" spans="1:15" x14ac:dyDescent="0.25">
      <c r="A1268" t="s">
        <v>14</v>
      </c>
      <c r="B1268" t="s">
        <v>2548</v>
      </c>
      <c r="C1268" t="s">
        <v>2549</v>
      </c>
      <c r="D1268">
        <v>9.2857142857142805E-2</v>
      </c>
      <c r="E1268" t="s">
        <v>17</v>
      </c>
      <c r="F1268" s="6">
        <v>1</v>
      </c>
      <c r="G1268" s="10">
        <v>1</v>
      </c>
      <c r="H1268" s="7">
        <v>1</v>
      </c>
      <c r="I1268" s="2">
        <f t="shared" si="57"/>
        <v>1</v>
      </c>
      <c r="J1268" s="11">
        <f t="shared" si="58"/>
        <v>1</v>
      </c>
      <c r="L1268" s="2" t="str" cm="1">
        <f t="array" ref="L1268">_xlfn.IFS(E1268="Neutral", 0, E1268="Positive","1",E1268="Negative","-1")</f>
        <v>1</v>
      </c>
      <c r="O1268" s="11">
        <f t="shared" si="59"/>
        <v>1</v>
      </c>
    </row>
    <row r="1269" spans="1:15" x14ac:dyDescent="0.25">
      <c r="A1269" t="s">
        <v>25</v>
      </c>
      <c r="B1269" t="s">
        <v>2550</v>
      </c>
      <c r="C1269" t="s">
        <v>2551</v>
      </c>
      <c r="D1269">
        <v>0</v>
      </c>
      <c r="E1269" t="s">
        <v>24</v>
      </c>
      <c r="F1269" s="6">
        <v>0</v>
      </c>
      <c r="G1269" s="10">
        <v>0</v>
      </c>
      <c r="H1269" s="7">
        <v>0</v>
      </c>
      <c r="I1269" s="2">
        <f t="shared" si="57"/>
        <v>0</v>
      </c>
      <c r="J1269" s="11">
        <f t="shared" si="58"/>
        <v>1</v>
      </c>
      <c r="L1269" s="2" cm="1">
        <f t="array" ref="L1269">_xlfn.IFS(E1269="Neutral", 0, E1269="Positive","1",E1269="Negative","-1")</f>
        <v>0</v>
      </c>
      <c r="O1269" s="11">
        <f t="shared" si="59"/>
        <v>1</v>
      </c>
    </row>
    <row r="1270" spans="1:15" x14ac:dyDescent="0.25">
      <c r="A1270" t="s">
        <v>40</v>
      </c>
      <c r="B1270" t="s">
        <v>2552</v>
      </c>
      <c r="C1270" t="s">
        <v>2553</v>
      </c>
      <c r="D1270">
        <v>0</v>
      </c>
      <c r="E1270" t="s">
        <v>24</v>
      </c>
      <c r="F1270" s="6">
        <v>0</v>
      </c>
      <c r="G1270" s="10">
        <v>0</v>
      </c>
      <c r="H1270" s="7">
        <v>0</v>
      </c>
      <c r="I1270" s="2">
        <f t="shared" si="57"/>
        <v>0</v>
      </c>
      <c r="J1270" s="11">
        <f t="shared" si="58"/>
        <v>1</v>
      </c>
      <c r="L1270" s="2" cm="1">
        <f t="array" ref="L1270">_xlfn.IFS(E1270="Neutral", 0, E1270="Positive","1",E1270="Negative","-1")</f>
        <v>0</v>
      </c>
      <c r="O1270" s="11">
        <f t="shared" si="59"/>
        <v>1</v>
      </c>
    </row>
    <row r="1271" spans="1:15" x14ac:dyDescent="0.25">
      <c r="A1271" t="s">
        <v>18</v>
      </c>
      <c r="B1271" t="s">
        <v>2554</v>
      </c>
      <c r="C1271" t="s">
        <v>2555</v>
      </c>
      <c r="D1271">
        <v>0.45</v>
      </c>
      <c r="E1271" t="s">
        <v>17</v>
      </c>
      <c r="F1271" s="6">
        <v>1</v>
      </c>
      <c r="G1271" s="10">
        <v>1</v>
      </c>
      <c r="H1271" s="7">
        <v>1</v>
      </c>
      <c r="I1271" s="2">
        <f t="shared" si="57"/>
        <v>1</v>
      </c>
      <c r="J1271" s="11">
        <f t="shared" si="58"/>
        <v>1</v>
      </c>
      <c r="L1271" s="2" t="str" cm="1">
        <f t="array" ref="L1271">_xlfn.IFS(E1271="Neutral", 0, E1271="Positive","1",E1271="Negative","-1")</f>
        <v>1</v>
      </c>
      <c r="O1271" s="11">
        <f t="shared" si="59"/>
        <v>1</v>
      </c>
    </row>
    <row r="1272" spans="1:15" x14ac:dyDescent="0.25">
      <c r="A1272" t="s">
        <v>14</v>
      </c>
      <c r="B1272" t="s">
        <v>2556</v>
      </c>
      <c r="C1272" t="s">
        <v>2557</v>
      </c>
      <c r="D1272">
        <v>-0.29166666666666602</v>
      </c>
      <c r="E1272" t="s">
        <v>21</v>
      </c>
      <c r="F1272" s="6">
        <v>-1</v>
      </c>
      <c r="G1272" s="10">
        <v>-1</v>
      </c>
      <c r="H1272" s="7">
        <v>1</v>
      </c>
      <c r="I1272" s="2">
        <f t="shared" si="57"/>
        <v>-1</v>
      </c>
      <c r="J1272" s="11">
        <f t="shared" si="58"/>
        <v>0.66666666666666663</v>
      </c>
      <c r="L1272" s="2" t="str" cm="1">
        <f t="array" ref="L1272">_xlfn.IFS(E1272="Neutral", 0, E1272="Positive","1",E1272="Negative","-1")</f>
        <v>-1</v>
      </c>
      <c r="O1272" s="11">
        <f t="shared" si="59"/>
        <v>0.66666666666666663</v>
      </c>
    </row>
    <row r="1273" spans="1:15" x14ac:dyDescent="0.25">
      <c r="A1273" t="s">
        <v>40</v>
      </c>
      <c r="B1273" t="s">
        <v>2558</v>
      </c>
      <c r="C1273" t="s">
        <v>2559</v>
      </c>
      <c r="D1273">
        <v>0</v>
      </c>
      <c r="E1273" t="s">
        <v>24</v>
      </c>
      <c r="F1273" s="6">
        <v>0</v>
      </c>
      <c r="G1273" s="10">
        <v>0</v>
      </c>
      <c r="H1273" s="7">
        <v>0</v>
      </c>
      <c r="I1273" s="2">
        <f t="shared" si="57"/>
        <v>0</v>
      </c>
      <c r="J1273" s="11">
        <f t="shared" si="58"/>
        <v>1</v>
      </c>
      <c r="L1273" s="2" cm="1">
        <f t="array" ref="L1273">_xlfn.IFS(E1273="Neutral", 0, E1273="Positive","1",E1273="Negative","-1")</f>
        <v>0</v>
      </c>
      <c r="O1273" s="11">
        <f t="shared" si="59"/>
        <v>1</v>
      </c>
    </row>
    <row r="1274" spans="1:15" x14ac:dyDescent="0.25">
      <c r="A1274" t="s">
        <v>14</v>
      </c>
      <c r="B1274" t="s">
        <v>2560</v>
      </c>
      <c r="C1274" t="s">
        <v>2561</v>
      </c>
      <c r="D1274">
        <v>0.5</v>
      </c>
      <c r="E1274" t="s">
        <v>17</v>
      </c>
      <c r="F1274" s="6">
        <v>1</v>
      </c>
      <c r="G1274" s="10">
        <v>1</v>
      </c>
      <c r="H1274" s="7">
        <v>1</v>
      </c>
      <c r="I1274" s="2">
        <f t="shared" si="57"/>
        <v>1</v>
      </c>
      <c r="J1274" s="11">
        <f t="shared" si="58"/>
        <v>1</v>
      </c>
      <c r="L1274" s="2" t="str" cm="1">
        <f t="array" ref="L1274">_xlfn.IFS(E1274="Neutral", 0, E1274="Positive","1",E1274="Negative","-1")</f>
        <v>1</v>
      </c>
      <c r="O1274" s="11">
        <f t="shared" si="59"/>
        <v>1</v>
      </c>
    </row>
    <row r="1275" spans="1:15" x14ac:dyDescent="0.25">
      <c r="A1275" t="s">
        <v>25</v>
      </c>
      <c r="B1275" t="s">
        <v>2562</v>
      </c>
      <c r="C1275" t="s">
        <v>2563</v>
      </c>
      <c r="D1275">
        <v>-0.4</v>
      </c>
      <c r="E1275" t="s">
        <v>21</v>
      </c>
      <c r="F1275" s="6">
        <v>-1</v>
      </c>
      <c r="G1275" s="10">
        <v>-1</v>
      </c>
      <c r="H1275" s="7">
        <v>-1</v>
      </c>
      <c r="I1275" s="2">
        <f t="shared" si="57"/>
        <v>-1</v>
      </c>
      <c r="J1275" s="11">
        <f t="shared" si="58"/>
        <v>1</v>
      </c>
      <c r="L1275" s="2" t="str" cm="1">
        <f t="array" ref="L1275">_xlfn.IFS(E1275="Neutral", 0, E1275="Positive","1",E1275="Negative","-1")</f>
        <v>-1</v>
      </c>
      <c r="O1275" s="11">
        <f t="shared" si="59"/>
        <v>1</v>
      </c>
    </row>
    <row r="1276" spans="1:15" x14ac:dyDescent="0.25">
      <c r="A1276" t="s">
        <v>40</v>
      </c>
      <c r="B1276" t="s">
        <v>2564</v>
      </c>
      <c r="C1276" t="s">
        <v>2565</v>
      </c>
      <c r="D1276">
        <v>-3.3333333333333298E-2</v>
      </c>
      <c r="E1276" t="s">
        <v>21</v>
      </c>
      <c r="F1276" s="6">
        <v>-1</v>
      </c>
      <c r="G1276" s="10">
        <v>-1</v>
      </c>
      <c r="H1276" s="7">
        <v>-1</v>
      </c>
      <c r="I1276" s="2">
        <f t="shared" si="57"/>
        <v>-1</v>
      </c>
      <c r="J1276" s="11">
        <f t="shared" si="58"/>
        <v>1</v>
      </c>
      <c r="L1276" s="2" t="str" cm="1">
        <f t="array" ref="L1276">_xlfn.IFS(E1276="Neutral", 0, E1276="Positive","1",E1276="Negative","-1")</f>
        <v>-1</v>
      </c>
      <c r="O1276" s="11">
        <f t="shared" si="59"/>
        <v>1</v>
      </c>
    </row>
    <row r="1277" spans="1:15" x14ac:dyDescent="0.25">
      <c r="A1277" t="s">
        <v>40</v>
      </c>
      <c r="B1277" t="s">
        <v>2566</v>
      </c>
      <c r="C1277" t="s">
        <v>2567</v>
      </c>
      <c r="D1277">
        <v>0</v>
      </c>
      <c r="E1277" t="s">
        <v>24</v>
      </c>
      <c r="F1277" s="6">
        <v>0</v>
      </c>
      <c r="G1277" s="10">
        <v>0</v>
      </c>
      <c r="H1277" s="7">
        <v>0</v>
      </c>
      <c r="I1277" s="2">
        <f t="shared" si="57"/>
        <v>0</v>
      </c>
      <c r="J1277" s="11">
        <f t="shared" si="58"/>
        <v>1</v>
      </c>
      <c r="L1277" s="2" cm="1">
        <f t="array" ref="L1277">_xlfn.IFS(E1277="Neutral", 0, E1277="Positive","1",E1277="Negative","-1")</f>
        <v>0</v>
      </c>
      <c r="O1277" s="11">
        <f t="shared" si="59"/>
        <v>1</v>
      </c>
    </row>
    <row r="1278" spans="1:15" x14ac:dyDescent="0.25">
      <c r="A1278" t="s">
        <v>14</v>
      </c>
      <c r="B1278" t="s">
        <v>2568</v>
      </c>
      <c r="C1278" t="s">
        <v>2569</v>
      </c>
      <c r="D1278">
        <v>-0.4</v>
      </c>
      <c r="E1278" t="s">
        <v>21</v>
      </c>
      <c r="F1278" s="6">
        <v>0</v>
      </c>
      <c r="G1278" s="10">
        <v>-1</v>
      </c>
      <c r="H1278" s="7">
        <v>-1</v>
      </c>
      <c r="I1278" s="2">
        <f t="shared" si="57"/>
        <v>-1</v>
      </c>
      <c r="J1278" s="11">
        <f t="shared" si="58"/>
        <v>0.66666666666666663</v>
      </c>
      <c r="L1278" s="2" t="str" cm="1">
        <f t="array" ref="L1278">_xlfn.IFS(E1278="Neutral", 0, E1278="Positive","1",E1278="Negative","-1")</f>
        <v>-1</v>
      </c>
      <c r="O1278" s="11">
        <f t="shared" si="59"/>
        <v>0.66666666666666663</v>
      </c>
    </row>
    <row r="1279" spans="1:15" x14ac:dyDescent="0.25">
      <c r="A1279" t="s">
        <v>25</v>
      </c>
      <c r="B1279" t="s">
        <v>2570</v>
      </c>
      <c r="C1279" t="s">
        <v>2571</v>
      </c>
      <c r="D1279">
        <v>0.2</v>
      </c>
      <c r="E1279" t="s">
        <v>17</v>
      </c>
      <c r="F1279" s="6">
        <v>1</v>
      </c>
      <c r="G1279" s="10">
        <v>0</v>
      </c>
      <c r="H1279" s="7">
        <v>0</v>
      </c>
      <c r="I1279" s="2">
        <f t="shared" si="57"/>
        <v>0</v>
      </c>
      <c r="J1279" s="11">
        <f t="shared" si="58"/>
        <v>0.66666666666666663</v>
      </c>
      <c r="L1279" s="2" t="str" cm="1">
        <f t="array" ref="L1279">_xlfn.IFS(E1279="Neutral", 0, E1279="Positive","1",E1279="Negative","-1")</f>
        <v>1</v>
      </c>
      <c r="O1279" s="11">
        <f t="shared" si="59"/>
        <v>0.33333333333333331</v>
      </c>
    </row>
    <row r="1280" spans="1:15" x14ac:dyDescent="0.25">
      <c r="A1280" t="s">
        <v>18</v>
      </c>
      <c r="B1280" t="s">
        <v>2572</v>
      </c>
      <c r="C1280" t="s">
        <v>2573</v>
      </c>
      <c r="D1280">
        <v>-0.25</v>
      </c>
      <c r="E1280" t="s">
        <v>21</v>
      </c>
      <c r="F1280" s="6">
        <v>-1</v>
      </c>
      <c r="G1280" s="10">
        <v>-1</v>
      </c>
      <c r="H1280" s="7">
        <v>-1</v>
      </c>
      <c r="I1280" s="2">
        <f t="shared" si="57"/>
        <v>-1</v>
      </c>
      <c r="J1280" s="11">
        <f t="shared" si="58"/>
        <v>1</v>
      </c>
      <c r="L1280" s="2" t="str" cm="1">
        <f t="array" ref="L1280">_xlfn.IFS(E1280="Neutral", 0, E1280="Positive","1",E1280="Negative","-1")</f>
        <v>-1</v>
      </c>
      <c r="O1280" s="11">
        <f t="shared" si="59"/>
        <v>1</v>
      </c>
    </row>
    <row r="1281" spans="1:15" x14ac:dyDescent="0.25">
      <c r="A1281" t="s">
        <v>25</v>
      </c>
      <c r="B1281" t="s">
        <v>2574</v>
      </c>
      <c r="C1281" t="s">
        <v>2575</v>
      </c>
      <c r="D1281">
        <v>0.1</v>
      </c>
      <c r="E1281" t="s">
        <v>17</v>
      </c>
      <c r="F1281" s="6">
        <v>1</v>
      </c>
      <c r="G1281" s="10">
        <v>0</v>
      </c>
      <c r="H1281" s="7">
        <v>0</v>
      </c>
      <c r="I1281" s="2">
        <f t="shared" si="57"/>
        <v>0</v>
      </c>
      <c r="J1281" s="11">
        <f t="shared" si="58"/>
        <v>0.66666666666666663</v>
      </c>
      <c r="L1281" s="2" t="str" cm="1">
        <f t="array" ref="L1281">_xlfn.IFS(E1281="Neutral", 0, E1281="Positive","1",E1281="Negative","-1")</f>
        <v>1</v>
      </c>
      <c r="O1281" s="11">
        <f t="shared" si="59"/>
        <v>0.33333333333333331</v>
      </c>
    </row>
    <row r="1282" spans="1:15" x14ac:dyDescent="0.25">
      <c r="A1282" t="s">
        <v>14</v>
      </c>
      <c r="B1282" t="s">
        <v>2576</v>
      </c>
      <c r="C1282" t="s">
        <v>2577</v>
      </c>
      <c r="D1282">
        <v>-0.4</v>
      </c>
      <c r="E1282" t="s">
        <v>21</v>
      </c>
      <c r="F1282" s="6">
        <v>-1</v>
      </c>
      <c r="G1282" s="10">
        <v>-1</v>
      </c>
      <c r="H1282" s="7">
        <v>-1</v>
      </c>
      <c r="I1282" s="2">
        <f t="shared" si="57"/>
        <v>-1</v>
      </c>
      <c r="J1282" s="11">
        <f t="shared" si="58"/>
        <v>1</v>
      </c>
      <c r="L1282" s="2" t="str" cm="1">
        <f t="array" ref="L1282">_xlfn.IFS(E1282="Neutral", 0, E1282="Positive","1",E1282="Negative","-1")</f>
        <v>-1</v>
      </c>
      <c r="O1282" s="11">
        <f t="shared" si="59"/>
        <v>1</v>
      </c>
    </row>
    <row r="1283" spans="1:15" x14ac:dyDescent="0.25">
      <c r="A1283" t="s">
        <v>25</v>
      </c>
      <c r="B1283" t="s">
        <v>2578</v>
      </c>
      <c r="C1283" t="s">
        <v>2579</v>
      </c>
      <c r="D1283">
        <v>0.20931818181818099</v>
      </c>
      <c r="E1283" t="s">
        <v>17</v>
      </c>
      <c r="F1283" s="6">
        <v>1</v>
      </c>
      <c r="G1283" s="10">
        <v>-1</v>
      </c>
      <c r="H1283" s="7">
        <v>1</v>
      </c>
      <c r="I1283" s="2">
        <f t="shared" ref="I1283:I1346" si="60">MODE(F1283:H1283)</f>
        <v>1</v>
      </c>
      <c r="J1283" s="11">
        <f t="shared" ref="J1283:J1346" si="61">COUNTIF(F1283:H1283,I1283 )/3</f>
        <v>0.66666666666666663</v>
      </c>
      <c r="L1283" s="2" t="str" cm="1">
        <f t="array" ref="L1283">_xlfn.IFS(E1283="Neutral", 0, E1283="Positive","1",E1283="Negative","-1")</f>
        <v>1</v>
      </c>
      <c r="O1283" s="11">
        <f t="shared" ref="O1283:O1346" si="62">COUNTIF(F1283:H1283,L1283 )/3</f>
        <v>0.66666666666666663</v>
      </c>
    </row>
    <row r="1284" spans="1:15" x14ac:dyDescent="0.25">
      <c r="A1284" t="s">
        <v>18</v>
      </c>
      <c r="B1284" t="s">
        <v>2580</v>
      </c>
      <c r="C1284" t="s">
        <v>2581</v>
      </c>
      <c r="D1284">
        <v>0</v>
      </c>
      <c r="E1284" t="s">
        <v>24</v>
      </c>
      <c r="F1284" s="6">
        <v>0</v>
      </c>
      <c r="G1284" s="10">
        <v>-1</v>
      </c>
      <c r="H1284" s="7">
        <v>-1</v>
      </c>
      <c r="I1284" s="2">
        <f t="shared" si="60"/>
        <v>-1</v>
      </c>
      <c r="J1284" s="11">
        <f t="shared" si="61"/>
        <v>0.66666666666666663</v>
      </c>
      <c r="L1284" s="2" cm="1">
        <f t="array" ref="L1284">_xlfn.IFS(E1284="Neutral", 0, E1284="Positive","1",E1284="Negative","-1")</f>
        <v>0</v>
      </c>
      <c r="O1284" s="11">
        <f t="shared" si="62"/>
        <v>0.33333333333333331</v>
      </c>
    </row>
    <row r="1285" spans="1:15" x14ac:dyDescent="0.25">
      <c r="A1285" t="s">
        <v>25</v>
      </c>
      <c r="B1285" t="s">
        <v>2582</v>
      </c>
      <c r="C1285" t="s">
        <v>2583</v>
      </c>
      <c r="D1285">
        <v>0.25</v>
      </c>
      <c r="E1285" t="s">
        <v>17</v>
      </c>
      <c r="F1285" s="6">
        <v>1</v>
      </c>
      <c r="G1285" s="10">
        <v>-1</v>
      </c>
      <c r="H1285" s="7">
        <v>-1</v>
      </c>
      <c r="I1285" s="2">
        <f t="shared" si="60"/>
        <v>-1</v>
      </c>
      <c r="J1285" s="11">
        <f t="shared" si="61"/>
        <v>0.66666666666666663</v>
      </c>
      <c r="L1285" s="2" t="str" cm="1">
        <f t="array" ref="L1285">_xlfn.IFS(E1285="Neutral", 0, E1285="Positive","1",E1285="Negative","-1")</f>
        <v>1</v>
      </c>
      <c r="O1285" s="11">
        <f t="shared" si="62"/>
        <v>0.33333333333333331</v>
      </c>
    </row>
    <row r="1286" spans="1:15" x14ac:dyDescent="0.25">
      <c r="A1286" t="s">
        <v>40</v>
      </c>
      <c r="B1286" t="s">
        <v>2584</v>
      </c>
      <c r="C1286" t="s">
        <v>2585</v>
      </c>
      <c r="D1286">
        <v>-9.3333333333333296E-2</v>
      </c>
      <c r="E1286" t="s">
        <v>21</v>
      </c>
      <c r="F1286" s="6">
        <v>-1</v>
      </c>
      <c r="G1286" s="10">
        <v>-1</v>
      </c>
      <c r="H1286" s="7">
        <v>-1</v>
      </c>
      <c r="I1286" s="2">
        <f t="shared" si="60"/>
        <v>-1</v>
      </c>
      <c r="J1286" s="11">
        <f t="shared" si="61"/>
        <v>1</v>
      </c>
      <c r="L1286" s="2" t="str" cm="1">
        <f t="array" ref="L1286">_xlfn.IFS(E1286="Neutral", 0, E1286="Positive","1",E1286="Negative","-1")</f>
        <v>-1</v>
      </c>
      <c r="O1286" s="11">
        <f t="shared" si="62"/>
        <v>1</v>
      </c>
    </row>
    <row r="1287" spans="1:15" x14ac:dyDescent="0.25">
      <c r="A1287" t="s">
        <v>40</v>
      </c>
      <c r="B1287" t="s">
        <v>2586</v>
      </c>
      <c r="C1287" t="s">
        <v>2587</v>
      </c>
      <c r="D1287">
        <v>0.5</v>
      </c>
      <c r="E1287" t="s">
        <v>17</v>
      </c>
      <c r="F1287" s="6">
        <v>1</v>
      </c>
      <c r="G1287" s="10">
        <v>0</v>
      </c>
      <c r="H1287" s="7">
        <v>0</v>
      </c>
      <c r="I1287" s="2">
        <f t="shared" si="60"/>
        <v>0</v>
      </c>
      <c r="J1287" s="11">
        <f t="shared" si="61"/>
        <v>0.66666666666666663</v>
      </c>
      <c r="L1287" s="2" t="str" cm="1">
        <f t="array" ref="L1287">_xlfn.IFS(E1287="Neutral", 0, E1287="Positive","1",E1287="Negative","-1")</f>
        <v>1</v>
      </c>
      <c r="O1287" s="11">
        <f t="shared" si="62"/>
        <v>0.33333333333333331</v>
      </c>
    </row>
    <row r="1288" spans="1:15" x14ac:dyDescent="0.25">
      <c r="A1288" t="s">
        <v>14</v>
      </c>
      <c r="B1288" t="s">
        <v>2588</v>
      </c>
      <c r="C1288" t="s">
        <v>2589</v>
      </c>
      <c r="D1288">
        <v>0.1</v>
      </c>
      <c r="E1288" t="s">
        <v>17</v>
      </c>
      <c r="F1288" s="6">
        <v>1</v>
      </c>
      <c r="G1288" s="10">
        <v>0</v>
      </c>
      <c r="H1288" s="7">
        <v>1</v>
      </c>
      <c r="I1288" s="2">
        <f t="shared" si="60"/>
        <v>1</v>
      </c>
      <c r="J1288" s="11">
        <f t="shared" si="61"/>
        <v>0.66666666666666663</v>
      </c>
      <c r="L1288" s="2" t="str" cm="1">
        <f t="array" ref="L1288">_xlfn.IFS(E1288="Neutral", 0, E1288="Positive","1",E1288="Negative","-1")</f>
        <v>1</v>
      </c>
      <c r="O1288" s="11">
        <f t="shared" si="62"/>
        <v>0.66666666666666663</v>
      </c>
    </row>
    <row r="1289" spans="1:15" x14ac:dyDescent="0.25">
      <c r="A1289" t="s">
        <v>14</v>
      </c>
      <c r="B1289" t="s">
        <v>2590</v>
      </c>
      <c r="C1289" t="s">
        <v>2591</v>
      </c>
      <c r="D1289">
        <v>-0.69999999999999896</v>
      </c>
      <c r="E1289" t="s">
        <v>21</v>
      </c>
      <c r="F1289" s="6">
        <v>-1</v>
      </c>
      <c r="G1289" s="10">
        <v>-1</v>
      </c>
      <c r="H1289" s="7">
        <v>-1</v>
      </c>
      <c r="I1289" s="2">
        <f t="shared" si="60"/>
        <v>-1</v>
      </c>
      <c r="J1289" s="11">
        <f t="shared" si="61"/>
        <v>1</v>
      </c>
      <c r="L1289" s="2" t="str" cm="1">
        <f t="array" ref="L1289">_xlfn.IFS(E1289="Neutral", 0, E1289="Positive","1",E1289="Negative","-1")</f>
        <v>-1</v>
      </c>
      <c r="O1289" s="11">
        <f t="shared" si="62"/>
        <v>1</v>
      </c>
    </row>
    <row r="1290" spans="1:15" x14ac:dyDescent="0.25">
      <c r="A1290" t="s">
        <v>18</v>
      </c>
      <c r="B1290" t="s">
        <v>2592</v>
      </c>
      <c r="C1290" t="s">
        <v>2593</v>
      </c>
      <c r="D1290">
        <v>0.2</v>
      </c>
      <c r="E1290" t="s">
        <v>17</v>
      </c>
      <c r="F1290" s="6">
        <v>1</v>
      </c>
      <c r="G1290" s="10">
        <v>1</v>
      </c>
      <c r="H1290" s="7">
        <v>1</v>
      </c>
      <c r="I1290" s="2">
        <f t="shared" si="60"/>
        <v>1</v>
      </c>
      <c r="J1290" s="11">
        <f t="shared" si="61"/>
        <v>1</v>
      </c>
      <c r="L1290" s="2" t="str" cm="1">
        <f t="array" ref="L1290">_xlfn.IFS(E1290="Neutral", 0, E1290="Positive","1",E1290="Negative","-1")</f>
        <v>1</v>
      </c>
      <c r="O1290" s="11">
        <f t="shared" si="62"/>
        <v>1</v>
      </c>
    </row>
    <row r="1291" spans="1:15" x14ac:dyDescent="0.25">
      <c r="A1291" t="s">
        <v>14</v>
      </c>
      <c r="B1291" t="s">
        <v>2594</v>
      </c>
      <c r="C1291" t="s">
        <v>2595</v>
      </c>
      <c r="D1291">
        <v>0</v>
      </c>
      <c r="E1291" t="s">
        <v>24</v>
      </c>
      <c r="F1291" s="6">
        <v>0</v>
      </c>
      <c r="G1291" s="10">
        <v>0</v>
      </c>
      <c r="H1291" s="7">
        <v>0</v>
      </c>
      <c r="I1291" s="2">
        <f t="shared" si="60"/>
        <v>0</v>
      </c>
      <c r="J1291" s="11">
        <f t="shared" si="61"/>
        <v>1</v>
      </c>
      <c r="L1291" s="2" cm="1">
        <f t="array" ref="L1291">_xlfn.IFS(E1291="Neutral", 0, E1291="Positive","1",E1291="Negative","-1")</f>
        <v>0</v>
      </c>
      <c r="O1291" s="11">
        <f t="shared" si="62"/>
        <v>1</v>
      </c>
    </row>
    <row r="1292" spans="1:15" x14ac:dyDescent="0.25">
      <c r="A1292" t="s">
        <v>18</v>
      </c>
      <c r="B1292" t="s">
        <v>2596</v>
      </c>
      <c r="C1292" t="s">
        <v>2597</v>
      </c>
      <c r="D1292">
        <v>0.4</v>
      </c>
      <c r="E1292" t="s">
        <v>17</v>
      </c>
      <c r="F1292" s="6">
        <v>0</v>
      </c>
      <c r="G1292" s="10">
        <v>-1</v>
      </c>
      <c r="H1292" s="7">
        <v>-1</v>
      </c>
      <c r="I1292" s="2">
        <f t="shared" si="60"/>
        <v>-1</v>
      </c>
      <c r="J1292" s="11">
        <f t="shared" si="61"/>
        <v>0.66666666666666663</v>
      </c>
      <c r="L1292" s="2" t="str" cm="1">
        <f t="array" ref="L1292">_xlfn.IFS(E1292="Neutral", 0, E1292="Positive","1",E1292="Negative","-1")</f>
        <v>1</v>
      </c>
      <c r="O1292" s="11">
        <f t="shared" si="62"/>
        <v>0</v>
      </c>
    </row>
    <row r="1293" spans="1:15" x14ac:dyDescent="0.25">
      <c r="A1293" t="s">
        <v>18</v>
      </c>
      <c r="B1293" t="s">
        <v>2598</v>
      </c>
      <c r="C1293" t="s">
        <v>2599</v>
      </c>
      <c r="D1293">
        <v>0</v>
      </c>
      <c r="E1293" t="s">
        <v>24</v>
      </c>
      <c r="F1293" s="6">
        <v>0</v>
      </c>
      <c r="G1293" s="10">
        <v>0</v>
      </c>
      <c r="H1293" s="7">
        <v>0</v>
      </c>
      <c r="I1293" s="2">
        <f t="shared" si="60"/>
        <v>0</v>
      </c>
      <c r="J1293" s="11">
        <f t="shared" si="61"/>
        <v>1</v>
      </c>
      <c r="L1293" s="2" cm="1">
        <f t="array" ref="L1293">_xlfn.IFS(E1293="Neutral", 0, E1293="Positive","1",E1293="Negative","-1")</f>
        <v>0</v>
      </c>
      <c r="O1293" s="11">
        <f t="shared" si="62"/>
        <v>1</v>
      </c>
    </row>
    <row r="1294" spans="1:15" x14ac:dyDescent="0.25">
      <c r="A1294" t="s">
        <v>14</v>
      </c>
      <c r="B1294" t="s">
        <v>2600</v>
      </c>
      <c r="C1294" t="s">
        <v>2601</v>
      </c>
      <c r="D1294">
        <v>0.2</v>
      </c>
      <c r="E1294" t="s">
        <v>17</v>
      </c>
      <c r="F1294" s="6">
        <v>1</v>
      </c>
      <c r="G1294" s="10">
        <v>0</v>
      </c>
      <c r="H1294" s="7">
        <v>0</v>
      </c>
      <c r="I1294" s="2">
        <f t="shared" si="60"/>
        <v>0</v>
      </c>
      <c r="J1294" s="11">
        <f t="shared" si="61"/>
        <v>0.66666666666666663</v>
      </c>
      <c r="L1294" s="2" t="str" cm="1">
        <f t="array" ref="L1294">_xlfn.IFS(E1294="Neutral", 0, E1294="Positive","1",E1294="Negative","-1")</f>
        <v>1</v>
      </c>
      <c r="O1294" s="11">
        <f t="shared" si="62"/>
        <v>0.33333333333333331</v>
      </c>
    </row>
    <row r="1295" spans="1:15" x14ac:dyDescent="0.25">
      <c r="A1295" t="s">
        <v>40</v>
      </c>
      <c r="B1295" t="s">
        <v>2602</v>
      </c>
      <c r="C1295" t="s">
        <v>2603</v>
      </c>
      <c r="D1295">
        <v>-9.375E-2</v>
      </c>
      <c r="E1295" t="s">
        <v>21</v>
      </c>
      <c r="F1295" s="6">
        <v>-1</v>
      </c>
      <c r="G1295" s="10">
        <v>-1</v>
      </c>
      <c r="H1295" s="7">
        <v>-1</v>
      </c>
      <c r="I1295" s="2">
        <f t="shared" si="60"/>
        <v>-1</v>
      </c>
      <c r="J1295" s="11">
        <f t="shared" si="61"/>
        <v>1</v>
      </c>
      <c r="L1295" s="2" t="str" cm="1">
        <f t="array" ref="L1295">_xlfn.IFS(E1295="Neutral", 0, E1295="Positive","1",E1295="Negative","-1")</f>
        <v>-1</v>
      </c>
      <c r="O1295" s="11">
        <f t="shared" si="62"/>
        <v>1</v>
      </c>
    </row>
    <row r="1296" spans="1:15" x14ac:dyDescent="0.25">
      <c r="A1296" t="s">
        <v>18</v>
      </c>
      <c r="B1296" t="s">
        <v>2604</v>
      </c>
      <c r="C1296" t="s">
        <v>2605</v>
      </c>
      <c r="D1296">
        <v>0.12212121212121201</v>
      </c>
      <c r="E1296" t="s">
        <v>17</v>
      </c>
      <c r="F1296" s="6">
        <v>0</v>
      </c>
      <c r="G1296" s="10">
        <v>0</v>
      </c>
      <c r="H1296" s="7">
        <v>0</v>
      </c>
      <c r="I1296" s="2">
        <f t="shared" si="60"/>
        <v>0</v>
      </c>
      <c r="J1296" s="11">
        <f t="shared" si="61"/>
        <v>1</v>
      </c>
      <c r="L1296" s="2" t="str" cm="1">
        <f t="array" ref="L1296">_xlfn.IFS(E1296="Neutral", 0, E1296="Positive","1",E1296="Negative","-1")</f>
        <v>1</v>
      </c>
      <c r="O1296" s="11">
        <f t="shared" si="62"/>
        <v>0</v>
      </c>
    </row>
    <row r="1297" spans="1:15" x14ac:dyDescent="0.25">
      <c r="A1297" t="s">
        <v>18</v>
      </c>
      <c r="B1297" t="s">
        <v>2606</v>
      </c>
      <c r="C1297" t="s">
        <v>2607</v>
      </c>
      <c r="D1297">
        <v>0</v>
      </c>
      <c r="E1297" t="s">
        <v>24</v>
      </c>
      <c r="F1297" s="6">
        <v>0</v>
      </c>
      <c r="G1297" s="10">
        <v>0</v>
      </c>
      <c r="H1297" s="7">
        <v>0</v>
      </c>
      <c r="I1297" s="2">
        <f t="shared" si="60"/>
        <v>0</v>
      </c>
      <c r="J1297" s="11">
        <f t="shared" si="61"/>
        <v>1</v>
      </c>
      <c r="L1297" s="2" cm="1">
        <f t="array" ref="L1297">_xlfn.IFS(E1297="Neutral", 0, E1297="Positive","1",E1297="Negative","-1")</f>
        <v>0</v>
      </c>
      <c r="O1297" s="11">
        <f t="shared" si="62"/>
        <v>1</v>
      </c>
    </row>
    <row r="1298" spans="1:15" x14ac:dyDescent="0.25">
      <c r="A1298" t="s">
        <v>18</v>
      </c>
      <c r="B1298" t="s">
        <v>2608</v>
      </c>
      <c r="C1298" t="s">
        <v>2609</v>
      </c>
      <c r="D1298">
        <v>8.66666666666666E-2</v>
      </c>
      <c r="E1298" t="s">
        <v>17</v>
      </c>
      <c r="F1298" s="6">
        <v>1</v>
      </c>
      <c r="G1298" s="10">
        <v>1</v>
      </c>
      <c r="H1298" s="7">
        <v>1</v>
      </c>
      <c r="I1298" s="2">
        <f t="shared" si="60"/>
        <v>1</v>
      </c>
      <c r="J1298" s="11">
        <f t="shared" si="61"/>
        <v>1</v>
      </c>
      <c r="L1298" s="2" t="str" cm="1">
        <f t="array" ref="L1298">_xlfn.IFS(E1298="Neutral", 0, E1298="Positive","1",E1298="Negative","-1")</f>
        <v>1</v>
      </c>
      <c r="O1298" s="11">
        <f t="shared" si="62"/>
        <v>1</v>
      </c>
    </row>
    <row r="1299" spans="1:15" x14ac:dyDescent="0.25">
      <c r="A1299" t="s">
        <v>18</v>
      </c>
      <c r="B1299" t="s">
        <v>2610</v>
      </c>
      <c r="C1299" t="s">
        <v>2611</v>
      </c>
      <c r="D1299">
        <v>0.5</v>
      </c>
      <c r="E1299" t="s">
        <v>17</v>
      </c>
      <c r="F1299" s="6">
        <v>1</v>
      </c>
      <c r="G1299" s="10">
        <v>1</v>
      </c>
      <c r="H1299" s="7">
        <v>1</v>
      </c>
      <c r="I1299" s="2">
        <f t="shared" si="60"/>
        <v>1</v>
      </c>
      <c r="J1299" s="11">
        <f t="shared" si="61"/>
        <v>1</v>
      </c>
      <c r="L1299" s="2" t="str" cm="1">
        <f t="array" ref="L1299">_xlfn.IFS(E1299="Neutral", 0, E1299="Positive","1",E1299="Negative","-1")</f>
        <v>1</v>
      </c>
      <c r="O1299" s="11">
        <f t="shared" si="62"/>
        <v>1</v>
      </c>
    </row>
    <row r="1300" spans="1:15" x14ac:dyDescent="0.25">
      <c r="A1300" t="s">
        <v>40</v>
      </c>
      <c r="B1300" t="s">
        <v>2612</v>
      </c>
      <c r="C1300" t="s">
        <v>2613</v>
      </c>
      <c r="D1300">
        <v>0</v>
      </c>
      <c r="E1300" t="s">
        <v>24</v>
      </c>
      <c r="F1300" s="6">
        <v>0</v>
      </c>
      <c r="G1300" s="10">
        <v>0</v>
      </c>
      <c r="H1300" s="7">
        <v>1</v>
      </c>
      <c r="I1300" s="2">
        <f t="shared" si="60"/>
        <v>0</v>
      </c>
      <c r="J1300" s="11">
        <f t="shared" si="61"/>
        <v>0.66666666666666663</v>
      </c>
      <c r="L1300" s="2" cm="1">
        <f t="array" ref="L1300">_xlfn.IFS(E1300="Neutral", 0, E1300="Positive","1",E1300="Negative","-1")</f>
        <v>0</v>
      </c>
      <c r="O1300" s="11">
        <f t="shared" si="62"/>
        <v>0.66666666666666663</v>
      </c>
    </row>
    <row r="1301" spans="1:15" x14ac:dyDescent="0.25">
      <c r="A1301" t="s">
        <v>18</v>
      </c>
      <c r="B1301" t="s">
        <v>2614</v>
      </c>
      <c r="C1301" t="s">
        <v>2615</v>
      </c>
      <c r="D1301">
        <v>0.5</v>
      </c>
      <c r="E1301" t="s">
        <v>17</v>
      </c>
      <c r="F1301" s="6">
        <v>1</v>
      </c>
      <c r="G1301" s="10">
        <v>1</v>
      </c>
      <c r="H1301" s="7">
        <v>1</v>
      </c>
      <c r="I1301" s="2">
        <f t="shared" si="60"/>
        <v>1</v>
      </c>
      <c r="J1301" s="11">
        <f t="shared" si="61"/>
        <v>1</v>
      </c>
      <c r="L1301" s="2" t="str" cm="1">
        <f t="array" ref="L1301">_xlfn.IFS(E1301="Neutral", 0, E1301="Positive","1",E1301="Negative","-1")</f>
        <v>1</v>
      </c>
      <c r="O1301" s="11">
        <f t="shared" si="62"/>
        <v>1</v>
      </c>
    </row>
    <row r="1302" spans="1:15" x14ac:dyDescent="0.25">
      <c r="A1302" t="s">
        <v>40</v>
      </c>
      <c r="B1302" t="s">
        <v>2616</v>
      </c>
      <c r="C1302" t="s">
        <v>2617</v>
      </c>
      <c r="D1302">
        <v>0</v>
      </c>
      <c r="E1302" t="s">
        <v>24</v>
      </c>
      <c r="F1302" s="6">
        <v>0</v>
      </c>
      <c r="G1302" s="10">
        <v>0</v>
      </c>
      <c r="H1302" s="7">
        <v>0</v>
      </c>
      <c r="I1302" s="2">
        <f t="shared" si="60"/>
        <v>0</v>
      </c>
      <c r="J1302" s="11">
        <f t="shared" si="61"/>
        <v>1</v>
      </c>
      <c r="L1302" s="2" cm="1">
        <f t="array" ref="L1302">_xlfn.IFS(E1302="Neutral", 0, E1302="Positive","1",E1302="Negative","-1")</f>
        <v>0</v>
      </c>
      <c r="O1302" s="11">
        <f t="shared" si="62"/>
        <v>1</v>
      </c>
    </row>
    <row r="1303" spans="1:15" x14ac:dyDescent="0.25">
      <c r="A1303" t="s">
        <v>18</v>
      </c>
      <c r="B1303" t="s">
        <v>2618</v>
      </c>
      <c r="C1303" t="s">
        <v>2619</v>
      </c>
      <c r="D1303">
        <v>0</v>
      </c>
      <c r="E1303" t="s">
        <v>24</v>
      </c>
      <c r="F1303" s="6">
        <v>0</v>
      </c>
      <c r="G1303" s="10">
        <v>0</v>
      </c>
      <c r="H1303" s="7">
        <v>0</v>
      </c>
      <c r="I1303" s="2">
        <f t="shared" si="60"/>
        <v>0</v>
      </c>
      <c r="J1303" s="11">
        <f t="shared" si="61"/>
        <v>1</v>
      </c>
      <c r="L1303" s="2" cm="1">
        <f t="array" ref="L1303">_xlfn.IFS(E1303="Neutral", 0, E1303="Positive","1",E1303="Negative","-1")</f>
        <v>0</v>
      </c>
      <c r="O1303" s="11">
        <f t="shared" si="62"/>
        <v>1</v>
      </c>
    </row>
    <row r="1304" spans="1:15" x14ac:dyDescent="0.25">
      <c r="A1304" t="s">
        <v>18</v>
      </c>
      <c r="B1304" t="s">
        <v>2620</v>
      </c>
      <c r="C1304" t="s">
        <v>2621</v>
      </c>
      <c r="D1304">
        <v>0</v>
      </c>
      <c r="E1304" t="s">
        <v>24</v>
      </c>
      <c r="F1304" s="6">
        <v>0</v>
      </c>
      <c r="G1304" s="10">
        <v>0</v>
      </c>
      <c r="H1304" s="7">
        <v>0</v>
      </c>
      <c r="I1304" s="2">
        <f t="shared" si="60"/>
        <v>0</v>
      </c>
      <c r="J1304" s="11">
        <f t="shared" si="61"/>
        <v>1</v>
      </c>
      <c r="L1304" s="2" cm="1">
        <f t="array" ref="L1304">_xlfn.IFS(E1304="Neutral", 0, E1304="Positive","1",E1304="Negative","-1")</f>
        <v>0</v>
      </c>
      <c r="O1304" s="11">
        <f t="shared" si="62"/>
        <v>1</v>
      </c>
    </row>
    <row r="1305" spans="1:15" x14ac:dyDescent="0.25">
      <c r="A1305" t="s">
        <v>18</v>
      </c>
      <c r="B1305" t="s">
        <v>2622</v>
      </c>
      <c r="C1305" t="s">
        <v>2623</v>
      </c>
      <c r="D1305">
        <v>0</v>
      </c>
      <c r="E1305" t="s">
        <v>24</v>
      </c>
      <c r="F1305" s="6">
        <v>0</v>
      </c>
      <c r="G1305" s="10">
        <v>0</v>
      </c>
      <c r="H1305" s="7">
        <v>0</v>
      </c>
      <c r="I1305" s="2">
        <f t="shared" si="60"/>
        <v>0</v>
      </c>
      <c r="J1305" s="11">
        <f t="shared" si="61"/>
        <v>1</v>
      </c>
      <c r="L1305" s="2" cm="1">
        <f t="array" ref="L1305">_xlfn.IFS(E1305="Neutral", 0, E1305="Positive","1",E1305="Negative","-1")</f>
        <v>0</v>
      </c>
      <c r="O1305" s="11">
        <f t="shared" si="62"/>
        <v>1</v>
      </c>
    </row>
    <row r="1306" spans="1:15" x14ac:dyDescent="0.25">
      <c r="A1306" t="s">
        <v>18</v>
      </c>
      <c r="B1306" t="s">
        <v>2624</v>
      </c>
      <c r="C1306" t="s">
        <v>2625</v>
      </c>
      <c r="D1306">
        <v>0</v>
      </c>
      <c r="E1306" t="s">
        <v>24</v>
      </c>
      <c r="F1306" s="6">
        <v>0</v>
      </c>
      <c r="G1306" s="10">
        <v>1</v>
      </c>
      <c r="H1306" s="7">
        <v>1</v>
      </c>
      <c r="I1306" s="2">
        <f t="shared" si="60"/>
        <v>1</v>
      </c>
      <c r="J1306" s="11">
        <f t="shared" si="61"/>
        <v>0.66666666666666663</v>
      </c>
      <c r="L1306" s="2" cm="1">
        <f t="array" ref="L1306">_xlfn.IFS(E1306="Neutral", 0, E1306="Positive","1",E1306="Negative","-1")</f>
        <v>0</v>
      </c>
      <c r="O1306" s="11">
        <f t="shared" si="62"/>
        <v>0.33333333333333331</v>
      </c>
    </row>
    <row r="1307" spans="1:15" x14ac:dyDescent="0.25">
      <c r="A1307" t="s">
        <v>18</v>
      </c>
      <c r="B1307" t="s">
        <v>2626</v>
      </c>
      <c r="C1307" t="s">
        <v>2627</v>
      </c>
      <c r="D1307">
        <v>0.1</v>
      </c>
      <c r="E1307" t="s">
        <v>17</v>
      </c>
      <c r="F1307" s="6">
        <v>1</v>
      </c>
      <c r="G1307" s="10">
        <v>-1</v>
      </c>
      <c r="H1307" s="7">
        <v>-1</v>
      </c>
      <c r="I1307" s="2">
        <f t="shared" si="60"/>
        <v>-1</v>
      </c>
      <c r="J1307" s="11">
        <f t="shared" si="61"/>
        <v>0.66666666666666663</v>
      </c>
      <c r="L1307" s="2" t="str" cm="1">
        <f t="array" ref="L1307">_xlfn.IFS(E1307="Neutral", 0, E1307="Positive","1",E1307="Negative","-1")</f>
        <v>1</v>
      </c>
      <c r="O1307" s="11">
        <f t="shared" si="62"/>
        <v>0.33333333333333331</v>
      </c>
    </row>
    <row r="1308" spans="1:15" x14ac:dyDescent="0.25">
      <c r="A1308" t="s">
        <v>18</v>
      </c>
      <c r="B1308" t="s">
        <v>2628</v>
      </c>
      <c r="C1308" t="s">
        <v>2629</v>
      </c>
      <c r="D1308">
        <v>0</v>
      </c>
      <c r="E1308" t="s">
        <v>24</v>
      </c>
      <c r="F1308" s="6">
        <v>1</v>
      </c>
      <c r="G1308" s="10">
        <v>-1</v>
      </c>
      <c r="H1308" s="7">
        <v>-1</v>
      </c>
      <c r="I1308" s="2">
        <f t="shared" si="60"/>
        <v>-1</v>
      </c>
      <c r="J1308" s="11">
        <f t="shared" si="61"/>
        <v>0.66666666666666663</v>
      </c>
      <c r="L1308" s="2" cm="1">
        <f t="array" ref="L1308">_xlfn.IFS(E1308="Neutral", 0, E1308="Positive","1",E1308="Negative","-1")</f>
        <v>0</v>
      </c>
      <c r="O1308" s="11">
        <f t="shared" si="62"/>
        <v>0</v>
      </c>
    </row>
    <row r="1309" spans="1:15" x14ac:dyDescent="0.25">
      <c r="A1309" t="s">
        <v>14</v>
      </c>
      <c r="B1309" t="s">
        <v>2630</v>
      </c>
      <c r="C1309" t="s">
        <v>2631</v>
      </c>
      <c r="D1309">
        <v>0</v>
      </c>
      <c r="E1309" t="s">
        <v>24</v>
      </c>
      <c r="F1309" s="6">
        <v>0</v>
      </c>
      <c r="G1309" s="10">
        <v>0</v>
      </c>
      <c r="H1309" s="7">
        <v>0</v>
      </c>
      <c r="I1309" s="2">
        <f t="shared" si="60"/>
        <v>0</v>
      </c>
      <c r="J1309" s="11">
        <f t="shared" si="61"/>
        <v>1</v>
      </c>
      <c r="L1309" s="2" cm="1">
        <f t="array" ref="L1309">_xlfn.IFS(E1309="Neutral", 0, E1309="Positive","1",E1309="Negative","-1")</f>
        <v>0</v>
      </c>
      <c r="O1309" s="11">
        <f t="shared" si="62"/>
        <v>1</v>
      </c>
    </row>
    <row r="1310" spans="1:15" x14ac:dyDescent="0.25">
      <c r="A1310" t="s">
        <v>25</v>
      </c>
      <c r="B1310" t="s">
        <v>2632</v>
      </c>
      <c r="C1310" t="s">
        <v>2633</v>
      </c>
      <c r="D1310">
        <v>0.2</v>
      </c>
      <c r="E1310" t="s">
        <v>17</v>
      </c>
      <c r="F1310" s="6">
        <v>1</v>
      </c>
      <c r="G1310" s="10">
        <v>1</v>
      </c>
      <c r="H1310" s="7">
        <v>1</v>
      </c>
      <c r="I1310" s="2">
        <f t="shared" si="60"/>
        <v>1</v>
      </c>
      <c r="J1310" s="11">
        <f t="shared" si="61"/>
        <v>1</v>
      </c>
      <c r="L1310" s="2" t="str" cm="1">
        <f t="array" ref="L1310">_xlfn.IFS(E1310="Neutral", 0, E1310="Positive","1",E1310="Negative","-1")</f>
        <v>1</v>
      </c>
      <c r="O1310" s="11">
        <f t="shared" si="62"/>
        <v>1</v>
      </c>
    </row>
    <row r="1311" spans="1:15" x14ac:dyDescent="0.25">
      <c r="A1311" t="s">
        <v>25</v>
      </c>
      <c r="B1311" t="s">
        <v>2634</v>
      </c>
      <c r="C1311" t="s">
        <v>2635</v>
      </c>
      <c r="D1311">
        <v>0</v>
      </c>
      <c r="E1311" t="s">
        <v>24</v>
      </c>
      <c r="F1311" s="6">
        <v>0</v>
      </c>
      <c r="G1311" s="10">
        <v>-1</v>
      </c>
      <c r="H1311" s="7">
        <v>-1</v>
      </c>
      <c r="I1311" s="2">
        <f t="shared" si="60"/>
        <v>-1</v>
      </c>
      <c r="J1311" s="11">
        <f t="shared" si="61"/>
        <v>0.66666666666666663</v>
      </c>
      <c r="L1311" s="2" cm="1">
        <f t="array" ref="L1311">_xlfn.IFS(E1311="Neutral", 0, E1311="Positive","1",E1311="Negative","-1")</f>
        <v>0</v>
      </c>
      <c r="O1311" s="11">
        <f t="shared" si="62"/>
        <v>0.33333333333333331</v>
      </c>
    </row>
    <row r="1312" spans="1:15" x14ac:dyDescent="0.25">
      <c r="A1312" t="s">
        <v>40</v>
      </c>
      <c r="B1312" t="s">
        <v>2636</v>
      </c>
      <c r="C1312" t="s">
        <v>2637</v>
      </c>
      <c r="D1312">
        <v>-0.05</v>
      </c>
      <c r="E1312" t="s">
        <v>21</v>
      </c>
      <c r="F1312" s="6">
        <v>-1</v>
      </c>
      <c r="G1312" s="10">
        <v>-1</v>
      </c>
      <c r="H1312" s="7">
        <v>1</v>
      </c>
      <c r="I1312" s="2">
        <f t="shared" si="60"/>
        <v>-1</v>
      </c>
      <c r="J1312" s="11">
        <f t="shared" si="61"/>
        <v>0.66666666666666663</v>
      </c>
      <c r="L1312" s="2" t="str" cm="1">
        <f t="array" ref="L1312">_xlfn.IFS(E1312="Neutral", 0, E1312="Positive","1",E1312="Negative","-1")</f>
        <v>-1</v>
      </c>
      <c r="O1312" s="11">
        <f t="shared" si="62"/>
        <v>0.66666666666666663</v>
      </c>
    </row>
    <row r="1313" spans="1:15" x14ac:dyDescent="0.25">
      <c r="A1313" t="s">
        <v>25</v>
      </c>
      <c r="B1313" t="s">
        <v>2638</v>
      </c>
      <c r="C1313" t="s">
        <v>2639</v>
      </c>
      <c r="D1313">
        <v>0.266666666666666</v>
      </c>
      <c r="E1313" t="s">
        <v>17</v>
      </c>
      <c r="F1313" s="6">
        <v>0</v>
      </c>
      <c r="G1313" s="10">
        <v>-1</v>
      </c>
      <c r="H1313" s="7">
        <v>0</v>
      </c>
      <c r="I1313" s="2">
        <f t="shared" si="60"/>
        <v>0</v>
      </c>
      <c r="J1313" s="11">
        <f t="shared" si="61"/>
        <v>0.66666666666666663</v>
      </c>
      <c r="L1313" s="2" t="str" cm="1">
        <f t="array" ref="L1313">_xlfn.IFS(E1313="Neutral", 0, E1313="Positive","1",E1313="Negative","-1")</f>
        <v>1</v>
      </c>
      <c r="O1313" s="11">
        <f t="shared" si="62"/>
        <v>0</v>
      </c>
    </row>
    <row r="1314" spans="1:15" x14ac:dyDescent="0.25">
      <c r="A1314" t="s">
        <v>25</v>
      </c>
      <c r="B1314" t="s">
        <v>2640</v>
      </c>
      <c r="C1314" t="s">
        <v>2641</v>
      </c>
      <c r="D1314">
        <v>-0.20833333333333301</v>
      </c>
      <c r="E1314" t="s">
        <v>21</v>
      </c>
      <c r="F1314" s="6">
        <v>-1</v>
      </c>
      <c r="G1314" s="10">
        <v>-1</v>
      </c>
      <c r="H1314" s="7">
        <v>-1</v>
      </c>
      <c r="I1314" s="2">
        <f t="shared" si="60"/>
        <v>-1</v>
      </c>
      <c r="J1314" s="11">
        <f t="shared" si="61"/>
        <v>1</v>
      </c>
      <c r="L1314" s="2" t="str" cm="1">
        <f t="array" ref="L1314">_xlfn.IFS(E1314="Neutral", 0, E1314="Positive","1",E1314="Negative","-1")</f>
        <v>-1</v>
      </c>
      <c r="O1314" s="11">
        <f t="shared" si="62"/>
        <v>1</v>
      </c>
    </row>
    <row r="1315" spans="1:15" x14ac:dyDescent="0.25">
      <c r="A1315" t="s">
        <v>14</v>
      </c>
      <c r="B1315" t="s">
        <v>2642</v>
      </c>
      <c r="C1315" t="s">
        <v>2643</v>
      </c>
      <c r="D1315">
        <v>0.4</v>
      </c>
      <c r="E1315" t="s">
        <v>17</v>
      </c>
      <c r="F1315" s="6">
        <v>1</v>
      </c>
      <c r="G1315" s="10">
        <v>1</v>
      </c>
      <c r="H1315" s="7">
        <v>1</v>
      </c>
      <c r="I1315" s="2">
        <f t="shared" si="60"/>
        <v>1</v>
      </c>
      <c r="J1315" s="11">
        <f t="shared" si="61"/>
        <v>1</v>
      </c>
      <c r="L1315" s="2" t="str" cm="1">
        <f t="array" ref="L1315">_xlfn.IFS(E1315="Neutral", 0, E1315="Positive","1",E1315="Negative","-1")</f>
        <v>1</v>
      </c>
      <c r="O1315" s="11">
        <f t="shared" si="62"/>
        <v>1</v>
      </c>
    </row>
    <row r="1316" spans="1:15" x14ac:dyDescent="0.25">
      <c r="A1316" t="s">
        <v>18</v>
      </c>
      <c r="B1316" t="s">
        <v>2644</v>
      </c>
      <c r="C1316" t="s">
        <v>2645</v>
      </c>
      <c r="D1316">
        <v>0</v>
      </c>
      <c r="E1316" t="s">
        <v>24</v>
      </c>
      <c r="F1316" s="6">
        <v>0</v>
      </c>
      <c r="G1316" s="10">
        <v>-1</v>
      </c>
      <c r="H1316" s="7">
        <v>-1</v>
      </c>
      <c r="I1316" s="2">
        <f t="shared" si="60"/>
        <v>-1</v>
      </c>
      <c r="J1316" s="11">
        <f t="shared" si="61"/>
        <v>0.66666666666666663</v>
      </c>
      <c r="L1316" s="2" cm="1">
        <f t="array" ref="L1316">_xlfn.IFS(E1316="Neutral", 0, E1316="Positive","1",E1316="Negative","-1")</f>
        <v>0</v>
      </c>
      <c r="O1316" s="11">
        <f t="shared" si="62"/>
        <v>0.33333333333333331</v>
      </c>
    </row>
    <row r="1317" spans="1:15" x14ac:dyDescent="0.25">
      <c r="A1317" t="s">
        <v>18</v>
      </c>
      <c r="B1317" t="s">
        <v>2646</v>
      </c>
      <c r="C1317" t="s">
        <v>2647</v>
      </c>
      <c r="D1317">
        <v>-0.1</v>
      </c>
      <c r="E1317" t="s">
        <v>21</v>
      </c>
      <c r="F1317" s="6">
        <v>-1</v>
      </c>
      <c r="G1317" s="10">
        <v>-1</v>
      </c>
      <c r="H1317" s="7">
        <v>-1</v>
      </c>
      <c r="I1317" s="2">
        <f t="shared" si="60"/>
        <v>-1</v>
      </c>
      <c r="J1317" s="11">
        <f t="shared" si="61"/>
        <v>1</v>
      </c>
      <c r="L1317" s="2" t="str" cm="1">
        <f t="array" ref="L1317">_xlfn.IFS(E1317="Neutral", 0, E1317="Positive","1",E1317="Negative","-1")</f>
        <v>-1</v>
      </c>
      <c r="O1317" s="11">
        <f t="shared" si="62"/>
        <v>1</v>
      </c>
    </row>
    <row r="1318" spans="1:15" x14ac:dyDescent="0.25">
      <c r="A1318" t="s">
        <v>14</v>
      </c>
      <c r="B1318" t="s">
        <v>2648</v>
      </c>
      <c r="C1318" t="s">
        <v>2649</v>
      </c>
      <c r="D1318">
        <v>0</v>
      </c>
      <c r="E1318" t="s">
        <v>24</v>
      </c>
      <c r="F1318" s="6">
        <v>0</v>
      </c>
      <c r="G1318" s="10">
        <v>0</v>
      </c>
      <c r="H1318" s="7">
        <v>0</v>
      </c>
      <c r="I1318" s="2">
        <f t="shared" si="60"/>
        <v>0</v>
      </c>
      <c r="J1318" s="11">
        <f t="shared" si="61"/>
        <v>1</v>
      </c>
      <c r="L1318" s="2" cm="1">
        <f t="array" ref="L1318">_xlfn.IFS(E1318="Neutral", 0, E1318="Positive","1",E1318="Negative","-1")</f>
        <v>0</v>
      </c>
      <c r="O1318" s="11">
        <f t="shared" si="62"/>
        <v>1</v>
      </c>
    </row>
    <row r="1319" spans="1:15" x14ac:dyDescent="0.25">
      <c r="A1319" t="s">
        <v>14</v>
      </c>
      <c r="B1319" t="s">
        <v>2650</v>
      </c>
      <c r="C1319" t="s">
        <v>2651</v>
      </c>
      <c r="D1319">
        <v>0.2</v>
      </c>
      <c r="E1319" t="s">
        <v>17</v>
      </c>
      <c r="F1319" s="6">
        <v>1</v>
      </c>
      <c r="G1319" s="10">
        <v>0</v>
      </c>
      <c r="H1319" s="7">
        <v>0</v>
      </c>
      <c r="I1319" s="2">
        <f t="shared" si="60"/>
        <v>0</v>
      </c>
      <c r="J1319" s="11">
        <f t="shared" si="61"/>
        <v>0.66666666666666663</v>
      </c>
      <c r="L1319" s="2" t="str" cm="1">
        <f t="array" ref="L1319">_xlfn.IFS(E1319="Neutral", 0, E1319="Positive","1",E1319="Negative","-1")</f>
        <v>1</v>
      </c>
      <c r="O1319" s="11">
        <f t="shared" si="62"/>
        <v>0.33333333333333331</v>
      </c>
    </row>
    <row r="1320" spans="1:15" x14ac:dyDescent="0.25">
      <c r="A1320" t="s">
        <v>40</v>
      </c>
      <c r="B1320" t="s">
        <v>2652</v>
      </c>
      <c r="C1320" t="s">
        <v>2653</v>
      </c>
      <c r="D1320">
        <v>-0.1</v>
      </c>
      <c r="E1320" t="s">
        <v>21</v>
      </c>
      <c r="F1320" s="6">
        <v>0</v>
      </c>
      <c r="G1320" s="10">
        <v>0</v>
      </c>
      <c r="H1320" s="7">
        <v>0</v>
      </c>
      <c r="I1320" s="2">
        <f t="shared" si="60"/>
        <v>0</v>
      </c>
      <c r="J1320" s="11">
        <f t="shared" si="61"/>
        <v>1</v>
      </c>
      <c r="L1320" s="2" t="str" cm="1">
        <f t="array" ref="L1320">_xlfn.IFS(E1320="Neutral", 0, E1320="Positive","1",E1320="Negative","-1")</f>
        <v>-1</v>
      </c>
      <c r="O1320" s="11">
        <f t="shared" si="62"/>
        <v>0</v>
      </c>
    </row>
    <row r="1321" spans="1:15" x14ac:dyDescent="0.25">
      <c r="A1321" t="s">
        <v>14</v>
      </c>
      <c r="B1321" t="s">
        <v>2654</v>
      </c>
      <c r="C1321" t="s">
        <v>2655</v>
      </c>
      <c r="D1321">
        <v>0</v>
      </c>
      <c r="E1321" t="s">
        <v>24</v>
      </c>
      <c r="F1321" s="6">
        <v>0</v>
      </c>
      <c r="G1321" s="10">
        <v>1</v>
      </c>
      <c r="H1321" s="7">
        <v>1</v>
      </c>
      <c r="I1321" s="2">
        <f t="shared" si="60"/>
        <v>1</v>
      </c>
      <c r="J1321" s="11">
        <f t="shared" si="61"/>
        <v>0.66666666666666663</v>
      </c>
      <c r="L1321" s="2" cm="1">
        <f t="array" ref="L1321">_xlfn.IFS(E1321="Neutral", 0, E1321="Positive","1",E1321="Negative","-1")</f>
        <v>0</v>
      </c>
      <c r="O1321" s="11">
        <f t="shared" si="62"/>
        <v>0.33333333333333331</v>
      </c>
    </row>
    <row r="1322" spans="1:15" x14ac:dyDescent="0.25">
      <c r="A1322" t="s">
        <v>40</v>
      </c>
      <c r="B1322" t="s">
        <v>2656</v>
      </c>
      <c r="C1322" t="s">
        <v>2657</v>
      </c>
      <c r="D1322">
        <v>0.25</v>
      </c>
      <c r="E1322" t="s">
        <v>17</v>
      </c>
      <c r="F1322" s="6">
        <v>1</v>
      </c>
      <c r="G1322" s="10">
        <v>1</v>
      </c>
      <c r="H1322" s="7">
        <v>1</v>
      </c>
      <c r="I1322" s="2">
        <f t="shared" si="60"/>
        <v>1</v>
      </c>
      <c r="J1322" s="11">
        <f t="shared" si="61"/>
        <v>1</v>
      </c>
      <c r="L1322" s="2" t="str" cm="1">
        <f t="array" ref="L1322">_xlfn.IFS(E1322="Neutral", 0, E1322="Positive","1",E1322="Negative","-1")</f>
        <v>1</v>
      </c>
      <c r="O1322" s="11">
        <f t="shared" si="62"/>
        <v>1</v>
      </c>
    </row>
    <row r="1323" spans="1:15" x14ac:dyDescent="0.25">
      <c r="A1323" t="s">
        <v>40</v>
      </c>
      <c r="B1323" t="s">
        <v>2658</v>
      </c>
      <c r="C1323" t="s">
        <v>2659</v>
      </c>
      <c r="D1323">
        <v>0</v>
      </c>
      <c r="E1323" t="s">
        <v>24</v>
      </c>
      <c r="F1323" s="6">
        <v>0</v>
      </c>
      <c r="G1323" s="10">
        <v>0</v>
      </c>
      <c r="H1323" s="7">
        <v>0</v>
      </c>
      <c r="I1323" s="2">
        <f t="shared" si="60"/>
        <v>0</v>
      </c>
      <c r="J1323" s="11">
        <f t="shared" si="61"/>
        <v>1</v>
      </c>
      <c r="L1323" s="2" cm="1">
        <f t="array" ref="L1323">_xlfn.IFS(E1323="Neutral", 0, E1323="Positive","1",E1323="Negative","-1")</f>
        <v>0</v>
      </c>
      <c r="O1323" s="11">
        <f t="shared" si="62"/>
        <v>1</v>
      </c>
    </row>
    <row r="1324" spans="1:15" x14ac:dyDescent="0.25">
      <c r="A1324" t="s">
        <v>25</v>
      </c>
      <c r="B1324" t="s">
        <v>2660</v>
      </c>
      <c r="C1324" t="s">
        <v>2661</v>
      </c>
      <c r="D1324">
        <v>0.15</v>
      </c>
      <c r="E1324" t="s">
        <v>17</v>
      </c>
      <c r="F1324" s="6">
        <v>1</v>
      </c>
      <c r="G1324" s="10">
        <v>1</v>
      </c>
      <c r="H1324" s="7">
        <v>1</v>
      </c>
      <c r="I1324" s="2">
        <f t="shared" si="60"/>
        <v>1</v>
      </c>
      <c r="J1324" s="11">
        <f t="shared" si="61"/>
        <v>1</v>
      </c>
      <c r="L1324" s="2" t="str" cm="1">
        <f t="array" ref="L1324">_xlfn.IFS(E1324="Neutral", 0, E1324="Positive","1",E1324="Negative","-1")</f>
        <v>1</v>
      </c>
      <c r="O1324" s="11">
        <f t="shared" si="62"/>
        <v>1</v>
      </c>
    </row>
    <row r="1325" spans="1:15" x14ac:dyDescent="0.25">
      <c r="A1325" t="s">
        <v>40</v>
      </c>
      <c r="B1325" t="s">
        <v>2662</v>
      </c>
      <c r="C1325" t="s">
        <v>2663</v>
      </c>
      <c r="D1325">
        <v>0.43333333333333302</v>
      </c>
      <c r="E1325" t="s">
        <v>17</v>
      </c>
      <c r="F1325" s="6">
        <v>1</v>
      </c>
      <c r="G1325" s="10">
        <v>1</v>
      </c>
      <c r="H1325" s="7">
        <v>1</v>
      </c>
      <c r="I1325" s="2">
        <f t="shared" si="60"/>
        <v>1</v>
      </c>
      <c r="J1325" s="11">
        <f t="shared" si="61"/>
        <v>1</v>
      </c>
      <c r="L1325" s="2" t="str" cm="1">
        <f t="array" ref="L1325">_xlfn.IFS(E1325="Neutral", 0, E1325="Positive","1",E1325="Negative","-1")</f>
        <v>1</v>
      </c>
      <c r="O1325" s="11">
        <f t="shared" si="62"/>
        <v>1</v>
      </c>
    </row>
    <row r="1326" spans="1:15" x14ac:dyDescent="0.25">
      <c r="A1326" t="s">
        <v>18</v>
      </c>
      <c r="B1326" t="s">
        <v>2664</v>
      </c>
      <c r="C1326" t="s">
        <v>2665</v>
      </c>
      <c r="D1326">
        <v>0.5</v>
      </c>
      <c r="E1326" t="s">
        <v>17</v>
      </c>
      <c r="F1326" s="6">
        <v>1</v>
      </c>
      <c r="G1326" s="10">
        <v>1</v>
      </c>
      <c r="H1326" s="7">
        <v>1</v>
      </c>
      <c r="I1326" s="2">
        <f t="shared" si="60"/>
        <v>1</v>
      </c>
      <c r="J1326" s="11">
        <f t="shared" si="61"/>
        <v>1</v>
      </c>
      <c r="L1326" s="2" t="str" cm="1">
        <f t="array" ref="L1326">_xlfn.IFS(E1326="Neutral", 0, E1326="Positive","1",E1326="Negative","-1")</f>
        <v>1</v>
      </c>
      <c r="O1326" s="11">
        <f t="shared" si="62"/>
        <v>1</v>
      </c>
    </row>
    <row r="1327" spans="1:15" x14ac:dyDescent="0.25">
      <c r="A1327" t="s">
        <v>14</v>
      </c>
      <c r="B1327" t="s">
        <v>2666</v>
      </c>
      <c r="C1327" t="s">
        <v>2667</v>
      </c>
      <c r="D1327">
        <v>7.4999999999999997E-2</v>
      </c>
      <c r="E1327" t="s">
        <v>17</v>
      </c>
      <c r="F1327" s="6">
        <v>1</v>
      </c>
      <c r="G1327" s="10">
        <v>1</v>
      </c>
      <c r="H1327" s="7">
        <v>1</v>
      </c>
      <c r="I1327" s="2">
        <f t="shared" si="60"/>
        <v>1</v>
      </c>
      <c r="J1327" s="11">
        <f t="shared" si="61"/>
        <v>1</v>
      </c>
      <c r="L1327" s="2" t="str" cm="1">
        <f t="array" ref="L1327">_xlfn.IFS(E1327="Neutral", 0, E1327="Positive","1",E1327="Negative","-1")</f>
        <v>1</v>
      </c>
      <c r="O1327" s="11">
        <f t="shared" si="62"/>
        <v>1</v>
      </c>
    </row>
    <row r="1328" spans="1:15" x14ac:dyDescent="0.25">
      <c r="A1328" t="s">
        <v>14</v>
      </c>
      <c r="B1328" t="s">
        <v>2668</v>
      </c>
      <c r="C1328" t="s">
        <v>2669</v>
      </c>
      <c r="D1328">
        <v>-0.25</v>
      </c>
      <c r="E1328" t="s">
        <v>21</v>
      </c>
      <c r="F1328" s="6">
        <v>0</v>
      </c>
      <c r="G1328" s="10">
        <v>-1</v>
      </c>
      <c r="H1328" s="7">
        <v>-1</v>
      </c>
      <c r="I1328" s="2">
        <f t="shared" si="60"/>
        <v>-1</v>
      </c>
      <c r="J1328" s="11">
        <f t="shared" si="61"/>
        <v>0.66666666666666663</v>
      </c>
      <c r="L1328" s="2" t="str" cm="1">
        <f t="array" ref="L1328">_xlfn.IFS(E1328="Neutral", 0, E1328="Positive","1",E1328="Negative","-1")</f>
        <v>-1</v>
      </c>
      <c r="O1328" s="11">
        <f t="shared" si="62"/>
        <v>0.66666666666666663</v>
      </c>
    </row>
    <row r="1329" spans="1:15" x14ac:dyDescent="0.25">
      <c r="A1329" t="s">
        <v>14</v>
      </c>
      <c r="B1329" t="s">
        <v>2670</v>
      </c>
      <c r="C1329" t="s">
        <v>2671</v>
      </c>
      <c r="D1329">
        <v>-7.2916666666666602E-2</v>
      </c>
      <c r="E1329" t="s">
        <v>21</v>
      </c>
      <c r="F1329" s="6">
        <v>-1</v>
      </c>
      <c r="G1329" s="10">
        <v>-1</v>
      </c>
      <c r="H1329" s="7">
        <v>-1</v>
      </c>
      <c r="I1329" s="2">
        <f t="shared" si="60"/>
        <v>-1</v>
      </c>
      <c r="J1329" s="11">
        <f t="shared" si="61"/>
        <v>1</v>
      </c>
      <c r="L1329" s="2" t="str" cm="1">
        <f t="array" ref="L1329">_xlfn.IFS(E1329="Neutral", 0, E1329="Positive","1",E1329="Negative","-1")</f>
        <v>-1</v>
      </c>
      <c r="O1329" s="11">
        <f t="shared" si="62"/>
        <v>1</v>
      </c>
    </row>
    <row r="1330" spans="1:15" x14ac:dyDescent="0.25">
      <c r="A1330" t="s">
        <v>18</v>
      </c>
      <c r="B1330" t="s">
        <v>2672</v>
      </c>
      <c r="C1330" t="s">
        <v>2673</v>
      </c>
      <c r="D1330">
        <v>-0.23055555555555499</v>
      </c>
      <c r="E1330" t="s">
        <v>21</v>
      </c>
      <c r="F1330" s="6">
        <v>-1</v>
      </c>
      <c r="G1330" s="10">
        <v>-1</v>
      </c>
      <c r="H1330" s="7">
        <v>-1</v>
      </c>
      <c r="I1330" s="2">
        <f t="shared" si="60"/>
        <v>-1</v>
      </c>
      <c r="J1330" s="11">
        <f t="shared" si="61"/>
        <v>1</v>
      </c>
      <c r="L1330" s="2" t="str" cm="1">
        <f t="array" ref="L1330">_xlfn.IFS(E1330="Neutral", 0, E1330="Positive","1",E1330="Negative","-1")</f>
        <v>-1</v>
      </c>
      <c r="O1330" s="11">
        <f t="shared" si="62"/>
        <v>1</v>
      </c>
    </row>
    <row r="1331" spans="1:15" x14ac:dyDescent="0.25">
      <c r="A1331" t="s">
        <v>14</v>
      </c>
      <c r="B1331" t="s">
        <v>2674</v>
      </c>
      <c r="C1331" t="s">
        <v>2675</v>
      </c>
      <c r="D1331">
        <v>0.63333333333333297</v>
      </c>
      <c r="E1331" t="s">
        <v>17</v>
      </c>
      <c r="F1331" s="6">
        <v>1</v>
      </c>
      <c r="G1331" s="10">
        <v>1</v>
      </c>
      <c r="H1331" s="7">
        <v>1</v>
      </c>
      <c r="I1331" s="2">
        <f t="shared" si="60"/>
        <v>1</v>
      </c>
      <c r="J1331" s="11">
        <f t="shared" si="61"/>
        <v>1</v>
      </c>
      <c r="L1331" s="2" t="str" cm="1">
        <f t="array" ref="L1331">_xlfn.IFS(E1331="Neutral", 0, E1331="Positive","1",E1331="Negative","-1")</f>
        <v>1</v>
      </c>
      <c r="O1331" s="11">
        <f t="shared" si="62"/>
        <v>1</v>
      </c>
    </row>
    <row r="1332" spans="1:15" x14ac:dyDescent="0.25">
      <c r="A1332" t="s">
        <v>18</v>
      </c>
      <c r="B1332" t="s">
        <v>2676</v>
      </c>
      <c r="C1332" t="s">
        <v>2677</v>
      </c>
      <c r="D1332">
        <v>0.375</v>
      </c>
      <c r="E1332" t="s">
        <v>17</v>
      </c>
      <c r="F1332" s="6">
        <v>1</v>
      </c>
      <c r="G1332" s="10">
        <v>1</v>
      </c>
      <c r="H1332" s="7">
        <v>1</v>
      </c>
      <c r="I1332" s="2">
        <f t="shared" si="60"/>
        <v>1</v>
      </c>
      <c r="J1332" s="11">
        <f t="shared" si="61"/>
        <v>1</v>
      </c>
      <c r="L1332" s="2" t="str" cm="1">
        <f t="array" ref="L1332">_xlfn.IFS(E1332="Neutral", 0, E1332="Positive","1",E1332="Negative","-1")</f>
        <v>1</v>
      </c>
      <c r="O1332" s="11">
        <f t="shared" si="62"/>
        <v>1</v>
      </c>
    </row>
    <row r="1333" spans="1:15" x14ac:dyDescent="0.25">
      <c r="A1333" t="s">
        <v>25</v>
      </c>
      <c r="B1333" t="s">
        <v>2678</v>
      </c>
      <c r="C1333" t="s">
        <v>2679</v>
      </c>
      <c r="D1333">
        <v>0</v>
      </c>
      <c r="E1333" t="s">
        <v>24</v>
      </c>
      <c r="F1333" s="6">
        <v>0</v>
      </c>
      <c r="G1333" s="10">
        <v>0</v>
      </c>
      <c r="H1333" s="7">
        <v>0</v>
      </c>
      <c r="I1333" s="2">
        <f t="shared" si="60"/>
        <v>0</v>
      </c>
      <c r="J1333" s="11">
        <f t="shared" si="61"/>
        <v>1</v>
      </c>
      <c r="L1333" s="2" cm="1">
        <f t="array" ref="L1333">_xlfn.IFS(E1333="Neutral", 0, E1333="Positive","1",E1333="Negative","-1")</f>
        <v>0</v>
      </c>
      <c r="O1333" s="11">
        <f t="shared" si="62"/>
        <v>1</v>
      </c>
    </row>
    <row r="1334" spans="1:15" x14ac:dyDescent="0.25">
      <c r="A1334" t="s">
        <v>18</v>
      </c>
      <c r="B1334" t="s">
        <v>2680</v>
      </c>
      <c r="C1334" t="s">
        <v>2681</v>
      </c>
      <c r="D1334">
        <v>-0.16666666666666599</v>
      </c>
      <c r="E1334" t="s">
        <v>21</v>
      </c>
      <c r="F1334" s="6">
        <v>0</v>
      </c>
      <c r="G1334" s="10">
        <v>-1</v>
      </c>
      <c r="H1334" s="7">
        <v>-1</v>
      </c>
      <c r="I1334" s="2">
        <f t="shared" si="60"/>
        <v>-1</v>
      </c>
      <c r="J1334" s="11">
        <f t="shared" si="61"/>
        <v>0.66666666666666663</v>
      </c>
      <c r="L1334" s="2" t="str" cm="1">
        <f t="array" ref="L1334">_xlfn.IFS(E1334="Neutral", 0, E1334="Positive","1",E1334="Negative","-1")</f>
        <v>-1</v>
      </c>
      <c r="O1334" s="11">
        <f t="shared" si="62"/>
        <v>0.66666666666666663</v>
      </c>
    </row>
    <row r="1335" spans="1:15" x14ac:dyDescent="0.25">
      <c r="A1335" t="s">
        <v>40</v>
      </c>
      <c r="B1335" t="s">
        <v>2682</v>
      </c>
      <c r="C1335" t="s">
        <v>2683</v>
      </c>
      <c r="D1335">
        <v>0</v>
      </c>
      <c r="E1335" t="s">
        <v>24</v>
      </c>
      <c r="F1335" s="6">
        <v>0</v>
      </c>
      <c r="G1335" s="10">
        <v>0</v>
      </c>
      <c r="H1335" s="7">
        <v>0</v>
      </c>
      <c r="I1335" s="2">
        <f t="shared" si="60"/>
        <v>0</v>
      </c>
      <c r="J1335" s="11">
        <f t="shared" si="61"/>
        <v>1</v>
      </c>
      <c r="L1335" s="2" cm="1">
        <f t="array" ref="L1335">_xlfn.IFS(E1335="Neutral", 0, E1335="Positive","1",E1335="Negative","-1")</f>
        <v>0</v>
      </c>
      <c r="O1335" s="11">
        <f t="shared" si="62"/>
        <v>1</v>
      </c>
    </row>
    <row r="1336" spans="1:15" x14ac:dyDescent="0.25">
      <c r="A1336" t="s">
        <v>18</v>
      </c>
      <c r="B1336" t="s">
        <v>2684</v>
      </c>
      <c r="C1336" t="s">
        <v>2685</v>
      </c>
      <c r="D1336">
        <v>0.304329004329004</v>
      </c>
      <c r="E1336" t="s">
        <v>17</v>
      </c>
      <c r="F1336" s="6">
        <v>1</v>
      </c>
      <c r="G1336" s="10">
        <v>1</v>
      </c>
      <c r="H1336" s="7">
        <v>1</v>
      </c>
      <c r="I1336" s="2">
        <f t="shared" si="60"/>
        <v>1</v>
      </c>
      <c r="J1336" s="11">
        <f t="shared" si="61"/>
        <v>1</v>
      </c>
      <c r="L1336" s="2" t="str" cm="1">
        <f t="array" ref="L1336">_xlfn.IFS(E1336="Neutral", 0, E1336="Positive","1",E1336="Negative","-1")</f>
        <v>1</v>
      </c>
      <c r="O1336" s="11">
        <f t="shared" si="62"/>
        <v>1</v>
      </c>
    </row>
    <row r="1337" spans="1:15" x14ac:dyDescent="0.25">
      <c r="A1337" t="s">
        <v>40</v>
      </c>
      <c r="B1337" t="s">
        <v>2686</v>
      </c>
      <c r="C1337" t="s">
        <v>2687</v>
      </c>
      <c r="D1337">
        <v>0.12727272727272701</v>
      </c>
      <c r="E1337" t="s">
        <v>17</v>
      </c>
      <c r="F1337" s="6">
        <v>1</v>
      </c>
      <c r="G1337" s="10">
        <v>1</v>
      </c>
      <c r="H1337" s="7">
        <v>1</v>
      </c>
      <c r="I1337" s="2">
        <f t="shared" si="60"/>
        <v>1</v>
      </c>
      <c r="J1337" s="11">
        <f t="shared" si="61"/>
        <v>1</v>
      </c>
      <c r="L1337" s="2" t="str" cm="1">
        <f t="array" ref="L1337">_xlfn.IFS(E1337="Neutral", 0, E1337="Positive","1",E1337="Negative","-1")</f>
        <v>1</v>
      </c>
      <c r="O1337" s="11">
        <f t="shared" si="62"/>
        <v>1</v>
      </c>
    </row>
    <row r="1338" spans="1:15" x14ac:dyDescent="0.25">
      <c r="A1338" t="s">
        <v>14</v>
      </c>
      <c r="B1338" t="s">
        <v>2688</v>
      </c>
      <c r="C1338" t="s">
        <v>2689</v>
      </c>
      <c r="D1338">
        <v>0</v>
      </c>
      <c r="E1338" t="s">
        <v>24</v>
      </c>
      <c r="F1338" s="6">
        <v>0</v>
      </c>
      <c r="G1338" s="10">
        <v>1</v>
      </c>
      <c r="H1338" s="7">
        <v>0</v>
      </c>
      <c r="I1338" s="2">
        <f t="shared" si="60"/>
        <v>0</v>
      </c>
      <c r="J1338" s="11">
        <f t="shared" si="61"/>
        <v>0.66666666666666663</v>
      </c>
      <c r="L1338" s="2" cm="1">
        <f t="array" ref="L1338">_xlfn.IFS(E1338="Neutral", 0, E1338="Positive","1",E1338="Negative","-1")</f>
        <v>0</v>
      </c>
      <c r="O1338" s="11">
        <f t="shared" si="62"/>
        <v>0.66666666666666663</v>
      </c>
    </row>
    <row r="1339" spans="1:15" x14ac:dyDescent="0.25">
      <c r="A1339" t="s">
        <v>18</v>
      </c>
      <c r="B1339" t="s">
        <v>2690</v>
      </c>
      <c r="C1339" t="s">
        <v>2691</v>
      </c>
      <c r="D1339">
        <v>0</v>
      </c>
      <c r="E1339" t="s">
        <v>24</v>
      </c>
      <c r="F1339" s="6">
        <v>0</v>
      </c>
      <c r="G1339" s="10">
        <v>1</v>
      </c>
      <c r="H1339" s="7">
        <v>0</v>
      </c>
      <c r="I1339" s="2">
        <f t="shared" si="60"/>
        <v>0</v>
      </c>
      <c r="J1339" s="11">
        <f t="shared" si="61"/>
        <v>0.66666666666666663</v>
      </c>
      <c r="L1339" s="2" cm="1">
        <f t="array" ref="L1339">_xlfn.IFS(E1339="Neutral", 0, E1339="Positive","1",E1339="Negative","-1")</f>
        <v>0</v>
      </c>
      <c r="O1339" s="11">
        <f t="shared" si="62"/>
        <v>0.66666666666666663</v>
      </c>
    </row>
    <row r="1340" spans="1:15" x14ac:dyDescent="0.25">
      <c r="A1340" t="s">
        <v>18</v>
      </c>
      <c r="B1340" t="s">
        <v>2692</v>
      </c>
      <c r="C1340" t="s">
        <v>2693</v>
      </c>
      <c r="D1340">
        <v>0</v>
      </c>
      <c r="E1340" t="s">
        <v>24</v>
      </c>
      <c r="F1340" s="6">
        <v>-1</v>
      </c>
      <c r="G1340" s="10">
        <v>-1</v>
      </c>
      <c r="H1340" s="7">
        <v>-1</v>
      </c>
      <c r="I1340" s="2">
        <f t="shared" si="60"/>
        <v>-1</v>
      </c>
      <c r="J1340" s="11">
        <f t="shared" si="61"/>
        <v>1</v>
      </c>
      <c r="L1340" s="2" cm="1">
        <f t="array" ref="L1340">_xlfn.IFS(E1340="Neutral", 0, E1340="Positive","1",E1340="Negative","-1")</f>
        <v>0</v>
      </c>
      <c r="O1340" s="11">
        <f t="shared" si="62"/>
        <v>0</v>
      </c>
    </row>
    <row r="1341" spans="1:15" x14ac:dyDescent="0.25">
      <c r="A1341" t="s">
        <v>25</v>
      </c>
      <c r="B1341" t="s">
        <v>2694</v>
      </c>
      <c r="C1341" t="s">
        <v>2695</v>
      </c>
      <c r="D1341">
        <v>0.22727272727272699</v>
      </c>
      <c r="E1341" t="s">
        <v>17</v>
      </c>
      <c r="F1341" s="6">
        <v>0</v>
      </c>
      <c r="G1341" s="10">
        <v>-1</v>
      </c>
      <c r="H1341" s="7">
        <v>-1</v>
      </c>
      <c r="I1341" s="2">
        <f t="shared" si="60"/>
        <v>-1</v>
      </c>
      <c r="J1341" s="11">
        <f t="shared" si="61"/>
        <v>0.66666666666666663</v>
      </c>
      <c r="L1341" s="2" t="str" cm="1">
        <f t="array" ref="L1341">_xlfn.IFS(E1341="Neutral", 0, E1341="Positive","1",E1341="Negative","-1")</f>
        <v>1</v>
      </c>
      <c r="O1341" s="11">
        <f t="shared" si="62"/>
        <v>0</v>
      </c>
    </row>
    <row r="1342" spans="1:15" x14ac:dyDescent="0.25">
      <c r="A1342" t="s">
        <v>18</v>
      </c>
      <c r="B1342" t="s">
        <v>2696</v>
      </c>
      <c r="C1342" t="s">
        <v>2697</v>
      </c>
      <c r="D1342">
        <v>0</v>
      </c>
      <c r="E1342" t="s">
        <v>24</v>
      </c>
      <c r="F1342" s="6">
        <v>0</v>
      </c>
      <c r="G1342" s="10">
        <v>1</v>
      </c>
      <c r="H1342" s="7">
        <v>0</v>
      </c>
      <c r="I1342" s="2">
        <f t="shared" si="60"/>
        <v>0</v>
      </c>
      <c r="J1342" s="11">
        <f t="shared" si="61"/>
        <v>0.66666666666666663</v>
      </c>
      <c r="L1342" s="2" cm="1">
        <f t="array" ref="L1342">_xlfn.IFS(E1342="Neutral", 0, E1342="Positive","1",E1342="Negative","-1")</f>
        <v>0</v>
      </c>
      <c r="O1342" s="11">
        <f t="shared" si="62"/>
        <v>0.66666666666666663</v>
      </c>
    </row>
    <row r="1343" spans="1:15" x14ac:dyDescent="0.25">
      <c r="A1343" t="s">
        <v>18</v>
      </c>
      <c r="B1343" t="s">
        <v>2698</v>
      </c>
      <c r="C1343" t="s">
        <v>2699</v>
      </c>
      <c r="D1343">
        <v>0.35</v>
      </c>
      <c r="E1343" t="s">
        <v>17</v>
      </c>
      <c r="F1343" s="6">
        <v>1</v>
      </c>
      <c r="G1343" s="10">
        <v>1</v>
      </c>
      <c r="H1343" s="7">
        <v>1</v>
      </c>
      <c r="I1343" s="2">
        <f t="shared" si="60"/>
        <v>1</v>
      </c>
      <c r="J1343" s="11">
        <f t="shared" si="61"/>
        <v>1</v>
      </c>
      <c r="L1343" s="2" t="str" cm="1">
        <f t="array" ref="L1343">_xlfn.IFS(E1343="Neutral", 0, E1343="Positive","1",E1343="Negative","-1")</f>
        <v>1</v>
      </c>
      <c r="O1343" s="11">
        <f t="shared" si="62"/>
        <v>1</v>
      </c>
    </row>
    <row r="1344" spans="1:15" x14ac:dyDescent="0.25">
      <c r="A1344" t="s">
        <v>14</v>
      </c>
      <c r="B1344" t="s">
        <v>2700</v>
      </c>
      <c r="C1344" t="s">
        <v>2701</v>
      </c>
      <c r="D1344">
        <v>0</v>
      </c>
      <c r="E1344" t="s">
        <v>24</v>
      </c>
      <c r="F1344" s="6">
        <v>0</v>
      </c>
      <c r="G1344" s="10">
        <v>0</v>
      </c>
      <c r="H1344" s="7">
        <v>0</v>
      </c>
      <c r="I1344" s="2">
        <f t="shared" si="60"/>
        <v>0</v>
      </c>
      <c r="J1344" s="11">
        <f t="shared" si="61"/>
        <v>1</v>
      </c>
      <c r="L1344" s="2" cm="1">
        <f t="array" ref="L1344">_xlfn.IFS(E1344="Neutral", 0, E1344="Positive","1",E1344="Negative","-1")</f>
        <v>0</v>
      </c>
      <c r="O1344" s="11">
        <f t="shared" si="62"/>
        <v>1</v>
      </c>
    </row>
    <row r="1345" spans="1:15" x14ac:dyDescent="0.25">
      <c r="A1345" t="s">
        <v>14</v>
      </c>
      <c r="B1345" t="s">
        <v>2702</v>
      </c>
      <c r="C1345" t="s">
        <v>2703</v>
      </c>
      <c r="D1345">
        <v>0</v>
      </c>
      <c r="E1345" t="s">
        <v>24</v>
      </c>
      <c r="F1345" s="6">
        <v>0</v>
      </c>
      <c r="G1345" s="10">
        <v>0</v>
      </c>
      <c r="H1345" s="7">
        <v>0</v>
      </c>
      <c r="I1345" s="2">
        <f t="shared" si="60"/>
        <v>0</v>
      </c>
      <c r="J1345" s="11">
        <f t="shared" si="61"/>
        <v>1</v>
      </c>
      <c r="L1345" s="2" cm="1">
        <f t="array" ref="L1345">_xlfn.IFS(E1345="Neutral", 0, E1345="Positive","1",E1345="Negative","-1")</f>
        <v>0</v>
      </c>
      <c r="O1345" s="11">
        <f t="shared" si="62"/>
        <v>1</v>
      </c>
    </row>
    <row r="1346" spans="1:15" x14ac:dyDescent="0.25">
      <c r="A1346" t="s">
        <v>18</v>
      </c>
      <c r="B1346" t="s">
        <v>2704</v>
      </c>
      <c r="C1346" t="s">
        <v>2705</v>
      </c>
      <c r="D1346">
        <v>0</v>
      </c>
      <c r="E1346" t="s">
        <v>24</v>
      </c>
      <c r="F1346" s="6">
        <v>0</v>
      </c>
      <c r="G1346" s="10">
        <v>-1</v>
      </c>
      <c r="H1346" s="7">
        <v>-1</v>
      </c>
      <c r="I1346" s="2">
        <f t="shared" si="60"/>
        <v>-1</v>
      </c>
      <c r="J1346" s="11">
        <f t="shared" si="61"/>
        <v>0.66666666666666663</v>
      </c>
      <c r="L1346" s="2" cm="1">
        <f t="array" ref="L1346">_xlfn.IFS(E1346="Neutral", 0, E1346="Positive","1",E1346="Negative","-1")</f>
        <v>0</v>
      </c>
      <c r="O1346" s="11">
        <f t="shared" si="62"/>
        <v>0.33333333333333331</v>
      </c>
    </row>
    <row r="1347" spans="1:15" x14ac:dyDescent="0.25">
      <c r="A1347" t="s">
        <v>14</v>
      </c>
      <c r="B1347" t="s">
        <v>2706</v>
      </c>
      <c r="C1347" t="s">
        <v>2707</v>
      </c>
      <c r="D1347">
        <v>0.2</v>
      </c>
      <c r="E1347" t="s">
        <v>17</v>
      </c>
      <c r="F1347" s="6">
        <v>0</v>
      </c>
      <c r="G1347" s="10">
        <v>0</v>
      </c>
      <c r="H1347" s="7">
        <v>0</v>
      </c>
      <c r="I1347" s="2">
        <f t="shared" ref="I1347:I1410" si="63">MODE(F1347:H1347)</f>
        <v>0</v>
      </c>
      <c r="J1347" s="11">
        <f t="shared" ref="J1347:J1410" si="64">COUNTIF(F1347:H1347,I1347 )/3</f>
        <v>1</v>
      </c>
      <c r="L1347" s="2" t="str" cm="1">
        <f t="array" ref="L1347">_xlfn.IFS(E1347="Neutral", 0, E1347="Positive","1",E1347="Negative","-1")</f>
        <v>1</v>
      </c>
      <c r="O1347" s="11">
        <f t="shared" ref="O1347:O1410" si="65">COUNTIF(F1347:H1347,L1347 )/3</f>
        <v>0</v>
      </c>
    </row>
    <row r="1348" spans="1:15" x14ac:dyDescent="0.25">
      <c r="A1348" t="s">
        <v>18</v>
      </c>
      <c r="B1348" t="s">
        <v>2708</v>
      </c>
      <c r="C1348" t="s">
        <v>2709</v>
      </c>
      <c r="D1348">
        <v>0</v>
      </c>
      <c r="E1348" t="s">
        <v>24</v>
      </c>
      <c r="F1348" s="6">
        <v>0</v>
      </c>
      <c r="G1348" s="10">
        <v>0</v>
      </c>
      <c r="H1348" s="7">
        <v>0</v>
      </c>
      <c r="I1348" s="2">
        <f t="shared" si="63"/>
        <v>0</v>
      </c>
      <c r="J1348" s="11">
        <f t="shared" si="64"/>
        <v>1</v>
      </c>
      <c r="L1348" s="2" cm="1">
        <f t="array" ref="L1348">_xlfn.IFS(E1348="Neutral", 0, E1348="Positive","1",E1348="Negative","-1")</f>
        <v>0</v>
      </c>
      <c r="O1348" s="11">
        <f t="shared" si="65"/>
        <v>1</v>
      </c>
    </row>
    <row r="1349" spans="1:15" x14ac:dyDescent="0.25">
      <c r="A1349" t="s">
        <v>18</v>
      </c>
      <c r="B1349" t="s">
        <v>2710</v>
      </c>
      <c r="C1349" t="s">
        <v>2711</v>
      </c>
      <c r="D1349">
        <v>0</v>
      </c>
      <c r="E1349" t="s">
        <v>24</v>
      </c>
      <c r="F1349" s="6">
        <v>0</v>
      </c>
      <c r="G1349" s="10">
        <v>0</v>
      </c>
      <c r="H1349" s="7">
        <v>0</v>
      </c>
      <c r="I1349" s="2">
        <f t="shared" si="63"/>
        <v>0</v>
      </c>
      <c r="J1349" s="11">
        <f t="shared" si="64"/>
        <v>1</v>
      </c>
      <c r="L1349" s="2" cm="1">
        <f t="array" ref="L1349">_xlfn.IFS(E1349="Neutral", 0, E1349="Positive","1",E1349="Negative","-1")</f>
        <v>0</v>
      </c>
      <c r="O1349" s="11">
        <f t="shared" si="65"/>
        <v>1</v>
      </c>
    </row>
    <row r="1350" spans="1:15" x14ac:dyDescent="0.25">
      <c r="A1350" t="s">
        <v>25</v>
      </c>
      <c r="B1350" t="s">
        <v>2712</v>
      </c>
      <c r="C1350" t="s">
        <v>2713</v>
      </c>
      <c r="D1350">
        <v>0</v>
      </c>
      <c r="E1350" t="s">
        <v>24</v>
      </c>
      <c r="F1350" s="6">
        <v>0</v>
      </c>
      <c r="G1350" s="10">
        <v>-1</v>
      </c>
      <c r="H1350" s="7">
        <v>-1</v>
      </c>
      <c r="I1350" s="2">
        <f t="shared" si="63"/>
        <v>-1</v>
      </c>
      <c r="J1350" s="11">
        <f t="shared" si="64"/>
        <v>0.66666666666666663</v>
      </c>
      <c r="L1350" s="2" cm="1">
        <f t="array" ref="L1350">_xlfn.IFS(E1350="Neutral", 0, E1350="Positive","1",E1350="Negative","-1")</f>
        <v>0</v>
      </c>
      <c r="O1350" s="11">
        <f t="shared" si="65"/>
        <v>0.33333333333333331</v>
      </c>
    </row>
    <row r="1351" spans="1:15" x14ac:dyDescent="0.25">
      <c r="A1351" t="s">
        <v>18</v>
      </c>
      <c r="B1351" t="s">
        <v>2714</v>
      </c>
      <c r="C1351" t="s">
        <v>2715</v>
      </c>
      <c r="D1351">
        <v>0</v>
      </c>
      <c r="E1351" t="s">
        <v>24</v>
      </c>
      <c r="F1351" s="6">
        <v>1</v>
      </c>
      <c r="G1351" s="10">
        <v>0</v>
      </c>
      <c r="H1351" s="7">
        <v>0</v>
      </c>
      <c r="I1351" s="2">
        <f t="shared" si="63"/>
        <v>0</v>
      </c>
      <c r="J1351" s="11">
        <f t="shared" si="64"/>
        <v>0.66666666666666663</v>
      </c>
      <c r="L1351" s="2" cm="1">
        <f t="array" ref="L1351">_xlfn.IFS(E1351="Neutral", 0, E1351="Positive","1",E1351="Negative","-1")</f>
        <v>0</v>
      </c>
      <c r="O1351" s="11">
        <f t="shared" si="65"/>
        <v>0.66666666666666663</v>
      </c>
    </row>
    <row r="1352" spans="1:15" x14ac:dyDescent="0.25">
      <c r="A1352" t="s">
        <v>18</v>
      </c>
      <c r="B1352" t="s">
        <v>2716</v>
      </c>
      <c r="C1352" t="s">
        <v>2717</v>
      </c>
      <c r="D1352">
        <v>0</v>
      </c>
      <c r="E1352" t="s">
        <v>24</v>
      </c>
      <c r="F1352" s="6">
        <v>1</v>
      </c>
      <c r="G1352" s="10">
        <v>0</v>
      </c>
      <c r="H1352" s="7">
        <v>0</v>
      </c>
      <c r="I1352" s="2">
        <f t="shared" si="63"/>
        <v>0</v>
      </c>
      <c r="J1352" s="11">
        <f t="shared" si="64"/>
        <v>0.66666666666666663</v>
      </c>
      <c r="L1352" s="2" cm="1">
        <f t="array" ref="L1352">_xlfn.IFS(E1352="Neutral", 0, E1352="Positive","1",E1352="Negative","-1")</f>
        <v>0</v>
      </c>
      <c r="O1352" s="11">
        <f t="shared" si="65"/>
        <v>0.66666666666666663</v>
      </c>
    </row>
    <row r="1353" spans="1:15" x14ac:dyDescent="0.25">
      <c r="A1353" t="s">
        <v>18</v>
      </c>
      <c r="B1353" t="s">
        <v>2718</v>
      </c>
      <c r="C1353" t="s">
        <v>2719</v>
      </c>
      <c r="D1353">
        <v>0.25</v>
      </c>
      <c r="E1353" t="s">
        <v>17</v>
      </c>
      <c r="F1353" s="6">
        <v>1</v>
      </c>
      <c r="G1353" s="10">
        <v>1</v>
      </c>
      <c r="H1353" s="7">
        <v>1</v>
      </c>
      <c r="I1353" s="2">
        <f t="shared" si="63"/>
        <v>1</v>
      </c>
      <c r="J1353" s="11">
        <f t="shared" si="64"/>
        <v>1</v>
      </c>
      <c r="L1353" s="2" t="str" cm="1">
        <f t="array" ref="L1353">_xlfn.IFS(E1353="Neutral", 0, E1353="Positive","1",E1353="Negative","-1")</f>
        <v>1</v>
      </c>
      <c r="O1353" s="11">
        <f t="shared" si="65"/>
        <v>1</v>
      </c>
    </row>
    <row r="1354" spans="1:15" x14ac:dyDescent="0.25">
      <c r="A1354" t="s">
        <v>25</v>
      </c>
      <c r="B1354" t="s">
        <v>2720</v>
      </c>
      <c r="C1354" t="s">
        <v>2721</v>
      </c>
      <c r="D1354">
        <v>0.35</v>
      </c>
      <c r="E1354" t="s">
        <v>17</v>
      </c>
      <c r="F1354" s="6">
        <v>1</v>
      </c>
      <c r="G1354" s="10">
        <v>1</v>
      </c>
      <c r="H1354" s="7">
        <v>1</v>
      </c>
      <c r="I1354" s="2">
        <f t="shared" si="63"/>
        <v>1</v>
      </c>
      <c r="J1354" s="11">
        <f t="shared" si="64"/>
        <v>1</v>
      </c>
      <c r="L1354" s="2" t="str" cm="1">
        <f t="array" ref="L1354">_xlfn.IFS(E1354="Neutral", 0, E1354="Positive","1",E1354="Negative","-1")</f>
        <v>1</v>
      </c>
      <c r="O1354" s="11">
        <f t="shared" si="65"/>
        <v>1</v>
      </c>
    </row>
    <row r="1355" spans="1:15" x14ac:dyDescent="0.25">
      <c r="A1355" t="s">
        <v>18</v>
      </c>
      <c r="B1355" t="s">
        <v>2722</v>
      </c>
      <c r="C1355" t="s">
        <v>2723</v>
      </c>
      <c r="D1355">
        <v>0</v>
      </c>
      <c r="E1355" t="s">
        <v>24</v>
      </c>
      <c r="F1355" s="6">
        <v>0</v>
      </c>
      <c r="G1355" s="10">
        <v>0</v>
      </c>
      <c r="H1355" s="7">
        <v>0</v>
      </c>
      <c r="I1355" s="2">
        <f t="shared" si="63"/>
        <v>0</v>
      </c>
      <c r="J1355" s="11">
        <f t="shared" si="64"/>
        <v>1</v>
      </c>
      <c r="L1355" s="2" cm="1">
        <f t="array" ref="L1355">_xlfn.IFS(E1355="Neutral", 0, E1355="Positive","1",E1355="Negative","-1")</f>
        <v>0</v>
      </c>
      <c r="O1355" s="11">
        <f t="shared" si="65"/>
        <v>1</v>
      </c>
    </row>
    <row r="1356" spans="1:15" x14ac:dyDescent="0.25">
      <c r="A1356" t="s">
        <v>14</v>
      </c>
      <c r="B1356" t="s">
        <v>2724</v>
      </c>
      <c r="C1356" t="s">
        <v>2725</v>
      </c>
      <c r="D1356">
        <v>0</v>
      </c>
      <c r="E1356" t="s">
        <v>24</v>
      </c>
      <c r="F1356" s="6">
        <v>0</v>
      </c>
      <c r="G1356" s="10">
        <v>0</v>
      </c>
      <c r="H1356" s="7">
        <v>0</v>
      </c>
      <c r="I1356" s="2">
        <f t="shared" si="63"/>
        <v>0</v>
      </c>
      <c r="J1356" s="11">
        <f t="shared" si="64"/>
        <v>1</v>
      </c>
      <c r="L1356" s="2" cm="1">
        <f t="array" ref="L1356">_xlfn.IFS(E1356="Neutral", 0, E1356="Positive","1",E1356="Negative","-1")</f>
        <v>0</v>
      </c>
      <c r="O1356" s="11">
        <f t="shared" si="65"/>
        <v>1</v>
      </c>
    </row>
    <row r="1357" spans="1:15" x14ac:dyDescent="0.25">
      <c r="A1357" t="s">
        <v>18</v>
      </c>
      <c r="B1357" t="s">
        <v>2726</v>
      </c>
      <c r="C1357" t="s">
        <v>2727</v>
      </c>
      <c r="D1357">
        <v>-7.7777777777777696E-2</v>
      </c>
      <c r="E1357" t="s">
        <v>21</v>
      </c>
      <c r="F1357" s="6">
        <v>-1</v>
      </c>
      <c r="G1357" s="10">
        <v>-1</v>
      </c>
      <c r="H1357" s="7">
        <v>-1</v>
      </c>
      <c r="I1357" s="2">
        <f t="shared" si="63"/>
        <v>-1</v>
      </c>
      <c r="J1357" s="11">
        <f t="shared" si="64"/>
        <v>1</v>
      </c>
      <c r="L1357" s="2" t="str" cm="1">
        <f t="array" ref="L1357">_xlfn.IFS(E1357="Neutral", 0, E1357="Positive","1",E1357="Negative","-1")</f>
        <v>-1</v>
      </c>
      <c r="O1357" s="11">
        <f t="shared" si="65"/>
        <v>1</v>
      </c>
    </row>
    <row r="1358" spans="1:15" x14ac:dyDescent="0.25">
      <c r="A1358" t="s">
        <v>18</v>
      </c>
      <c r="B1358" t="s">
        <v>2728</v>
      </c>
      <c r="C1358" t="s">
        <v>2729</v>
      </c>
      <c r="D1358">
        <v>0.33750000000000002</v>
      </c>
      <c r="E1358" t="s">
        <v>17</v>
      </c>
      <c r="F1358" s="6">
        <v>1</v>
      </c>
      <c r="G1358" s="10">
        <v>1</v>
      </c>
      <c r="H1358" s="7">
        <v>1</v>
      </c>
      <c r="I1358" s="2">
        <f t="shared" si="63"/>
        <v>1</v>
      </c>
      <c r="J1358" s="11">
        <f t="shared" si="64"/>
        <v>1</v>
      </c>
      <c r="L1358" s="2" t="str" cm="1">
        <f t="array" ref="L1358">_xlfn.IFS(E1358="Neutral", 0, E1358="Positive","1",E1358="Negative","-1")</f>
        <v>1</v>
      </c>
      <c r="O1358" s="11">
        <f t="shared" si="65"/>
        <v>1</v>
      </c>
    </row>
    <row r="1359" spans="1:15" x14ac:dyDescent="0.25">
      <c r="A1359" t="s">
        <v>18</v>
      </c>
      <c r="B1359" t="s">
        <v>2730</v>
      </c>
      <c r="C1359" t="s">
        <v>2731</v>
      </c>
      <c r="D1359">
        <v>-0.1</v>
      </c>
      <c r="E1359" t="s">
        <v>21</v>
      </c>
      <c r="F1359" s="6">
        <v>0</v>
      </c>
      <c r="G1359" s="10">
        <v>-1</v>
      </c>
      <c r="H1359" s="7">
        <v>-1</v>
      </c>
      <c r="I1359" s="2">
        <f t="shared" si="63"/>
        <v>-1</v>
      </c>
      <c r="J1359" s="11">
        <f t="shared" si="64"/>
        <v>0.66666666666666663</v>
      </c>
      <c r="L1359" s="2" t="str" cm="1">
        <f t="array" ref="L1359">_xlfn.IFS(E1359="Neutral", 0, E1359="Positive","1",E1359="Negative","-1")</f>
        <v>-1</v>
      </c>
      <c r="O1359" s="11">
        <f t="shared" si="65"/>
        <v>0.66666666666666663</v>
      </c>
    </row>
    <row r="1360" spans="1:15" x14ac:dyDescent="0.25">
      <c r="A1360" t="s">
        <v>40</v>
      </c>
      <c r="B1360" t="s">
        <v>2732</v>
      </c>
      <c r="C1360" t="s">
        <v>2733</v>
      </c>
      <c r="D1360">
        <v>-0.05</v>
      </c>
      <c r="E1360" t="s">
        <v>21</v>
      </c>
      <c r="F1360" s="6">
        <v>-1</v>
      </c>
      <c r="G1360" s="10">
        <v>-1</v>
      </c>
      <c r="H1360" s="7">
        <v>-1</v>
      </c>
      <c r="I1360" s="2">
        <f t="shared" si="63"/>
        <v>-1</v>
      </c>
      <c r="J1360" s="11">
        <f t="shared" si="64"/>
        <v>1</v>
      </c>
      <c r="L1360" s="2" t="str" cm="1">
        <f t="array" ref="L1360">_xlfn.IFS(E1360="Neutral", 0, E1360="Positive","1",E1360="Negative","-1")</f>
        <v>-1</v>
      </c>
      <c r="O1360" s="11">
        <f t="shared" si="65"/>
        <v>1</v>
      </c>
    </row>
    <row r="1361" spans="1:15" x14ac:dyDescent="0.25">
      <c r="A1361" t="s">
        <v>14</v>
      </c>
      <c r="B1361" t="s">
        <v>2734</v>
      </c>
      <c r="C1361" t="s">
        <v>2735</v>
      </c>
      <c r="D1361">
        <v>0.2</v>
      </c>
      <c r="E1361" t="s">
        <v>17</v>
      </c>
      <c r="F1361" s="6">
        <v>1</v>
      </c>
      <c r="G1361" s="10">
        <v>1</v>
      </c>
      <c r="H1361" s="7">
        <v>1</v>
      </c>
      <c r="I1361" s="2">
        <f t="shared" si="63"/>
        <v>1</v>
      </c>
      <c r="J1361" s="11">
        <f t="shared" si="64"/>
        <v>1</v>
      </c>
      <c r="L1361" s="2" t="str" cm="1">
        <f t="array" ref="L1361">_xlfn.IFS(E1361="Neutral", 0, E1361="Positive","1",E1361="Negative","-1")</f>
        <v>1</v>
      </c>
      <c r="O1361" s="11">
        <f t="shared" si="65"/>
        <v>1</v>
      </c>
    </row>
    <row r="1362" spans="1:15" x14ac:dyDescent="0.25">
      <c r="A1362" t="s">
        <v>14</v>
      </c>
      <c r="B1362" t="s">
        <v>2736</v>
      </c>
      <c r="C1362" t="s">
        <v>2737</v>
      </c>
      <c r="D1362">
        <v>0</v>
      </c>
      <c r="E1362" t="s">
        <v>24</v>
      </c>
      <c r="F1362" s="6">
        <v>0</v>
      </c>
      <c r="G1362" s="10">
        <v>0</v>
      </c>
      <c r="H1362" s="7">
        <v>0</v>
      </c>
      <c r="I1362" s="2">
        <f t="shared" si="63"/>
        <v>0</v>
      </c>
      <c r="J1362" s="11">
        <f t="shared" si="64"/>
        <v>1</v>
      </c>
      <c r="L1362" s="2" cm="1">
        <f t="array" ref="L1362">_xlfn.IFS(E1362="Neutral", 0, E1362="Positive","1",E1362="Negative","-1")</f>
        <v>0</v>
      </c>
      <c r="O1362" s="11">
        <f t="shared" si="65"/>
        <v>1</v>
      </c>
    </row>
    <row r="1363" spans="1:15" x14ac:dyDescent="0.25">
      <c r="A1363" t="s">
        <v>14</v>
      </c>
      <c r="B1363" t="s">
        <v>2738</v>
      </c>
      <c r="C1363" t="s">
        <v>2739</v>
      </c>
      <c r="D1363">
        <v>0</v>
      </c>
      <c r="E1363" t="s">
        <v>24</v>
      </c>
      <c r="F1363" s="6">
        <v>0</v>
      </c>
      <c r="G1363" s="10">
        <v>0</v>
      </c>
      <c r="H1363" s="7">
        <v>0</v>
      </c>
      <c r="I1363" s="2">
        <f t="shared" si="63"/>
        <v>0</v>
      </c>
      <c r="J1363" s="11">
        <f t="shared" si="64"/>
        <v>1</v>
      </c>
      <c r="L1363" s="2" cm="1">
        <f t="array" ref="L1363">_xlfn.IFS(E1363="Neutral", 0, E1363="Positive","1",E1363="Negative","-1")</f>
        <v>0</v>
      </c>
      <c r="O1363" s="11">
        <f t="shared" si="65"/>
        <v>1</v>
      </c>
    </row>
    <row r="1364" spans="1:15" x14ac:dyDescent="0.25">
      <c r="A1364" t="s">
        <v>40</v>
      </c>
      <c r="B1364" t="s">
        <v>2740</v>
      </c>
      <c r="C1364" t="s">
        <v>2741</v>
      </c>
      <c r="D1364">
        <v>0</v>
      </c>
      <c r="E1364" t="s">
        <v>24</v>
      </c>
      <c r="F1364" s="6">
        <v>0</v>
      </c>
      <c r="G1364" s="10">
        <v>0</v>
      </c>
      <c r="H1364" s="7">
        <v>0</v>
      </c>
      <c r="I1364" s="2">
        <f t="shared" si="63"/>
        <v>0</v>
      </c>
      <c r="J1364" s="11">
        <f t="shared" si="64"/>
        <v>1</v>
      </c>
      <c r="L1364" s="2" cm="1">
        <f t="array" ref="L1364">_xlfn.IFS(E1364="Neutral", 0, E1364="Positive","1",E1364="Negative","-1")</f>
        <v>0</v>
      </c>
      <c r="O1364" s="11">
        <f t="shared" si="65"/>
        <v>1</v>
      </c>
    </row>
    <row r="1365" spans="1:15" x14ac:dyDescent="0.25">
      <c r="A1365" t="s">
        <v>18</v>
      </c>
      <c r="B1365" t="s">
        <v>2742</v>
      </c>
      <c r="C1365" t="s">
        <v>2743</v>
      </c>
      <c r="D1365">
        <v>0.55000000000000004</v>
      </c>
      <c r="E1365" t="s">
        <v>17</v>
      </c>
      <c r="F1365" s="6">
        <v>1</v>
      </c>
      <c r="G1365" s="10">
        <v>1</v>
      </c>
      <c r="H1365" s="7">
        <v>1</v>
      </c>
      <c r="I1365" s="2">
        <f t="shared" si="63"/>
        <v>1</v>
      </c>
      <c r="J1365" s="11">
        <f t="shared" si="64"/>
        <v>1</v>
      </c>
      <c r="L1365" s="2" t="str" cm="1">
        <f t="array" ref="L1365">_xlfn.IFS(E1365="Neutral", 0, E1365="Positive","1",E1365="Negative","-1")</f>
        <v>1</v>
      </c>
      <c r="O1365" s="11">
        <f t="shared" si="65"/>
        <v>1</v>
      </c>
    </row>
    <row r="1366" spans="1:15" x14ac:dyDescent="0.25">
      <c r="A1366" t="s">
        <v>14</v>
      </c>
      <c r="B1366" t="s">
        <v>2744</v>
      </c>
      <c r="C1366" t="s">
        <v>2745</v>
      </c>
      <c r="D1366">
        <v>0</v>
      </c>
      <c r="E1366" t="s">
        <v>24</v>
      </c>
      <c r="F1366" s="6">
        <v>0</v>
      </c>
      <c r="G1366" s="10">
        <v>0</v>
      </c>
      <c r="H1366" s="7">
        <v>0</v>
      </c>
      <c r="I1366" s="2">
        <f t="shared" si="63"/>
        <v>0</v>
      </c>
      <c r="J1366" s="11">
        <f t="shared" si="64"/>
        <v>1</v>
      </c>
      <c r="L1366" s="2" cm="1">
        <f t="array" ref="L1366">_xlfn.IFS(E1366="Neutral", 0, E1366="Positive","1",E1366="Negative","-1")</f>
        <v>0</v>
      </c>
      <c r="O1366" s="11">
        <f t="shared" si="65"/>
        <v>1</v>
      </c>
    </row>
    <row r="1367" spans="1:15" x14ac:dyDescent="0.25">
      <c r="A1367" t="s">
        <v>18</v>
      </c>
      <c r="B1367" t="s">
        <v>2746</v>
      </c>
      <c r="C1367" t="s">
        <v>2747</v>
      </c>
      <c r="D1367">
        <v>0</v>
      </c>
      <c r="E1367" t="s">
        <v>24</v>
      </c>
      <c r="F1367" s="6">
        <v>0</v>
      </c>
      <c r="G1367" s="10">
        <v>0</v>
      </c>
      <c r="H1367" s="7">
        <v>0</v>
      </c>
      <c r="I1367" s="2">
        <f t="shared" si="63"/>
        <v>0</v>
      </c>
      <c r="J1367" s="11">
        <f t="shared" si="64"/>
        <v>1</v>
      </c>
      <c r="L1367" s="2" cm="1">
        <f t="array" ref="L1367">_xlfn.IFS(E1367="Neutral", 0, E1367="Positive","1",E1367="Negative","-1")</f>
        <v>0</v>
      </c>
      <c r="O1367" s="11">
        <f t="shared" si="65"/>
        <v>1</v>
      </c>
    </row>
    <row r="1368" spans="1:15" x14ac:dyDescent="0.25">
      <c r="A1368" t="s">
        <v>18</v>
      </c>
      <c r="B1368" t="s">
        <v>2748</v>
      </c>
      <c r="C1368" t="s">
        <v>2749</v>
      </c>
      <c r="D1368">
        <v>-1</v>
      </c>
      <c r="E1368" t="s">
        <v>21</v>
      </c>
      <c r="F1368" s="6">
        <v>-1</v>
      </c>
      <c r="G1368" s="10">
        <v>-1</v>
      </c>
      <c r="H1368" s="7">
        <v>-1</v>
      </c>
      <c r="I1368" s="2">
        <f t="shared" si="63"/>
        <v>-1</v>
      </c>
      <c r="J1368" s="11">
        <f t="shared" si="64"/>
        <v>1</v>
      </c>
      <c r="L1368" s="2" t="str" cm="1">
        <f t="array" ref="L1368">_xlfn.IFS(E1368="Neutral", 0, E1368="Positive","1",E1368="Negative","-1")</f>
        <v>-1</v>
      </c>
      <c r="O1368" s="11">
        <f t="shared" si="65"/>
        <v>1</v>
      </c>
    </row>
    <row r="1369" spans="1:15" x14ac:dyDescent="0.25">
      <c r="A1369" t="s">
        <v>18</v>
      </c>
      <c r="B1369" t="s">
        <v>2750</v>
      </c>
      <c r="C1369" t="s">
        <v>2751</v>
      </c>
      <c r="D1369">
        <v>-0.125</v>
      </c>
      <c r="E1369" t="s">
        <v>21</v>
      </c>
      <c r="F1369" s="6">
        <v>-1</v>
      </c>
      <c r="G1369" s="10">
        <v>-1</v>
      </c>
      <c r="H1369" s="7">
        <v>-1</v>
      </c>
      <c r="I1369" s="2">
        <f t="shared" si="63"/>
        <v>-1</v>
      </c>
      <c r="J1369" s="11">
        <f t="shared" si="64"/>
        <v>1</v>
      </c>
      <c r="L1369" s="2" t="str" cm="1">
        <f t="array" ref="L1369">_xlfn.IFS(E1369="Neutral", 0, E1369="Positive","1",E1369="Negative","-1")</f>
        <v>-1</v>
      </c>
      <c r="O1369" s="11">
        <f t="shared" si="65"/>
        <v>1</v>
      </c>
    </row>
    <row r="1370" spans="1:15" x14ac:dyDescent="0.25">
      <c r="A1370" t="s">
        <v>25</v>
      </c>
      <c r="B1370" t="s">
        <v>2752</v>
      </c>
      <c r="C1370" t="s">
        <v>2753</v>
      </c>
      <c r="D1370">
        <v>0.4</v>
      </c>
      <c r="E1370" t="s">
        <v>17</v>
      </c>
      <c r="F1370" s="6">
        <v>1</v>
      </c>
      <c r="G1370" s="10">
        <v>1</v>
      </c>
      <c r="H1370" s="7">
        <v>1</v>
      </c>
      <c r="I1370" s="2">
        <f t="shared" si="63"/>
        <v>1</v>
      </c>
      <c r="J1370" s="11">
        <f t="shared" si="64"/>
        <v>1</v>
      </c>
      <c r="L1370" s="2" t="str" cm="1">
        <f t="array" ref="L1370">_xlfn.IFS(E1370="Neutral", 0, E1370="Positive","1",E1370="Negative","-1")</f>
        <v>1</v>
      </c>
      <c r="O1370" s="11">
        <f t="shared" si="65"/>
        <v>1</v>
      </c>
    </row>
    <row r="1371" spans="1:15" x14ac:dyDescent="0.25">
      <c r="A1371" t="s">
        <v>40</v>
      </c>
      <c r="B1371" t="s">
        <v>2754</v>
      </c>
      <c r="C1371" t="s">
        <v>2755</v>
      </c>
      <c r="D1371">
        <v>0.5</v>
      </c>
      <c r="E1371" t="s">
        <v>17</v>
      </c>
      <c r="F1371" s="6">
        <v>0</v>
      </c>
      <c r="G1371" s="10">
        <v>-1</v>
      </c>
      <c r="H1371" s="7">
        <v>-1</v>
      </c>
      <c r="I1371" s="2">
        <f t="shared" si="63"/>
        <v>-1</v>
      </c>
      <c r="J1371" s="11">
        <f t="shared" si="64"/>
        <v>0.66666666666666663</v>
      </c>
      <c r="L1371" s="2" t="str" cm="1">
        <f t="array" ref="L1371">_xlfn.IFS(E1371="Neutral", 0, E1371="Positive","1",E1371="Negative","-1")</f>
        <v>1</v>
      </c>
      <c r="O1371" s="11">
        <f t="shared" si="65"/>
        <v>0</v>
      </c>
    </row>
    <row r="1372" spans="1:15" x14ac:dyDescent="0.25">
      <c r="A1372" t="s">
        <v>40</v>
      </c>
      <c r="B1372" t="s">
        <v>2756</v>
      </c>
      <c r="C1372" t="s">
        <v>2757</v>
      </c>
      <c r="D1372">
        <v>0</v>
      </c>
      <c r="E1372" t="s">
        <v>24</v>
      </c>
      <c r="F1372" s="6">
        <v>0</v>
      </c>
      <c r="G1372" s="10">
        <v>0</v>
      </c>
      <c r="H1372" s="7">
        <v>0</v>
      </c>
      <c r="I1372" s="2">
        <f t="shared" si="63"/>
        <v>0</v>
      </c>
      <c r="J1372" s="11">
        <f t="shared" si="64"/>
        <v>1</v>
      </c>
      <c r="L1372" s="2" cm="1">
        <f t="array" ref="L1372">_xlfn.IFS(E1372="Neutral", 0, E1372="Positive","1",E1372="Negative","-1")</f>
        <v>0</v>
      </c>
      <c r="O1372" s="11">
        <f t="shared" si="65"/>
        <v>1</v>
      </c>
    </row>
    <row r="1373" spans="1:15" x14ac:dyDescent="0.25">
      <c r="A1373" t="s">
        <v>14</v>
      </c>
      <c r="B1373" t="s">
        <v>2758</v>
      </c>
      <c r="C1373" t="s">
        <v>2759</v>
      </c>
      <c r="D1373">
        <v>0</v>
      </c>
      <c r="E1373" t="s">
        <v>24</v>
      </c>
      <c r="F1373" s="6">
        <v>0</v>
      </c>
      <c r="G1373" s="10">
        <v>0</v>
      </c>
      <c r="H1373" s="7">
        <v>0</v>
      </c>
      <c r="I1373" s="2">
        <f t="shared" si="63"/>
        <v>0</v>
      </c>
      <c r="J1373" s="11">
        <f t="shared" si="64"/>
        <v>1</v>
      </c>
      <c r="L1373" s="2" cm="1">
        <f t="array" ref="L1373">_xlfn.IFS(E1373="Neutral", 0, E1373="Positive","1",E1373="Negative","-1")</f>
        <v>0</v>
      </c>
      <c r="O1373" s="11">
        <f t="shared" si="65"/>
        <v>1</v>
      </c>
    </row>
    <row r="1374" spans="1:15" x14ac:dyDescent="0.25">
      <c r="A1374" t="s">
        <v>40</v>
      </c>
      <c r="B1374" t="s">
        <v>2760</v>
      </c>
      <c r="C1374" t="s">
        <v>2761</v>
      </c>
      <c r="D1374">
        <v>0</v>
      </c>
      <c r="E1374" t="s">
        <v>24</v>
      </c>
      <c r="F1374" s="6">
        <v>0</v>
      </c>
      <c r="G1374" s="10">
        <v>0</v>
      </c>
      <c r="H1374" s="7">
        <v>0</v>
      </c>
      <c r="I1374" s="2">
        <f t="shared" si="63"/>
        <v>0</v>
      </c>
      <c r="J1374" s="11">
        <f t="shared" si="64"/>
        <v>1</v>
      </c>
      <c r="L1374" s="2" cm="1">
        <f t="array" ref="L1374">_xlfn.IFS(E1374="Neutral", 0, E1374="Positive","1",E1374="Negative","-1")</f>
        <v>0</v>
      </c>
      <c r="O1374" s="11">
        <f t="shared" si="65"/>
        <v>1</v>
      </c>
    </row>
    <row r="1375" spans="1:15" x14ac:dyDescent="0.25">
      <c r="A1375" t="s">
        <v>18</v>
      </c>
      <c r="B1375" t="s">
        <v>2762</v>
      </c>
      <c r="C1375" t="s">
        <v>2763</v>
      </c>
      <c r="D1375">
        <v>-0.22500000000000001</v>
      </c>
      <c r="E1375" t="s">
        <v>21</v>
      </c>
      <c r="F1375" s="6">
        <v>-1</v>
      </c>
      <c r="G1375" s="10">
        <v>-1</v>
      </c>
      <c r="H1375" s="7">
        <v>-1</v>
      </c>
      <c r="I1375" s="2">
        <f t="shared" si="63"/>
        <v>-1</v>
      </c>
      <c r="J1375" s="11">
        <f t="shared" si="64"/>
        <v>1</v>
      </c>
      <c r="L1375" s="2" t="str" cm="1">
        <f t="array" ref="L1375">_xlfn.IFS(E1375="Neutral", 0, E1375="Positive","1",E1375="Negative","-1")</f>
        <v>-1</v>
      </c>
      <c r="O1375" s="11">
        <f t="shared" si="65"/>
        <v>1</v>
      </c>
    </row>
    <row r="1376" spans="1:15" x14ac:dyDescent="0.25">
      <c r="A1376" t="s">
        <v>25</v>
      </c>
      <c r="B1376" t="s">
        <v>2764</v>
      </c>
      <c r="C1376" t="s">
        <v>2765</v>
      </c>
      <c r="D1376">
        <v>0.8</v>
      </c>
      <c r="E1376" t="s">
        <v>17</v>
      </c>
      <c r="F1376" s="6">
        <v>1</v>
      </c>
      <c r="G1376" s="10">
        <v>1</v>
      </c>
      <c r="H1376" s="7">
        <v>1</v>
      </c>
      <c r="I1376" s="2">
        <f t="shared" si="63"/>
        <v>1</v>
      </c>
      <c r="J1376" s="11">
        <f t="shared" si="64"/>
        <v>1</v>
      </c>
      <c r="L1376" s="2" t="str" cm="1">
        <f t="array" ref="L1376">_xlfn.IFS(E1376="Neutral", 0, E1376="Positive","1",E1376="Negative","-1")</f>
        <v>1</v>
      </c>
      <c r="O1376" s="11">
        <f t="shared" si="65"/>
        <v>1</v>
      </c>
    </row>
    <row r="1377" spans="1:15" x14ac:dyDescent="0.25">
      <c r="A1377" t="s">
        <v>18</v>
      </c>
      <c r="B1377" t="s">
        <v>2766</v>
      </c>
      <c r="C1377" t="s">
        <v>2767</v>
      </c>
      <c r="D1377">
        <v>0</v>
      </c>
      <c r="E1377" t="s">
        <v>24</v>
      </c>
      <c r="F1377" s="6">
        <v>0</v>
      </c>
      <c r="G1377" s="10">
        <v>0</v>
      </c>
      <c r="H1377" s="7">
        <v>0</v>
      </c>
      <c r="I1377" s="2">
        <f t="shared" si="63"/>
        <v>0</v>
      </c>
      <c r="J1377" s="11">
        <f t="shared" si="64"/>
        <v>1</v>
      </c>
      <c r="L1377" s="2" cm="1">
        <f t="array" ref="L1377">_xlfn.IFS(E1377="Neutral", 0, E1377="Positive","1",E1377="Negative","-1")</f>
        <v>0</v>
      </c>
      <c r="O1377" s="11">
        <f t="shared" si="65"/>
        <v>1</v>
      </c>
    </row>
    <row r="1378" spans="1:15" x14ac:dyDescent="0.25">
      <c r="A1378" t="s">
        <v>18</v>
      </c>
      <c r="B1378" t="s">
        <v>2768</v>
      </c>
      <c r="C1378" t="s">
        <v>2769</v>
      </c>
      <c r="D1378">
        <v>0</v>
      </c>
      <c r="E1378" t="s">
        <v>24</v>
      </c>
      <c r="F1378" s="6">
        <v>0</v>
      </c>
      <c r="G1378" s="10">
        <v>0</v>
      </c>
      <c r="H1378" s="7">
        <v>0</v>
      </c>
      <c r="I1378" s="2">
        <f t="shared" si="63"/>
        <v>0</v>
      </c>
      <c r="J1378" s="11">
        <f t="shared" si="64"/>
        <v>1</v>
      </c>
      <c r="L1378" s="2" cm="1">
        <f t="array" ref="L1378">_xlfn.IFS(E1378="Neutral", 0, E1378="Positive","1",E1378="Negative","-1")</f>
        <v>0</v>
      </c>
      <c r="O1378" s="11">
        <f t="shared" si="65"/>
        <v>1</v>
      </c>
    </row>
    <row r="1379" spans="1:15" x14ac:dyDescent="0.25">
      <c r="A1379" t="s">
        <v>40</v>
      </c>
      <c r="B1379" t="s">
        <v>2770</v>
      </c>
      <c r="C1379" t="s">
        <v>2771</v>
      </c>
      <c r="D1379">
        <v>0.32878787878787802</v>
      </c>
      <c r="E1379" t="s">
        <v>17</v>
      </c>
      <c r="F1379" s="6">
        <v>1</v>
      </c>
      <c r="G1379" s="10">
        <v>0</v>
      </c>
      <c r="H1379" s="7">
        <v>0</v>
      </c>
      <c r="I1379" s="2">
        <f t="shared" si="63"/>
        <v>0</v>
      </c>
      <c r="J1379" s="11">
        <f t="shared" si="64"/>
        <v>0.66666666666666663</v>
      </c>
      <c r="L1379" s="2" t="str" cm="1">
        <f t="array" ref="L1379">_xlfn.IFS(E1379="Neutral", 0, E1379="Positive","1",E1379="Negative","-1")</f>
        <v>1</v>
      </c>
      <c r="O1379" s="11">
        <f t="shared" si="65"/>
        <v>0.33333333333333331</v>
      </c>
    </row>
    <row r="1380" spans="1:15" x14ac:dyDescent="0.25">
      <c r="A1380" t="s">
        <v>14</v>
      </c>
      <c r="B1380" t="s">
        <v>2772</v>
      </c>
      <c r="C1380" t="s">
        <v>2773</v>
      </c>
      <c r="D1380">
        <v>0</v>
      </c>
      <c r="E1380" t="s">
        <v>24</v>
      </c>
      <c r="F1380" s="6">
        <v>0</v>
      </c>
      <c r="G1380" s="10">
        <v>1</v>
      </c>
      <c r="H1380" s="7">
        <v>1</v>
      </c>
      <c r="I1380" s="2">
        <f t="shared" si="63"/>
        <v>1</v>
      </c>
      <c r="J1380" s="11">
        <f t="shared" si="64"/>
        <v>0.66666666666666663</v>
      </c>
      <c r="L1380" s="2" cm="1">
        <f t="array" ref="L1380">_xlfn.IFS(E1380="Neutral", 0, E1380="Positive","1",E1380="Negative","-1")</f>
        <v>0</v>
      </c>
      <c r="O1380" s="11">
        <f t="shared" si="65"/>
        <v>0.33333333333333331</v>
      </c>
    </row>
    <row r="1381" spans="1:15" x14ac:dyDescent="0.25">
      <c r="A1381" t="s">
        <v>40</v>
      </c>
      <c r="B1381" t="s">
        <v>2774</v>
      </c>
      <c r="C1381" t="s">
        <v>2775</v>
      </c>
      <c r="D1381">
        <v>0.35</v>
      </c>
      <c r="E1381" t="s">
        <v>17</v>
      </c>
      <c r="F1381" s="6">
        <v>0</v>
      </c>
      <c r="G1381" s="10">
        <v>-1</v>
      </c>
      <c r="H1381" s="7">
        <v>-1</v>
      </c>
      <c r="I1381" s="2">
        <f t="shared" si="63"/>
        <v>-1</v>
      </c>
      <c r="J1381" s="11">
        <f t="shared" si="64"/>
        <v>0.66666666666666663</v>
      </c>
      <c r="L1381" s="2" t="str" cm="1">
        <f t="array" ref="L1381">_xlfn.IFS(E1381="Neutral", 0, E1381="Positive","1",E1381="Negative","-1")</f>
        <v>1</v>
      </c>
      <c r="O1381" s="11">
        <f t="shared" si="65"/>
        <v>0</v>
      </c>
    </row>
    <row r="1382" spans="1:15" x14ac:dyDescent="0.25">
      <c r="A1382" t="s">
        <v>14</v>
      </c>
      <c r="B1382" t="s">
        <v>2776</v>
      </c>
      <c r="C1382" t="s">
        <v>2777</v>
      </c>
      <c r="D1382">
        <v>0.35</v>
      </c>
      <c r="E1382" t="s">
        <v>17</v>
      </c>
      <c r="F1382" s="6">
        <v>0</v>
      </c>
      <c r="G1382" s="10">
        <v>-1</v>
      </c>
      <c r="H1382" s="7">
        <v>-1</v>
      </c>
      <c r="I1382" s="2">
        <f t="shared" si="63"/>
        <v>-1</v>
      </c>
      <c r="J1382" s="11">
        <f t="shared" si="64"/>
        <v>0.66666666666666663</v>
      </c>
      <c r="L1382" s="2" t="str" cm="1">
        <f t="array" ref="L1382">_xlfn.IFS(E1382="Neutral", 0, E1382="Positive","1",E1382="Negative","-1")</f>
        <v>1</v>
      </c>
      <c r="O1382" s="11">
        <f t="shared" si="65"/>
        <v>0</v>
      </c>
    </row>
    <row r="1383" spans="1:15" x14ac:dyDescent="0.25">
      <c r="A1383" t="s">
        <v>14</v>
      </c>
      <c r="B1383" t="s">
        <v>2778</v>
      </c>
      <c r="C1383" t="s">
        <v>2779</v>
      </c>
      <c r="D1383">
        <v>7.8787878787878698E-2</v>
      </c>
      <c r="E1383" t="s">
        <v>17</v>
      </c>
      <c r="F1383" s="6">
        <v>0</v>
      </c>
      <c r="G1383" s="10">
        <v>-1</v>
      </c>
      <c r="H1383" s="7">
        <v>1</v>
      </c>
      <c r="I1383" s="2" t="e">
        <f t="shared" si="63"/>
        <v>#N/A</v>
      </c>
      <c r="J1383" s="11">
        <f t="shared" si="64"/>
        <v>0</v>
      </c>
      <c r="L1383" s="2" t="str" cm="1">
        <f t="array" ref="L1383">_xlfn.IFS(E1383="Neutral", 0, E1383="Positive","1",E1383="Negative","-1")</f>
        <v>1</v>
      </c>
      <c r="O1383" s="11">
        <f t="shared" si="65"/>
        <v>0.33333333333333331</v>
      </c>
    </row>
    <row r="1384" spans="1:15" x14ac:dyDescent="0.25">
      <c r="A1384" t="s">
        <v>14</v>
      </c>
      <c r="B1384" t="s">
        <v>2780</v>
      </c>
      <c r="C1384" t="s">
        <v>2781</v>
      </c>
      <c r="D1384">
        <v>0</v>
      </c>
      <c r="E1384" t="s">
        <v>24</v>
      </c>
      <c r="F1384" s="6">
        <v>0</v>
      </c>
      <c r="G1384" s="10">
        <v>-1</v>
      </c>
      <c r="H1384" s="7">
        <v>-1</v>
      </c>
      <c r="I1384" s="2">
        <f t="shared" si="63"/>
        <v>-1</v>
      </c>
      <c r="J1384" s="11">
        <f t="shared" si="64"/>
        <v>0.66666666666666663</v>
      </c>
      <c r="L1384" s="2" cm="1">
        <f t="array" ref="L1384">_xlfn.IFS(E1384="Neutral", 0, E1384="Positive","1",E1384="Negative","-1")</f>
        <v>0</v>
      </c>
      <c r="O1384" s="11">
        <f t="shared" si="65"/>
        <v>0.33333333333333331</v>
      </c>
    </row>
    <row r="1385" spans="1:15" x14ac:dyDescent="0.25">
      <c r="A1385" t="s">
        <v>25</v>
      </c>
      <c r="B1385" t="s">
        <v>2782</v>
      </c>
      <c r="C1385" t="s">
        <v>2783</v>
      </c>
      <c r="D1385">
        <v>0.6</v>
      </c>
      <c r="E1385" t="s">
        <v>17</v>
      </c>
      <c r="F1385" s="6">
        <v>1</v>
      </c>
      <c r="G1385" s="10">
        <v>-1</v>
      </c>
      <c r="H1385" s="7">
        <v>-1</v>
      </c>
      <c r="I1385" s="2">
        <f t="shared" si="63"/>
        <v>-1</v>
      </c>
      <c r="J1385" s="11">
        <f t="shared" si="64"/>
        <v>0.66666666666666663</v>
      </c>
      <c r="L1385" s="2" t="str" cm="1">
        <f t="array" ref="L1385">_xlfn.IFS(E1385="Neutral", 0, E1385="Positive","1",E1385="Negative","-1")</f>
        <v>1</v>
      </c>
      <c r="O1385" s="11">
        <f t="shared" si="65"/>
        <v>0.33333333333333331</v>
      </c>
    </row>
    <row r="1386" spans="1:15" x14ac:dyDescent="0.25">
      <c r="A1386" t="s">
        <v>14</v>
      </c>
      <c r="B1386" t="s">
        <v>2784</v>
      </c>
      <c r="C1386" t="s">
        <v>2785</v>
      </c>
      <c r="D1386">
        <v>0</v>
      </c>
      <c r="E1386" t="s">
        <v>24</v>
      </c>
      <c r="F1386" s="6">
        <v>0</v>
      </c>
      <c r="G1386" s="10">
        <v>1</v>
      </c>
      <c r="H1386" s="7">
        <v>1</v>
      </c>
      <c r="I1386" s="2">
        <f t="shared" si="63"/>
        <v>1</v>
      </c>
      <c r="J1386" s="11">
        <f t="shared" si="64"/>
        <v>0.66666666666666663</v>
      </c>
      <c r="L1386" s="2" cm="1">
        <f t="array" ref="L1386">_xlfn.IFS(E1386="Neutral", 0, E1386="Positive","1",E1386="Negative","-1")</f>
        <v>0</v>
      </c>
      <c r="O1386" s="11">
        <f t="shared" si="65"/>
        <v>0.33333333333333331</v>
      </c>
    </row>
    <row r="1387" spans="1:15" x14ac:dyDescent="0.25">
      <c r="A1387" t="s">
        <v>18</v>
      </c>
      <c r="B1387" t="s">
        <v>2786</v>
      </c>
      <c r="C1387" t="s">
        <v>2787</v>
      </c>
      <c r="D1387">
        <v>0.15</v>
      </c>
      <c r="E1387" t="s">
        <v>17</v>
      </c>
      <c r="F1387" s="6">
        <v>1</v>
      </c>
      <c r="G1387" s="10">
        <v>0</v>
      </c>
      <c r="H1387" s="7">
        <v>0</v>
      </c>
      <c r="I1387" s="2">
        <f t="shared" si="63"/>
        <v>0</v>
      </c>
      <c r="J1387" s="11">
        <f t="shared" si="64"/>
        <v>0.66666666666666663</v>
      </c>
      <c r="L1387" s="2" t="str" cm="1">
        <f t="array" ref="L1387">_xlfn.IFS(E1387="Neutral", 0, E1387="Positive","1",E1387="Negative","-1")</f>
        <v>1</v>
      </c>
      <c r="O1387" s="11">
        <f t="shared" si="65"/>
        <v>0.33333333333333331</v>
      </c>
    </row>
    <row r="1388" spans="1:15" x14ac:dyDescent="0.25">
      <c r="A1388" t="s">
        <v>25</v>
      </c>
      <c r="B1388" t="s">
        <v>2788</v>
      </c>
      <c r="C1388" t="s">
        <v>2789</v>
      </c>
      <c r="D1388">
        <v>0</v>
      </c>
      <c r="E1388" t="s">
        <v>24</v>
      </c>
      <c r="F1388" s="6">
        <v>0</v>
      </c>
      <c r="G1388" s="10">
        <v>-1</v>
      </c>
      <c r="H1388" s="7">
        <v>-1</v>
      </c>
      <c r="I1388" s="2">
        <f t="shared" si="63"/>
        <v>-1</v>
      </c>
      <c r="J1388" s="11">
        <f t="shared" si="64"/>
        <v>0.66666666666666663</v>
      </c>
      <c r="L1388" s="2" cm="1">
        <f t="array" ref="L1388">_xlfn.IFS(E1388="Neutral", 0, E1388="Positive","1",E1388="Negative","-1")</f>
        <v>0</v>
      </c>
      <c r="O1388" s="11">
        <f t="shared" si="65"/>
        <v>0.33333333333333331</v>
      </c>
    </row>
    <row r="1389" spans="1:15" x14ac:dyDescent="0.25">
      <c r="A1389" t="s">
        <v>14</v>
      </c>
      <c r="B1389" t="s">
        <v>2790</v>
      </c>
      <c r="C1389" t="s">
        <v>2791</v>
      </c>
      <c r="D1389">
        <v>0.1</v>
      </c>
      <c r="E1389" t="s">
        <v>17</v>
      </c>
      <c r="F1389" s="6">
        <v>0</v>
      </c>
      <c r="G1389" s="10">
        <v>-1</v>
      </c>
      <c r="H1389" s="7">
        <v>-1</v>
      </c>
      <c r="I1389" s="2">
        <f t="shared" si="63"/>
        <v>-1</v>
      </c>
      <c r="J1389" s="11">
        <f t="shared" si="64"/>
        <v>0.66666666666666663</v>
      </c>
      <c r="L1389" s="2" t="str" cm="1">
        <f t="array" ref="L1389">_xlfn.IFS(E1389="Neutral", 0, E1389="Positive","1",E1389="Negative","-1")</f>
        <v>1</v>
      </c>
      <c r="O1389" s="11">
        <f t="shared" si="65"/>
        <v>0</v>
      </c>
    </row>
    <row r="1390" spans="1:15" x14ac:dyDescent="0.25">
      <c r="A1390" t="s">
        <v>18</v>
      </c>
      <c r="B1390" t="s">
        <v>2792</v>
      </c>
      <c r="C1390" t="s">
        <v>2793</v>
      </c>
      <c r="D1390">
        <v>3.3333333333333298E-2</v>
      </c>
      <c r="E1390" t="s">
        <v>17</v>
      </c>
      <c r="F1390" s="6">
        <v>0</v>
      </c>
      <c r="G1390" s="10">
        <v>-1</v>
      </c>
      <c r="H1390" s="7">
        <v>-1</v>
      </c>
      <c r="I1390" s="2">
        <f t="shared" si="63"/>
        <v>-1</v>
      </c>
      <c r="J1390" s="11">
        <f t="shared" si="64"/>
        <v>0.66666666666666663</v>
      </c>
      <c r="L1390" s="2" t="str" cm="1">
        <f t="array" ref="L1390">_xlfn.IFS(E1390="Neutral", 0, E1390="Positive","1",E1390="Negative","-1")</f>
        <v>1</v>
      </c>
      <c r="O1390" s="11">
        <f t="shared" si="65"/>
        <v>0</v>
      </c>
    </row>
    <row r="1391" spans="1:15" x14ac:dyDescent="0.25">
      <c r="A1391" t="s">
        <v>14</v>
      </c>
      <c r="B1391" t="s">
        <v>2794</v>
      </c>
      <c r="C1391" t="s">
        <v>2795</v>
      </c>
      <c r="D1391">
        <v>0</v>
      </c>
      <c r="E1391" t="s">
        <v>24</v>
      </c>
      <c r="F1391" s="6">
        <v>0</v>
      </c>
      <c r="G1391" s="10">
        <v>0</v>
      </c>
      <c r="H1391" s="7">
        <v>0</v>
      </c>
      <c r="I1391" s="2">
        <f t="shared" si="63"/>
        <v>0</v>
      </c>
      <c r="J1391" s="11">
        <f t="shared" si="64"/>
        <v>1</v>
      </c>
      <c r="L1391" s="2" cm="1">
        <f t="array" ref="L1391">_xlfn.IFS(E1391="Neutral", 0, E1391="Positive","1",E1391="Negative","-1")</f>
        <v>0</v>
      </c>
      <c r="O1391" s="11">
        <f t="shared" si="65"/>
        <v>1</v>
      </c>
    </row>
    <row r="1392" spans="1:15" x14ac:dyDescent="0.25">
      <c r="A1392" t="s">
        <v>14</v>
      </c>
      <c r="B1392" t="s">
        <v>2796</v>
      </c>
      <c r="C1392" t="s">
        <v>2797</v>
      </c>
      <c r="D1392">
        <v>0.2</v>
      </c>
      <c r="E1392" t="s">
        <v>17</v>
      </c>
      <c r="F1392" s="6">
        <v>1</v>
      </c>
      <c r="G1392" s="10">
        <v>-1</v>
      </c>
      <c r="H1392" s="7">
        <v>-1</v>
      </c>
      <c r="I1392" s="2">
        <f t="shared" si="63"/>
        <v>-1</v>
      </c>
      <c r="J1392" s="11">
        <f t="shared" si="64"/>
        <v>0.66666666666666663</v>
      </c>
      <c r="L1392" s="2" t="str" cm="1">
        <f t="array" ref="L1392">_xlfn.IFS(E1392="Neutral", 0, E1392="Positive","1",E1392="Negative","-1")</f>
        <v>1</v>
      </c>
      <c r="O1392" s="11">
        <f t="shared" si="65"/>
        <v>0.33333333333333331</v>
      </c>
    </row>
    <row r="1393" spans="1:15" x14ac:dyDescent="0.25">
      <c r="A1393" t="s">
        <v>18</v>
      </c>
      <c r="B1393" t="s">
        <v>2798</v>
      </c>
      <c r="C1393" t="s">
        <v>2799</v>
      </c>
      <c r="D1393">
        <v>-3.125E-2</v>
      </c>
      <c r="E1393" t="s">
        <v>21</v>
      </c>
      <c r="F1393" s="6">
        <v>1</v>
      </c>
      <c r="G1393" s="10">
        <v>-1</v>
      </c>
      <c r="H1393" s="7">
        <v>-1</v>
      </c>
      <c r="I1393" s="2">
        <f t="shared" si="63"/>
        <v>-1</v>
      </c>
      <c r="J1393" s="11">
        <f t="shared" si="64"/>
        <v>0.66666666666666663</v>
      </c>
      <c r="L1393" s="2" t="str" cm="1">
        <f t="array" ref="L1393">_xlfn.IFS(E1393="Neutral", 0, E1393="Positive","1",E1393="Negative","-1")</f>
        <v>-1</v>
      </c>
      <c r="O1393" s="11">
        <f t="shared" si="65"/>
        <v>0.66666666666666663</v>
      </c>
    </row>
    <row r="1394" spans="1:15" x14ac:dyDescent="0.25">
      <c r="A1394" t="s">
        <v>40</v>
      </c>
      <c r="B1394" t="s">
        <v>2800</v>
      </c>
      <c r="C1394" t="s">
        <v>2801</v>
      </c>
      <c r="D1394">
        <v>0</v>
      </c>
      <c r="E1394" t="s">
        <v>24</v>
      </c>
      <c r="F1394" s="6">
        <v>0</v>
      </c>
      <c r="G1394" s="10">
        <v>0</v>
      </c>
      <c r="H1394" s="7">
        <v>0</v>
      </c>
      <c r="I1394" s="2">
        <f t="shared" si="63"/>
        <v>0</v>
      </c>
      <c r="J1394" s="11">
        <f t="shared" si="64"/>
        <v>1</v>
      </c>
      <c r="L1394" s="2" cm="1">
        <f t="array" ref="L1394">_xlfn.IFS(E1394="Neutral", 0, E1394="Positive","1",E1394="Negative","-1")</f>
        <v>0</v>
      </c>
      <c r="O1394" s="11">
        <f t="shared" si="65"/>
        <v>1</v>
      </c>
    </row>
    <row r="1395" spans="1:15" x14ac:dyDescent="0.25">
      <c r="A1395" t="s">
        <v>18</v>
      </c>
      <c r="B1395" t="s">
        <v>2802</v>
      </c>
      <c r="C1395" t="s">
        <v>2803</v>
      </c>
      <c r="D1395">
        <v>-6.25E-2</v>
      </c>
      <c r="E1395" t="s">
        <v>21</v>
      </c>
      <c r="F1395" s="6">
        <v>-1</v>
      </c>
      <c r="G1395" s="10">
        <v>-1</v>
      </c>
      <c r="H1395" s="7">
        <v>-1</v>
      </c>
      <c r="I1395" s="2">
        <f t="shared" si="63"/>
        <v>-1</v>
      </c>
      <c r="J1395" s="11">
        <f t="shared" si="64"/>
        <v>1</v>
      </c>
      <c r="L1395" s="2" t="str" cm="1">
        <f t="array" ref="L1395">_xlfn.IFS(E1395="Neutral", 0, E1395="Positive","1",E1395="Negative","-1")</f>
        <v>-1</v>
      </c>
      <c r="O1395" s="11">
        <f t="shared" si="65"/>
        <v>1</v>
      </c>
    </row>
    <row r="1396" spans="1:15" x14ac:dyDescent="0.25">
      <c r="A1396" t="s">
        <v>18</v>
      </c>
      <c r="B1396" t="s">
        <v>2804</v>
      </c>
      <c r="C1396" t="s">
        <v>2805</v>
      </c>
      <c r="D1396">
        <v>0.25833333333333303</v>
      </c>
      <c r="E1396" t="s">
        <v>17</v>
      </c>
      <c r="F1396" s="6">
        <v>1</v>
      </c>
      <c r="G1396" s="10">
        <v>1</v>
      </c>
      <c r="H1396" s="7">
        <v>1</v>
      </c>
      <c r="I1396" s="2">
        <f t="shared" si="63"/>
        <v>1</v>
      </c>
      <c r="J1396" s="11">
        <f t="shared" si="64"/>
        <v>1</v>
      </c>
      <c r="L1396" s="2" t="str" cm="1">
        <f t="array" ref="L1396">_xlfn.IFS(E1396="Neutral", 0, E1396="Positive","1",E1396="Negative","-1")</f>
        <v>1</v>
      </c>
      <c r="O1396" s="11">
        <f t="shared" si="65"/>
        <v>1</v>
      </c>
    </row>
    <row r="1397" spans="1:15" x14ac:dyDescent="0.25">
      <c r="A1397" t="s">
        <v>18</v>
      </c>
      <c r="B1397" t="s">
        <v>2806</v>
      </c>
      <c r="C1397" t="s">
        <v>2807</v>
      </c>
      <c r="D1397">
        <v>0</v>
      </c>
      <c r="E1397" t="s">
        <v>24</v>
      </c>
      <c r="F1397" s="6">
        <v>0</v>
      </c>
      <c r="G1397" s="10">
        <v>0</v>
      </c>
      <c r="H1397" s="7">
        <v>0</v>
      </c>
      <c r="I1397" s="2">
        <f t="shared" si="63"/>
        <v>0</v>
      </c>
      <c r="J1397" s="11">
        <f t="shared" si="64"/>
        <v>1</v>
      </c>
      <c r="L1397" s="2" cm="1">
        <f t="array" ref="L1397">_xlfn.IFS(E1397="Neutral", 0, E1397="Positive","1",E1397="Negative","-1")</f>
        <v>0</v>
      </c>
      <c r="O1397" s="11">
        <f t="shared" si="65"/>
        <v>1</v>
      </c>
    </row>
    <row r="1398" spans="1:15" x14ac:dyDescent="0.25">
      <c r="A1398" t="s">
        <v>14</v>
      </c>
      <c r="B1398" t="s">
        <v>2808</v>
      </c>
      <c r="C1398" t="s">
        <v>2809</v>
      </c>
      <c r="D1398">
        <v>0.45</v>
      </c>
      <c r="E1398" t="s">
        <v>17</v>
      </c>
      <c r="F1398" s="6">
        <v>1</v>
      </c>
      <c r="G1398" s="10">
        <v>0</v>
      </c>
      <c r="H1398" s="7">
        <v>0</v>
      </c>
      <c r="I1398" s="2">
        <f t="shared" si="63"/>
        <v>0</v>
      </c>
      <c r="J1398" s="11">
        <f t="shared" si="64"/>
        <v>0.66666666666666663</v>
      </c>
      <c r="L1398" s="2" t="str" cm="1">
        <f t="array" ref="L1398">_xlfn.IFS(E1398="Neutral", 0, E1398="Positive","1",E1398="Negative","-1")</f>
        <v>1</v>
      </c>
      <c r="O1398" s="11">
        <f t="shared" si="65"/>
        <v>0.33333333333333331</v>
      </c>
    </row>
    <row r="1399" spans="1:15" x14ac:dyDescent="0.25">
      <c r="A1399" t="s">
        <v>18</v>
      </c>
      <c r="B1399" t="s">
        <v>2810</v>
      </c>
      <c r="C1399" t="s">
        <v>2811</v>
      </c>
      <c r="D1399">
        <v>-0.1</v>
      </c>
      <c r="E1399" t="s">
        <v>21</v>
      </c>
      <c r="F1399" s="6">
        <v>-1</v>
      </c>
      <c r="G1399" s="10">
        <v>-1</v>
      </c>
      <c r="H1399" s="7">
        <v>-1</v>
      </c>
      <c r="I1399" s="2">
        <f t="shared" si="63"/>
        <v>-1</v>
      </c>
      <c r="J1399" s="11">
        <f t="shared" si="64"/>
        <v>1</v>
      </c>
      <c r="L1399" s="2" t="str" cm="1">
        <f t="array" ref="L1399">_xlfn.IFS(E1399="Neutral", 0, E1399="Positive","1",E1399="Negative","-1")</f>
        <v>-1</v>
      </c>
      <c r="O1399" s="11">
        <f t="shared" si="65"/>
        <v>1</v>
      </c>
    </row>
    <row r="1400" spans="1:15" x14ac:dyDescent="0.25">
      <c r="A1400" t="s">
        <v>14</v>
      </c>
      <c r="B1400" t="s">
        <v>2812</v>
      </c>
      <c r="C1400" t="s">
        <v>2813</v>
      </c>
      <c r="D1400">
        <v>0</v>
      </c>
      <c r="E1400" t="s">
        <v>24</v>
      </c>
      <c r="F1400" s="6">
        <v>0</v>
      </c>
      <c r="G1400" s="10">
        <v>0</v>
      </c>
      <c r="H1400" s="7">
        <v>0</v>
      </c>
      <c r="I1400" s="2">
        <f t="shared" si="63"/>
        <v>0</v>
      </c>
      <c r="J1400" s="11">
        <f t="shared" si="64"/>
        <v>1</v>
      </c>
      <c r="L1400" s="2" cm="1">
        <f t="array" ref="L1400">_xlfn.IFS(E1400="Neutral", 0, E1400="Positive","1",E1400="Negative","-1")</f>
        <v>0</v>
      </c>
      <c r="O1400" s="11">
        <f t="shared" si="65"/>
        <v>1</v>
      </c>
    </row>
    <row r="1401" spans="1:15" x14ac:dyDescent="0.25">
      <c r="A1401" t="s">
        <v>18</v>
      </c>
      <c r="B1401" t="s">
        <v>2814</v>
      </c>
      <c r="C1401" t="s">
        <v>2815</v>
      </c>
      <c r="D1401">
        <v>0.5</v>
      </c>
      <c r="E1401" t="s">
        <v>17</v>
      </c>
      <c r="F1401" s="6">
        <v>1</v>
      </c>
      <c r="G1401" s="10">
        <v>1</v>
      </c>
      <c r="H1401" s="7">
        <v>1</v>
      </c>
      <c r="I1401" s="2">
        <f t="shared" si="63"/>
        <v>1</v>
      </c>
      <c r="J1401" s="11">
        <f t="shared" si="64"/>
        <v>1</v>
      </c>
      <c r="L1401" s="2" t="str" cm="1">
        <f t="array" ref="L1401">_xlfn.IFS(E1401="Neutral", 0, E1401="Positive","1",E1401="Negative","-1")</f>
        <v>1</v>
      </c>
      <c r="O1401" s="11">
        <f t="shared" si="65"/>
        <v>1</v>
      </c>
    </row>
    <row r="1402" spans="1:15" x14ac:dyDescent="0.25">
      <c r="A1402" t="s">
        <v>40</v>
      </c>
      <c r="B1402" t="s">
        <v>2816</v>
      </c>
      <c r="C1402" t="s">
        <v>2817</v>
      </c>
      <c r="D1402">
        <v>0.2</v>
      </c>
      <c r="E1402" t="s">
        <v>17</v>
      </c>
      <c r="F1402" s="6">
        <v>1</v>
      </c>
      <c r="G1402" s="10">
        <v>1</v>
      </c>
      <c r="H1402" s="7">
        <v>1</v>
      </c>
      <c r="I1402" s="2">
        <f t="shared" si="63"/>
        <v>1</v>
      </c>
      <c r="J1402" s="11">
        <f t="shared" si="64"/>
        <v>1</v>
      </c>
      <c r="L1402" s="2" t="str" cm="1">
        <f t="array" ref="L1402">_xlfn.IFS(E1402="Neutral", 0, E1402="Positive","1",E1402="Negative","-1")</f>
        <v>1</v>
      </c>
      <c r="O1402" s="11">
        <f t="shared" si="65"/>
        <v>1</v>
      </c>
    </row>
    <row r="1403" spans="1:15" x14ac:dyDescent="0.25">
      <c r="A1403" t="s">
        <v>40</v>
      </c>
      <c r="B1403" t="s">
        <v>2818</v>
      </c>
      <c r="C1403" t="s">
        <v>2819</v>
      </c>
      <c r="D1403">
        <v>0</v>
      </c>
      <c r="E1403" t="s">
        <v>24</v>
      </c>
      <c r="F1403" s="6">
        <v>0</v>
      </c>
      <c r="G1403" s="10">
        <v>-1</v>
      </c>
      <c r="H1403" s="7">
        <v>-1</v>
      </c>
      <c r="I1403" s="2">
        <f t="shared" si="63"/>
        <v>-1</v>
      </c>
      <c r="J1403" s="11">
        <f t="shared" si="64"/>
        <v>0.66666666666666663</v>
      </c>
      <c r="L1403" s="2" cm="1">
        <f t="array" ref="L1403">_xlfn.IFS(E1403="Neutral", 0, E1403="Positive","1",E1403="Negative","-1")</f>
        <v>0</v>
      </c>
      <c r="O1403" s="11">
        <f t="shared" si="65"/>
        <v>0.33333333333333331</v>
      </c>
    </row>
    <row r="1404" spans="1:15" x14ac:dyDescent="0.25">
      <c r="A1404" t="s">
        <v>18</v>
      </c>
      <c r="B1404" t="s">
        <v>2820</v>
      </c>
      <c r="C1404" t="s">
        <v>2821</v>
      </c>
      <c r="D1404">
        <v>0.28000000000000003</v>
      </c>
      <c r="E1404" t="s">
        <v>17</v>
      </c>
      <c r="F1404" s="6">
        <v>1</v>
      </c>
      <c r="G1404" s="10">
        <v>-1</v>
      </c>
      <c r="H1404" s="7">
        <v>-1</v>
      </c>
      <c r="I1404" s="2">
        <f t="shared" si="63"/>
        <v>-1</v>
      </c>
      <c r="J1404" s="11">
        <f t="shared" si="64"/>
        <v>0.66666666666666663</v>
      </c>
      <c r="L1404" s="2" t="str" cm="1">
        <f t="array" ref="L1404">_xlfn.IFS(E1404="Neutral", 0, E1404="Positive","1",E1404="Negative","-1")</f>
        <v>1</v>
      </c>
      <c r="O1404" s="11">
        <f t="shared" si="65"/>
        <v>0.33333333333333331</v>
      </c>
    </row>
    <row r="1405" spans="1:15" x14ac:dyDescent="0.25">
      <c r="A1405" t="s">
        <v>14</v>
      </c>
      <c r="B1405" t="s">
        <v>2822</v>
      </c>
      <c r="C1405" t="s">
        <v>2823</v>
      </c>
      <c r="D1405">
        <v>-0.3</v>
      </c>
      <c r="E1405" t="s">
        <v>21</v>
      </c>
      <c r="F1405" s="6">
        <v>-1</v>
      </c>
      <c r="G1405" s="10">
        <v>-1</v>
      </c>
      <c r="H1405" s="7">
        <v>-1</v>
      </c>
      <c r="I1405" s="2">
        <f t="shared" si="63"/>
        <v>-1</v>
      </c>
      <c r="J1405" s="11">
        <f t="shared" si="64"/>
        <v>1</v>
      </c>
      <c r="L1405" s="2" t="str" cm="1">
        <f t="array" ref="L1405">_xlfn.IFS(E1405="Neutral", 0, E1405="Positive","1",E1405="Negative","-1")</f>
        <v>-1</v>
      </c>
      <c r="O1405" s="11">
        <f t="shared" si="65"/>
        <v>1</v>
      </c>
    </row>
    <row r="1406" spans="1:15" x14ac:dyDescent="0.25">
      <c r="A1406" t="s">
        <v>25</v>
      </c>
      <c r="B1406" t="s">
        <v>2824</v>
      </c>
      <c r="C1406" t="s">
        <v>2825</v>
      </c>
      <c r="D1406">
        <v>0</v>
      </c>
      <c r="E1406" t="s">
        <v>24</v>
      </c>
      <c r="F1406" s="6">
        <v>0</v>
      </c>
      <c r="G1406" s="10">
        <v>0</v>
      </c>
      <c r="H1406" s="7">
        <v>0</v>
      </c>
      <c r="I1406" s="2">
        <f t="shared" si="63"/>
        <v>0</v>
      </c>
      <c r="J1406" s="11">
        <f t="shared" si="64"/>
        <v>1</v>
      </c>
      <c r="L1406" s="2" cm="1">
        <f t="array" ref="L1406">_xlfn.IFS(E1406="Neutral", 0, E1406="Positive","1",E1406="Negative","-1")</f>
        <v>0</v>
      </c>
      <c r="O1406" s="11">
        <f t="shared" si="65"/>
        <v>1</v>
      </c>
    </row>
    <row r="1407" spans="1:15" x14ac:dyDescent="0.25">
      <c r="A1407" t="s">
        <v>18</v>
      </c>
      <c r="B1407" t="s">
        <v>2826</v>
      </c>
      <c r="C1407" t="s">
        <v>2827</v>
      </c>
      <c r="D1407">
        <v>0.1875</v>
      </c>
      <c r="E1407" t="s">
        <v>17</v>
      </c>
      <c r="F1407" s="6">
        <v>1</v>
      </c>
      <c r="G1407" s="10">
        <v>1</v>
      </c>
      <c r="H1407" s="7">
        <v>1</v>
      </c>
      <c r="I1407" s="2">
        <f t="shared" si="63"/>
        <v>1</v>
      </c>
      <c r="J1407" s="11">
        <f t="shared" si="64"/>
        <v>1</v>
      </c>
      <c r="L1407" s="2" t="str" cm="1">
        <f t="array" ref="L1407">_xlfn.IFS(E1407="Neutral", 0, E1407="Positive","1",E1407="Negative","-1")</f>
        <v>1</v>
      </c>
      <c r="O1407" s="11">
        <f t="shared" si="65"/>
        <v>1</v>
      </c>
    </row>
    <row r="1408" spans="1:15" x14ac:dyDescent="0.25">
      <c r="A1408" t="s">
        <v>18</v>
      </c>
      <c r="B1408" t="s">
        <v>2828</v>
      </c>
      <c r="C1408" t="s">
        <v>2829</v>
      </c>
      <c r="D1408">
        <v>0</v>
      </c>
      <c r="E1408" t="s">
        <v>24</v>
      </c>
      <c r="F1408" s="6">
        <v>0</v>
      </c>
      <c r="G1408" s="10">
        <v>0</v>
      </c>
      <c r="H1408" s="7">
        <v>0</v>
      </c>
      <c r="I1408" s="2">
        <f t="shared" si="63"/>
        <v>0</v>
      </c>
      <c r="J1408" s="11">
        <f t="shared" si="64"/>
        <v>1</v>
      </c>
      <c r="L1408" s="2" cm="1">
        <f t="array" ref="L1408">_xlfn.IFS(E1408="Neutral", 0, E1408="Positive","1",E1408="Negative","-1")</f>
        <v>0</v>
      </c>
      <c r="O1408" s="11">
        <f t="shared" si="65"/>
        <v>1</v>
      </c>
    </row>
    <row r="1409" spans="1:15" x14ac:dyDescent="0.25">
      <c r="A1409" t="s">
        <v>25</v>
      </c>
      <c r="B1409" t="s">
        <v>2830</v>
      </c>
      <c r="C1409" t="s">
        <v>2831</v>
      </c>
      <c r="D1409">
        <v>0.1</v>
      </c>
      <c r="E1409" t="s">
        <v>17</v>
      </c>
      <c r="F1409" s="6">
        <v>1</v>
      </c>
      <c r="G1409" s="10">
        <v>0</v>
      </c>
      <c r="H1409" s="7">
        <v>0</v>
      </c>
      <c r="I1409" s="2">
        <f t="shared" si="63"/>
        <v>0</v>
      </c>
      <c r="J1409" s="11">
        <f t="shared" si="64"/>
        <v>0.66666666666666663</v>
      </c>
      <c r="L1409" s="2" t="str" cm="1">
        <f t="array" ref="L1409">_xlfn.IFS(E1409="Neutral", 0, E1409="Positive","1",E1409="Negative","-1")</f>
        <v>1</v>
      </c>
      <c r="O1409" s="11">
        <f t="shared" si="65"/>
        <v>0.33333333333333331</v>
      </c>
    </row>
    <row r="1410" spans="1:15" x14ac:dyDescent="0.25">
      <c r="A1410" t="s">
        <v>18</v>
      </c>
      <c r="B1410" t="s">
        <v>2832</v>
      </c>
      <c r="C1410" t="s">
        <v>2833</v>
      </c>
      <c r="D1410">
        <v>0</v>
      </c>
      <c r="E1410" t="s">
        <v>24</v>
      </c>
      <c r="F1410" s="6">
        <v>0</v>
      </c>
      <c r="G1410" s="10">
        <v>0</v>
      </c>
      <c r="H1410" s="7">
        <v>0</v>
      </c>
      <c r="I1410" s="2">
        <f t="shared" si="63"/>
        <v>0</v>
      </c>
      <c r="J1410" s="11">
        <f t="shared" si="64"/>
        <v>1</v>
      </c>
      <c r="L1410" s="2" cm="1">
        <f t="array" ref="L1410">_xlfn.IFS(E1410="Neutral", 0, E1410="Positive","1",E1410="Negative","-1")</f>
        <v>0</v>
      </c>
      <c r="O1410" s="11">
        <f t="shared" si="65"/>
        <v>1</v>
      </c>
    </row>
    <row r="1411" spans="1:15" x14ac:dyDescent="0.25">
      <c r="A1411" t="s">
        <v>25</v>
      </c>
      <c r="B1411" t="s">
        <v>2834</v>
      </c>
      <c r="C1411" t="s">
        <v>2835</v>
      </c>
      <c r="D1411">
        <v>0</v>
      </c>
      <c r="E1411" t="s">
        <v>24</v>
      </c>
      <c r="F1411" s="6">
        <v>0</v>
      </c>
      <c r="G1411" s="10">
        <v>0</v>
      </c>
      <c r="H1411" s="7">
        <v>0</v>
      </c>
      <c r="I1411" s="2">
        <f t="shared" ref="I1411:I1474" si="66">MODE(F1411:H1411)</f>
        <v>0</v>
      </c>
      <c r="J1411" s="11">
        <f t="shared" ref="J1411:J1474" si="67">COUNTIF(F1411:H1411,I1411 )/3</f>
        <v>1</v>
      </c>
      <c r="L1411" s="2" cm="1">
        <f t="array" ref="L1411">_xlfn.IFS(E1411="Neutral", 0, E1411="Positive","1",E1411="Negative","-1")</f>
        <v>0</v>
      </c>
      <c r="O1411" s="11">
        <f t="shared" ref="O1411:O1474" si="68">COUNTIF(F1411:H1411,L1411 )/3</f>
        <v>1</v>
      </c>
    </row>
    <row r="1412" spans="1:15" x14ac:dyDescent="0.25">
      <c r="A1412" t="s">
        <v>18</v>
      </c>
      <c r="B1412" t="s">
        <v>2836</v>
      </c>
      <c r="C1412" t="s">
        <v>2837</v>
      </c>
      <c r="D1412">
        <v>0.5</v>
      </c>
      <c r="E1412" t="s">
        <v>17</v>
      </c>
      <c r="F1412" s="6">
        <v>1</v>
      </c>
      <c r="G1412" s="10">
        <v>1</v>
      </c>
      <c r="H1412" s="7">
        <v>1</v>
      </c>
      <c r="I1412" s="2">
        <f t="shared" si="66"/>
        <v>1</v>
      </c>
      <c r="J1412" s="11">
        <f t="shared" si="67"/>
        <v>1</v>
      </c>
      <c r="L1412" s="2" t="str" cm="1">
        <f t="array" ref="L1412">_xlfn.IFS(E1412="Neutral", 0, E1412="Positive","1",E1412="Negative","-1")</f>
        <v>1</v>
      </c>
      <c r="O1412" s="11">
        <f t="shared" si="68"/>
        <v>1</v>
      </c>
    </row>
    <row r="1413" spans="1:15" x14ac:dyDescent="0.25">
      <c r="A1413" t="s">
        <v>18</v>
      </c>
      <c r="B1413" t="s">
        <v>2838</v>
      </c>
      <c r="C1413" t="s">
        <v>2839</v>
      </c>
      <c r="D1413">
        <v>4.2424242424242399E-2</v>
      </c>
      <c r="E1413" t="s">
        <v>17</v>
      </c>
      <c r="F1413" s="6">
        <v>0</v>
      </c>
      <c r="G1413" s="10">
        <v>-1</v>
      </c>
      <c r="H1413" s="7">
        <v>-1</v>
      </c>
      <c r="I1413" s="2">
        <f t="shared" si="66"/>
        <v>-1</v>
      </c>
      <c r="J1413" s="11">
        <f t="shared" si="67"/>
        <v>0.66666666666666663</v>
      </c>
      <c r="L1413" s="2" t="str" cm="1">
        <f t="array" ref="L1413">_xlfn.IFS(E1413="Neutral", 0, E1413="Positive","1",E1413="Negative","-1")</f>
        <v>1</v>
      </c>
      <c r="O1413" s="11">
        <f t="shared" si="68"/>
        <v>0</v>
      </c>
    </row>
    <row r="1414" spans="1:15" x14ac:dyDescent="0.25">
      <c r="A1414" t="s">
        <v>18</v>
      </c>
      <c r="B1414" t="s">
        <v>2840</v>
      </c>
      <c r="C1414" t="s">
        <v>2841</v>
      </c>
      <c r="D1414">
        <v>0</v>
      </c>
      <c r="E1414" t="s">
        <v>24</v>
      </c>
      <c r="F1414" s="6">
        <v>0</v>
      </c>
      <c r="G1414" s="10">
        <v>-1</v>
      </c>
      <c r="H1414" s="7">
        <v>-1</v>
      </c>
      <c r="I1414" s="2">
        <f t="shared" si="66"/>
        <v>-1</v>
      </c>
      <c r="J1414" s="11">
        <f t="shared" si="67"/>
        <v>0.66666666666666663</v>
      </c>
      <c r="L1414" s="2" cm="1">
        <f t="array" ref="L1414">_xlfn.IFS(E1414="Neutral", 0, E1414="Positive","1",E1414="Negative","-1")</f>
        <v>0</v>
      </c>
      <c r="O1414" s="11">
        <f t="shared" si="68"/>
        <v>0.33333333333333331</v>
      </c>
    </row>
    <row r="1415" spans="1:15" x14ac:dyDescent="0.25">
      <c r="A1415" t="s">
        <v>25</v>
      </c>
      <c r="B1415" t="s">
        <v>2842</v>
      </c>
      <c r="C1415" t="s">
        <v>2843</v>
      </c>
      <c r="D1415">
        <v>0</v>
      </c>
      <c r="E1415" t="s">
        <v>24</v>
      </c>
      <c r="F1415" s="6">
        <v>0</v>
      </c>
      <c r="G1415" s="10">
        <v>0</v>
      </c>
      <c r="H1415" s="7">
        <v>0</v>
      </c>
      <c r="I1415" s="2">
        <f t="shared" si="66"/>
        <v>0</v>
      </c>
      <c r="J1415" s="11">
        <f t="shared" si="67"/>
        <v>1</v>
      </c>
      <c r="L1415" s="2" cm="1">
        <f t="array" ref="L1415">_xlfn.IFS(E1415="Neutral", 0, E1415="Positive","1",E1415="Negative","-1")</f>
        <v>0</v>
      </c>
      <c r="O1415" s="11">
        <f t="shared" si="68"/>
        <v>1</v>
      </c>
    </row>
    <row r="1416" spans="1:15" x14ac:dyDescent="0.25">
      <c r="A1416" t="s">
        <v>18</v>
      </c>
      <c r="B1416" t="s">
        <v>2844</v>
      </c>
      <c r="C1416" t="s">
        <v>2845</v>
      </c>
      <c r="D1416">
        <v>4.5833333333333302E-2</v>
      </c>
      <c r="E1416" t="s">
        <v>17</v>
      </c>
      <c r="F1416" s="6">
        <v>1</v>
      </c>
      <c r="G1416" s="10">
        <v>1</v>
      </c>
      <c r="H1416" s="7">
        <v>1</v>
      </c>
      <c r="I1416" s="2">
        <f t="shared" si="66"/>
        <v>1</v>
      </c>
      <c r="J1416" s="11">
        <f t="shared" si="67"/>
        <v>1</v>
      </c>
      <c r="L1416" s="2" t="str" cm="1">
        <f t="array" ref="L1416">_xlfn.IFS(E1416="Neutral", 0, E1416="Positive","1",E1416="Negative","-1")</f>
        <v>1</v>
      </c>
      <c r="O1416" s="11">
        <f t="shared" si="68"/>
        <v>1</v>
      </c>
    </row>
    <row r="1417" spans="1:15" x14ac:dyDescent="0.25">
      <c r="A1417" t="s">
        <v>18</v>
      </c>
      <c r="B1417" t="s">
        <v>2846</v>
      </c>
      <c r="C1417" t="s">
        <v>2847</v>
      </c>
      <c r="D1417">
        <v>6.8181818181818094E-2</v>
      </c>
      <c r="E1417" t="s">
        <v>17</v>
      </c>
      <c r="F1417" s="6">
        <v>0</v>
      </c>
      <c r="G1417" s="10">
        <v>-1</v>
      </c>
      <c r="H1417" s="7">
        <v>-1</v>
      </c>
      <c r="I1417" s="2">
        <f t="shared" si="66"/>
        <v>-1</v>
      </c>
      <c r="J1417" s="11">
        <f t="shared" si="67"/>
        <v>0.66666666666666663</v>
      </c>
      <c r="L1417" s="2" t="str" cm="1">
        <f t="array" ref="L1417">_xlfn.IFS(E1417="Neutral", 0, E1417="Positive","1",E1417="Negative","-1")</f>
        <v>1</v>
      </c>
      <c r="O1417" s="11">
        <f t="shared" si="68"/>
        <v>0</v>
      </c>
    </row>
    <row r="1418" spans="1:15" x14ac:dyDescent="0.25">
      <c r="A1418" t="s">
        <v>18</v>
      </c>
      <c r="B1418" t="s">
        <v>2848</v>
      </c>
      <c r="C1418" t="s">
        <v>2849</v>
      </c>
      <c r="D1418">
        <v>0</v>
      </c>
      <c r="E1418" t="s">
        <v>24</v>
      </c>
      <c r="F1418" s="6">
        <v>0</v>
      </c>
      <c r="G1418" s="10">
        <v>0</v>
      </c>
      <c r="H1418" s="7">
        <v>0</v>
      </c>
      <c r="I1418" s="2">
        <f t="shared" si="66"/>
        <v>0</v>
      </c>
      <c r="J1418" s="11">
        <f t="shared" si="67"/>
        <v>1</v>
      </c>
      <c r="L1418" s="2" cm="1">
        <f t="array" ref="L1418">_xlfn.IFS(E1418="Neutral", 0, E1418="Positive","1",E1418="Negative","-1")</f>
        <v>0</v>
      </c>
      <c r="O1418" s="11">
        <f t="shared" si="68"/>
        <v>1</v>
      </c>
    </row>
    <row r="1419" spans="1:15" x14ac:dyDescent="0.25">
      <c r="A1419" t="s">
        <v>25</v>
      </c>
      <c r="B1419" t="s">
        <v>2850</v>
      </c>
      <c r="C1419" t="s">
        <v>2851</v>
      </c>
      <c r="D1419">
        <v>0.3</v>
      </c>
      <c r="E1419" t="s">
        <v>17</v>
      </c>
      <c r="F1419" s="6">
        <v>1</v>
      </c>
      <c r="G1419" s="10">
        <v>1</v>
      </c>
      <c r="H1419" s="7">
        <v>1</v>
      </c>
      <c r="I1419" s="2">
        <f t="shared" si="66"/>
        <v>1</v>
      </c>
      <c r="J1419" s="11">
        <f t="shared" si="67"/>
        <v>1</v>
      </c>
      <c r="L1419" s="2" t="str" cm="1">
        <f t="array" ref="L1419">_xlfn.IFS(E1419="Neutral", 0, E1419="Positive","1",E1419="Negative","-1")</f>
        <v>1</v>
      </c>
      <c r="O1419" s="11">
        <f t="shared" si="68"/>
        <v>1</v>
      </c>
    </row>
    <row r="1420" spans="1:15" x14ac:dyDescent="0.25">
      <c r="A1420" t="s">
        <v>18</v>
      </c>
      <c r="B1420" t="s">
        <v>2852</v>
      </c>
      <c r="C1420" t="s">
        <v>2853</v>
      </c>
      <c r="D1420">
        <v>-0.1</v>
      </c>
      <c r="E1420" t="s">
        <v>21</v>
      </c>
      <c r="F1420" s="6">
        <v>0</v>
      </c>
      <c r="G1420" s="10">
        <v>-1</v>
      </c>
      <c r="H1420" s="7">
        <v>-1</v>
      </c>
      <c r="I1420" s="2">
        <f t="shared" si="66"/>
        <v>-1</v>
      </c>
      <c r="J1420" s="11">
        <f t="shared" si="67"/>
        <v>0.66666666666666663</v>
      </c>
      <c r="L1420" s="2" t="str" cm="1">
        <f t="array" ref="L1420">_xlfn.IFS(E1420="Neutral", 0, E1420="Positive","1",E1420="Negative","-1")</f>
        <v>-1</v>
      </c>
      <c r="O1420" s="11">
        <f t="shared" si="68"/>
        <v>0.66666666666666663</v>
      </c>
    </row>
    <row r="1421" spans="1:15" x14ac:dyDescent="0.25">
      <c r="A1421" t="s">
        <v>14</v>
      </c>
      <c r="B1421" t="s">
        <v>2854</v>
      </c>
      <c r="C1421" t="s">
        <v>2855</v>
      </c>
      <c r="D1421">
        <v>0</v>
      </c>
      <c r="E1421" t="s">
        <v>24</v>
      </c>
      <c r="F1421" s="6">
        <v>0</v>
      </c>
      <c r="G1421" s="10">
        <v>0</v>
      </c>
      <c r="H1421" s="7">
        <v>0</v>
      </c>
      <c r="I1421" s="2">
        <f t="shared" si="66"/>
        <v>0</v>
      </c>
      <c r="J1421" s="11">
        <f t="shared" si="67"/>
        <v>1</v>
      </c>
      <c r="L1421" s="2" cm="1">
        <f t="array" ref="L1421">_xlfn.IFS(E1421="Neutral", 0, E1421="Positive","1",E1421="Negative","-1")</f>
        <v>0</v>
      </c>
      <c r="O1421" s="11">
        <f t="shared" si="68"/>
        <v>1</v>
      </c>
    </row>
    <row r="1422" spans="1:15" x14ac:dyDescent="0.25">
      <c r="A1422" t="s">
        <v>18</v>
      </c>
      <c r="B1422" t="s">
        <v>2856</v>
      </c>
      <c r="C1422" t="s">
        <v>2857</v>
      </c>
      <c r="D1422">
        <v>-0.1</v>
      </c>
      <c r="E1422" t="s">
        <v>21</v>
      </c>
      <c r="F1422" s="6">
        <v>-1</v>
      </c>
      <c r="G1422" s="10">
        <v>-1</v>
      </c>
      <c r="H1422" s="7">
        <v>-1</v>
      </c>
      <c r="I1422" s="2">
        <f t="shared" si="66"/>
        <v>-1</v>
      </c>
      <c r="J1422" s="11">
        <f t="shared" si="67"/>
        <v>1</v>
      </c>
      <c r="L1422" s="2" t="str" cm="1">
        <f t="array" ref="L1422">_xlfn.IFS(E1422="Neutral", 0, E1422="Positive","1",E1422="Negative","-1")</f>
        <v>-1</v>
      </c>
      <c r="O1422" s="11">
        <f t="shared" si="68"/>
        <v>1</v>
      </c>
    </row>
    <row r="1423" spans="1:15" x14ac:dyDescent="0.25">
      <c r="A1423" t="s">
        <v>14</v>
      </c>
      <c r="B1423" t="s">
        <v>2858</v>
      </c>
      <c r="C1423" t="s">
        <v>2859</v>
      </c>
      <c r="D1423">
        <v>4.6666666666666599E-2</v>
      </c>
      <c r="E1423" t="s">
        <v>17</v>
      </c>
      <c r="F1423" s="6">
        <v>1</v>
      </c>
      <c r="G1423" s="10">
        <v>1</v>
      </c>
      <c r="H1423" s="7">
        <v>1</v>
      </c>
      <c r="I1423" s="2">
        <f t="shared" si="66"/>
        <v>1</v>
      </c>
      <c r="J1423" s="11">
        <f t="shared" si="67"/>
        <v>1</v>
      </c>
      <c r="L1423" s="2" t="str" cm="1">
        <f t="array" ref="L1423">_xlfn.IFS(E1423="Neutral", 0, E1423="Positive","1",E1423="Negative","-1")</f>
        <v>1</v>
      </c>
      <c r="O1423" s="11">
        <f t="shared" si="68"/>
        <v>1</v>
      </c>
    </row>
    <row r="1424" spans="1:15" x14ac:dyDescent="0.25">
      <c r="A1424" t="s">
        <v>18</v>
      </c>
      <c r="B1424" t="s">
        <v>2860</v>
      </c>
      <c r="C1424" t="s">
        <v>2861</v>
      </c>
      <c r="D1424">
        <v>-0.28333333333333299</v>
      </c>
      <c r="E1424" t="s">
        <v>21</v>
      </c>
      <c r="F1424" s="6">
        <v>-1</v>
      </c>
      <c r="G1424" s="10">
        <v>-1</v>
      </c>
      <c r="H1424" s="7">
        <v>-1</v>
      </c>
      <c r="I1424" s="2">
        <f t="shared" si="66"/>
        <v>-1</v>
      </c>
      <c r="J1424" s="11">
        <f t="shared" si="67"/>
        <v>1</v>
      </c>
      <c r="L1424" s="2" t="str" cm="1">
        <f t="array" ref="L1424">_xlfn.IFS(E1424="Neutral", 0, E1424="Positive","1",E1424="Negative","-1")</f>
        <v>-1</v>
      </c>
      <c r="O1424" s="11">
        <f t="shared" si="68"/>
        <v>1</v>
      </c>
    </row>
    <row r="1425" spans="1:15" x14ac:dyDescent="0.25">
      <c r="A1425" t="s">
        <v>14</v>
      </c>
      <c r="B1425" t="s">
        <v>2862</v>
      </c>
      <c r="C1425" t="s">
        <v>2863</v>
      </c>
      <c r="D1425">
        <v>-2.8571428571428501E-2</v>
      </c>
      <c r="E1425" t="s">
        <v>21</v>
      </c>
      <c r="F1425" s="6">
        <v>-1</v>
      </c>
      <c r="G1425" s="10">
        <v>-1</v>
      </c>
      <c r="H1425" s="7">
        <v>-1</v>
      </c>
      <c r="I1425" s="2">
        <f t="shared" si="66"/>
        <v>-1</v>
      </c>
      <c r="J1425" s="11">
        <f t="shared" si="67"/>
        <v>1</v>
      </c>
      <c r="L1425" s="2" t="str" cm="1">
        <f t="array" ref="L1425">_xlfn.IFS(E1425="Neutral", 0, E1425="Positive","1",E1425="Negative","-1")</f>
        <v>-1</v>
      </c>
      <c r="O1425" s="11">
        <f t="shared" si="68"/>
        <v>1</v>
      </c>
    </row>
    <row r="1426" spans="1:15" x14ac:dyDescent="0.25">
      <c r="A1426" t="s">
        <v>14</v>
      </c>
      <c r="B1426" t="s">
        <v>2864</v>
      </c>
      <c r="C1426" t="s">
        <v>2865</v>
      </c>
      <c r="D1426">
        <v>-0.5</v>
      </c>
      <c r="E1426" t="s">
        <v>21</v>
      </c>
      <c r="F1426" s="6">
        <v>-1</v>
      </c>
      <c r="G1426" s="10">
        <v>-1</v>
      </c>
      <c r="H1426" s="7">
        <v>-1</v>
      </c>
      <c r="I1426" s="2">
        <f t="shared" si="66"/>
        <v>-1</v>
      </c>
      <c r="J1426" s="11">
        <f t="shared" si="67"/>
        <v>1</v>
      </c>
      <c r="L1426" s="2" t="str" cm="1">
        <f t="array" ref="L1426">_xlfn.IFS(E1426="Neutral", 0, E1426="Positive","1",E1426="Negative","-1")</f>
        <v>-1</v>
      </c>
      <c r="O1426" s="11">
        <f t="shared" si="68"/>
        <v>1</v>
      </c>
    </row>
    <row r="1427" spans="1:15" x14ac:dyDescent="0.25">
      <c r="A1427" t="s">
        <v>18</v>
      </c>
      <c r="B1427" t="s">
        <v>2866</v>
      </c>
      <c r="C1427" t="s">
        <v>2867</v>
      </c>
      <c r="D1427">
        <v>0.4</v>
      </c>
      <c r="E1427" t="s">
        <v>17</v>
      </c>
      <c r="F1427" s="6">
        <v>1</v>
      </c>
      <c r="G1427" s="10">
        <v>1</v>
      </c>
      <c r="H1427" s="7">
        <v>1</v>
      </c>
      <c r="I1427" s="2">
        <f t="shared" si="66"/>
        <v>1</v>
      </c>
      <c r="J1427" s="11">
        <f t="shared" si="67"/>
        <v>1</v>
      </c>
      <c r="L1427" s="2" t="str" cm="1">
        <f t="array" ref="L1427">_xlfn.IFS(E1427="Neutral", 0, E1427="Positive","1",E1427="Negative","-1")</f>
        <v>1</v>
      </c>
      <c r="O1427" s="11">
        <f t="shared" si="68"/>
        <v>1</v>
      </c>
    </row>
    <row r="1428" spans="1:15" x14ac:dyDescent="0.25">
      <c r="A1428" t="s">
        <v>18</v>
      </c>
      <c r="B1428" t="s">
        <v>2868</v>
      </c>
      <c r="C1428" t="s">
        <v>2869</v>
      </c>
      <c r="D1428">
        <v>1.6666666666666601E-2</v>
      </c>
      <c r="E1428" t="s">
        <v>17</v>
      </c>
      <c r="F1428" s="6">
        <v>1</v>
      </c>
      <c r="G1428" s="10">
        <v>1</v>
      </c>
      <c r="H1428" s="7">
        <v>1</v>
      </c>
      <c r="I1428" s="2">
        <f t="shared" si="66"/>
        <v>1</v>
      </c>
      <c r="J1428" s="11">
        <f t="shared" si="67"/>
        <v>1</v>
      </c>
      <c r="L1428" s="2" t="str" cm="1">
        <f t="array" ref="L1428">_xlfn.IFS(E1428="Neutral", 0, E1428="Positive","1",E1428="Negative","-1")</f>
        <v>1</v>
      </c>
      <c r="O1428" s="11">
        <f t="shared" si="68"/>
        <v>1</v>
      </c>
    </row>
    <row r="1429" spans="1:15" x14ac:dyDescent="0.25">
      <c r="A1429" t="s">
        <v>18</v>
      </c>
      <c r="B1429" t="s">
        <v>2870</v>
      </c>
      <c r="C1429" t="s">
        <v>2871</v>
      </c>
      <c r="D1429">
        <v>0</v>
      </c>
      <c r="E1429" t="s">
        <v>24</v>
      </c>
      <c r="F1429" s="6">
        <v>0</v>
      </c>
      <c r="G1429" s="10">
        <v>0</v>
      </c>
      <c r="H1429" s="7">
        <v>0</v>
      </c>
      <c r="I1429" s="2">
        <f t="shared" si="66"/>
        <v>0</v>
      </c>
      <c r="J1429" s="11">
        <f t="shared" si="67"/>
        <v>1</v>
      </c>
      <c r="L1429" s="2" cm="1">
        <f t="array" ref="L1429">_xlfn.IFS(E1429="Neutral", 0, E1429="Positive","1",E1429="Negative","-1")</f>
        <v>0</v>
      </c>
      <c r="O1429" s="11">
        <f t="shared" si="68"/>
        <v>1</v>
      </c>
    </row>
    <row r="1430" spans="1:15" x14ac:dyDescent="0.25">
      <c r="A1430" t="s">
        <v>25</v>
      </c>
      <c r="B1430" t="s">
        <v>2872</v>
      </c>
      <c r="C1430" t="s">
        <v>2873</v>
      </c>
      <c r="D1430">
        <v>-0.15</v>
      </c>
      <c r="E1430" t="s">
        <v>21</v>
      </c>
      <c r="F1430" s="6">
        <v>-1</v>
      </c>
      <c r="G1430" s="10">
        <v>-1</v>
      </c>
      <c r="H1430" s="7">
        <v>-1</v>
      </c>
      <c r="I1430" s="2">
        <f t="shared" si="66"/>
        <v>-1</v>
      </c>
      <c r="J1430" s="11">
        <f t="shared" si="67"/>
        <v>1</v>
      </c>
      <c r="L1430" s="2" t="str" cm="1">
        <f t="array" ref="L1430">_xlfn.IFS(E1430="Neutral", 0, E1430="Positive","1",E1430="Negative","-1")</f>
        <v>-1</v>
      </c>
      <c r="O1430" s="11">
        <f t="shared" si="68"/>
        <v>1</v>
      </c>
    </row>
    <row r="1431" spans="1:15" x14ac:dyDescent="0.25">
      <c r="A1431" t="s">
        <v>18</v>
      </c>
      <c r="B1431" t="s">
        <v>2874</v>
      </c>
      <c r="C1431" t="s">
        <v>2875</v>
      </c>
      <c r="D1431">
        <v>0</v>
      </c>
      <c r="E1431" t="s">
        <v>24</v>
      </c>
      <c r="F1431" s="6">
        <v>-1</v>
      </c>
      <c r="G1431" s="10">
        <v>-1</v>
      </c>
      <c r="H1431" s="7">
        <v>-1</v>
      </c>
      <c r="I1431" s="2">
        <f t="shared" si="66"/>
        <v>-1</v>
      </c>
      <c r="J1431" s="11">
        <f t="shared" si="67"/>
        <v>1</v>
      </c>
      <c r="L1431" s="2" cm="1">
        <f t="array" ref="L1431">_xlfn.IFS(E1431="Neutral", 0, E1431="Positive","1",E1431="Negative","-1")</f>
        <v>0</v>
      </c>
      <c r="O1431" s="11">
        <f t="shared" si="68"/>
        <v>0</v>
      </c>
    </row>
    <row r="1432" spans="1:15" x14ac:dyDescent="0.25">
      <c r="A1432" t="s">
        <v>40</v>
      </c>
      <c r="B1432" t="s">
        <v>2876</v>
      </c>
      <c r="C1432" t="s">
        <v>2877</v>
      </c>
      <c r="D1432">
        <v>5.4166666666666599E-2</v>
      </c>
      <c r="E1432" t="s">
        <v>17</v>
      </c>
      <c r="F1432" s="6">
        <v>-1</v>
      </c>
      <c r="G1432" s="10">
        <v>-1</v>
      </c>
      <c r="H1432" s="7">
        <v>-1</v>
      </c>
      <c r="I1432" s="2">
        <f t="shared" si="66"/>
        <v>-1</v>
      </c>
      <c r="J1432" s="11">
        <f t="shared" si="67"/>
        <v>1</v>
      </c>
      <c r="L1432" s="2" t="str" cm="1">
        <f t="array" ref="L1432">_xlfn.IFS(E1432="Neutral", 0, E1432="Positive","1",E1432="Negative","-1")</f>
        <v>1</v>
      </c>
      <c r="O1432" s="11">
        <f t="shared" si="68"/>
        <v>0</v>
      </c>
    </row>
    <row r="1433" spans="1:15" x14ac:dyDescent="0.25">
      <c r="A1433" t="s">
        <v>14</v>
      </c>
      <c r="B1433" t="s">
        <v>2878</v>
      </c>
      <c r="C1433" t="s">
        <v>2879</v>
      </c>
      <c r="D1433">
        <v>0.8</v>
      </c>
      <c r="E1433" t="s">
        <v>17</v>
      </c>
      <c r="F1433" s="6">
        <v>1</v>
      </c>
      <c r="G1433" s="10">
        <v>0</v>
      </c>
      <c r="H1433" s="7">
        <v>0</v>
      </c>
      <c r="I1433" s="2">
        <f t="shared" si="66"/>
        <v>0</v>
      </c>
      <c r="J1433" s="11">
        <f t="shared" si="67"/>
        <v>0.66666666666666663</v>
      </c>
      <c r="L1433" s="2" t="str" cm="1">
        <f t="array" ref="L1433">_xlfn.IFS(E1433="Neutral", 0, E1433="Positive","1",E1433="Negative","-1")</f>
        <v>1</v>
      </c>
      <c r="O1433" s="11">
        <f t="shared" si="68"/>
        <v>0.33333333333333331</v>
      </c>
    </row>
    <row r="1434" spans="1:15" x14ac:dyDescent="0.25">
      <c r="A1434" t="s">
        <v>14</v>
      </c>
      <c r="B1434" t="s">
        <v>2880</v>
      </c>
      <c r="C1434" t="s">
        <v>2881</v>
      </c>
      <c r="D1434">
        <v>0.5</v>
      </c>
      <c r="E1434" t="s">
        <v>17</v>
      </c>
      <c r="F1434" s="6">
        <v>1</v>
      </c>
      <c r="G1434" s="10">
        <v>1</v>
      </c>
      <c r="H1434" s="7">
        <v>1</v>
      </c>
      <c r="I1434" s="2">
        <f t="shared" si="66"/>
        <v>1</v>
      </c>
      <c r="J1434" s="11">
        <f t="shared" si="67"/>
        <v>1</v>
      </c>
      <c r="L1434" s="2" t="str" cm="1">
        <f t="array" ref="L1434">_xlfn.IFS(E1434="Neutral", 0, E1434="Positive","1",E1434="Negative","-1")</f>
        <v>1</v>
      </c>
      <c r="O1434" s="11">
        <f t="shared" si="68"/>
        <v>1</v>
      </c>
    </row>
    <row r="1435" spans="1:15" x14ac:dyDescent="0.25">
      <c r="A1435" t="s">
        <v>14</v>
      </c>
      <c r="B1435" t="s">
        <v>2882</v>
      </c>
      <c r="C1435" t="s">
        <v>2883</v>
      </c>
      <c r="D1435">
        <v>0.5</v>
      </c>
      <c r="E1435" t="s">
        <v>17</v>
      </c>
      <c r="F1435" s="6">
        <v>1</v>
      </c>
      <c r="G1435" s="10">
        <v>1</v>
      </c>
      <c r="H1435" s="7">
        <v>1</v>
      </c>
      <c r="I1435" s="2">
        <f t="shared" si="66"/>
        <v>1</v>
      </c>
      <c r="J1435" s="11">
        <f t="shared" si="67"/>
        <v>1</v>
      </c>
      <c r="L1435" s="2" t="str" cm="1">
        <f t="array" ref="L1435">_xlfn.IFS(E1435="Neutral", 0, E1435="Positive","1",E1435="Negative","-1")</f>
        <v>1</v>
      </c>
      <c r="O1435" s="11">
        <f t="shared" si="68"/>
        <v>1</v>
      </c>
    </row>
    <row r="1436" spans="1:15" x14ac:dyDescent="0.25">
      <c r="A1436" t="s">
        <v>14</v>
      </c>
      <c r="B1436" t="s">
        <v>2884</v>
      </c>
      <c r="C1436" t="s">
        <v>2885</v>
      </c>
      <c r="D1436">
        <v>7.4999999999999997E-2</v>
      </c>
      <c r="E1436" t="s">
        <v>17</v>
      </c>
      <c r="F1436" s="6">
        <v>1</v>
      </c>
      <c r="G1436" s="10">
        <v>0</v>
      </c>
      <c r="H1436" s="7">
        <v>0</v>
      </c>
      <c r="I1436" s="2">
        <f t="shared" si="66"/>
        <v>0</v>
      </c>
      <c r="J1436" s="11">
        <f t="shared" si="67"/>
        <v>0.66666666666666663</v>
      </c>
      <c r="L1436" s="2" t="str" cm="1">
        <f t="array" ref="L1436">_xlfn.IFS(E1436="Neutral", 0, E1436="Positive","1",E1436="Negative","-1")</f>
        <v>1</v>
      </c>
      <c r="O1436" s="11">
        <f t="shared" si="68"/>
        <v>0.33333333333333331</v>
      </c>
    </row>
    <row r="1437" spans="1:15" x14ac:dyDescent="0.25">
      <c r="A1437" t="s">
        <v>18</v>
      </c>
      <c r="B1437" t="s">
        <v>2886</v>
      </c>
      <c r="C1437" t="s">
        <v>2887</v>
      </c>
      <c r="D1437">
        <v>0.45</v>
      </c>
      <c r="E1437" t="s">
        <v>17</v>
      </c>
      <c r="F1437" s="6">
        <v>0</v>
      </c>
      <c r="G1437" s="10">
        <v>1</v>
      </c>
      <c r="H1437" s="7">
        <v>1</v>
      </c>
      <c r="I1437" s="2">
        <f t="shared" si="66"/>
        <v>1</v>
      </c>
      <c r="J1437" s="11">
        <f t="shared" si="67"/>
        <v>0.66666666666666663</v>
      </c>
      <c r="L1437" s="2" t="str" cm="1">
        <f t="array" ref="L1437">_xlfn.IFS(E1437="Neutral", 0, E1437="Positive","1",E1437="Negative","-1")</f>
        <v>1</v>
      </c>
      <c r="O1437" s="11">
        <f t="shared" si="68"/>
        <v>0.66666666666666663</v>
      </c>
    </row>
    <row r="1438" spans="1:15" x14ac:dyDescent="0.25">
      <c r="A1438" t="s">
        <v>40</v>
      </c>
      <c r="B1438" t="s">
        <v>2888</v>
      </c>
      <c r="C1438" t="s">
        <v>2889</v>
      </c>
      <c r="D1438">
        <v>0.4</v>
      </c>
      <c r="E1438" t="s">
        <v>17</v>
      </c>
      <c r="F1438" s="6">
        <v>0</v>
      </c>
      <c r="G1438" s="10">
        <v>0</v>
      </c>
      <c r="H1438" s="7">
        <v>0</v>
      </c>
      <c r="I1438" s="2">
        <f t="shared" si="66"/>
        <v>0</v>
      </c>
      <c r="J1438" s="11">
        <f t="shared" si="67"/>
        <v>1</v>
      </c>
      <c r="L1438" s="2" t="str" cm="1">
        <f t="array" ref="L1438">_xlfn.IFS(E1438="Neutral", 0, E1438="Positive","1",E1438="Negative","-1")</f>
        <v>1</v>
      </c>
      <c r="O1438" s="11">
        <f t="shared" si="68"/>
        <v>0</v>
      </c>
    </row>
    <row r="1439" spans="1:15" x14ac:dyDescent="0.25">
      <c r="A1439" t="s">
        <v>14</v>
      </c>
      <c r="B1439" t="s">
        <v>2890</v>
      </c>
      <c r="C1439" t="s">
        <v>2891</v>
      </c>
      <c r="D1439">
        <v>0</v>
      </c>
      <c r="E1439" t="s">
        <v>24</v>
      </c>
      <c r="F1439" s="6">
        <v>0</v>
      </c>
      <c r="G1439" s="10">
        <v>-1</v>
      </c>
      <c r="H1439" s="7">
        <v>-1</v>
      </c>
      <c r="I1439" s="2">
        <f t="shared" si="66"/>
        <v>-1</v>
      </c>
      <c r="J1439" s="11">
        <f t="shared" si="67"/>
        <v>0.66666666666666663</v>
      </c>
      <c r="L1439" s="2" cm="1">
        <f t="array" ref="L1439">_xlfn.IFS(E1439="Neutral", 0, E1439="Positive","1",E1439="Negative","-1")</f>
        <v>0</v>
      </c>
      <c r="O1439" s="11">
        <f t="shared" si="68"/>
        <v>0.33333333333333331</v>
      </c>
    </row>
    <row r="1440" spans="1:15" x14ac:dyDescent="0.25">
      <c r="A1440" t="s">
        <v>18</v>
      </c>
      <c r="B1440" t="s">
        <v>2892</v>
      </c>
      <c r="C1440" t="s">
        <v>2893</v>
      </c>
      <c r="D1440">
        <v>-0.15</v>
      </c>
      <c r="E1440" t="s">
        <v>21</v>
      </c>
      <c r="F1440" s="6">
        <v>0</v>
      </c>
      <c r="G1440" s="10">
        <v>0</v>
      </c>
      <c r="H1440" s="7">
        <v>0</v>
      </c>
      <c r="I1440" s="2">
        <f t="shared" si="66"/>
        <v>0</v>
      </c>
      <c r="J1440" s="11">
        <f t="shared" si="67"/>
        <v>1</v>
      </c>
      <c r="L1440" s="2" t="str" cm="1">
        <f t="array" ref="L1440">_xlfn.IFS(E1440="Neutral", 0, E1440="Positive","1",E1440="Negative","-1")</f>
        <v>-1</v>
      </c>
      <c r="O1440" s="11">
        <f t="shared" si="68"/>
        <v>0</v>
      </c>
    </row>
    <row r="1441" spans="1:15" x14ac:dyDescent="0.25">
      <c r="A1441" t="s">
        <v>18</v>
      </c>
      <c r="B1441" t="s">
        <v>2894</v>
      </c>
      <c r="C1441" t="s">
        <v>2895</v>
      </c>
      <c r="D1441">
        <v>-0.3</v>
      </c>
      <c r="E1441" t="s">
        <v>21</v>
      </c>
      <c r="F1441" s="6">
        <v>0</v>
      </c>
      <c r="G1441" s="10">
        <v>-1</v>
      </c>
      <c r="H1441" s="7">
        <v>-1</v>
      </c>
      <c r="I1441" s="2">
        <f t="shared" si="66"/>
        <v>-1</v>
      </c>
      <c r="J1441" s="11">
        <f t="shared" si="67"/>
        <v>0.66666666666666663</v>
      </c>
      <c r="L1441" s="2" t="str" cm="1">
        <f t="array" ref="L1441">_xlfn.IFS(E1441="Neutral", 0, E1441="Positive","1",E1441="Negative","-1")</f>
        <v>-1</v>
      </c>
      <c r="O1441" s="11">
        <f t="shared" si="68"/>
        <v>0.66666666666666663</v>
      </c>
    </row>
    <row r="1442" spans="1:15" x14ac:dyDescent="0.25">
      <c r="A1442" t="s">
        <v>18</v>
      </c>
      <c r="B1442" t="s">
        <v>2896</v>
      </c>
      <c r="C1442" t="s">
        <v>2897</v>
      </c>
      <c r="D1442">
        <v>0.6</v>
      </c>
      <c r="E1442" t="s">
        <v>17</v>
      </c>
      <c r="F1442" s="6">
        <v>0</v>
      </c>
      <c r="G1442" s="10">
        <v>-1</v>
      </c>
      <c r="H1442" s="7">
        <v>-1</v>
      </c>
      <c r="I1442" s="2">
        <f t="shared" si="66"/>
        <v>-1</v>
      </c>
      <c r="J1442" s="11">
        <f t="shared" si="67"/>
        <v>0.66666666666666663</v>
      </c>
      <c r="L1442" s="2" t="str" cm="1">
        <f t="array" ref="L1442">_xlfn.IFS(E1442="Neutral", 0, E1442="Positive","1",E1442="Negative","-1")</f>
        <v>1</v>
      </c>
      <c r="O1442" s="11">
        <f t="shared" si="68"/>
        <v>0</v>
      </c>
    </row>
    <row r="1443" spans="1:15" x14ac:dyDescent="0.25">
      <c r="A1443" t="s">
        <v>18</v>
      </c>
      <c r="B1443" t="s">
        <v>2898</v>
      </c>
      <c r="C1443" t="s">
        <v>2899</v>
      </c>
      <c r="D1443">
        <v>-0.2</v>
      </c>
      <c r="E1443" t="s">
        <v>21</v>
      </c>
      <c r="F1443" s="6">
        <v>0</v>
      </c>
      <c r="G1443" s="10">
        <v>-1</v>
      </c>
      <c r="H1443" s="7">
        <v>-1</v>
      </c>
      <c r="I1443" s="2">
        <f t="shared" si="66"/>
        <v>-1</v>
      </c>
      <c r="J1443" s="11">
        <f t="shared" si="67"/>
        <v>0.66666666666666663</v>
      </c>
      <c r="L1443" s="2" t="str" cm="1">
        <f t="array" ref="L1443">_xlfn.IFS(E1443="Neutral", 0, E1443="Positive","1",E1443="Negative","-1")</f>
        <v>-1</v>
      </c>
      <c r="O1443" s="11">
        <f t="shared" si="68"/>
        <v>0.66666666666666663</v>
      </c>
    </row>
    <row r="1444" spans="1:15" x14ac:dyDescent="0.25">
      <c r="A1444" t="s">
        <v>18</v>
      </c>
      <c r="B1444" t="s">
        <v>2900</v>
      </c>
      <c r="C1444" t="s">
        <v>2901</v>
      </c>
      <c r="D1444">
        <v>-0.120833333333333</v>
      </c>
      <c r="E1444" t="s">
        <v>21</v>
      </c>
      <c r="F1444" s="6">
        <v>1</v>
      </c>
      <c r="G1444" s="10">
        <v>0</v>
      </c>
      <c r="H1444" s="7">
        <v>0</v>
      </c>
      <c r="I1444" s="2">
        <f t="shared" si="66"/>
        <v>0</v>
      </c>
      <c r="J1444" s="11">
        <f t="shared" si="67"/>
        <v>0.66666666666666663</v>
      </c>
      <c r="L1444" s="2" t="str" cm="1">
        <f t="array" ref="L1444">_xlfn.IFS(E1444="Neutral", 0, E1444="Positive","1",E1444="Negative","-1")</f>
        <v>-1</v>
      </c>
      <c r="O1444" s="11">
        <f t="shared" si="68"/>
        <v>0</v>
      </c>
    </row>
    <row r="1445" spans="1:15" x14ac:dyDescent="0.25">
      <c r="A1445" t="s">
        <v>18</v>
      </c>
      <c r="B1445" t="s">
        <v>2902</v>
      </c>
      <c r="C1445" t="s">
        <v>2903</v>
      </c>
      <c r="D1445">
        <v>0.21363636363636301</v>
      </c>
      <c r="E1445" t="s">
        <v>17</v>
      </c>
      <c r="F1445" s="6">
        <v>-1</v>
      </c>
      <c r="G1445" s="10">
        <v>-1</v>
      </c>
      <c r="H1445" s="7">
        <v>-1</v>
      </c>
      <c r="I1445" s="2">
        <f t="shared" si="66"/>
        <v>-1</v>
      </c>
      <c r="J1445" s="11">
        <f t="shared" si="67"/>
        <v>1</v>
      </c>
      <c r="L1445" s="2" t="str" cm="1">
        <f t="array" ref="L1445">_xlfn.IFS(E1445="Neutral", 0, E1445="Positive","1",E1445="Negative","-1")</f>
        <v>1</v>
      </c>
      <c r="O1445" s="11">
        <f t="shared" si="68"/>
        <v>0</v>
      </c>
    </row>
    <row r="1446" spans="1:15" x14ac:dyDescent="0.25">
      <c r="A1446" t="s">
        <v>25</v>
      </c>
      <c r="B1446" t="s">
        <v>2904</v>
      </c>
      <c r="C1446" t="s">
        <v>2905</v>
      </c>
      <c r="D1446">
        <v>0</v>
      </c>
      <c r="E1446" t="s">
        <v>24</v>
      </c>
      <c r="F1446" s="6">
        <v>0</v>
      </c>
      <c r="G1446" s="10">
        <v>0</v>
      </c>
      <c r="H1446" s="7">
        <v>0</v>
      </c>
      <c r="I1446" s="2">
        <f t="shared" si="66"/>
        <v>0</v>
      </c>
      <c r="J1446" s="11">
        <f t="shared" si="67"/>
        <v>1</v>
      </c>
      <c r="L1446" s="2" cm="1">
        <f t="array" ref="L1446">_xlfn.IFS(E1446="Neutral", 0, E1446="Positive","1",E1446="Negative","-1")</f>
        <v>0</v>
      </c>
      <c r="O1446" s="11">
        <f t="shared" si="68"/>
        <v>1</v>
      </c>
    </row>
    <row r="1447" spans="1:15" x14ac:dyDescent="0.25">
      <c r="A1447" t="s">
        <v>18</v>
      </c>
      <c r="B1447" t="s">
        <v>2906</v>
      </c>
      <c r="C1447" t="s">
        <v>2907</v>
      </c>
      <c r="D1447">
        <v>0.15</v>
      </c>
      <c r="E1447" t="s">
        <v>17</v>
      </c>
      <c r="F1447" s="6">
        <v>0</v>
      </c>
      <c r="G1447" s="10">
        <v>-1</v>
      </c>
      <c r="H1447" s="7">
        <v>-1</v>
      </c>
      <c r="I1447" s="2">
        <f t="shared" si="66"/>
        <v>-1</v>
      </c>
      <c r="J1447" s="11">
        <f t="shared" si="67"/>
        <v>0.66666666666666663</v>
      </c>
      <c r="L1447" s="2" t="str" cm="1">
        <f t="array" ref="L1447">_xlfn.IFS(E1447="Neutral", 0, E1447="Positive","1",E1447="Negative","-1")</f>
        <v>1</v>
      </c>
      <c r="O1447" s="11">
        <f t="shared" si="68"/>
        <v>0</v>
      </c>
    </row>
    <row r="1448" spans="1:15" x14ac:dyDescent="0.25">
      <c r="A1448" t="s">
        <v>40</v>
      </c>
      <c r="B1448" t="s">
        <v>2908</v>
      </c>
      <c r="C1448" t="s">
        <v>2909</v>
      </c>
      <c r="D1448">
        <v>0</v>
      </c>
      <c r="E1448" t="s">
        <v>24</v>
      </c>
      <c r="F1448" s="6">
        <v>0</v>
      </c>
      <c r="G1448" s="10">
        <v>0</v>
      </c>
      <c r="H1448" s="7">
        <v>0</v>
      </c>
      <c r="I1448" s="2">
        <f t="shared" si="66"/>
        <v>0</v>
      </c>
      <c r="J1448" s="11">
        <f t="shared" si="67"/>
        <v>1</v>
      </c>
      <c r="L1448" s="2" cm="1">
        <f t="array" ref="L1448">_xlfn.IFS(E1448="Neutral", 0, E1448="Positive","1",E1448="Negative","-1")</f>
        <v>0</v>
      </c>
      <c r="O1448" s="11">
        <f t="shared" si="68"/>
        <v>1</v>
      </c>
    </row>
    <row r="1449" spans="1:15" x14ac:dyDescent="0.25">
      <c r="A1449" t="s">
        <v>14</v>
      </c>
      <c r="B1449" t="s">
        <v>2910</v>
      </c>
      <c r="C1449" t="s">
        <v>2911</v>
      </c>
      <c r="D1449">
        <v>0.36363636363636298</v>
      </c>
      <c r="E1449" t="s">
        <v>17</v>
      </c>
      <c r="F1449" s="6">
        <v>1</v>
      </c>
      <c r="G1449" s="10">
        <v>1</v>
      </c>
      <c r="H1449" s="7">
        <v>1</v>
      </c>
      <c r="I1449" s="2">
        <f t="shared" si="66"/>
        <v>1</v>
      </c>
      <c r="J1449" s="11">
        <f t="shared" si="67"/>
        <v>1</v>
      </c>
      <c r="L1449" s="2" t="str" cm="1">
        <f t="array" ref="L1449">_xlfn.IFS(E1449="Neutral", 0, E1449="Positive","1",E1449="Negative","-1")</f>
        <v>1</v>
      </c>
      <c r="O1449" s="11">
        <f t="shared" si="68"/>
        <v>1</v>
      </c>
    </row>
    <row r="1450" spans="1:15" x14ac:dyDescent="0.25">
      <c r="A1450" t="s">
        <v>40</v>
      </c>
      <c r="B1450" t="s">
        <v>2912</v>
      </c>
      <c r="C1450" t="s">
        <v>2913</v>
      </c>
      <c r="D1450">
        <v>0</v>
      </c>
      <c r="E1450" t="s">
        <v>24</v>
      </c>
      <c r="F1450" s="6">
        <v>0</v>
      </c>
      <c r="G1450" s="10">
        <v>0</v>
      </c>
      <c r="H1450" s="7">
        <v>0</v>
      </c>
      <c r="I1450" s="2">
        <f t="shared" si="66"/>
        <v>0</v>
      </c>
      <c r="J1450" s="11">
        <f t="shared" si="67"/>
        <v>1</v>
      </c>
      <c r="L1450" s="2" cm="1">
        <f t="array" ref="L1450">_xlfn.IFS(E1450="Neutral", 0, E1450="Positive","1",E1450="Negative","-1")</f>
        <v>0</v>
      </c>
      <c r="O1450" s="11">
        <f t="shared" si="68"/>
        <v>1</v>
      </c>
    </row>
    <row r="1451" spans="1:15" x14ac:dyDescent="0.25">
      <c r="A1451" t="s">
        <v>14</v>
      </c>
      <c r="B1451" t="s">
        <v>2914</v>
      </c>
      <c r="C1451" t="s">
        <v>2915</v>
      </c>
      <c r="D1451">
        <v>8.7499999999999994E-2</v>
      </c>
      <c r="E1451" t="s">
        <v>17</v>
      </c>
      <c r="F1451" s="6">
        <v>1</v>
      </c>
      <c r="G1451" s="10">
        <v>1</v>
      </c>
      <c r="H1451" s="7">
        <v>1</v>
      </c>
      <c r="I1451" s="2">
        <f t="shared" si="66"/>
        <v>1</v>
      </c>
      <c r="J1451" s="11">
        <f t="shared" si="67"/>
        <v>1</v>
      </c>
      <c r="L1451" s="2" t="str" cm="1">
        <f t="array" ref="L1451">_xlfn.IFS(E1451="Neutral", 0, E1451="Positive","1",E1451="Negative","-1")</f>
        <v>1</v>
      </c>
      <c r="O1451" s="11">
        <f t="shared" si="68"/>
        <v>1</v>
      </c>
    </row>
    <row r="1452" spans="1:15" x14ac:dyDescent="0.25">
      <c r="A1452" t="s">
        <v>18</v>
      </c>
      <c r="B1452" t="s">
        <v>2916</v>
      </c>
      <c r="C1452" t="s">
        <v>2917</v>
      </c>
      <c r="D1452">
        <v>-0.5</v>
      </c>
      <c r="E1452" t="s">
        <v>21</v>
      </c>
      <c r="F1452" s="6">
        <v>-1</v>
      </c>
      <c r="G1452" s="10">
        <v>-1</v>
      </c>
      <c r="H1452" s="7">
        <v>-1</v>
      </c>
      <c r="I1452" s="2">
        <f t="shared" si="66"/>
        <v>-1</v>
      </c>
      <c r="J1452" s="11">
        <f t="shared" si="67"/>
        <v>1</v>
      </c>
      <c r="L1452" s="2" t="str" cm="1">
        <f t="array" ref="L1452">_xlfn.IFS(E1452="Neutral", 0, E1452="Positive","1",E1452="Negative","-1")</f>
        <v>-1</v>
      </c>
      <c r="O1452" s="11">
        <f t="shared" si="68"/>
        <v>1</v>
      </c>
    </row>
    <row r="1453" spans="1:15" x14ac:dyDescent="0.25">
      <c r="A1453" t="s">
        <v>40</v>
      </c>
      <c r="B1453" t="s">
        <v>2918</v>
      </c>
      <c r="C1453" t="s">
        <v>2919</v>
      </c>
      <c r="D1453">
        <v>0.5</v>
      </c>
      <c r="E1453" t="s">
        <v>17</v>
      </c>
      <c r="F1453" s="6">
        <v>1</v>
      </c>
      <c r="G1453" s="10">
        <v>1</v>
      </c>
      <c r="H1453" s="7">
        <v>1</v>
      </c>
      <c r="I1453" s="2">
        <f t="shared" si="66"/>
        <v>1</v>
      </c>
      <c r="J1453" s="11">
        <f t="shared" si="67"/>
        <v>1</v>
      </c>
      <c r="L1453" s="2" t="str" cm="1">
        <f t="array" ref="L1453">_xlfn.IFS(E1453="Neutral", 0, E1453="Positive","1",E1453="Negative","-1")</f>
        <v>1</v>
      </c>
      <c r="O1453" s="11">
        <f t="shared" si="68"/>
        <v>1</v>
      </c>
    </row>
    <row r="1454" spans="1:15" x14ac:dyDescent="0.25">
      <c r="A1454" t="s">
        <v>18</v>
      </c>
      <c r="B1454" t="s">
        <v>2920</v>
      </c>
      <c r="C1454" t="s">
        <v>2921</v>
      </c>
      <c r="D1454">
        <v>0</v>
      </c>
      <c r="E1454" t="s">
        <v>24</v>
      </c>
      <c r="F1454" s="6">
        <v>0</v>
      </c>
      <c r="G1454" s="10">
        <v>0</v>
      </c>
      <c r="H1454" s="7">
        <v>0</v>
      </c>
      <c r="I1454" s="2">
        <f t="shared" si="66"/>
        <v>0</v>
      </c>
      <c r="J1454" s="11">
        <f t="shared" si="67"/>
        <v>1</v>
      </c>
      <c r="L1454" s="2" cm="1">
        <f t="array" ref="L1454">_xlfn.IFS(E1454="Neutral", 0, E1454="Positive","1",E1454="Negative","-1")</f>
        <v>0</v>
      </c>
      <c r="O1454" s="11">
        <f t="shared" si="68"/>
        <v>1</v>
      </c>
    </row>
    <row r="1455" spans="1:15" x14ac:dyDescent="0.25">
      <c r="A1455" t="s">
        <v>18</v>
      </c>
      <c r="B1455" t="s">
        <v>2922</v>
      </c>
      <c r="C1455" t="s">
        <v>2923</v>
      </c>
      <c r="D1455">
        <v>0.405555555555555</v>
      </c>
      <c r="E1455" t="s">
        <v>17</v>
      </c>
      <c r="F1455" s="6">
        <v>1</v>
      </c>
      <c r="G1455" s="10">
        <v>1</v>
      </c>
      <c r="H1455" s="7">
        <v>1</v>
      </c>
      <c r="I1455" s="2">
        <f t="shared" si="66"/>
        <v>1</v>
      </c>
      <c r="J1455" s="11">
        <f t="shared" si="67"/>
        <v>1</v>
      </c>
      <c r="L1455" s="2" t="str" cm="1">
        <f t="array" ref="L1455">_xlfn.IFS(E1455="Neutral", 0, E1455="Positive","1",E1455="Negative","-1")</f>
        <v>1</v>
      </c>
      <c r="O1455" s="11">
        <f t="shared" si="68"/>
        <v>1</v>
      </c>
    </row>
    <row r="1456" spans="1:15" x14ac:dyDescent="0.25">
      <c r="A1456" t="s">
        <v>18</v>
      </c>
      <c r="B1456" t="s">
        <v>2924</v>
      </c>
      <c r="C1456" t="s">
        <v>2925</v>
      </c>
      <c r="D1456">
        <v>-0.125</v>
      </c>
      <c r="E1456" t="s">
        <v>21</v>
      </c>
      <c r="F1456" s="6">
        <v>0</v>
      </c>
      <c r="G1456" s="10">
        <v>1</v>
      </c>
      <c r="H1456" s="7">
        <v>0</v>
      </c>
      <c r="I1456" s="2">
        <f t="shared" si="66"/>
        <v>0</v>
      </c>
      <c r="J1456" s="11">
        <f t="shared" si="67"/>
        <v>0.66666666666666663</v>
      </c>
      <c r="L1456" s="2" t="str" cm="1">
        <f t="array" ref="L1456">_xlfn.IFS(E1456="Neutral", 0, E1456="Positive","1",E1456="Negative","-1")</f>
        <v>-1</v>
      </c>
      <c r="O1456" s="11">
        <f t="shared" si="68"/>
        <v>0</v>
      </c>
    </row>
    <row r="1457" spans="1:15" x14ac:dyDescent="0.25">
      <c r="A1457" t="s">
        <v>18</v>
      </c>
      <c r="B1457" t="s">
        <v>2926</v>
      </c>
      <c r="C1457" t="s">
        <v>2927</v>
      </c>
      <c r="D1457">
        <v>0</v>
      </c>
      <c r="E1457" t="s">
        <v>24</v>
      </c>
      <c r="F1457" s="6">
        <v>0</v>
      </c>
      <c r="G1457" s="10">
        <v>0</v>
      </c>
      <c r="H1457" s="7">
        <v>0</v>
      </c>
      <c r="I1457" s="2">
        <f t="shared" si="66"/>
        <v>0</v>
      </c>
      <c r="J1457" s="11">
        <f t="shared" si="67"/>
        <v>1</v>
      </c>
      <c r="L1457" s="2" cm="1">
        <f t="array" ref="L1457">_xlfn.IFS(E1457="Neutral", 0, E1457="Positive","1",E1457="Negative","-1")</f>
        <v>0</v>
      </c>
      <c r="O1457" s="11">
        <f t="shared" si="68"/>
        <v>1</v>
      </c>
    </row>
    <row r="1458" spans="1:15" x14ac:dyDescent="0.25">
      <c r="A1458" t="s">
        <v>40</v>
      </c>
      <c r="B1458" t="s">
        <v>2928</v>
      </c>
      <c r="C1458" t="s">
        <v>2929</v>
      </c>
      <c r="D1458">
        <v>-0.1</v>
      </c>
      <c r="E1458" t="s">
        <v>21</v>
      </c>
      <c r="F1458" s="6">
        <v>-1</v>
      </c>
      <c r="G1458" s="10">
        <v>-1</v>
      </c>
      <c r="H1458" s="7">
        <v>-1</v>
      </c>
      <c r="I1458" s="2">
        <f t="shared" si="66"/>
        <v>-1</v>
      </c>
      <c r="J1458" s="11">
        <f t="shared" si="67"/>
        <v>1</v>
      </c>
      <c r="L1458" s="2" t="str" cm="1">
        <f t="array" ref="L1458">_xlfn.IFS(E1458="Neutral", 0, E1458="Positive","1",E1458="Negative","-1")</f>
        <v>-1</v>
      </c>
      <c r="O1458" s="11">
        <f t="shared" si="68"/>
        <v>1</v>
      </c>
    </row>
    <row r="1459" spans="1:15" x14ac:dyDescent="0.25">
      <c r="A1459" t="s">
        <v>40</v>
      </c>
      <c r="B1459" t="s">
        <v>2930</v>
      </c>
      <c r="C1459" t="s">
        <v>2931</v>
      </c>
      <c r="D1459">
        <v>0</v>
      </c>
      <c r="E1459" t="s">
        <v>24</v>
      </c>
      <c r="F1459" s="6">
        <v>0</v>
      </c>
      <c r="G1459" s="10">
        <v>0</v>
      </c>
      <c r="H1459" s="7">
        <v>0</v>
      </c>
      <c r="I1459" s="2">
        <f t="shared" si="66"/>
        <v>0</v>
      </c>
      <c r="J1459" s="11">
        <f t="shared" si="67"/>
        <v>1</v>
      </c>
      <c r="L1459" s="2" cm="1">
        <f t="array" ref="L1459">_xlfn.IFS(E1459="Neutral", 0, E1459="Positive","1",E1459="Negative","-1")</f>
        <v>0</v>
      </c>
      <c r="O1459" s="11">
        <f t="shared" si="68"/>
        <v>1</v>
      </c>
    </row>
    <row r="1460" spans="1:15" x14ac:dyDescent="0.25">
      <c r="A1460" t="s">
        <v>25</v>
      </c>
      <c r="B1460" t="s">
        <v>2932</v>
      </c>
      <c r="C1460" t="s">
        <v>2933</v>
      </c>
      <c r="D1460">
        <v>0</v>
      </c>
      <c r="E1460" t="s">
        <v>24</v>
      </c>
      <c r="F1460" s="6">
        <v>0</v>
      </c>
      <c r="G1460" s="10">
        <v>0</v>
      </c>
      <c r="H1460" s="7">
        <v>0</v>
      </c>
      <c r="I1460" s="2">
        <f t="shared" si="66"/>
        <v>0</v>
      </c>
      <c r="J1460" s="11">
        <f t="shared" si="67"/>
        <v>1</v>
      </c>
      <c r="L1460" s="2" cm="1">
        <f t="array" ref="L1460">_xlfn.IFS(E1460="Neutral", 0, E1460="Positive","1",E1460="Negative","-1")</f>
        <v>0</v>
      </c>
      <c r="O1460" s="11">
        <f t="shared" si="68"/>
        <v>1</v>
      </c>
    </row>
    <row r="1461" spans="1:15" x14ac:dyDescent="0.25">
      <c r="A1461" t="s">
        <v>14</v>
      </c>
      <c r="B1461" t="s">
        <v>2934</v>
      </c>
      <c r="C1461" t="s">
        <v>2935</v>
      </c>
      <c r="D1461">
        <v>0</v>
      </c>
      <c r="E1461" t="s">
        <v>24</v>
      </c>
      <c r="F1461" s="6">
        <v>0</v>
      </c>
      <c r="G1461" s="10">
        <v>0</v>
      </c>
      <c r="H1461" s="7">
        <v>0</v>
      </c>
      <c r="I1461" s="2">
        <f t="shared" si="66"/>
        <v>0</v>
      </c>
      <c r="J1461" s="11">
        <f t="shared" si="67"/>
        <v>1</v>
      </c>
      <c r="L1461" s="2" cm="1">
        <f t="array" ref="L1461">_xlfn.IFS(E1461="Neutral", 0, E1461="Positive","1",E1461="Negative","-1")</f>
        <v>0</v>
      </c>
      <c r="O1461" s="11">
        <f t="shared" si="68"/>
        <v>1</v>
      </c>
    </row>
    <row r="1462" spans="1:15" x14ac:dyDescent="0.25">
      <c r="A1462" t="s">
        <v>14</v>
      </c>
      <c r="B1462" t="s">
        <v>2936</v>
      </c>
      <c r="C1462" t="s">
        <v>2937</v>
      </c>
      <c r="D1462">
        <v>0</v>
      </c>
      <c r="E1462" t="s">
        <v>24</v>
      </c>
      <c r="F1462" s="6">
        <v>0</v>
      </c>
      <c r="G1462" s="10">
        <v>1</v>
      </c>
      <c r="H1462" s="7">
        <v>1</v>
      </c>
      <c r="I1462" s="2">
        <f t="shared" si="66"/>
        <v>1</v>
      </c>
      <c r="J1462" s="11">
        <f t="shared" si="67"/>
        <v>0.66666666666666663</v>
      </c>
      <c r="L1462" s="2" cm="1">
        <f t="array" ref="L1462">_xlfn.IFS(E1462="Neutral", 0, E1462="Positive","1",E1462="Negative","-1")</f>
        <v>0</v>
      </c>
      <c r="O1462" s="11">
        <f t="shared" si="68"/>
        <v>0.33333333333333331</v>
      </c>
    </row>
    <row r="1463" spans="1:15" x14ac:dyDescent="0.25">
      <c r="A1463" t="s">
        <v>14</v>
      </c>
      <c r="B1463" t="s">
        <v>2938</v>
      </c>
      <c r="C1463" t="s">
        <v>2939</v>
      </c>
      <c r="D1463">
        <v>0.5</v>
      </c>
      <c r="E1463" t="s">
        <v>17</v>
      </c>
      <c r="F1463" s="6">
        <v>0</v>
      </c>
      <c r="G1463" s="10">
        <v>0</v>
      </c>
      <c r="H1463" s="7">
        <v>0</v>
      </c>
      <c r="I1463" s="2">
        <f t="shared" si="66"/>
        <v>0</v>
      </c>
      <c r="J1463" s="11">
        <f t="shared" si="67"/>
        <v>1</v>
      </c>
      <c r="L1463" s="2" t="str" cm="1">
        <f t="array" ref="L1463">_xlfn.IFS(E1463="Neutral", 0, E1463="Positive","1",E1463="Negative","-1")</f>
        <v>1</v>
      </c>
      <c r="O1463" s="11">
        <f t="shared" si="68"/>
        <v>0</v>
      </c>
    </row>
    <row r="1464" spans="1:15" x14ac:dyDescent="0.25">
      <c r="A1464" t="s">
        <v>14</v>
      </c>
      <c r="B1464" t="s">
        <v>2940</v>
      </c>
      <c r="C1464" t="s">
        <v>2941</v>
      </c>
      <c r="D1464">
        <v>-3.3333333333333298E-2</v>
      </c>
      <c r="E1464" t="s">
        <v>21</v>
      </c>
      <c r="F1464" s="6">
        <v>0</v>
      </c>
      <c r="G1464" s="10">
        <v>1</v>
      </c>
      <c r="H1464" s="7">
        <v>0</v>
      </c>
      <c r="I1464" s="2">
        <f t="shared" si="66"/>
        <v>0</v>
      </c>
      <c r="J1464" s="11">
        <f t="shared" si="67"/>
        <v>0.66666666666666663</v>
      </c>
      <c r="L1464" s="2" t="str" cm="1">
        <f t="array" ref="L1464">_xlfn.IFS(E1464="Neutral", 0, E1464="Positive","1",E1464="Negative","-1")</f>
        <v>-1</v>
      </c>
      <c r="O1464" s="11">
        <f t="shared" si="68"/>
        <v>0</v>
      </c>
    </row>
    <row r="1465" spans="1:15" x14ac:dyDescent="0.25">
      <c r="A1465" t="s">
        <v>18</v>
      </c>
      <c r="B1465" t="s">
        <v>2942</v>
      </c>
      <c r="C1465" t="s">
        <v>2943</v>
      </c>
      <c r="D1465">
        <v>0.2</v>
      </c>
      <c r="E1465" t="s">
        <v>17</v>
      </c>
      <c r="F1465" s="6">
        <v>0</v>
      </c>
      <c r="G1465" s="10">
        <v>0</v>
      </c>
      <c r="H1465" s="7">
        <v>0</v>
      </c>
      <c r="I1465" s="2">
        <f t="shared" si="66"/>
        <v>0</v>
      </c>
      <c r="J1465" s="11">
        <f t="shared" si="67"/>
        <v>1</v>
      </c>
      <c r="L1465" s="2" t="str" cm="1">
        <f t="array" ref="L1465">_xlfn.IFS(E1465="Neutral", 0, E1465="Positive","1",E1465="Negative","-1")</f>
        <v>1</v>
      </c>
      <c r="O1465" s="11">
        <f t="shared" si="68"/>
        <v>0</v>
      </c>
    </row>
    <row r="1466" spans="1:15" x14ac:dyDescent="0.25">
      <c r="A1466" t="s">
        <v>18</v>
      </c>
      <c r="B1466" t="s">
        <v>2944</v>
      </c>
      <c r="C1466" t="s">
        <v>2945</v>
      </c>
      <c r="D1466">
        <v>0</v>
      </c>
      <c r="E1466" t="s">
        <v>24</v>
      </c>
      <c r="F1466" s="6">
        <v>0</v>
      </c>
      <c r="G1466" s="10">
        <v>0</v>
      </c>
      <c r="H1466" s="7">
        <v>1</v>
      </c>
      <c r="I1466" s="2">
        <f t="shared" si="66"/>
        <v>0</v>
      </c>
      <c r="J1466" s="11">
        <f t="shared" si="67"/>
        <v>0.66666666666666663</v>
      </c>
      <c r="L1466" s="2" cm="1">
        <f t="array" ref="L1466">_xlfn.IFS(E1466="Neutral", 0, E1466="Positive","1",E1466="Negative","-1")</f>
        <v>0</v>
      </c>
      <c r="O1466" s="11">
        <f t="shared" si="68"/>
        <v>0.66666666666666663</v>
      </c>
    </row>
    <row r="1467" spans="1:15" x14ac:dyDescent="0.25">
      <c r="A1467" t="s">
        <v>18</v>
      </c>
      <c r="B1467" t="s">
        <v>2946</v>
      </c>
      <c r="C1467" t="s">
        <v>2947</v>
      </c>
      <c r="D1467">
        <v>-0.125</v>
      </c>
      <c r="E1467" t="s">
        <v>21</v>
      </c>
      <c r="F1467" s="6">
        <v>-1</v>
      </c>
      <c r="G1467" s="10">
        <v>0</v>
      </c>
      <c r="H1467" s="7">
        <v>-1</v>
      </c>
      <c r="I1467" s="2">
        <f t="shared" si="66"/>
        <v>-1</v>
      </c>
      <c r="J1467" s="11">
        <f t="shared" si="67"/>
        <v>0.66666666666666663</v>
      </c>
      <c r="L1467" s="2" t="str" cm="1">
        <f t="array" ref="L1467">_xlfn.IFS(E1467="Neutral", 0, E1467="Positive","1",E1467="Negative","-1")</f>
        <v>-1</v>
      </c>
      <c r="O1467" s="11">
        <f t="shared" si="68"/>
        <v>0.66666666666666663</v>
      </c>
    </row>
    <row r="1468" spans="1:15" x14ac:dyDescent="0.25">
      <c r="A1468" t="s">
        <v>40</v>
      </c>
      <c r="B1468" t="s">
        <v>2948</v>
      </c>
      <c r="C1468" t="s">
        <v>2949</v>
      </c>
      <c r="D1468">
        <v>0</v>
      </c>
      <c r="E1468" t="s">
        <v>24</v>
      </c>
      <c r="F1468" s="6">
        <v>0</v>
      </c>
      <c r="G1468" s="10">
        <v>0</v>
      </c>
      <c r="H1468" s="7">
        <v>0</v>
      </c>
      <c r="I1468" s="2">
        <f t="shared" si="66"/>
        <v>0</v>
      </c>
      <c r="J1468" s="11">
        <f t="shared" si="67"/>
        <v>1</v>
      </c>
      <c r="L1468" s="2" cm="1">
        <f t="array" ref="L1468">_xlfn.IFS(E1468="Neutral", 0, E1468="Positive","1",E1468="Negative","-1")</f>
        <v>0</v>
      </c>
      <c r="O1468" s="11">
        <f t="shared" si="68"/>
        <v>1</v>
      </c>
    </row>
    <row r="1469" spans="1:15" x14ac:dyDescent="0.25">
      <c r="A1469" t="s">
        <v>111</v>
      </c>
      <c r="B1469" t="s">
        <v>2950</v>
      </c>
      <c r="C1469" t="s">
        <v>2951</v>
      </c>
      <c r="D1469">
        <v>0</v>
      </c>
      <c r="E1469" t="s">
        <v>24</v>
      </c>
      <c r="F1469" s="6">
        <v>0</v>
      </c>
      <c r="G1469" s="10">
        <v>0</v>
      </c>
      <c r="H1469" s="7">
        <v>0</v>
      </c>
      <c r="I1469" s="2">
        <f t="shared" si="66"/>
        <v>0</v>
      </c>
      <c r="J1469" s="11">
        <f t="shared" si="67"/>
        <v>1</v>
      </c>
      <c r="L1469" s="2" cm="1">
        <f t="array" ref="L1469">_xlfn.IFS(E1469="Neutral", 0, E1469="Positive","1",E1469="Negative","-1")</f>
        <v>0</v>
      </c>
      <c r="O1469" s="11">
        <f t="shared" si="68"/>
        <v>1</v>
      </c>
    </row>
    <row r="1470" spans="1:15" x14ac:dyDescent="0.25">
      <c r="A1470" t="s">
        <v>14</v>
      </c>
      <c r="B1470" t="s">
        <v>2952</v>
      </c>
      <c r="C1470" t="s">
        <v>2953</v>
      </c>
      <c r="D1470">
        <v>0</v>
      </c>
      <c r="E1470" t="s">
        <v>24</v>
      </c>
      <c r="F1470" s="6">
        <v>0</v>
      </c>
      <c r="G1470" s="10">
        <v>1</v>
      </c>
      <c r="H1470" s="7">
        <v>1</v>
      </c>
      <c r="I1470" s="2">
        <f t="shared" si="66"/>
        <v>1</v>
      </c>
      <c r="J1470" s="11">
        <f t="shared" si="67"/>
        <v>0.66666666666666663</v>
      </c>
      <c r="L1470" s="2" cm="1">
        <f t="array" ref="L1470">_xlfn.IFS(E1470="Neutral", 0, E1470="Positive","1",E1470="Negative","-1")</f>
        <v>0</v>
      </c>
      <c r="O1470" s="11">
        <f t="shared" si="68"/>
        <v>0.33333333333333331</v>
      </c>
    </row>
    <row r="1471" spans="1:15" x14ac:dyDescent="0.25">
      <c r="A1471" t="s">
        <v>25</v>
      </c>
      <c r="B1471" t="s">
        <v>2954</v>
      </c>
      <c r="C1471" t="s">
        <v>2955</v>
      </c>
      <c r="D1471">
        <v>-0.65</v>
      </c>
      <c r="E1471" t="s">
        <v>21</v>
      </c>
      <c r="F1471" s="6">
        <v>-1</v>
      </c>
      <c r="G1471" s="10">
        <v>-1</v>
      </c>
      <c r="H1471" s="7">
        <v>-1</v>
      </c>
      <c r="I1471" s="2">
        <f t="shared" si="66"/>
        <v>-1</v>
      </c>
      <c r="J1471" s="11">
        <f t="shared" si="67"/>
        <v>1</v>
      </c>
      <c r="L1471" s="2" t="str" cm="1">
        <f t="array" ref="L1471">_xlfn.IFS(E1471="Neutral", 0, E1471="Positive","1",E1471="Negative","-1")</f>
        <v>-1</v>
      </c>
      <c r="O1471" s="11">
        <f t="shared" si="68"/>
        <v>1</v>
      </c>
    </row>
    <row r="1472" spans="1:15" x14ac:dyDescent="0.25">
      <c r="A1472" t="s">
        <v>14</v>
      </c>
      <c r="B1472" t="s">
        <v>2956</v>
      </c>
      <c r="C1472" t="s">
        <v>2957</v>
      </c>
      <c r="D1472">
        <v>0</v>
      </c>
      <c r="E1472" t="s">
        <v>24</v>
      </c>
      <c r="F1472" s="6">
        <v>-1</v>
      </c>
      <c r="G1472" s="10">
        <v>-1</v>
      </c>
      <c r="H1472" s="7">
        <v>-1</v>
      </c>
      <c r="I1472" s="2">
        <f t="shared" si="66"/>
        <v>-1</v>
      </c>
      <c r="J1472" s="11">
        <f t="shared" si="67"/>
        <v>1</v>
      </c>
      <c r="L1472" s="2" cm="1">
        <f t="array" ref="L1472">_xlfn.IFS(E1472="Neutral", 0, E1472="Positive","1",E1472="Negative","-1")</f>
        <v>0</v>
      </c>
      <c r="O1472" s="11">
        <f t="shared" si="68"/>
        <v>0</v>
      </c>
    </row>
    <row r="1473" spans="1:15" x14ac:dyDescent="0.25">
      <c r="A1473" t="s">
        <v>14</v>
      </c>
      <c r="B1473" t="s">
        <v>2958</v>
      </c>
      <c r="C1473" t="s">
        <v>2959</v>
      </c>
      <c r="D1473">
        <v>0</v>
      </c>
      <c r="E1473" t="s">
        <v>24</v>
      </c>
      <c r="F1473" s="6">
        <v>0</v>
      </c>
      <c r="G1473" s="10">
        <v>1</v>
      </c>
      <c r="H1473" s="7">
        <v>1</v>
      </c>
      <c r="I1473" s="2">
        <f t="shared" si="66"/>
        <v>1</v>
      </c>
      <c r="J1473" s="11">
        <f t="shared" si="67"/>
        <v>0.66666666666666663</v>
      </c>
      <c r="L1473" s="2" cm="1">
        <f t="array" ref="L1473">_xlfn.IFS(E1473="Neutral", 0, E1473="Positive","1",E1473="Negative","-1")</f>
        <v>0</v>
      </c>
      <c r="O1473" s="11">
        <f t="shared" si="68"/>
        <v>0.33333333333333331</v>
      </c>
    </row>
    <row r="1474" spans="1:15" x14ac:dyDescent="0.25">
      <c r="A1474" t="s">
        <v>18</v>
      </c>
      <c r="B1474" t="s">
        <v>2960</v>
      </c>
      <c r="C1474" t="s">
        <v>2961</v>
      </c>
      <c r="D1474">
        <v>0.22727272727272699</v>
      </c>
      <c r="E1474" t="s">
        <v>17</v>
      </c>
      <c r="F1474" s="6">
        <v>1</v>
      </c>
      <c r="G1474" s="10">
        <v>-1</v>
      </c>
      <c r="H1474" s="7">
        <v>-1</v>
      </c>
      <c r="I1474" s="2">
        <f t="shared" si="66"/>
        <v>-1</v>
      </c>
      <c r="J1474" s="11">
        <f t="shared" si="67"/>
        <v>0.66666666666666663</v>
      </c>
      <c r="L1474" s="2" t="str" cm="1">
        <f t="array" ref="L1474">_xlfn.IFS(E1474="Neutral", 0, E1474="Positive","1",E1474="Negative","-1")</f>
        <v>1</v>
      </c>
      <c r="O1474" s="11">
        <f t="shared" si="68"/>
        <v>0.33333333333333331</v>
      </c>
    </row>
    <row r="1475" spans="1:15" x14ac:dyDescent="0.25">
      <c r="A1475" t="s">
        <v>25</v>
      </c>
      <c r="B1475" t="s">
        <v>2962</v>
      </c>
      <c r="C1475" t="s">
        <v>2963</v>
      </c>
      <c r="D1475">
        <v>0</v>
      </c>
      <c r="E1475" t="s">
        <v>24</v>
      </c>
      <c r="F1475" s="6">
        <v>0</v>
      </c>
      <c r="G1475" s="10">
        <v>0</v>
      </c>
      <c r="H1475" s="7">
        <v>0</v>
      </c>
      <c r="I1475" s="2">
        <f t="shared" ref="I1475:I1538" si="69">MODE(F1475:H1475)</f>
        <v>0</v>
      </c>
      <c r="J1475" s="11">
        <f t="shared" ref="J1475:J1538" si="70">COUNTIF(F1475:H1475,I1475 )/3</f>
        <v>1</v>
      </c>
      <c r="L1475" s="2" cm="1">
        <f t="array" ref="L1475">_xlfn.IFS(E1475="Neutral", 0, E1475="Positive","1",E1475="Negative","-1")</f>
        <v>0</v>
      </c>
      <c r="O1475" s="11">
        <f t="shared" ref="O1475:O1538" si="71">COUNTIF(F1475:H1475,L1475 )/3</f>
        <v>1</v>
      </c>
    </row>
    <row r="1476" spans="1:15" x14ac:dyDescent="0.25">
      <c r="A1476" t="s">
        <v>18</v>
      </c>
      <c r="B1476" t="s">
        <v>2964</v>
      </c>
      <c r="C1476" t="s">
        <v>2965</v>
      </c>
      <c r="D1476">
        <v>0</v>
      </c>
      <c r="E1476" t="s">
        <v>24</v>
      </c>
      <c r="F1476" s="6">
        <v>0</v>
      </c>
      <c r="G1476" s="10">
        <v>0</v>
      </c>
      <c r="H1476" s="7">
        <v>0</v>
      </c>
      <c r="I1476" s="2">
        <f t="shared" si="69"/>
        <v>0</v>
      </c>
      <c r="J1476" s="11">
        <f t="shared" si="70"/>
        <v>1</v>
      </c>
      <c r="L1476" s="2" cm="1">
        <f t="array" ref="L1476">_xlfn.IFS(E1476="Neutral", 0, E1476="Positive","1",E1476="Negative","-1")</f>
        <v>0</v>
      </c>
      <c r="O1476" s="11">
        <f t="shared" si="71"/>
        <v>1</v>
      </c>
    </row>
    <row r="1477" spans="1:15" x14ac:dyDescent="0.25">
      <c r="A1477" t="s">
        <v>14</v>
      </c>
      <c r="B1477" t="s">
        <v>2966</v>
      </c>
      <c r="C1477" t="s">
        <v>2967</v>
      </c>
      <c r="D1477">
        <v>0</v>
      </c>
      <c r="E1477" t="s">
        <v>24</v>
      </c>
      <c r="F1477" s="6">
        <v>0</v>
      </c>
      <c r="G1477" s="10">
        <v>0</v>
      </c>
      <c r="H1477" s="7">
        <v>0</v>
      </c>
      <c r="I1477" s="2">
        <f t="shared" si="69"/>
        <v>0</v>
      </c>
      <c r="J1477" s="11">
        <f t="shared" si="70"/>
        <v>1</v>
      </c>
      <c r="L1477" s="2" cm="1">
        <f t="array" ref="L1477">_xlfn.IFS(E1477="Neutral", 0, E1477="Positive","1",E1477="Negative","-1")</f>
        <v>0</v>
      </c>
      <c r="O1477" s="11">
        <f t="shared" si="71"/>
        <v>1</v>
      </c>
    </row>
    <row r="1478" spans="1:15" x14ac:dyDescent="0.25">
      <c r="A1478" t="s">
        <v>18</v>
      </c>
      <c r="B1478" t="s">
        <v>2968</v>
      </c>
      <c r="C1478" t="s">
        <v>2969</v>
      </c>
      <c r="D1478">
        <v>0</v>
      </c>
      <c r="E1478" t="s">
        <v>24</v>
      </c>
      <c r="F1478" s="6">
        <v>0</v>
      </c>
      <c r="G1478" s="10">
        <v>0</v>
      </c>
      <c r="H1478" s="7">
        <v>0</v>
      </c>
      <c r="I1478" s="2">
        <f t="shared" si="69"/>
        <v>0</v>
      </c>
      <c r="J1478" s="11">
        <f t="shared" si="70"/>
        <v>1</v>
      </c>
      <c r="L1478" s="2" cm="1">
        <f t="array" ref="L1478">_xlfn.IFS(E1478="Neutral", 0, E1478="Positive","1",E1478="Negative","-1")</f>
        <v>0</v>
      </c>
      <c r="O1478" s="11">
        <f t="shared" si="71"/>
        <v>1</v>
      </c>
    </row>
    <row r="1479" spans="1:15" x14ac:dyDescent="0.25">
      <c r="A1479" t="s">
        <v>18</v>
      </c>
      <c r="B1479" t="s">
        <v>2970</v>
      </c>
      <c r="C1479" t="s">
        <v>2971</v>
      </c>
      <c r="D1479">
        <v>0</v>
      </c>
      <c r="E1479" t="s">
        <v>24</v>
      </c>
      <c r="F1479" s="6">
        <v>0</v>
      </c>
      <c r="G1479" s="10">
        <v>0</v>
      </c>
      <c r="H1479" s="7">
        <v>0</v>
      </c>
      <c r="I1479" s="2">
        <f t="shared" si="69"/>
        <v>0</v>
      </c>
      <c r="J1479" s="11">
        <f t="shared" si="70"/>
        <v>1</v>
      </c>
      <c r="L1479" s="2" cm="1">
        <f t="array" ref="L1479">_xlfn.IFS(E1479="Neutral", 0, E1479="Positive","1",E1479="Negative","-1")</f>
        <v>0</v>
      </c>
      <c r="O1479" s="11">
        <f t="shared" si="71"/>
        <v>1</v>
      </c>
    </row>
    <row r="1480" spans="1:15" x14ac:dyDescent="0.25">
      <c r="A1480" t="s">
        <v>18</v>
      </c>
      <c r="B1480" t="s">
        <v>2972</v>
      </c>
      <c r="C1480" t="s">
        <v>2973</v>
      </c>
      <c r="D1480">
        <v>0.22727272727272699</v>
      </c>
      <c r="E1480" t="s">
        <v>17</v>
      </c>
      <c r="F1480" s="6">
        <v>1</v>
      </c>
      <c r="G1480" s="10">
        <v>0</v>
      </c>
      <c r="H1480" s="7">
        <v>0</v>
      </c>
      <c r="I1480" s="2">
        <f t="shared" si="69"/>
        <v>0</v>
      </c>
      <c r="J1480" s="11">
        <f t="shared" si="70"/>
        <v>0.66666666666666663</v>
      </c>
      <c r="L1480" s="2" t="str" cm="1">
        <f t="array" ref="L1480">_xlfn.IFS(E1480="Neutral", 0, E1480="Positive","1",E1480="Negative","-1")</f>
        <v>1</v>
      </c>
      <c r="O1480" s="11">
        <f t="shared" si="71"/>
        <v>0.33333333333333331</v>
      </c>
    </row>
    <row r="1481" spans="1:15" x14ac:dyDescent="0.25">
      <c r="A1481" t="s">
        <v>18</v>
      </c>
      <c r="B1481" t="s">
        <v>2974</v>
      </c>
      <c r="C1481" t="s">
        <v>2975</v>
      </c>
      <c r="D1481">
        <v>0</v>
      </c>
      <c r="E1481" t="s">
        <v>24</v>
      </c>
      <c r="F1481" s="6">
        <v>-1</v>
      </c>
      <c r="G1481" s="10">
        <v>-1</v>
      </c>
      <c r="H1481" s="7">
        <v>-1</v>
      </c>
      <c r="I1481" s="2">
        <f t="shared" si="69"/>
        <v>-1</v>
      </c>
      <c r="J1481" s="11">
        <f t="shared" si="70"/>
        <v>1</v>
      </c>
      <c r="L1481" s="2" cm="1">
        <f t="array" ref="L1481">_xlfn.IFS(E1481="Neutral", 0, E1481="Positive","1",E1481="Negative","-1")</f>
        <v>0</v>
      </c>
      <c r="O1481" s="11">
        <f t="shared" si="71"/>
        <v>0</v>
      </c>
    </row>
    <row r="1482" spans="1:15" x14ac:dyDescent="0.25">
      <c r="A1482" t="s">
        <v>18</v>
      </c>
      <c r="B1482" t="s">
        <v>2976</v>
      </c>
      <c r="C1482" t="s">
        <v>2977</v>
      </c>
      <c r="D1482">
        <v>-0.140277777777777</v>
      </c>
      <c r="E1482" t="s">
        <v>21</v>
      </c>
      <c r="F1482" s="6">
        <v>-1</v>
      </c>
      <c r="G1482" s="10">
        <v>-1</v>
      </c>
      <c r="H1482" s="7">
        <v>-1</v>
      </c>
      <c r="I1482" s="2">
        <f t="shared" si="69"/>
        <v>-1</v>
      </c>
      <c r="J1482" s="11">
        <f t="shared" si="70"/>
        <v>1</v>
      </c>
      <c r="L1482" s="2" t="str" cm="1">
        <f t="array" ref="L1482">_xlfn.IFS(E1482="Neutral", 0, E1482="Positive","1",E1482="Negative","-1")</f>
        <v>-1</v>
      </c>
      <c r="O1482" s="11">
        <f t="shared" si="71"/>
        <v>1</v>
      </c>
    </row>
    <row r="1483" spans="1:15" x14ac:dyDescent="0.25">
      <c r="A1483" t="s">
        <v>18</v>
      </c>
      <c r="B1483" t="s">
        <v>2978</v>
      </c>
      <c r="C1483" t="s">
        <v>2979</v>
      </c>
      <c r="D1483">
        <v>-1.51515151515151E-2</v>
      </c>
      <c r="E1483" t="s">
        <v>21</v>
      </c>
      <c r="F1483" s="6">
        <v>-1</v>
      </c>
      <c r="G1483" s="10">
        <v>-1</v>
      </c>
      <c r="H1483" s="7">
        <v>-1</v>
      </c>
      <c r="I1483" s="2">
        <f t="shared" si="69"/>
        <v>-1</v>
      </c>
      <c r="J1483" s="11">
        <f t="shared" si="70"/>
        <v>1</v>
      </c>
      <c r="L1483" s="2" t="str" cm="1">
        <f t="array" ref="L1483">_xlfn.IFS(E1483="Neutral", 0, E1483="Positive","1",E1483="Negative","-1")</f>
        <v>-1</v>
      </c>
      <c r="O1483" s="11">
        <f t="shared" si="71"/>
        <v>1</v>
      </c>
    </row>
    <row r="1484" spans="1:15" x14ac:dyDescent="0.25">
      <c r="A1484" t="s">
        <v>18</v>
      </c>
      <c r="B1484" t="s">
        <v>2980</v>
      </c>
      <c r="C1484" t="s">
        <v>2981</v>
      </c>
      <c r="D1484">
        <v>0</v>
      </c>
      <c r="E1484" t="s">
        <v>24</v>
      </c>
      <c r="F1484" s="6">
        <v>0</v>
      </c>
      <c r="G1484" s="10">
        <v>0</v>
      </c>
      <c r="H1484" s="7">
        <v>0</v>
      </c>
      <c r="I1484" s="2">
        <f t="shared" si="69"/>
        <v>0</v>
      </c>
      <c r="J1484" s="11">
        <f t="shared" si="70"/>
        <v>1</v>
      </c>
      <c r="L1484" s="2" cm="1">
        <f t="array" ref="L1484">_xlfn.IFS(E1484="Neutral", 0, E1484="Positive","1",E1484="Negative","-1")</f>
        <v>0</v>
      </c>
      <c r="O1484" s="11">
        <f t="shared" si="71"/>
        <v>1</v>
      </c>
    </row>
    <row r="1485" spans="1:15" x14ac:dyDescent="0.25">
      <c r="A1485" t="s">
        <v>14</v>
      </c>
      <c r="B1485" t="s">
        <v>2982</v>
      </c>
      <c r="C1485" t="s">
        <v>2983</v>
      </c>
      <c r="D1485">
        <v>0.195833333333333</v>
      </c>
      <c r="E1485" t="s">
        <v>17</v>
      </c>
      <c r="F1485" s="6">
        <v>0</v>
      </c>
      <c r="G1485" s="10">
        <v>0</v>
      </c>
      <c r="H1485" s="7">
        <v>0</v>
      </c>
      <c r="I1485" s="2">
        <f t="shared" si="69"/>
        <v>0</v>
      </c>
      <c r="J1485" s="11">
        <f t="shared" si="70"/>
        <v>1</v>
      </c>
      <c r="L1485" s="2" t="str" cm="1">
        <f t="array" ref="L1485">_xlfn.IFS(E1485="Neutral", 0, E1485="Positive","1",E1485="Negative","-1")</f>
        <v>1</v>
      </c>
      <c r="O1485" s="11">
        <f t="shared" si="71"/>
        <v>0</v>
      </c>
    </row>
    <row r="1486" spans="1:15" x14ac:dyDescent="0.25">
      <c r="A1486" t="s">
        <v>40</v>
      </c>
      <c r="B1486" t="s">
        <v>2984</v>
      </c>
      <c r="C1486" t="s">
        <v>2985</v>
      </c>
      <c r="D1486">
        <v>-0.1</v>
      </c>
      <c r="E1486" t="s">
        <v>21</v>
      </c>
      <c r="F1486" s="6">
        <v>-1</v>
      </c>
      <c r="G1486" s="10">
        <v>-1</v>
      </c>
      <c r="H1486" s="7">
        <v>-1</v>
      </c>
      <c r="I1486" s="2">
        <f t="shared" si="69"/>
        <v>-1</v>
      </c>
      <c r="J1486" s="11">
        <f t="shared" si="70"/>
        <v>1</v>
      </c>
      <c r="L1486" s="2" t="str" cm="1">
        <f t="array" ref="L1486">_xlfn.IFS(E1486="Neutral", 0, E1486="Positive","1",E1486="Negative","-1")</f>
        <v>-1</v>
      </c>
      <c r="O1486" s="11">
        <f t="shared" si="71"/>
        <v>1</v>
      </c>
    </row>
    <row r="1487" spans="1:15" x14ac:dyDescent="0.25">
      <c r="A1487" t="s">
        <v>18</v>
      </c>
      <c r="B1487" t="s">
        <v>2986</v>
      </c>
      <c r="C1487" t="s">
        <v>2987</v>
      </c>
      <c r="D1487">
        <v>0.1</v>
      </c>
      <c r="E1487" t="s">
        <v>17</v>
      </c>
      <c r="F1487" s="6">
        <v>1</v>
      </c>
      <c r="G1487" s="10">
        <v>1</v>
      </c>
      <c r="H1487" s="7">
        <v>1</v>
      </c>
      <c r="I1487" s="2">
        <f t="shared" si="69"/>
        <v>1</v>
      </c>
      <c r="J1487" s="11">
        <f t="shared" si="70"/>
        <v>1</v>
      </c>
      <c r="L1487" s="2" t="str" cm="1">
        <f t="array" ref="L1487">_xlfn.IFS(E1487="Neutral", 0, E1487="Positive","1",E1487="Negative","-1")</f>
        <v>1</v>
      </c>
      <c r="O1487" s="11">
        <f t="shared" si="71"/>
        <v>1</v>
      </c>
    </row>
    <row r="1488" spans="1:15" x14ac:dyDescent="0.25">
      <c r="A1488" t="s">
        <v>18</v>
      </c>
      <c r="B1488" t="s">
        <v>2988</v>
      </c>
      <c r="C1488" t="s">
        <v>2989</v>
      </c>
      <c r="D1488">
        <v>0.375</v>
      </c>
      <c r="E1488" t="s">
        <v>17</v>
      </c>
      <c r="F1488" s="6">
        <v>1</v>
      </c>
      <c r="G1488" s="10">
        <v>1</v>
      </c>
      <c r="H1488" s="7">
        <v>1</v>
      </c>
      <c r="I1488" s="2">
        <f t="shared" si="69"/>
        <v>1</v>
      </c>
      <c r="J1488" s="11">
        <f t="shared" si="70"/>
        <v>1</v>
      </c>
      <c r="L1488" s="2" t="str" cm="1">
        <f t="array" ref="L1488">_xlfn.IFS(E1488="Neutral", 0, E1488="Positive","1",E1488="Negative","-1")</f>
        <v>1</v>
      </c>
      <c r="O1488" s="11">
        <f t="shared" si="71"/>
        <v>1</v>
      </c>
    </row>
    <row r="1489" spans="1:15" x14ac:dyDescent="0.25">
      <c r="A1489" t="s">
        <v>14</v>
      </c>
      <c r="B1489" t="s">
        <v>2990</v>
      </c>
      <c r="C1489" t="s">
        <v>2991</v>
      </c>
      <c r="D1489">
        <v>0.35</v>
      </c>
      <c r="E1489" t="s">
        <v>17</v>
      </c>
      <c r="F1489" s="6">
        <v>1</v>
      </c>
      <c r="G1489" s="10">
        <v>1</v>
      </c>
      <c r="H1489" s="7">
        <v>1</v>
      </c>
      <c r="I1489" s="2">
        <f t="shared" si="69"/>
        <v>1</v>
      </c>
      <c r="J1489" s="11">
        <f t="shared" si="70"/>
        <v>1</v>
      </c>
      <c r="L1489" s="2" t="str" cm="1">
        <f t="array" ref="L1489">_xlfn.IFS(E1489="Neutral", 0, E1489="Positive","1",E1489="Negative","-1")</f>
        <v>1</v>
      </c>
      <c r="O1489" s="11">
        <f t="shared" si="71"/>
        <v>1</v>
      </c>
    </row>
    <row r="1490" spans="1:15" x14ac:dyDescent="0.25">
      <c r="A1490" t="s">
        <v>14</v>
      </c>
      <c r="B1490" t="s">
        <v>2992</v>
      </c>
      <c r="C1490" t="s">
        <v>2993</v>
      </c>
      <c r="D1490">
        <v>0.5</v>
      </c>
      <c r="E1490" t="s">
        <v>17</v>
      </c>
      <c r="F1490" s="6">
        <v>1</v>
      </c>
      <c r="G1490" s="10">
        <v>1</v>
      </c>
      <c r="H1490" s="7">
        <v>1</v>
      </c>
      <c r="I1490" s="2">
        <f t="shared" si="69"/>
        <v>1</v>
      </c>
      <c r="J1490" s="11">
        <f t="shared" si="70"/>
        <v>1</v>
      </c>
      <c r="L1490" s="2" t="str" cm="1">
        <f t="array" ref="L1490">_xlfn.IFS(E1490="Neutral", 0, E1490="Positive","1",E1490="Negative","-1")</f>
        <v>1</v>
      </c>
      <c r="O1490" s="11">
        <f t="shared" si="71"/>
        <v>1</v>
      </c>
    </row>
    <row r="1491" spans="1:15" x14ac:dyDescent="0.25">
      <c r="A1491" t="s">
        <v>18</v>
      </c>
      <c r="B1491" t="s">
        <v>2994</v>
      </c>
      <c r="C1491" t="s">
        <v>2995</v>
      </c>
      <c r="D1491">
        <v>0</v>
      </c>
      <c r="E1491" t="s">
        <v>24</v>
      </c>
      <c r="F1491" s="6">
        <v>0</v>
      </c>
      <c r="G1491" s="10">
        <v>0</v>
      </c>
      <c r="H1491" s="7">
        <v>0</v>
      </c>
      <c r="I1491" s="2">
        <f t="shared" si="69"/>
        <v>0</v>
      </c>
      <c r="J1491" s="11">
        <f t="shared" si="70"/>
        <v>1</v>
      </c>
      <c r="L1491" s="2" cm="1">
        <f t="array" ref="L1491">_xlfn.IFS(E1491="Neutral", 0, E1491="Positive","1",E1491="Negative","-1")</f>
        <v>0</v>
      </c>
      <c r="O1491" s="11">
        <f t="shared" si="71"/>
        <v>1</v>
      </c>
    </row>
    <row r="1492" spans="1:15" x14ac:dyDescent="0.25">
      <c r="A1492" t="s">
        <v>18</v>
      </c>
      <c r="B1492" t="s">
        <v>2996</v>
      </c>
      <c r="C1492" t="s">
        <v>2997</v>
      </c>
      <c r="D1492">
        <v>0</v>
      </c>
      <c r="E1492" t="s">
        <v>24</v>
      </c>
      <c r="F1492" s="6">
        <v>0</v>
      </c>
      <c r="G1492" s="10">
        <v>0</v>
      </c>
      <c r="H1492" s="7">
        <v>0</v>
      </c>
      <c r="I1492" s="2">
        <f t="shared" si="69"/>
        <v>0</v>
      </c>
      <c r="J1492" s="11">
        <f t="shared" si="70"/>
        <v>1</v>
      </c>
      <c r="L1492" s="2" cm="1">
        <f t="array" ref="L1492">_xlfn.IFS(E1492="Neutral", 0, E1492="Positive","1",E1492="Negative","-1")</f>
        <v>0</v>
      </c>
      <c r="O1492" s="11">
        <f t="shared" si="71"/>
        <v>1</v>
      </c>
    </row>
    <row r="1493" spans="1:15" x14ac:dyDescent="0.25">
      <c r="A1493" t="s">
        <v>25</v>
      </c>
      <c r="B1493" t="s">
        <v>2998</v>
      </c>
      <c r="C1493" t="s">
        <v>2999</v>
      </c>
      <c r="D1493">
        <v>-0.25</v>
      </c>
      <c r="E1493" t="s">
        <v>21</v>
      </c>
      <c r="F1493" s="6">
        <v>-1</v>
      </c>
      <c r="G1493" s="10">
        <v>-1</v>
      </c>
      <c r="H1493" s="7">
        <v>0</v>
      </c>
      <c r="I1493" s="2">
        <f t="shared" si="69"/>
        <v>-1</v>
      </c>
      <c r="J1493" s="11">
        <f t="shared" si="70"/>
        <v>0.66666666666666663</v>
      </c>
      <c r="L1493" s="2" t="str" cm="1">
        <f t="array" ref="L1493">_xlfn.IFS(E1493="Neutral", 0, E1493="Positive","1",E1493="Negative","-1")</f>
        <v>-1</v>
      </c>
      <c r="O1493" s="11">
        <f t="shared" si="71"/>
        <v>0.66666666666666663</v>
      </c>
    </row>
    <row r="1494" spans="1:15" x14ac:dyDescent="0.25">
      <c r="A1494" t="s">
        <v>25</v>
      </c>
      <c r="B1494" t="s">
        <v>3000</v>
      </c>
      <c r="C1494" t="s">
        <v>3001</v>
      </c>
      <c r="D1494">
        <v>0.107142857142857</v>
      </c>
      <c r="E1494" t="s">
        <v>17</v>
      </c>
      <c r="F1494" s="6">
        <v>1</v>
      </c>
      <c r="G1494" s="10">
        <v>-1</v>
      </c>
      <c r="H1494" s="7">
        <v>-1</v>
      </c>
      <c r="I1494" s="2">
        <f t="shared" si="69"/>
        <v>-1</v>
      </c>
      <c r="J1494" s="11">
        <f t="shared" si="70"/>
        <v>0.66666666666666663</v>
      </c>
      <c r="L1494" s="2" t="str" cm="1">
        <f t="array" ref="L1494">_xlfn.IFS(E1494="Neutral", 0, E1494="Positive","1",E1494="Negative","-1")</f>
        <v>1</v>
      </c>
      <c r="O1494" s="11">
        <f t="shared" si="71"/>
        <v>0.33333333333333331</v>
      </c>
    </row>
    <row r="1495" spans="1:15" x14ac:dyDescent="0.25">
      <c r="A1495" t="s">
        <v>18</v>
      </c>
      <c r="B1495" t="s">
        <v>3002</v>
      </c>
      <c r="C1495" t="s">
        <v>3003</v>
      </c>
      <c r="D1495">
        <v>0</v>
      </c>
      <c r="E1495" t="s">
        <v>24</v>
      </c>
      <c r="F1495" s="6">
        <v>0</v>
      </c>
      <c r="G1495" s="10">
        <v>0</v>
      </c>
      <c r="H1495" s="7">
        <v>0</v>
      </c>
      <c r="I1495" s="2">
        <f t="shared" si="69"/>
        <v>0</v>
      </c>
      <c r="J1495" s="11">
        <f t="shared" si="70"/>
        <v>1</v>
      </c>
      <c r="L1495" s="2" cm="1">
        <f t="array" ref="L1495">_xlfn.IFS(E1495="Neutral", 0, E1495="Positive","1",E1495="Negative","-1")</f>
        <v>0</v>
      </c>
      <c r="O1495" s="11">
        <f t="shared" si="71"/>
        <v>1</v>
      </c>
    </row>
    <row r="1496" spans="1:15" x14ac:dyDescent="0.25">
      <c r="A1496" t="s">
        <v>14</v>
      </c>
      <c r="B1496" t="s">
        <v>3004</v>
      </c>
      <c r="C1496" t="s">
        <v>3005</v>
      </c>
      <c r="D1496">
        <v>0</v>
      </c>
      <c r="E1496" t="s">
        <v>24</v>
      </c>
      <c r="F1496" s="6">
        <v>0</v>
      </c>
      <c r="G1496" s="10">
        <v>0</v>
      </c>
      <c r="H1496" s="7">
        <v>0</v>
      </c>
      <c r="I1496" s="2">
        <f t="shared" si="69"/>
        <v>0</v>
      </c>
      <c r="J1496" s="11">
        <f t="shared" si="70"/>
        <v>1</v>
      </c>
      <c r="L1496" s="2" cm="1">
        <f t="array" ref="L1496">_xlfn.IFS(E1496="Neutral", 0, E1496="Positive","1",E1496="Negative","-1")</f>
        <v>0</v>
      </c>
      <c r="O1496" s="11">
        <f t="shared" si="71"/>
        <v>1</v>
      </c>
    </row>
    <row r="1497" spans="1:15" x14ac:dyDescent="0.25">
      <c r="A1497" t="s">
        <v>18</v>
      </c>
      <c r="B1497" t="s">
        <v>3006</v>
      </c>
      <c r="C1497" t="s">
        <v>3007</v>
      </c>
      <c r="D1497">
        <v>5.5555555555555497E-2</v>
      </c>
      <c r="E1497" t="s">
        <v>17</v>
      </c>
      <c r="F1497" s="6">
        <v>1</v>
      </c>
      <c r="G1497" s="10">
        <v>1</v>
      </c>
      <c r="H1497" s="7">
        <v>1</v>
      </c>
      <c r="I1497" s="2">
        <f t="shared" si="69"/>
        <v>1</v>
      </c>
      <c r="J1497" s="11">
        <f t="shared" si="70"/>
        <v>1</v>
      </c>
      <c r="L1497" s="2" t="str" cm="1">
        <f t="array" ref="L1497">_xlfn.IFS(E1497="Neutral", 0, E1497="Positive","1",E1497="Negative","-1")</f>
        <v>1</v>
      </c>
      <c r="O1497" s="11">
        <f t="shared" si="71"/>
        <v>1</v>
      </c>
    </row>
    <row r="1498" spans="1:15" x14ac:dyDescent="0.25">
      <c r="A1498" t="s">
        <v>18</v>
      </c>
      <c r="B1498" t="s">
        <v>3008</v>
      </c>
      <c r="C1498" t="s">
        <v>3009</v>
      </c>
      <c r="D1498">
        <v>0</v>
      </c>
      <c r="E1498" t="s">
        <v>24</v>
      </c>
      <c r="F1498" s="6">
        <v>0</v>
      </c>
      <c r="G1498" s="10">
        <v>0</v>
      </c>
      <c r="H1498" s="7">
        <v>0</v>
      </c>
      <c r="I1498" s="2">
        <f t="shared" si="69"/>
        <v>0</v>
      </c>
      <c r="J1498" s="11">
        <f t="shared" si="70"/>
        <v>1</v>
      </c>
      <c r="L1498" s="2" cm="1">
        <f t="array" ref="L1498">_xlfn.IFS(E1498="Neutral", 0, E1498="Positive","1",E1498="Negative","-1")</f>
        <v>0</v>
      </c>
      <c r="O1498" s="11">
        <f t="shared" si="71"/>
        <v>1</v>
      </c>
    </row>
    <row r="1499" spans="1:15" x14ac:dyDescent="0.25">
      <c r="A1499" t="s">
        <v>40</v>
      </c>
      <c r="B1499" t="s">
        <v>3010</v>
      </c>
      <c r="C1499" t="s">
        <v>3011</v>
      </c>
      <c r="D1499">
        <v>0</v>
      </c>
      <c r="E1499" t="s">
        <v>24</v>
      </c>
      <c r="F1499" s="6">
        <v>0</v>
      </c>
      <c r="G1499" s="10">
        <v>1</v>
      </c>
      <c r="H1499" s="7">
        <v>1</v>
      </c>
      <c r="I1499" s="2">
        <f t="shared" si="69"/>
        <v>1</v>
      </c>
      <c r="J1499" s="11">
        <f t="shared" si="70"/>
        <v>0.66666666666666663</v>
      </c>
      <c r="L1499" s="2" cm="1">
        <f t="array" ref="L1499">_xlfn.IFS(E1499="Neutral", 0, E1499="Positive","1",E1499="Negative","-1")</f>
        <v>0</v>
      </c>
      <c r="O1499" s="11">
        <f t="shared" si="71"/>
        <v>0.33333333333333331</v>
      </c>
    </row>
    <row r="1500" spans="1:15" x14ac:dyDescent="0.25">
      <c r="A1500" t="s">
        <v>25</v>
      </c>
      <c r="B1500" t="s">
        <v>3012</v>
      </c>
      <c r="C1500" t="s">
        <v>3013</v>
      </c>
      <c r="D1500">
        <v>0</v>
      </c>
      <c r="E1500" t="s">
        <v>24</v>
      </c>
      <c r="F1500" s="6">
        <v>0</v>
      </c>
      <c r="G1500" s="10">
        <v>0</v>
      </c>
      <c r="H1500" s="7">
        <v>0</v>
      </c>
      <c r="I1500" s="2">
        <f t="shared" si="69"/>
        <v>0</v>
      </c>
      <c r="J1500" s="11">
        <f t="shared" si="70"/>
        <v>1</v>
      </c>
      <c r="L1500" s="2" cm="1">
        <f t="array" ref="L1500">_xlfn.IFS(E1500="Neutral", 0, E1500="Positive","1",E1500="Negative","-1")</f>
        <v>0</v>
      </c>
      <c r="O1500" s="11">
        <f t="shared" si="71"/>
        <v>1</v>
      </c>
    </row>
    <row r="1501" spans="1:15" x14ac:dyDescent="0.25">
      <c r="A1501" t="s">
        <v>25</v>
      </c>
      <c r="B1501" t="s">
        <v>3014</v>
      </c>
      <c r="C1501" t="s">
        <v>3015</v>
      </c>
      <c r="D1501">
        <v>0</v>
      </c>
      <c r="E1501" t="s">
        <v>24</v>
      </c>
      <c r="F1501" s="6">
        <v>0</v>
      </c>
      <c r="G1501" s="10">
        <v>-1</v>
      </c>
      <c r="H1501" s="7">
        <v>-1</v>
      </c>
      <c r="I1501" s="2">
        <f t="shared" si="69"/>
        <v>-1</v>
      </c>
      <c r="J1501" s="11">
        <f t="shared" si="70"/>
        <v>0.66666666666666663</v>
      </c>
      <c r="L1501" s="2" cm="1">
        <f t="array" ref="L1501">_xlfn.IFS(E1501="Neutral", 0, E1501="Positive","1",E1501="Negative","-1")</f>
        <v>0</v>
      </c>
      <c r="O1501" s="11">
        <f t="shared" si="71"/>
        <v>0.33333333333333331</v>
      </c>
    </row>
    <row r="1502" spans="1:15" x14ac:dyDescent="0.25">
      <c r="A1502" t="s">
        <v>40</v>
      </c>
      <c r="B1502" t="s">
        <v>3016</v>
      </c>
      <c r="C1502" t="s">
        <v>3017</v>
      </c>
      <c r="D1502">
        <v>-0.2</v>
      </c>
      <c r="E1502" t="s">
        <v>21</v>
      </c>
      <c r="F1502" s="6">
        <v>-1</v>
      </c>
      <c r="G1502" s="10">
        <v>-1</v>
      </c>
      <c r="H1502" s="7">
        <v>-1</v>
      </c>
      <c r="I1502" s="2">
        <f t="shared" si="69"/>
        <v>-1</v>
      </c>
      <c r="J1502" s="11">
        <f t="shared" si="70"/>
        <v>1</v>
      </c>
      <c r="L1502" s="2" t="str" cm="1">
        <f t="array" ref="L1502">_xlfn.IFS(E1502="Neutral", 0, E1502="Positive","1",E1502="Negative","-1")</f>
        <v>-1</v>
      </c>
      <c r="O1502" s="11">
        <f t="shared" si="71"/>
        <v>1</v>
      </c>
    </row>
    <row r="1503" spans="1:15" x14ac:dyDescent="0.25">
      <c r="A1503" t="s">
        <v>18</v>
      </c>
      <c r="B1503" t="s">
        <v>3018</v>
      </c>
      <c r="C1503" t="s">
        <v>3019</v>
      </c>
      <c r="D1503">
        <v>0.35</v>
      </c>
      <c r="E1503" t="s">
        <v>17</v>
      </c>
      <c r="F1503" s="6">
        <v>1</v>
      </c>
      <c r="G1503" s="10">
        <v>1</v>
      </c>
      <c r="H1503" s="7">
        <v>1</v>
      </c>
      <c r="I1503" s="2">
        <f t="shared" si="69"/>
        <v>1</v>
      </c>
      <c r="J1503" s="11">
        <f t="shared" si="70"/>
        <v>1</v>
      </c>
      <c r="L1503" s="2" t="str" cm="1">
        <f t="array" ref="L1503">_xlfn.IFS(E1503="Neutral", 0, E1503="Positive","1",E1503="Negative","-1")</f>
        <v>1</v>
      </c>
      <c r="O1503" s="11">
        <f t="shared" si="71"/>
        <v>1</v>
      </c>
    </row>
    <row r="1504" spans="1:15" x14ac:dyDescent="0.25">
      <c r="A1504" t="s">
        <v>18</v>
      </c>
      <c r="B1504" t="s">
        <v>3020</v>
      </c>
      <c r="C1504" t="s">
        <v>3021</v>
      </c>
      <c r="D1504">
        <v>0.41666666666666602</v>
      </c>
      <c r="E1504" t="s">
        <v>17</v>
      </c>
      <c r="F1504" s="6">
        <v>1</v>
      </c>
      <c r="G1504" s="10">
        <v>1</v>
      </c>
      <c r="H1504" s="7">
        <v>1</v>
      </c>
      <c r="I1504" s="2">
        <f t="shared" si="69"/>
        <v>1</v>
      </c>
      <c r="J1504" s="11">
        <f t="shared" si="70"/>
        <v>1</v>
      </c>
      <c r="L1504" s="2" t="str" cm="1">
        <f t="array" ref="L1504">_xlfn.IFS(E1504="Neutral", 0, E1504="Positive","1",E1504="Negative","-1")</f>
        <v>1</v>
      </c>
      <c r="O1504" s="11">
        <f t="shared" si="71"/>
        <v>1</v>
      </c>
    </row>
    <row r="1505" spans="1:15" x14ac:dyDescent="0.25">
      <c r="A1505" t="s">
        <v>18</v>
      </c>
      <c r="B1505" t="s">
        <v>3022</v>
      </c>
      <c r="C1505" t="s">
        <v>3023</v>
      </c>
      <c r="D1505">
        <v>0</v>
      </c>
      <c r="E1505" t="s">
        <v>24</v>
      </c>
      <c r="F1505" s="6">
        <v>0</v>
      </c>
      <c r="G1505" s="10">
        <v>0</v>
      </c>
      <c r="H1505" s="7">
        <v>0</v>
      </c>
      <c r="I1505" s="2">
        <f t="shared" si="69"/>
        <v>0</v>
      </c>
      <c r="J1505" s="11">
        <f t="shared" si="70"/>
        <v>1</v>
      </c>
      <c r="L1505" s="2" cm="1">
        <f t="array" ref="L1505">_xlfn.IFS(E1505="Neutral", 0, E1505="Positive","1",E1505="Negative","-1")</f>
        <v>0</v>
      </c>
      <c r="O1505" s="11">
        <f t="shared" si="71"/>
        <v>1</v>
      </c>
    </row>
    <row r="1506" spans="1:15" x14ac:dyDescent="0.25">
      <c r="A1506" t="s">
        <v>40</v>
      </c>
      <c r="B1506" t="s">
        <v>3024</v>
      </c>
      <c r="C1506" t="s">
        <v>3025</v>
      </c>
      <c r="D1506">
        <v>-0.149999999999999</v>
      </c>
      <c r="E1506" t="s">
        <v>21</v>
      </c>
      <c r="F1506" s="6">
        <v>-1</v>
      </c>
      <c r="G1506" s="10">
        <v>-1</v>
      </c>
      <c r="H1506" s="7">
        <v>-1</v>
      </c>
      <c r="I1506" s="2">
        <f t="shared" si="69"/>
        <v>-1</v>
      </c>
      <c r="J1506" s="11">
        <f t="shared" si="70"/>
        <v>1</v>
      </c>
      <c r="L1506" s="2" t="str" cm="1">
        <f t="array" ref="L1506">_xlfn.IFS(E1506="Neutral", 0, E1506="Positive","1",E1506="Negative","-1")</f>
        <v>-1</v>
      </c>
      <c r="O1506" s="11">
        <f t="shared" si="71"/>
        <v>1</v>
      </c>
    </row>
    <row r="1507" spans="1:15" x14ac:dyDescent="0.25">
      <c r="A1507" t="s">
        <v>40</v>
      </c>
      <c r="B1507" t="s">
        <v>3026</v>
      </c>
      <c r="C1507" t="s">
        <v>3027</v>
      </c>
      <c r="D1507">
        <v>0</v>
      </c>
      <c r="E1507" t="s">
        <v>24</v>
      </c>
      <c r="F1507" s="6">
        <v>0</v>
      </c>
      <c r="G1507" s="10">
        <v>0</v>
      </c>
      <c r="H1507" s="7">
        <v>0</v>
      </c>
      <c r="I1507" s="2">
        <f t="shared" si="69"/>
        <v>0</v>
      </c>
      <c r="J1507" s="11">
        <f t="shared" si="70"/>
        <v>1</v>
      </c>
      <c r="L1507" s="2" cm="1">
        <f t="array" ref="L1507">_xlfn.IFS(E1507="Neutral", 0, E1507="Positive","1",E1507="Negative","-1")</f>
        <v>0</v>
      </c>
      <c r="O1507" s="11">
        <f t="shared" si="71"/>
        <v>1</v>
      </c>
    </row>
    <row r="1508" spans="1:15" x14ac:dyDescent="0.25">
      <c r="A1508" t="s">
        <v>14</v>
      </c>
      <c r="B1508" t="s">
        <v>3028</v>
      </c>
      <c r="C1508" t="s">
        <v>3029</v>
      </c>
      <c r="D1508">
        <v>0.33333333333333298</v>
      </c>
      <c r="E1508" t="s">
        <v>17</v>
      </c>
      <c r="F1508" s="6">
        <v>1</v>
      </c>
      <c r="G1508" s="10">
        <v>1</v>
      </c>
      <c r="H1508" s="7">
        <v>1</v>
      </c>
      <c r="I1508" s="2">
        <f t="shared" si="69"/>
        <v>1</v>
      </c>
      <c r="J1508" s="11">
        <f t="shared" si="70"/>
        <v>1</v>
      </c>
      <c r="L1508" s="2" t="str" cm="1">
        <f t="array" ref="L1508">_xlfn.IFS(E1508="Neutral", 0, E1508="Positive","1",E1508="Negative","-1")</f>
        <v>1</v>
      </c>
      <c r="O1508" s="11">
        <f t="shared" si="71"/>
        <v>1</v>
      </c>
    </row>
    <row r="1509" spans="1:15" x14ac:dyDescent="0.25">
      <c r="A1509" t="s">
        <v>40</v>
      </c>
      <c r="B1509" t="s">
        <v>3030</v>
      </c>
      <c r="C1509" t="s">
        <v>3031</v>
      </c>
      <c r="D1509">
        <v>0.5</v>
      </c>
      <c r="E1509" t="s">
        <v>17</v>
      </c>
      <c r="F1509" s="6">
        <v>0</v>
      </c>
      <c r="G1509" s="10">
        <v>-1</v>
      </c>
      <c r="H1509" s="7">
        <v>-1</v>
      </c>
      <c r="I1509" s="2">
        <f t="shared" si="69"/>
        <v>-1</v>
      </c>
      <c r="J1509" s="11">
        <f t="shared" si="70"/>
        <v>0.66666666666666663</v>
      </c>
      <c r="L1509" s="2" t="str" cm="1">
        <f t="array" ref="L1509">_xlfn.IFS(E1509="Neutral", 0, E1509="Positive","1",E1509="Negative","-1")</f>
        <v>1</v>
      </c>
      <c r="O1509" s="11">
        <f t="shared" si="71"/>
        <v>0</v>
      </c>
    </row>
    <row r="1510" spans="1:15" x14ac:dyDescent="0.25">
      <c r="A1510" t="s">
        <v>18</v>
      </c>
      <c r="B1510" t="s">
        <v>3032</v>
      </c>
      <c r="C1510" t="s">
        <v>3033</v>
      </c>
      <c r="D1510">
        <v>0.33333333333333298</v>
      </c>
      <c r="E1510" t="s">
        <v>17</v>
      </c>
      <c r="F1510" s="6">
        <v>1</v>
      </c>
      <c r="G1510" s="10">
        <v>1</v>
      </c>
      <c r="H1510" s="7">
        <v>1</v>
      </c>
      <c r="I1510" s="2">
        <f t="shared" si="69"/>
        <v>1</v>
      </c>
      <c r="J1510" s="11">
        <f t="shared" si="70"/>
        <v>1</v>
      </c>
      <c r="L1510" s="2" t="str" cm="1">
        <f t="array" ref="L1510">_xlfn.IFS(E1510="Neutral", 0, E1510="Positive","1",E1510="Negative","-1")</f>
        <v>1</v>
      </c>
      <c r="O1510" s="11">
        <f t="shared" si="71"/>
        <v>1</v>
      </c>
    </row>
    <row r="1511" spans="1:15" x14ac:dyDescent="0.25">
      <c r="A1511" t="s">
        <v>18</v>
      </c>
      <c r="B1511" t="s">
        <v>3034</v>
      </c>
      <c r="C1511" t="s">
        <v>3035</v>
      </c>
      <c r="D1511">
        <v>0</v>
      </c>
      <c r="E1511" t="s">
        <v>24</v>
      </c>
      <c r="F1511" s="6">
        <v>0</v>
      </c>
      <c r="G1511" s="10">
        <v>0</v>
      </c>
      <c r="H1511" s="7">
        <v>0</v>
      </c>
      <c r="I1511" s="2">
        <f t="shared" si="69"/>
        <v>0</v>
      </c>
      <c r="J1511" s="11">
        <f t="shared" si="70"/>
        <v>1</v>
      </c>
      <c r="L1511" s="2" cm="1">
        <f t="array" ref="L1511">_xlfn.IFS(E1511="Neutral", 0, E1511="Positive","1",E1511="Negative","-1")</f>
        <v>0</v>
      </c>
      <c r="O1511" s="11">
        <f t="shared" si="71"/>
        <v>1</v>
      </c>
    </row>
    <row r="1512" spans="1:15" x14ac:dyDescent="0.25">
      <c r="A1512" t="s">
        <v>14</v>
      </c>
      <c r="B1512" t="s">
        <v>3036</v>
      </c>
      <c r="C1512" t="s">
        <v>3037</v>
      </c>
      <c r="D1512">
        <v>0.5</v>
      </c>
      <c r="E1512" t="s">
        <v>17</v>
      </c>
      <c r="F1512" s="6">
        <v>1</v>
      </c>
      <c r="G1512" s="10">
        <v>-1</v>
      </c>
      <c r="H1512" s="7">
        <v>-1</v>
      </c>
      <c r="I1512" s="2">
        <f t="shared" si="69"/>
        <v>-1</v>
      </c>
      <c r="J1512" s="11">
        <f t="shared" si="70"/>
        <v>0.66666666666666663</v>
      </c>
      <c r="L1512" s="2" t="str" cm="1">
        <f t="array" ref="L1512">_xlfn.IFS(E1512="Neutral", 0, E1512="Positive","1",E1512="Negative","-1")</f>
        <v>1</v>
      </c>
      <c r="O1512" s="11">
        <f t="shared" si="71"/>
        <v>0.33333333333333331</v>
      </c>
    </row>
    <row r="1513" spans="1:15" x14ac:dyDescent="0.25">
      <c r="A1513" t="s">
        <v>18</v>
      </c>
      <c r="B1513" t="s">
        <v>3038</v>
      </c>
      <c r="C1513" t="s">
        <v>3039</v>
      </c>
      <c r="D1513">
        <v>0</v>
      </c>
      <c r="E1513" t="s">
        <v>24</v>
      </c>
      <c r="F1513" s="6">
        <v>0</v>
      </c>
      <c r="G1513" s="10">
        <v>0</v>
      </c>
      <c r="H1513" s="7">
        <v>0</v>
      </c>
      <c r="I1513" s="2">
        <f t="shared" si="69"/>
        <v>0</v>
      </c>
      <c r="J1513" s="11">
        <f t="shared" si="70"/>
        <v>1</v>
      </c>
      <c r="L1513" s="2" cm="1">
        <f t="array" ref="L1513">_xlfn.IFS(E1513="Neutral", 0, E1513="Positive","1",E1513="Negative","-1")</f>
        <v>0</v>
      </c>
      <c r="O1513" s="11">
        <f t="shared" si="71"/>
        <v>1</v>
      </c>
    </row>
    <row r="1514" spans="1:15" x14ac:dyDescent="0.25">
      <c r="A1514" t="s">
        <v>14</v>
      </c>
      <c r="B1514" t="s">
        <v>3040</v>
      </c>
      <c r="C1514" t="s">
        <v>3041</v>
      </c>
      <c r="D1514">
        <v>-8.3333333333333301E-2</v>
      </c>
      <c r="E1514" t="s">
        <v>21</v>
      </c>
      <c r="F1514" s="6">
        <v>-1</v>
      </c>
      <c r="G1514" s="10">
        <v>-1</v>
      </c>
      <c r="H1514" s="7">
        <v>-1</v>
      </c>
      <c r="I1514" s="2">
        <f t="shared" si="69"/>
        <v>-1</v>
      </c>
      <c r="J1514" s="11">
        <f t="shared" si="70"/>
        <v>1</v>
      </c>
      <c r="L1514" s="2" t="str" cm="1">
        <f t="array" ref="L1514">_xlfn.IFS(E1514="Neutral", 0, E1514="Positive","1",E1514="Negative","-1")</f>
        <v>-1</v>
      </c>
      <c r="O1514" s="11">
        <f t="shared" si="71"/>
        <v>1</v>
      </c>
    </row>
    <row r="1515" spans="1:15" x14ac:dyDescent="0.25">
      <c r="A1515" t="s">
        <v>18</v>
      </c>
      <c r="B1515" t="s">
        <v>3042</v>
      </c>
      <c r="C1515" t="s">
        <v>3043</v>
      </c>
      <c r="D1515">
        <v>0</v>
      </c>
      <c r="E1515" t="s">
        <v>24</v>
      </c>
      <c r="F1515" s="6">
        <v>0</v>
      </c>
      <c r="G1515" s="10">
        <v>0</v>
      </c>
      <c r="H1515" s="7">
        <v>0</v>
      </c>
      <c r="I1515" s="2">
        <f t="shared" si="69"/>
        <v>0</v>
      </c>
      <c r="J1515" s="11">
        <f t="shared" si="70"/>
        <v>1</v>
      </c>
      <c r="L1515" s="2" cm="1">
        <f t="array" ref="L1515">_xlfn.IFS(E1515="Neutral", 0, E1515="Positive","1",E1515="Negative","-1")</f>
        <v>0</v>
      </c>
      <c r="O1515" s="11">
        <f t="shared" si="71"/>
        <v>1</v>
      </c>
    </row>
    <row r="1516" spans="1:15" x14ac:dyDescent="0.25">
      <c r="A1516" t="s">
        <v>18</v>
      </c>
      <c r="B1516" t="s">
        <v>3044</v>
      </c>
      <c r="C1516" t="s">
        <v>3045</v>
      </c>
      <c r="D1516">
        <v>0.20333333333333301</v>
      </c>
      <c r="E1516" t="s">
        <v>17</v>
      </c>
      <c r="F1516" s="6">
        <v>1</v>
      </c>
      <c r="G1516" s="10">
        <v>1</v>
      </c>
      <c r="H1516" s="7">
        <v>1</v>
      </c>
      <c r="I1516" s="2">
        <f t="shared" si="69"/>
        <v>1</v>
      </c>
      <c r="J1516" s="11">
        <f t="shared" si="70"/>
        <v>1</v>
      </c>
      <c r="L1516" s="2" t="str" cm="1">
        <f t="array" ref="L1516">_xlfn.IFS(E1516="Neutral", 0, E1516="Positive","1",E1516="Negative","-1")</f>
        <v>1</v>
      </c>
      <c r="O1516" s="11">
        <f t="shared" si="71"/>
        <v>1</v>
      </c>
    </row>
    <row r="1517" spans="1:15" x14ac:dyDescent="0.25">
      <c r="A1517" t="s">
        <v>18</v>
      </c>
      <c r="B1517" t="s">
        <v>3046</v>
      </c>
      <c r="C1517" t="s">
        <v>3047</v>
      </c>
      <c r="D1517">
        <v>0.29199999999999998</v>
      </c>
      <c r="E1517" t="s">
        <v>17</v>
      </c>
      <c r="F1517" s="6">
        <v>1</v>
      </c>
      <c r="G1517" s="10">
        <v>1</v>
      </c>
      <c r="H1517" s="7">
        <v>1</v>
      </c>
      <c r="I1517" s="2">
        <f t="shared" si="69"/>
        <v>1</v>
      </c>
      <c r="J1517" s="11">
        <f t="shared" si="70"/>
        <v>1</v>
      </c>
      <c r="L1517" s="2" t="str" cm="1">
        <f t="array" ref="L1517">_xlfn.IFS(E1517="Neutral", 0, E1517="Positive","1",E1517="Negative","-1")</f>
        <v>1</v>
      </c>
      <c r="O1517" s="11">
        <f t="shared" si="71"/>
        <v>1</v>
      </c>
    </row>
    <row r="1518" spans="1:15" x14ac:dyDescent="0.25">
      <c r="A1518" t="s">
        <v>14</v>
      </c>
      <c r="B1518" t="s">
        <v>3048</v>
      </c>
      <c r="C1518" t="s">
        <v>3049</v>
      </c>
      <c r="D1518">
        <v>0</v>
      </c>
      <c r="E1518" t="s">
        <v>24</v>
      </c>
      <c r="F1518" s="6">
        <v>0</v>
      </c>
      <c r="G1518" s="10">
        <v>0</v>
      </c>
      <c r="H1518" s="7">
        <v>0</v>
      </c>
      <c r="I1518" s="2">
        <f t="shared" si="69"/>
        <v>0</v>
      </c>
      <c r="J1518" s="11">
        <f t="shared" si="70"/>
        <v>1</v>
      </c>
      <c r="L1518" s="2" cm="1">
        <f t="array" ref="L1518">_xlfn.IFS(E1518="Neutral", 0, E1518="Positive","1",E1518="Negative","-1")</f>
        <v>0</v>
      </c>
      <c r="O1518" s="11">
        <f t="shared" si="71"/>
        <v>1</v>
      </c>
    </row>
    <row r="1519" spans="1:15" x14ac:dyDescent="0.25">
      <c r="A1519" t="s">
        <v>18</v>
      </c>
      <c r="B1519" t="s">
        <v>3050</v>
      </c>
      <c r="C1519" t="s">
        <v>3051</v>
      </c>
      <c r="D1519">
        <v>0.16666666666666599</v>
      </c>
      <c r="E1519" t="s">
        <v>17</v>
      </c>
      <c r="F1519" s="6">
        <v>1</v>
      </c>
      <c r="G1519" s="10">
        <v>1</v>
      </c>
      <c r="H1519" s="7">
        <v>1</v>
      </c>
      <c r="I1519" s="2">
        <f t="shared" si="69"/>
        <v>1</v>
      </c>
      <c r="J1519" s="11">
        <f t="shared" si="70"/>
        <v>1</v>
      </c>
      <c r="L1519" s="2" t="str" cm="1">
        <f t="array" ref="L1519">_xlfn.IFS(E1519="Neutral", 0, E1519="Positive","1",E1519="Negative","-1")</f>
        <v>1</v>
      </c>
      <c r="O1519" s="11">
        <f t="shared" si="71"/>
        <v>1</v>
      </c>
    </row>
    <row r="1520" spans="1:15" x14ac:dyDescent="0.25">
      <c r="A1520" t="s">
        <v>14</v>
      </c>
      <c r="B1520" t="s">
        <v>3052</v>
      </c>
      <c r="C1520" t="s">
        <v>3053</v>
      </c>
      <c r="D1520">
        <v>0</v>
      </c>
      <c r="E1520" t="s">
        <v>24</v>
      </c>
      <c r="F1520" s="6">
        <v>0</v>
      </c>
      <c r="G1520" s="10">
        <v>0</v>
      </c>
      <c r="H1520" s="7">
        <v>0</v>
      </c>
      <c r="I1520" s="2">
        <f t="shared" si="69"/>
        <v>0</v>
      </c>
      <c r="J1520" s="11">
        <f t="shared" si="70"/>
        <v>1</v>
      </c>
      <c r="L1520" s="2" cm="1">
        <f t="array" ref="L1520">_xlfn.IFS(E1520="Neutral", 0, E1520="Positive","1",E1520="Negative","-1")</f>
        <v>0</v>
      </c>
      <c r="O1520" s="11">
        <f t="shared" si="71"/>
        <v>1</v>
      </c>
    </row>
    <row r="1521" spans="1:15" x14ac:dyDescent="0.25">
      <c r="A1521" t="s">
        <v>40</v>
      </c>
      <c r="B1521" t="s">
        <v>3054</v>
      </c>
      <c r="C1521" t="s">
        <v>3055</v>
      </c>
      <c r="D1521">
        <v>0.05</v>
      </c>
      <c r="E1521" t="s">
        <v>17</v>
      </c>
      <c r="F1521" s="6">
        <v>0</v>
      </c>
      <c r="G1521" s="10">
        <v>0</v>
      </c>
      <c r="H1521" s="7">
        <v>0</v>
      </c>
      <c r="I1521" s="2">
        <f t="shared" si="69"/>
        <v>0</v>
      </c>
      <c r="J1521" s="11">
        <f t="shared" si="70"/>
        <v>1</v>
      </c>
      <c r="L1521" s="2" t="str" cm="1">
        <f t="array" ref="L1521">_xlfn.IFS(E1521="Neutral", 0, E1521="Positive","1",E1521="Negative","-1")</f>
        <v>1</v>
      </c>
      <c r="O1521" s="11">
        <f t="shared" si="71"/>
        <v>0</v>
      </c>
    </row>
    <row r="1522" spans="1:15" x14ac:dyDescent="0.25">
      <c r="A1522" t="s">
        <v>18</v>
      </c>
      <c r="B1522" t="s">
        <v>3056</v>
      </c>
      <c r="C1522" t="s">
        <v>1094</v>
      </c>
      <c r="D1522">
        <v>0</v>
      </c>
      <c r="E1522" t="s">
        <v>24</v>
      </c>
      <c r="F1522" s="6">
        <v>0</v>
      </c>
      <c r="G1522" s="10">
        <v>0</v>
      </c>
      <c r="H1522" s="7">
        <v>0</v>
      </c>
      <c r="I1522" s="2">
        <f t="shared" si="69"/>
        <v>0</v>
      </c>
      <c r="J1522" s="11">
        <f t="shared" si="70"/>
        <v>1</v>
      </c>
      <c r="L1522" s="2" cm="1">
        <f t="array" ref="L1522">_xlfn.IFS(E1522="Neutral", 0, E1522="Positive","1",E1522="Negative","-1")</f>
        <v>0</v>
      </c>
      <c r="O1522" s="11">
        <f t="shared" si="71"/>
        <v>1</v>
      </c>
    </row>
    <row r="1523" spans="1:15" x14ac:dyDescent="0.25">
      <c r="A1523" t="s">
        <v>14</v>
      </c>
      <c r="B1523" t="s">
        <v>3057</v>
      </c>
      <c r="C1523" t="s">
        <v>3058</v>
      </c>
      <c r="D1523">
        <v>0</v>
      </c>
      <c r="E1523" t="s">
        <v>24</v>
      </c>
      <c r="F1523" s="6">
        <v>1</v>
      </c>
      <c r="G1523" s="10">
        <v>1</v>
      </c>
      <c r="H1523" s="7">
        <v>1</v>
      </c>
      <c r="I1523" s="2">
        <f t="shared" si="69"/>
        <v>1</v>
      </c>
      <c r="J1523" s="11">
        <f t="shared" si="70"/>
        <v>1</v>
      </c>
      <c r="L1523" s="2" cm="1">
        <f t="array" ref="L1523">_xlfn.IFS(E1523="Neutral", 0, E1523="Positive","1",E1523="Negative","-1")</f>
        <v>0</v>
      </c>
      <c r="O1523" s="11">
        <f t="shared" si="71"/>
        <v>0</v>
      </c>
    </row>
    <row r="1524" spans="1:15" x14ac:dyDescent="0.25">
      <c r="A1524" t="s">
        <v>14</v>
      </c>
      <c r="B1524" t="s">
        <v>3059</v>
      </c>
      <c r="C1524" t="s">
        <v>3060</v>
      </c>
      <c r="D1524">
        <v>0</v>
      </c>
      <c r="E1524" t="s">
        <v>24</v>
      </c>
      <c r="F1524" s="6">
        <v>0</v>
      </c>
      <c r="G1524" s="10">
        <v>0</v>
      </c>
      <c r="H1524" s="7">
        <v>0</v>
      </c>
      <c r="I1524" s="2">
        <f t="shared" si="69"/>
        <v>0</v>
      </c>
      <c r="J1524" s="11">
        <f t="shared" si="70"/>
        <v>1</v>
      </c>
      <c r="L1524" s="2" cm="1">
        <f t="array" ref="L1524">_xlfn.IFS(E1524="Neutral", 0, E1524="Positive","1",E1524="Negative","-1")</f>
        <v>0</v>
      </c>
      <c r="O1524" s="11">
        <f t="shared" si="71"/>
        <v>1</v>
      </c>
    </row>
    <row r="1525" spans="1:15" x14ac:dyDescent="0.25">
      <c r="A1525" t="s">
        <v>18</v>
      </c>
      <c r="B1525" t="s">
        <v>3061</v>
      </c>
      <c r="C1525" t="s">
        <v>3062</v>
      </c>
      <c r="D1525">
        <v>0</v>
      </c>
      <c r="E1525" t="s">
        <v>24</v>
      </c>
      <c r="F1525" s="6">
        <v>0</v>
      </c>
      <c r="G1525" s="10">
        <v>0</v>
      </c>
      <c r="H1525" s="7">
        <v>0</v>
      </c>
      <c r="I1525" s="2">
        <f t="shared" si="69"/>
        <v>0</v>
      </c>
      <c r="J1525" s="11">
        <f t="shared" si="70"/>
        <v>1</v>
      </c>
      <c r="L1525" s="2" cm="1">
        <f t="array" ref="L1525">_xlfn.IFS(E1525="Neutral", 0, E1525="Positive","1",E1525="Negative","-1")</f>
        <v>0</v>
      </c>
      <c r="O1525" s="11">
        <f t="shared" si="71"/>
        <v>1</v>
      </c>
    </row>
    <row r="1526" spans="1:15" x14ac:dyDescent="0.25">
      <c r="A1526" t="s">
        <v>25</v>
      </c>
      <c r="B1526" t="s">
        <v>3063</v>
      </c>
      <c r="C1526" t="s">
        <v>3064</v>
      </c>
      <c r="D1526">
        <v>0</v>
      </c>
      <c r="E1526" t="s">
        <v>24</v>
      </c>
      <c r="F1526" s="6">
        <v>0</v>
      </c>
      <c r="G1526" s="10">
        <v>0</v>
      </c>
      <c r="H1526" s="7">
        <v>0</v>
      </c>
      <c r="I1526" s="2">
        <f t="shared" si="69"/>
        <v>0</v>
      </c>
      <c r="J1526" s="11">
        <f t="shared" si="70"/>
        <v>1</v>
      </c>
      <c r="L1526" s="2" cm="1">
        <f t="array" ref="L1526">_xlfn.IFS(E1526="Neutral", 0, E1526="Positive","1",E1526="Negative","-1")</f>
        <v>0</v>
      </c>
      <c r="O1526" s="11">
        <f t="shared" si="71"/>
        <v>1</v>
      </c>
    </row>
    <row r="1527" spans="1:15" x14ac:dyDescent="0.25">
      <c r="A1527" t="s">
        <v>18</v>
      </c>
      <c r="B1527" t="s">
        <v>3065</v>
      </c>
      <c r="C1527" t="s">
        <v>3066</v>
      </c>
      <c r="D1527">
        <v>0</v>
      </c>
      <c r="E1527" t="s">
        <v>24</v>
      </c>
      <c r="F1527" s="6">
        <v>0</v>
      </c>
      <c r="G1527" s="10">
        <v>1</v>
      </c>
      <c r="H1527" s="7">
        <v>1</v>
      </c>
      <c r="I1527" s="2">
        <f t="shared" si="69"/>
        <v>1</v>
      </c>
      <c r="J1527" s="11">
        <f t="shared" si="70"/>
        <v>0.66666666666666663</v>
      </c>
      <c r="L1527" s="2" cm="1">
        <f t="array" ref="L1527">_xlfn.IFS(E1527="Neutral", 0, E1527="Positive","1",E1527="Negative","-1")</f>
        <v>0</v>
      </c>
      <c r="O1527" s="11">
        <f t="shared" si="71"/>
        <v>0.33333333333333331</v>
      </c>
    </row>
    <row r="1528" spans="1:15" x14ac:dyDescent="0.25">
      <c r="A1528" t="s">
        <v>40</v>
      </c>
      <c r="B1528" t="s">
        <v>3067</v>
      </c>
      <c r="C1528" t="s">
        <v>3068</v>
      </c>
      <c r="D1528">
        <v>0.12727272727272701</v>
      </c>
      <c r="E1528" t="s">
        <v>17</v>
      </c>
      <c r="F1528" s="6">
        <v>0</v>
      </c>
      <c r="G1528" s="10">
        <v>0</v>
      </c>
      <c r="H1528" s="7">
        <v>0</v>
      </c>
      <c r="I1528" s="2">
        <f t="shared" si="69"/>
        <v>0</v>
      </c>
      <c r="J1528" s="11">
        <f t="shared" si="70"/>
        <v>1</v>
      </c>
      <c r="L1528" s="2" t="str" cm="1">
        <f t="array" ref="L1528">_xlfn.IFS(E1528="Neutral", 0, E1528="Positive","1",E1528="Negative","-1")</f>
        <v>1</v>
      </c>
      <c r="O1528" s="11">
        <f t="shared" si="71"/>
        <v>0</v>
      </c>
    </row>
    <row r="1529" spans="1:15" x14ac:dyDescent="0.25">
      <c r="A1529" t="s">
        <v>25</v>
      </c>
      <c r="B1529" t="s">
        <v>3069</v>
      </c>
      <c r="C1529" t="s">
        <v>3070</v>
      </c>
      <c r="D1529">
        <v>0</v>
      </c>
      <c r="E1529" t="s">
        <v>24</v>
      </c>
      <c r="F1529" s="6">
        <v>0</v>
      </c>
      <c r="G1529" s="10">
        <v>0</v>
      </c>
      <c r="H1529" s="7">
        <v>0</v>
      </c>
      <c r="I1529" s="2">
        <f t="shared" si="69"/>
        <v>0</v>
      </c>
      <c r="J1529" s="11">
        <f t="shared" si="70"/>
        <v>1</v>
      </c>
      <c r="L1529" s="2" cm="1">
        <f t="array" ref="L1529">_xlfn.IFS(E1529="Neutral", 0, E1529="Positive","1",E1529="Negative","-1")</f>
        <v>0</v>
      </c>
      <c r="O1529" s="11">
        <f t="shared" si="71"/>
        <v>1</v>
      </c>
    </row>
    <row r="1530" spans="1:15" x14ac:dyDescent="0.25">
      <c r="A1530" t="s">
        <v>14</v>
      </c>
      <c r="B1530" t="s">
        <v>3071</v>
      </c>
      <c r="C1530" t="s">
        <v>3072</v>
      </c>
      <c r="D1530">
        <v>0</v>
      </c>
      <c r="E1530" t="s">
        <v>24</v>
      </c>
      <c r="F1530" s="6">
        <v>1</v>
      </c>
      <c r="G1530" s="10">
        <v>1</v>
      </c>
      <c r="H1530" s="7">
        <v>1</v>
      </c>
      <c r="I1530" s="2">
        <f t="shared" si="69"/>
        <v>1</v>
      </c>
      <c r="J1530" s="11">
        <f t="shared" si="70"/>
        <v>1</v>
      </c>
      <c r="L1530" s="2" cm="1">
        <f t="array" ref="L1530">_xlfn.IFS(E1530="Neutral", 0, E1530="Positive","1",E1530="Negative","-1")</f>
        <v>0</v>
      </c>
      <c r="O1530" s="11">
        <f t="shared" si="71"/>
        <v>0</v>
      </c>
    </row>
    <row r="1531" spans="1:15" x14ac:dyDescent="0.25">
      <c r="A1531" t="s">
        <v>40</v>
      </c>
      <c r="B1531" t="s">
        <v>3073</v>
      </c>
      <c r="C1531" t="s">
        <v>3074</v>
      </c>
      <c r="D1531">
        <v>0.2</v>
      </c>
      <c r="E1531" t="s">
        <v>17</v>
      </c>
      <c r="F1531" s="6">
        <v>0</v>
      </c>
      <c r="G1531" s="10">
        <v>0</v>
      </c>
      <c r="H1531" s="7">
        <v>0</v>
      </c>
      <c r="I1531" s="2">
        <f t="shared" si="69"/>
        <v>0</v>
      </c>
      <c r="J1531" s="11">
        <f t="shared" si="70"/>
        <v>1</v>
      </c>
      <c r="L1531" s="2" t="str" cm="1">
        <f t="array" ref="L1531">_xlfn.IFS(E1531="Neutral", 0, E1531="Positive","1",E1531="Negative","-1")</f>
        <v>1</v>
      </c>
      <c r="O1531" s="11">
        <f t="shared" si="71"/>
        <v>0</v>
      </c>
    </row>
    <row r="1532" spans="1:15" x14ac:dyDescent="0.25">
      <c r="A1532" t="s">
        <v>40</v>
      </c>
      <c r="B1532" t="s">
        <v>3075</v>
      </c>
      <c r="C1532" t="s">
        <v>3076</v>
      </c>
      <c r="D1532">
        <v>-0.8</v>
      </c>
      <c r="E1532" t="s">
        <v>21</v>
      </c>
      <c r="F1532" s="6">
        <v>-1</v>
      </c>
      <c r="G1532" s="10">
        <v>-1</v>
      </c>
      <c r="H1532" s="7">
        <v>-1</v>
      </c>
      <c r="I1532" s="2">
        <f t="shared" si="69"/>
        <v>-1</v>
      </c>
      <c r="J1532" s="11">
        <f t="shared" si="70"/>
        <v>1</v>
      </c>
      <c r="L1532" s="2" t="str" cm="1">
        <f t="array" ref="L1532">_xlfn.IFS(E1532="Neutral", 0, E1532="Positive","1",E1532="Negative","-1")</f>
        <v>-1</v>
      </c>
      <c r="O1532" s="11">
        <f t="shared" si="71"/>
        <v>1</v>
      </c>
    </row>
    <row r="1533" spans="1:15" x14ac:dyDescent="0.25">
      <c r="A1533" t="s">
        <v>14</v>
      </c>
      <c r="B1533" t="s">
        <v>3077</v>
      </c>
      <c r="C1533" t="s">
        <v>3078</v>
      </c>
      <c r="D1533">
        <v>0</v>
      </c>
      <c r="E1533" t="s">
        <v>24</v>
      </c>
      <c r="F1533" s="6">
        <v>0</v>
      </c>
      <c r="G1533" s="10">
        <v>0</v>
      </c>
      <c r="H1533" s="7">
        <v>0</v>
      </c>
      <c r="I1533" s="2">
        <f t="shared" si="69"/>
        <v>0</v>
      </c>
      <c r="J1533" s="11">
        <f t="shared" si="70"/>
        <v>1</v>
      </c>
      <c r="L1533" s="2" cm="1">
        <f t="array" ref="L1533">_xlfn.IFS(E1533="Neutral", 0, E1533="Positive","1",E1533="Negative","-1")</f>
        <v>0</v>
      </c>
      <c r="O1533" s="11">
        <f t="shared" si="71"/>
        <v>1</v>
      </c>
    </row>
    <row r="1534" spans="1:15" x14ac:dyDescent="0.25">
      <c r="A1534" t="s">
        <v>40</v>
      </c>
      <c r="B1534" t="s">
        <v>3079</v>
      </c>
      <c r="C1534" t="s">
        <v>3080</v>
      </c>
      <c r="D1534">
        <v>0.32500000000000001</v>
      </c>
      <c r="E1534" t="s">
        <v>17</v>
      </c>
      <c r="F1534" s="6">
        <v>1</v>
      </c>
      <c r="G1534" s="10">
        <v>0</v>
      </c>
      <c r="H1534" s="7">
        <v>0</v>
      </c>
      <c r="I1534" s="2">
        <f t="shared" si="69"/>
        <v>0</v>
      </c>
      <c r="J1534" s="11">
        <f t="shared" si="70"/>
        <v>0.66666666666666663</v>
      </c>
      <c r="L1534" s="2" t="str" cm="1">
        <f t="array" ref="L1534">_xlfn.IFS(E1534="Neutral", 0, E1534="Positive","1",E1534="Negative","-1")</f>
        <v>1</v>
      </c>
      <c r="O1534" s="11">
        <f t="shared" si="71"/>
        <v>0.33333333333333331</v>
      </c>
    </row>
    <row r="1535" spans="1:15" x14ac:dyDescent="0.25">
      <c r="A1535" t="s">
        <v>18</v>
      </c>
      <c r="B1535" t="s">
        <v>3081</v>
      </c>
      <c r="C1535" t="s">
        <v>3082</v>
      </c>
      <c r="D1535">
        <v>0.4</v>
      </c>
      <c r="E1535" t="s">
        <v>17</v>
      </c>
      <c r="F1535" s="6">
        <v>1</v>
      </c>
      <c r="G1535" s="10">
        <v>1</v>
      </c>
      <c r="H1535" s="7">
        <v>1</v>
      </c>
      <c r="I1535" s="2">
        <f t="shared" si="69"/>
        <v>1</v>
      </c>
      <c r="J1535" s="11">
        <f t="shared" si="70"/>
        <v>1</v>
      </c>
      <c r="L1535" s="2" t="str" cm="1">
        <f t="array" ref="L1535">_xlfn.IFS(E1535="Neutral", 0, E1535="Positive","1",E1535="Negative","-1")</f>
        <v>1</v>
      </c>
      <c r="O1535" s="11">
        <f t="shared" si="71"/>
        <v>1</v>
      </c>
    </row>
    <row r="1536" spans="1:15" x14ac:dyDescent="0.25">
      <c r="A1536" t="s">
        <v>18</v>
      </c>
      <c r="B1536" t="s">
        <v>3083</v>
      </c>
      <c r="C1536" t="s">
        <v>3084</v>
      </c>
      <c r="D1536">
        <v>0</v>
      </c>
      <c r="E1536" t="s">
        <v>24</v>
      </c>
      <c r="F1536" s="6">
        <v>0</v>
      </c>
      <c r="G1536" s="10">
        <v>0</v>
      </c>
      <c r="H1536" s="7">
        <v>0</v>
      </c>
      <c r="I1536" s="2">
        <f t="shared" si="69"/>
        <v>0</v>
      </c>
      <c r="J1536" s="11">
        <f t="shared" si="70"/>
        <v>1</v>
      </c>
      <c r="L1536" s="2" cm="1">
        <f t="array" ref="L1536">_xlfn.IFS(E1536="Neutral", 0, E1536="Positive","1",E1536="Negative","-1")</f>
        <v>0</v>
      </c>
      <c r="O1536" s="11">
        <f t="shared" si="71"/>
        <v>1</v>
      </c>
    </row>
    <row r="1537" spans="1:15" x14ac:dyDescent="0.25">
      <c r="A1537" t="s">
        <v>18</v>
      </c>
      <c r="B1537" t="s">
        <v>3085</v>
      </c>
      <c r="C1537" t="s">
        <v>3086</v>
      </c>
      <c r="D1537">
        <v>0.125</v>
      </c>
      <c r="E1537" t="s">
        <v>17</v>
      </c>
      <c r="F1537" s="6">
        <v>0</v>
      </c>
      <c r="G1537" s="10">
        <v>0</v>
      </c>
      <c r="H1537" s="7">
        <v>0</v>
      </c>
      <c r="I1537" s="2">
        <f t="shared" si="69"/>
        <v>0</v>
      </c>
      <c r="J1537" s="11">
        <f t="shared" si="70"/>
        <v>1</v>
      </c>
      <c r="L1537" s="2" t="str" cm="1">
        <f t="array" ref="L1537">_xlfn.IFS(E1537="Neutral", 0, E1537="Positive","1",E1537="Negative","-1")</f>
        <v>1</v>
      </c>
      <c r="O1537" s="11">
        <f t="shared" si="71"/>
        <v>0</v>
      </c>
    </row>
    <row r="1538" spans="1:15" x14ac:dyDescent="0.25">
      <c r="A1538" t="s">
        <v>18</v>
      </c>
      <c r="B1538" t="s">
        <v>3087</v>
      </c>
      <c r="C1538" t="s">
        <v>3088</v>
      </c>
      <c r="D1538">
        <v>0.27857142857142803</v>
      </c>
      <c r="E1538" t="s">
        <v>17</v>
      </c>
      <c r="F1538" s="6">
        <v>1</v>
      </c>
      <c r="G1538" s="10">
        <v>1</v>
      </c>
      <c r="H1538" s="7">
        <v>1</v>
      </c>
      <c r="I1538" s="2">
        <f t="shared" si="69"/>
        <v>1</v>
      </c>
      <c r="J1538" s="11">
        <f t="shared" si="70"/>
        <v>1</v>
      </c>
      <c r="L1538" s="2" t="str" cm="1">
        <f t="array" ref="L1538">_xlfn.IFS(E1538="Neutral", 0, E1538="Positive","1",E1538="Negative","-1")</f>
        <v>1</v>
      </c>
      <c r="O1538" s="11">
        <f t="shared" si="71"/>
        <v>1</v>
      </c>
    </row>
    <row r="1539" spans="1:15" x14ac:dyDescent="0.25">
      <c r="A1539" t="s">
        <v>40</v>
      </c>
      <c r="B1539" t="s">
        <v>3089</v>
      </c>
      <c r="C1539" t="s">
        <v>3090</v>
      </c>
      <c r="D1539">
        <v>-0.27083333333333298</v>
      </c>
      <c r="E1539" t="s">
        <v>21</v>
      </c>
      <c r="F1539" s="6">
        <v>-1</v>
      </c>
      <c r="G1539" s="10">
        <v>-1</v>
      </c>
      <c r="H1539" s="7">
        <v>-1</v>
      </c>
      <c r="I1539" s="2">
        <f t="shared" ref="I1539:I1602" si="72">MODE(F1539:H1539)</f>
        <v>-1</v>
      </c>
      <c r="J1539" s="11">
        <f t="shared" ref="J1539:J1602" si="73">COUNTIF(F1539:H1539,I1539 )/3</f>
        <v>1</v>
      </c>
      <c r="L1539" s="2" t="str" cm="1">
        <f t="array" ref="L1539">_xlfn.IFS(E1539="Neutral", 0, E1539="Positive","1",E1539="Negative","-1")</f>
        <v>-1</v>
      </c>
      <c r="O1539" s="11">
        <f t="shared" ref="O1539:O1602" si="74">COUNTIF(F1539:H1539,L1539 )/3</f>
        <v>1</v>
      </c>
    </row>
    <row r="1540" spans="1:15" x14ac:dyDescent="0.25">
      <c r="A1540" t="s">
        <v>40</v>
      </c>
      <c r="B1540" t="s">
        <v>3091</v>
      </c>
      <c r="C1540" t="s">
        <v>3092</v>
      </c>
      <c r="D1540">
        <v>0.2</v>
      </c>
      <c r="E1540" t="s">
        <v>17</v>
      </c>
      <c r="F1540" s="6">
        <v>0</v>
      </c>
      <c r="G1540" s="10">
        <v>-1</v>
      </c>
      <c r="H1540" s="7">
        <v>-1</v>
      </c>
      <c r="I1540" s="2">
        <f t="shared" si="72"/>
        <v>-1</v>
      </c>
      <c r="J1540" s="11">
        <f t="shared" si="73"/>
        <v>0.66666666666666663</v>
      </c>
      <c r="L1540" s="2" t="str" cm="1">
        <f t="array" ref="L1540">_xlfn.IFS(E1540="Neutral", 0, E1540="Positive","1",E1540="Negative","-1")</f>
        <v>1</v>
      </c>
      <c r="O1540" s="11">
        <f t="shared" si="74"/>
        <v>0</v>
      </c>
    </row>
    <row r="1541" spans="1:15" x14ac:dyDescent="0.25">
      <c r="A1541" t="s">
        <v>40</v>
      </c>
      <c r="B1541" t="s">
        <v>3093</v>
      </c>
      <c r="C1541" t="s">
        <v>3094</v>
      </c>
      <c r="D1541">
        <v>0</v>
      </c>
      <c r="E1541" t="s">
        <v>24</v>
      </c>
      <c r="F1541" s="6">
        <v>0</v>
      </c>
      <c r="G1541" s="10">
        <v>0</v>
      </c>
      <c r="H1541" s="7">
        <v>0</v>
      </c>
      <c r="I1541" s="2">
        <f t="shared" si="72"/>
        <v>0</v>
      </c>
      <c r="J1541" s="11">
        <f t="shared" si="73"/>
        <v>1</v>
      </c>
      <c r="L1541" s="2" cm="1">
        <f t="array" ref="L1541">_xlfn.IFS(E1541="Neutral", 0, E1541="Positive","1",E1541="Negative","-1")</f>
        <v>0</v>
      </c>
      <c r="O1541" s="11">
        <f t="shared" si="74"/>
        <v>1</v>
      </c>
    </row>
    <row r="1542" spans="1:15" x14ac:dyDescent="0.25">
      <c r="A1542" t="s">
        <v>18</v>
      </c>
      <c r="B1542" t="s">
        <v>3095</v>
      </c>
      <c r="C1542" t="s">
        <v>3096</v>
      </c>
      <c r="D1542">
        <v>0</v>
      </c>
      <c r="E1542" t="s">
        <v>24</v>
      </c>
      <c r="F1542" s="6">
        <v>0</v>
      </c>
      <c r="G1542" s="10">
        <v>-1</v>
      </c>
      <c r="H1542" s="7">
        <v>-1</v>
      </c>
      <c r="I1542" s="2">
        <f t="shared" si="72"/>
        <v>-1</v>
      </c>
      <c r="J1542" s="11">
        <f t="shared" si="73"/>
        <v>0.66666666666666663</v>
      </c>
      <c r="L1542" s="2" cm="1">
        <f t="array" ref="L1542">_xlfn.IFS(E1542="Neutral", 0, E1542="Positive","1",E1542="Negative","-1")</f>
        <v>0</v>
      </c>
      <c r="O1542" s="11">
        <f t="shared" si="74"/>
        <v>0.33333333333333331</v>
      </c>
    </row>
    <row r="1543" spans="1:15" x14ac:dyDescent="0.25">
      <c r="A1543" t="s">
        <v>40</v>
      </c>
      <c r="B1543" t="s">
        <v>3097</v>
      </c>
      <c r="C1543" t="s">
        <v>3098</v>
      </c>
      <c r="D1543">
        <v>0</v>
      </c>
      <c r="E1543" t="s">
        <v>24</v>
      </c>
      <c r="F1543" s="6">
        <v>0</v>
      </c>
      <c r="G1543" s="10">
        <v>0</v>
      </c>
      <c r="H1543" s="7">
        <v>0</v>
      </c>
      <c r="I1543" s="2">
        <f t="shared" si="72"/>
        <v>0</v>
      </c>
      <c r="J1543" s="11">
        <f t="shared" si="73"/>
        <v>1</v>
      </c>
      <c r="L1543" s="2" cm="1">
        <f t="array" ref="L1543">_xlfn.IFS(E1543="Neutral", 0, E1543="Positive","1",E1543="Negative","-1")</f>
        <v>0</v>
      </c>
      <c r="O1543" s="11">
        <f t="shared" si="74"/>
        <v>1</v>
      </c>
    </row>
    <row r="1544" spans="1:15" x14ac:dyDescent="0.25">
      <c r="A1544" t="s">
        <v>18</v>
      </c>
      <c r="B1544" t="s">
        <v>3099</v>
      </c>
      <c r="C1544" t="s">
        <v>3100</v>
      </c>
      <c r="D1544">
        <v>0.5</v>
      </c>
      <c r="E1544" t="s">
        <v>17</v>
      </c>
      <c r="F1544" s="6">
        <v>1</v>
      </c>
      <c r="G1544" s="10">
        <v>1</v>
      </c>
      <c r="H1544" s="7">
        <v>1</v>
      </c>
      <c r="I1544" s="2">
        <f t="shared" si="72"/>
        <v>1</v>
      </c>
      <c r="J1544" s="11">
        <f t="shared" si="73"/>
        <v>1</v>
      </c>
      <c r="L1544" s="2" t="str" cm="1">
        <f t="array" ref="L1544">_xlfn.IFS(E1544="Neutral", 0, E1544="Positive","1",E1544="Negative","-1")</f>
        <v>1</v>
      </c>
      <c r="O1544" s="11">
        <f t="shared" si="74"/>
        <v>1</v>
      </c>
    </row>
    <row r="1545" spans="1:15" x14ac:dyDescent="0.25">
      <c r="A1545" t="s">
        <v>18</v>
      </c>
      <c r="B1545" t="s">
        <v>3101</v>
      </c>
      <c r="C1545" t="s">
        <v>3102</v>
      </c>
      <c r="D1545">
        <v>0.5</v>
      </c>
      <c r="E1545" t="s">
        <v>17</v>
      </c>
      <c r="F1545" s="6">
        <v>1</v>
      </c>
      <c r="G1545" s="10">
        <v>1</v>
      </c>
      <c r="H1545" s="7">
        <v>1</v>
      </c>
      <c r="I1545" s="2">
        <f t="shared" si="72"/>
        <v>1</v>
      </c>
      <c r="J1545" s="11">
        <f t="shared" si="73"/>
        <v>1</v>
      </c>
      <c r="L1545" s="2" t="str" cm="1">
        <f t="array" ref="L1545">_xlfn.IFS(E1545="Neutral", 0, E1545="Positive","1",E1545="Negative","-1")</f>
        <v>1</v>
      </c>
      <c r="O1545" s="11">
        <f t="shared" si="74"/>
        <v>1</v>
      </c>
    </row>
    <row r="1546" spans="1:15" x14ac:dyDescent="0.25">
      <c r="A1546" t="s">
        <v>18</v>
      </c>
      <c r="B1546" t="s">
        <v>3103</v>
      </c>
      <c r="C1546" t="s">
        <v>3104</v>
      </c>
      <c r="D1546">
        <v>0</v>
      </c>
      <c r="E1546" t="s">
        <v>24</v>
      </c>
      <c r="F1546" s="6">
        <v>0</v>
      </c>
      <c r="G1546" s="10">
        <v>0</v>
      </c>
      <c r="H1546" s="7">
        <v>0</v>
      </c>
      <c r="I1546" s="2">
        <f t="shared" si="72"/>
        <v>0</v>
      </c>
      <c r="J1546" s="11">
        <f t="shared" si="73"/>
        <v>1</v>
      </c>
      <c r="L1546" s="2" cm="1">
        <f t="array" ref="L1546">_xlfn.IFS(E1546="Neutral", 0, E1546="Positive","1",E1546="Negative","-1")</f>
        <v>0</v>
      </c>
      <c r="O1546" s="11">
        <f t="shared" si="74"/>
        <v>1</v>
      </c>
    </row>
    <row r="1547" spans="1:15" x14ac:dyDescent="0.25">
      <c r="A1547" t="s">
        <v>14</v>
      </c>
      <c r="B1547" t="s">
        <v>3105</v>
      </c>
      <c r="C1547" t="s">
        <v>3106</v>
      </c>
      <c r="D1547">
        <v>-0.233333333333333</v>
      </c>
      <c r="E1547" t="s">
        <v>21</v>
      </c>
      <c r="F1547" s="6">
        <v>-1</v>
      </c>
      <c r="G1547" s="10">
        <v>-1</v>
      </c>
      <c r="H1547" s="7">
        <v>-1</v>
      </c>
      <c r="I1547" s="2">
        <f t="shared" si="72"/>
        <v>-1</v>
      </c>
      <c r="J1547" s="11">
        <f t="shared" si="73"/>
        <v>1</v>
      </c>
      <c r="L1547" s="2" t="str" cm="1">
        <f t="array" ref="L1547">_xlfn.IFS(E1547="Neutral", 0, E1547="Positive","1",E1547="Negative","-1")</f>
        <v>-1</v>
      </c>
      <c r="O1547" s="11">
        <f t="shared" si="74"/>
        <v>1</v>
      </c>
    </row>
    <row r="1548" spans="1:15" x14ac:dyDescent="0.25">
      <c r="A1548" t="s">
        <v>25</v>
      </c>
      <c r="B1548" t="s">
        <v>3107</v>
      </c>
      <c r="C1548" t="s">
        <v>3108</v>
      </c>
      <c r="D1548">
        <v>0</v>
      </c>
      <c r="E1548" t="s">
        <v>24</v>
      </c>
      <c r="F1548" s="6">
        <v>0</v>
      </c>
      <c r="G1548" s="10">
        <v>0</v>
      </c>
      <c r="H1548" s="7">
        <v>0</v>
      </c>
      <c r="I1548" s="2">
        <f t="shared" si="72"/>
        <v>0</v>
      </c>
      <c r="J1548" s="11">
        <f t="shared" si="73"/>
        <v>1</v>
      </c>
      <c r="L1548" s="2" cm="1">
        <f t="array" ref="L1548">_xlfn.IFS(E1548="Neutral", 0, E1548="Positive","1",E1548="Negative","-1")</f>
        <v>0</v>
      </c>
      <c r="O1548" s="11">
        <f t="shared" si="74"/>
        <v>1</v>
      </c>
    </row>
    <row r="1549" spans="1:15" x14ac:dyDescent="0.25">
      <c r="A1549" t="s">
        <v>18</v>
      </c>
      <c r="B1549" t="s">
        <v>3109</v>
      </c>
      <c r="C1549" t="s">
        <v>3110</v>
      </c>
      <c r="D1549">
        <v>0</v>
      </c>
      <c r="E1549" t="s">
        <v>24</v>
      </c>
      <c r="F1549" s="6">
        <v>0</v>
      </c>
      <c r="G1549" s="10">
        <v>0</v>
      </c>
      <c r="H1549" s="7">
        <v>1</v>
      </c>
      <c r="I1549" s="2">
        <f t="shared" si="72"/>
        <v>0</v>
      </c>
      <c r="J1549" s="11">
        <f t="shared" si="73"/>
        <v>0.66666666666666663</v>
      </c>
      <c r="L1549" s="2" cm="1">
        <f t="array" ref="L1549">_xlfn.IFS(E1549="Neutral", 0, E1549="Positive","1",E1549="Negative","-1")</f>
        <v>0</v>
      </c>
      <c r="O1549" s="11">
        <f t="shared" si="74"/>
        <v>0.66666666666666663</v>
      </c>
    </row>
    <row r="1550" spans="1:15" x14ac:dyDescent="0.25">
      <c r="A1550" t="s">
        <v>25</v>
      </c>
      <c r="B1550" t="s">
        <v>3111</v>
      </c>
      <c r="C1550" t="s">
        <v>3112</v>
      </c>
      <c r="D1550">
        <v>0.8</v>
      </c>
      <c r="E1550" t="s">
        <v>17</v>
      </c>
      <c r="F1550" s="6">
        <v>1</v>
      </c>
      <c r="G1550" s="10">
        <v>0</v>
      </c>
      <c r="H1550" s="7">
        <v>1</v>
      </c>
      <c r="I1550" s="2">
        <f t="shared" si="72"/>
        <v>1</v>
      </c>
      <c r="J1550" s="11">
        <f t="shared" si="73"/>
        <v>0.66666666666666663</v>
      </c>
      <c r="L1550" s="2" t="str" cm="1">
        <f t="array" ref="L1550">_xlfn.IFS(E1550="Neutral", 0, E1550="Positive","1",E1550="Negative","-1")</f>
        <v>1</v>
      </c>
      <c r="O1550" s="11">
        <f t="shared" si="74"/>
        <v>0.66666666666666663</v>
      </c>
    </row>
    <row r="1551" spans="1:15" x14ac:dyDescent="0.25">
      <c r="A1551" t="s">
        <v>14</v>
      </c>
      <c r="B1551" t="s">
        <v>3113</v>
      </c>
      <c r="C1551" t="s">
        <v>3114</v>
      </c>
      <c r="D1551">
        <v>0.3</v>
      </c>
      <c r="E1551" t="s">
        <v>17</v>
      </c>
      <c r="F1551" s="6">
        <v>1</v>
      </c>
      <c r="G1551" s="10">
        <v>0</v>
      </c>
      <c r="H1551" s="7">
        <v>1</v>
      </c>
      <c r="I1551" s="2">
        <f t="shared" si="72"/>
        <v>1</v>
      </c>
      <c r="J1551" s="11">
        <f t="shared" si="73"/>
        <v>0.66666666666666663</v>
      </c>
      <c r="L1551" s="2" t="str" cm="1">
        <f t="array" ref="L1551">_xlfn.IFS(E1551="Neutral", 0, E1551="Positive","1",E1551="Negative","-1")</f>
        <v>1</v>
      </c>
      <c r="O1551" s="11">
        <f t="shared" si="74"/>
        <v>0.66666666666666663</v>
      </c>
    </row>
    <row r="1552" spans="1:15" x14ac:dyDescent="0.25">
      <c r="A1552" t="s">
        <v>18</v>
      </c>
      <c r="B1552" t="s">
        <v>3115</v>
      </c>
      <c r="C1552" t="s">
        <v>3116</v>
      </c>
      <c r="D1552">
        <v>0</v>
      </c>
      <c r="E1552" t="s">
        <v>24</v>
      </c>
      <c r="F1552" s="6">
        <v>-1</v>
      </c>
      <c r="G1552" s="10">
        <v>-1</v>
      </c>
      <c r="H1552" s="7">
        <v>-1</v>
      </c>
      <c r="I1552" s="2">
        <f t="shared" si="72"/>
        <v>-1</v>
      </c>
      <c r="J1552" s="11">
        <f t="shared" si="73"/>
        <v>1</v>
      </c>
      <c r="L1552" s="2" cm="1">
        <f t="array" ref="L1552">_xlfn.IFS(E1552="Neutral", 0, E1552="Positive","1",E1552="Negative","-1")</f>
        <v>0</v>
      </c>
      <c r="O1552" s="11">
        <f t="shared" si="74"/>
        <v>0</v>
      </c>
    </row>
    <row r="1553" spans="1:15" x14ac:dyDescent="0.25">
      <c r="A1553" t="s">
        <v>14</v>
      </c>
      <c r="B1553" t="s">
        <v>3117</v>
      </c>
      <c r="C1553" t="s">
        <v>3118</v>
      </c>
      <c r="D1553">
        <v>0.53</v>
      </c>
      <c r="E1553" t="s">
        <v>17</v>
      </c>
      <c r="F1553" s="6">
        <v>1</v>
      </c>
      <c r="G1553" s="10">
        <v>1</v>
      </c>
      <c r="H1553" s="7">
        <v>1</v>
      </c>
      <c r="I1553" s="2">
        <f t="shared" si="72"/>
        <v>1</v>
      </c>
      <c r="J1553" s="11">
        <f t="shared" si="73"/>
        <v>1</v>
      </c>
      <c r="L1553" s="2" t="str" cm="1">
        <f t="array" ref="L1553">_xlfn.IFS(E1553="Neutral", 0, E1553="Positive","1",E1553="Negative","-1")</f>
        <v>1</v>
      </c>
      <c r="O1553" s="11">
        <f t="shared" si="74"/>
        <v>1</v>
      </c>
    </row>
    <row r="1554" spans="1:15" x14ac:dyDescent="0.25">
      <c r="A1554" t="s">
        <v>40</v>
      </c>
      <c r="B1554" t="s">
        <v>3119</v>
      </c>
      <c r="C1554" t="s">
        <v>3120</v>
      </c>
      <c r="D1554">
        <v>0</v>
      </c>
      <c r="E1554" t="s">
        <v>24</v>
      </c>
      <c r="F1554" s="6">
        <v>0</v>
      </c>
      <c r="G1554" s="10">
        <v>0</v>
      </c>
      <c r="H1554" s="7">
        <v>0</v>
      </c>
      <c r="I1554" s="2">
        <f t="shared" si="72"/>
        <v>0</v>
      </c>
      <c r="J1554" s="11">
        <f t="shared" si="73"/>
        <v>1</v>
      </c>
      <c r="L1554" s="2" cm="1">
        <f t="array" ref="L1554">_xlfn.IFS(E1554="Neutral", 0, E1554="Positive","1",E1554="Negative","-1")</f>
        <v>0</v>
      </c>
      <c r="O1554" s="11">
        <f t="shared" si="74"/>
        <v>1</v>
      </c>
    </row>
    <row r="1555" spans="1:15" x14ac:dyDescent="0.25">
      <c r="A1555" t="s">
        <v>18</v>
      </c>
      <c r="B1555" t="s">
        <v>3121</v>
      </c>
      <c r="C1555" t="s">
        <v>3122</v>
      </c>
      <c r="D1555">
        <v>0.2</v>
      </c>
      <c r="E1555" t="s">
        <v>17</v>
      </c>
      <c r="F1555" s="6">
        <v>1</v>
      </c>
      <c r="G1555" s="10">
        <v>-1</v>
      </c>
      <c r="H1555" s="7">
        <v>-1</v>
      </c>
      <c r="I1555" s="2">
        <f t="shared" si="72"/>
        <v>-1</v>
      </c>
      <c r="J1555" s="11">
        <f t="shared" si="73"/>
        <v>0.66666666666666663</v>
      </c>
      <c r="L1555" s="2" t="str" cm="1">
        <f t="array" ref="L1555">_xlfn.IFS(E1555="Neutral", 0, E1555="Positive","1",E1555="Negative","-1")</f>
        <v>1</v>
      </c>
      <c r="O1555" s="11">
        <f t="shared" si="74"/>
        <v>0.33333333333333331</v>
      </c>
    </row>
    <row r="1556" spans="1:15" x14ac:dyDescent="0.25">
      <c r="A1556" t="s">
        <v>18</v>
      </c>
      <c r="B1556" t="s">
        <v>3123</v>
      </c>
      <c r="C1556" t="s">
        <v>3124</v>
      </c>
      <c r="D1556">
        <v>0.18541666666666601</v>
      </c>
      <c r="E1556" t="s">
        <v>17</v>
      </c>
      <c r="F1556" s="6">
        <v>0</v>
      </c>
      <c r="G1556" s="10">
        <v>-1</v>
      </c>
      <c r="H1556" s="7">
        <v>-1</v>
      </c>
      <c r="I1556" s="2">
        <f t="shared" si="72"/>
        <v>-1</v>
      </c>
      <c r="J1556" s="11">
        <f t="shared" si="73"/>
        <v>0.66666666666666663</v>
      </c>
      <c r="L1556" s="2" t="str" cm="1">
        <f t="array" ref="L1556">_xlfn.IFS(E1556="Neutral", 0, E1556="Positive","1",E1556="Negative","-1")</f>
        <v>1</v>
      </c>
      <c r="O1556" s="11">
        <f t="shared" si="74"/>
        <v>0</v>
      </c>
    </row>
    <row r="1557" spans="1:15" x14ac:dyDescent="0.25">
      <c r="A1557" t="s">
        <v>14</v>
      </c>
      <c r="B1557" t="s">
        <v>3125</v>
      </c>
      <c r="C1557" t="s">
        <v>3126</v>
      </c>
      <c r="D1557">
        <v>0.8</v>
      </c>
      <c r="E1557" t="s">
        <v>17</v>
      </c>
      <c r="F1557" s="6">
        <v>1</v>
      </c>
      <c r="G1557" s="10">
        <v>1</v>
      </c>
      <c r="H1557" s="7">
        <v>1</v>
      </c>
      <c r="I1557" s="2">
        <f t="shared" si="72"/>
        <v>1</v>
      </c>
      <c r="J1557" s="11">
        <f t="shared" si="73"/>
        <v>1</v>
      </c>
      <c r="L1557" s="2" t="str" cm="1">
        <f t="array" ref="L1557">_xlfn.IFS(E1557="Neutral", 0, E1557="Positive","1",E1557="Negative","-1")</f>
        <v>1</v>
      </c>
      <c r="O1557" s="11">
        <f t="shared" si="74"/>
        <v>1</v>
      </c>
    </row>
    <row r="1558" spans="1:15" x14ac:dyDescent="0.25">
      <c r="A1558" t="s">
        <v>18</v>
      </c>
      <c r="B1558" t="s">
        <v>3127</v>
      </c>
      <c r="C1558" t="s">
        <v>3128</v>
      </c>
      <c r="D1558">
        <v>0</v>
      </c>
      <c r="E1558" t="s">
        <v>24</v>
      </c>
      <c r="F1558" s="6">
        <v>0</v>
      </c>
      <c r="G1558" s="10">
        <v>0</v>
      </c>
      <c r="H1558" s="7">
        <v>-1</v>
      </c>
      <c r="I1558" s="2">
        <f t="shared" si="72"/>
        <v>0</v>
      </c>
      <c r="J1558" s="11">
        <f t="shared" si="73"/>
        <v>0.66666666666666663</v>
      </c>
      <c r="L1558" s="2" cm="1">
        <f t="array" ref="L1558">_xlfn.IFS(E1558="Neutral", 0, E1558="Positive","1",E1558="Negative","-1")</f>
        <v>0</v>
      </c>
      <c r="O1558" s="11">
        <f t="shared" si="74"/>
        <v>0.66666666666666663</v>
      </c>
    </row>
    <row r="1559" spans="1:15" x14ac:dyDescent="0.25">
      <c r="A1559" t="s">
        <v>18</v>
      </c>
      <c r="B1559" t="s">
        <v>3129</v>
      </c>
      <c r="C1559" t="s">
        <v>3130</v>
      </c>
      <c r="D1559">
        <v>0</v>
      </c>
      <c r="E1559" t="s">
        <v>24</v>
      </c>
      <c r="F1559" s="6">
        <v>0</v>
      </c>
      <c r="G1559" s="10">
        <v>0</v>
      </c>
      <c r="H1559" s="7">
        <v>0</v>
      </c>
      <c r="I1559" s="2">
        <f t="shared" si="72"/>
        <v>0</v>
      </c>
      <c r="J1559" s="11">
        <f t="shared" si="73"/>
        <v>1</v>
      </c>
      <c r="L1559" s="2" cm="1">
        <f t="array" ref="L1559">_xlfn.IFS(E1559="Neutral", 0, E1559="Positive","1",E1559="Negative","-1")</f>
        <v>0</v>
      </c>
      <c r="O1559" s="11">
        <f t="shared" si="74"/>
        <v>1</v>
      </c>
    </row>
    <row r="1560" spans="1:15" x14ac:dyDescent="0.25">
      <c r="A1560" t="s">
        <v>14</v>
      </c>
      <c r="B1560" t="s">
        <v>3131</v>
      </c>
      <c r="C1560" t="s">
        <v>3132</v>
      </c>
      <c r="D1560">
        <v>-0.125</v>
      </c>
      <c r="E1560" t="s">
        <v>21</v>
      </c>
      <c r="F1560" s="6">
        <v>-1</v>
      </c>
      <c r="G1560" s="10">
        <v>-1</v>
      </c>
      <c r="H1560" s="7">
        <v>-1</v>
      </c>
      <c r="I1560" s="2">
        <f t="shared" si="72"/>
        <v>-1</v>
      </c>
      <c r="J1560" s="11">
        <f t="shared" si="73"/>
        <v>1</v>
      </c>
      <c r="L1560" s="2" t="str" cm="1">
        <f t="array" ref="L1560">_xlfn.IFS(E1560="Neutral", 0, E1560="Positive","1",E1560="Negative","-1")</f>
        <v>-1</v>
      </c>
      <c r="O1560" s="11">
        <f t="shared" si="74"/>
        <v>1</v>
      </c>
    </row>
    <row r="1561" spans="1:15" x14ac:dyDescent="0.25">
      <c r="A1561" t="s">
        <v>14</v>
      </c>
      <c r="B1561" t="s">
        <v>3133</v>
      </c>
      <c r="C1561" t="s">
        <v>3134</v>
      </c>
      <c r="D1561">
        <v>0.13636363636363599</v>
      </c>
      <c r="E1561" t="s">
        <v>17</v>
      </c>
      <c r="F1561" s="6">
        <v>0</v>
      </c>
      <c r="G1561" s="10">
        <v>0</v>
      </c>
      <c r="H1561" s="7">
        <v>0</v>
      </c>
      <c r="I1561" s="2">
        <f t="shared" si="72"/>
        <v>0</v>
      </c>
      <c r="J1561" s="11">
        <f t="shared" si="73"/>
        <v>1</v>
      </c>
      <c r="L1561" s="2" t="str" cm="1">
        <f t="array" ref="L1561">_xlfn.IFS(E1561="Neutral", 0, E1561="Positive","1",E1561="Negative","-1")</f>
        <v>1</v>
      </c>
      <c r="O1561" s="11">
        <f t="shared" si="74"/>
        <v>0</v>
      </c>
    </row>
    <row r="1562" spans="1:15" x14ac:dyDescent="0.25">
      <c r="A1562" t="s">
        <v>40</v>
      </c>
      <c r="B1562" t="s">
        <v>3135</v>
      </c>
      <c r="C1562" t="s">
        <v>3136</v>
      </c>
      <c r="D1562">
        <v>-0.5</v>
      </c>
      <c r="E1562" t="s">
        <v>21</v>
      </c>
      <c r="F1562" s="6">
        <v>-1</v>
      </c>
      <c r="G1562" s="10">
        <v>-1</v>
      </c>
      <c r="H1562" s="7">
        <v>-1</v>
      </c>
      <c r="I1562" s="2">
        <f t="shared" si="72"/>
        <v>-1</v>
      </c>
      <c r="J1562" s="11">
        <f t="shared" si="73"/>
        <v>1</v>
      </c>
      <c r="L1562" s="2" t="str" cm="1">
        <f t="array" ref="L1562">_xlfn.IFS(E1562="Neutral", 0, E1562="Positive","1",E1562="Negative","-1")</f>
        <v>-1</v>
      </c>
      <c r="O1562" s="11">
        <f t="shared" si="74"/>
        <v>1</v>
      </c>
    </row>
    <row r="1563" spans="1:15" x14ac:dyDescent="0.25">
      <c r="A1563" t="s">
        <v>25</v>
      </c>
      <c r="B1563" t="s">
        <v>3137</v>
      </c>
      <c r="C1563" t="s">
        <v>3138</v>
      </c>
      <c r="D1563">
        <v>-0.3</v>
      </c>
      <c r="E1563" t="s">
        <v>21</v>
      </c>
      <c r="F1563" s="6">
        <v>0</v>
      </c>
      <c r="G1563" s="10">
        <v>1</v>
      </c>
      <c r="H1563" s="7">
        <v>1</v>
      </c>
      <c r="I1563" s="2">
        <f t="shared" si="72"/>
        <v>1</v>
      </c>
      <c r="J1563" s="11">
        <f t="shared" si="73"/>
        <v>0.66666666666666663</v>
      </c>
      <c r="L1563" s="2" t="str" cm="1">
        <f t="array" ref="L1563">_xlfn.IFS(E1563="Neutral", 0, E1563="Positive","1",E1563="Negative","-1")</f>
        <v>-1</v>
      </c>
      <c r="O1563" s="11">
        <f t="shared" si="74"/>
        <v>0</v>
      </c>
    </row>
    <row r="1564" spans="1:15" x14ac:dyDescent="0.25">
      <c r="A1564" t="s">
        <v>40</v>
      </c>
      <c r="B1564" t="s">
        <v>3139</v>
      </c>
      <c r="C1564" t="s">
        <v>3140</v>
      </c>
      <c r="D1564">
        <v>0</v>
      </c>
      <c r="E1564" t="s">
        <v>24</v>
      </c>
      <c r="F1564" s="6">
        <v>0</v>
      </c>
      <c r="G1564" s="10">
        <v>-1</v>
      </c>
      <c r="H1564" s="7">
        <v>-1</v>
      </c>
      <c r="I1564" s="2">
        <f t="shared" si="72"/>
        <v>-1</v>
      </c>
      <c r="J1564" s="11">
        <f t="shared" si="73"/>
        <v>0.66666666666666663</v>
      </c>
      <c r="L1564" s="2" cm="1">
        <f t="array" ref="L1564">_xlfn.IFS(E1564="Neutral", 0, E1564="Positive","1",E1564="Negative","-1")</f>
        <v>0</v>
      </c>
      <c r="O1564" s="11">
        <f t="shared" si="74"/>
        <v>0.33333333333333331</v>
      </c>
    </row>
    <row r="1565" spans="1:15" x14ac:dyDescent="0.25">
      <c r="A1565" t="s">
        <v>40</v>
      </c>
      <c r="B1565" t="s">
        <v>3141</v>
      </c>
      <c r="C1565" t="s">
        <v>3142</v>
      </c>
      <c r="D1565">
        <v>-0.1</v>
      </c>
      <c r="E1565" t="s">
        <v>21</v>
      </c>
      <c r="F1565" s="6">
        <v>0</v>
      </c>
      <c r="G1565" s="10">
        <v>1</v>
      </c>
      <c r="H1565" s="7">
        <v>1</v>
      </c>
      <c r="I1565" s="2">
        <f t="shared" si="72"/>
        <v>1</v>
      </c>
      <c r="J1565" s="11">
        <f t="shared" si="73"/>
        <v>0.66666666666666663</v>
      </c>
      <c r="L1565" s="2" t="str" cm="1">
        <f t="array" ref="L1565">_xlfn.IFS(E1565="Neutral", 0, E1565="Positive","1",E1565="Negative","-1")</f>
        <v>-1</v>
      </c>
      <c r="O1565" s="11">
        <f t="shared" si="74"/>
        <v>0</v>
      </c>
    </row>
    <row r="1566" spans="1:15" x14ac:dyDescent="0.25">
      <c r="A1566" t="s">
        <v>25</v>
      </c>
      <c r="B1566" t="s">
        <v>3143</v>
      </c>
      <c r="C1566" t="s">
        <v>3144</v>
      </c>
      <c r="D1566">
        <v>-6.2499999999999899E-3</v>
      </c>
      <c r="E1566" t="s">
        <v>21</v>
      </c>
      <c r="F1566" s="6">
        <v>-1</v>
      </c>
      <c r="G1566" s="10">
        <v>-1</v>
      </c>
      <c r="H1566" s="7">
        <v>-1</v>
      </c>
      <c r="I1566" s="2">
        <f t="shared" si="72"/>
        <v>-1</v>
      </c>
      <c r="J1566" s="11">
        <f t="shared" si="73"/>
        <v>1</v>
      </c>
      <c r="L1566" s="2" t="str" cm="1">
        <f t="array" ref="L1566">_xlfn.IFS(E1566="Neutral", 0, E1566="Positive","1",E1566="Negative","-1")</f>
        <v>-1</v>
      </c>
      <c r="O1566" s="11">
        <f t="shared" si="74"/>
        <v>1</v>
      </c>
    </row>
    <row r="1567" spans="1:15" x14ac:dyDescent="0.25">
      <c r="A1567" t="s">
        <v>14</v>
      </c>
      <c r="B1567" t="s">
        <v>3145</v>
      </c>
      <c r="C1567" t="s">
        <v>3146</v>
      </c>
      <c r="D1567">
        <v>0</v>
      </c>
      <c r="E1567" t="s">
        <v>24</v>
      </c>
      <c r="F1567" s="6">
        <v>-1</v>
      </c>
      <c r="G1567" s="10">
        <v>0</v>
      </c>
      <c r="H1567" s="7">
        <v>0</v>
      </c>
      <c r="I1567" s="2">
        <f t="shared" si="72"/>
        <v>0</v>
      </c>
      <c r="J1567" s="11">
        <f t="shared" si="73"/>
        <v>0.66666666666666663</v>
      </c>
      <c r="L1567" s="2" cm="1">
        <f t="array" ref="L1567">_xlfn.IFS(E1567="Neutral", 0, E1567="Positive","1",E1567="Negative","-1")</f>
        <v>0</v>
      </c>
      <c r="O1567" s="11">
        <f t="shared" si="74"/>
        <v>0.66666666666666663</v>
      </c>
    </row>
    <row r="1568" spans="1:15" x14ac:dyDescent="0.25">
      <c r="A1568" t="s">
        <v>18</v>
      </c>
      <c r="B1568" t="s">
        <v>3147</v>
      </c>
      <c r="C1568" t="s">
        <v>3148</v>
      </c>
      <c r="D1568">
        <v>0.35</v>
      </c>
      <c r="E1568" t="s">
        <v>17</v>
      </c>
      <c r="F1568" s="6">
        <v>1</v>
      </c>
      <c r="G1568" s="10">
        <v>1</v>
      </c>
      <c r="H1568" s="7">
        <v>1</v>
      </c>
      <c r="I1568" s="2">
        <f t="shared" si="72"/>
        <v>1</v>
      </c>
      <c r="J1568" s="11">
        <f t="shared" si="73"/>
        <v>1</v>
      </c>
      <c r="L1568" s="2" t="str" cm="1">
        <f t="array" ref="L1568">_xlfn.IFS(E1568="Neutral", 0, E1568="Positive","1",E1568="Negative","-1")</f>
        <v>1</v>
      </c>
      <c r="O1568" s="11">
        <f t="shared" si="74"/>
        <v>1</v>
      </c>
    </row>
    <row r="1569" spans="1:15" x14ac:dyDescent="0.25">
      <c r="A1569" t="s">
        <v>18</v>
      </c>
      <c r="B1569" t="s">
        <v>3149</v>
      </c>
      <c r="C1569" t="s">
        <v>3150</v>
      </c>
      <c r="D1569">
        <v>0</v>
      </c>
      <c r="E1569" t="s">
        <v>24</v>
      </c>
      <c r="F1569" s="6">
        <v>0</v>
      </c>
      <c r="G1569" s="10">
        <v>0</v>
      </c>
      <c r="H1569" s="7">
        <v>0</v>
      </c>
      <c r="I1569" s="2">
        <f t="shared" si="72"/>
        <v>0</v>
      </c>
      <c r="J1569" s="11">
        <f t="shared" si="73"/>
        <v>1</v>
      </c>
      <c r="L1569" s="2" cm="1">
        <f t="array" ref="L1569">_xlfn.IFS(E1569="Neutral", 0, E1569="Positive","1",E1569="Negative","-1")</f>
        <v>0</v>
      </c>
      <c r="O1569" s="11">
        <f t="shared" si="74"/>
        <v>1</v>
      </c>
    </row>
    <row r="1570" spans="1:15" x14ac:dyDescent="0.25">
      <c r="A1570" t="s">
        <v>14</v>
      </c>
      <c r="B1570" t="s">
        <v>3151</v>
      </c>
      <c r="C1570" t="s">
        <v>3152</v>
      </c>
      <c r="D1570">
        <v>0</v>
      </c>
      <c r="E1570" t="s">
        <v>24</v>
      </c>
      <c r="F1570" s="6">
        <v>0</v>
      </c>
      <c r="G1570" s="10">
        <v>0</v>
      </c>
      <c r="H1570" s="7">
        <v>0</v>
      </c>
      <c r="I1570" s="2">
        <f t="shared" si="72"/>
        <v>0</v>
      </c>
      <c r="J1570" s="11">
        <f t="shared" si="73"/>
        <v>1</v>
      </c>
      <c r="L1570" s="2" cm="1">
        <f t="array" ref="L1570">_xlfn.IFS(E1570="Neutral", 0, E1570="Positive","1",E1570="Negative","-1")</f>
        <v>0</v>
      </c>
      <c r="O1570" s="11">
        <f t="shared" si="74"/>
        <v>1</v>
      </c>
    </row>
    <row r="1571" spans="1:15" x14ac:dyDescent="0.25">
      <c r="A1571" t="s">
        <v>18</v>
      </c>
      <c r="B1571" t="s">
        <v>3153</v>
      </c>
      <c r="C1571" t="s">
        <v>3154</v>
      </c>
      <c r="D1571">
        <v>-0.18333333333333299</v>
      </c>
      <c r="E1571" t="s">
        <v>21</v>
      </c>
      <c r="F1571" s="6">
        <v>-1</v>
      </c>
      <c r="G1571" s="10">
        <v>-1</v>
      </c>
      <c r="H1571" s="7">
        <v>-1</v>
      </c>
      <c r="I1571" s="2">
        <f t="shared" si="72"/>
        <v>-1</v>
      </c>
      <c r="J1571" s="11">
        <f t="shared" si="73"/>
        <v>1</v>
      </c>
      <c r="L1571" s="2" t="str" cm="1">
        <f t="array" ref="L1571">_xlfn.IFS(E1571="Neutral", 0, E1571="Positive","1",E1571="Negative","-1")</f>
        <v>-1</v>
      </c>
      <c r="O1571" s="11">
        <f t="shared" si="74"/>
        <v>1</v>
      </c>
    </row>
    <row r="1572" spans="1:15" x14ac:dyDescent="0.25">
      <c r="A1572" t="s">
        <v>18</v>
      </c>
      <c r="B1572" t="s">
        <v>3155</v>
      </c>
      <c r="C1572" t="s">
        <v>3156</v>
      </c>
      <c r="D1572">
        <v>0</v>
      </c>
      <c r="E1572" t="s">
        <v>24</v>
      </c>
      <c r="F1572" s="6">
        <v>0</v>
      </c>
      <c r="G1572" s="10">
        <v>0</v>
      </c>
      <c r="H1572" s="7">
        <v>0</v>
      </c>
      <c r="I1572" s="2">
        <f t="shared" si="72"/>
        <v>0</v>
      </c>
      <c r="J1572" s="11">
        <f t="shared" si="73"/>
        <v>1</v>
      </c>
      <c r="L1572" s="2" cm="1">
        <f t="array" ref="L1572">_xlfn.IFS(E1572="Neutral", 0, E1572="Positive","1",E1572="Negative","-1")</f>
        <v>0</v>
      </c>
      <c r="O1572" s="11">
        <f t="shared" si="74"/>
        <v>1</v>
      </c>
    </row>
    <row r="1573" spans="1:15" x14ac:dyDescent="0.25">
      <c r="A1573" t="s">
        <v>40</v>
      </c>
      <c r="B1573" t="s">
        <v>3157</v>
      </c>
      <c r="C1573" t="s">
        <v>3158</v>
      </c>
      <c r="D1573">
        <v>1</v>
      </c>
      <c r="E1573" t="s">
        <v>17</v>
      </c>
      <c r="F1573" s="6">
        <v>1</v>
      </c>
      <c r="G1573" s="10">
        <v>1</v>
      </c>
      <c r="H1573" s="7">
        <v>1</v>
      </c>
      <c r="I1573" s="2">
        <f t="shared" si="72"/>
        <v>1</v>
      </c>
      <c r="J1573" s="11">
        <f t="shared" si="73"/>
        <v>1</v>
      </c>
      <c r="L1573" s="2" t="str" cm="1">
        <f t="array" ref="L1573">_xlfn.IFS(E1573="Neutral", 0, E1573="Positive","1",E1573="Negative","-1")</f>
        <v>1</v>
      </c>
      <c r="O1573" s="11">
        <f t="shared" si="74"/>
        <v>1</v>
      </c>
    </row>
    <row r="1574" spans="1:15" x14ac:dyDescent="0.25">
      <c r="A1574" t="s">
        <v>18</v>
      </c>
      <c r="B1574" t="s">
        <v>3159</v>
      </c>
      <c r="C1574" t="s">
        <v>3160</v>
      </c>
      <c r="D1574">
        <v>0</v>
      </c>
      <c r="E1574" t="s">
        <v>24</v>
      </c>
      <c r="F1574" s="6">
        <v>0</v>
      </c>
      <c r="G1574" s="10">
        <v>0</v>
      </c>
      <c r="H1574" s="7">
        <v>0</v>
      </c>
      <c r="I1574" s="2">
        <f t="shared" si="72"/>
        <v>0</v>
      </c>
      <c r="J1574" s="11">
        <f t="shared" si="73"/>
        <v>1</v>
      </c>
      <c r="L1574" s="2" cm="1">
        <f t="array" ref="L1574">_xlfn.IFS(E1574="Neutral", 0, E1574="Positive","1",E1574="Negative","-1")</f>
        <v>0</v>
      </c>
      <c r="O1574" s="11">
        <f t="shared" si="74"/>
        <v>1</v>
      </c>
    </row>
    <row r="1575" spans="1:15" x14ac:dyDescent="0.25">
      <c r="A1575" t="s">
        <v>25</v>
      </c>
      <c r="B1575" t="s">
        <v>3161</v>
      </c>
      <c r="C1575" t="s">
        <v>3162</v>
      </c>
      <c r="D1575">
        <v>7.2272727272727197E-2</v>
      </c>
      <c r="E1575" t="s">
        <v>17</v>
      </c>
      <c r="F1575" s="6">
        <v>1</v>
      </c>
      <c r="G1575" s="10">
        <v>1</v>
      </c>
      <c r="H1575" s="7">
        <v>1</v>
      </c>
      <c r="I1575" s="2">
        <f t="shared" si="72"/>
        <v>1</v>
      </c>
      <c r="J1575" s="11">
        <f t="shared" si="73"/>
        <v>1</v>
      </c>
      <c r="L1575" s="2" t="str" cm="1">
        <f t="array" ref="L1575">_xlfn.IFS(E1575="Neutral", 0, E1575="Positive","1",E1575="Negative","-1")</f>
        <v>1</v>
      </c>
      <c r="O1575" s="11">
        <f t="shared" si="74"/>
        <v>1</v>
      </c>
    </row>
    <row r="1576" spans="1:15" x14ac:dyDescent="0.25">
      <c r="A1576" t="s">
        <v>18</v>
      </c>
      <c r="B1576" t="s">
        <v>3163</v>
      </c>
      <c r="C1576" t="s">
        <v>3164</v>
      </c>
      <c r="D1576">
        <v>-0.3</v>
      </c>
      <c r="E1576" t="s">
        <v>21</v>
      </c>
      <c r="F1576" s="6">
        <v>-1</v>
      </c>
      <c r="G1576" s="10">
        <v>-1</v>
      </c>
      <c r="H1576" s="7">
        <v>-1</v>
      </c>
      <c r="I1576" s="2">
        <f t="shared" si="72"/>
        <v>-1</v>
      </c>
      <c r="J1576" s="11">
        <f t="shared" si="73"/>
        <v>1</v>
      </c>
      <c r="L1576" s="2" t="str" cm="1">
        <f t="array" ref="L1576">_xlfn.IFS(E1576="Neutral", 0, E1576="Positive","1",E1576="Negative","-1")</f>
        <v>-1</v>
      </c>
      <c r="O1576" s="11">
        <f t="shared" si="74"/>
        <v>1</v>
      </c>
    </row>
    <row r="1577" spans="1:15" x14ac:dyDescent="0.25">
      <c r="A1577" t="s">
        <v>14</v>
      </c>
      <c r="B1577" t="s">
        <v>3165</v>
      </c>
      <c r="C1577" t="s">
        <v>3166</v>
      </c>
      <c r="D1577">
        <v>0.5</v>
      </c>
      <c r="E1577" t="s">
        <v>17</v>
      </c>
      <c r="F1577" s="6">
        <v>0</v>
      </c>
      <c r="G1577" s="10">
        <v>-1</v>
      </c>
      <c r="H1577" s="7">
        <v>-1</v>
      </c>
      <c r="I1577" s="2">
        <f t="shared" si="72"/>
        <v>-1</v>
      </c>
      <c r="J1577" s="11">
        <f t="shared" si="73"/>
        <v>0.66666666666666663</v>
      </c>
      <c r="L1577" s="2" t="str" cm="1">
        <f t="array" ref="L1577">_xlfn.IFS(E1577="Neutral", 0, E1577="Positive","1",E1577="Negative","-1")</f>
        <v>1</v>
      </c>
      <c r="O1577" s="11">
        <f t="shared" si="74"/>
        <v>0</v>
      </c>
    </row>
    <row r="1578" spans="1:15" x14ac:dyDescent="0.25">
      <c r="A1578" t="s">
        <v>14</v>
      </c>
      <c r="B1578" t="s">
        <v>3167</v>
      </c>
      <c r="C1578" t="s">
        <v>3168</v>
      </c>
      <c r="D1578">
        <v>0</v>
      </c>
      <c r="E1578" t="s">
        <v>24</v>
      </c>
      <c r="F1578" s="6">
        <v>0</v>
      </c>
      <c r="G1578" s="10">
        <v>0</v>
      </c>
      <c r="H1578" s="7">
        <v>0</v>
      </c>
      <c r="I1578" s="2">
        <f t="shared" si="72"/>
        <v>0</v>
      </c>
      <c r="J1578" s="11">
        <f t="shared" si="73"/>
        <v>1</v>
      </c>
      <c r="L1578" s="2" cm="1">
        <f t="array" ref="L1578">_xlfn.IFS(E1578="Neutral", 0, E1578="Positive","1",E1578="Negative","-1")</f>
        <v>0</v>
      </c>
      <c r="O1578" s="11">
        <f t="shared" si="74"/>
        <v>1</v>
      </c>
    </row>
    <row r="1579" spans="1:15" x14ac:dyDescent="0.25">
      <c r="A1579" t="s">
        <v>18</v>
      </c>
      <c r="B1579" t="s">
        <v>3169</v>
      </c>
      <c r="C1579" t="s">
        <v>3170</v>
      </c>
      <c r="D1579">
        <v>0</v>
      </c>
      <c r="E1579" t="s">
        <v>24</v>
      </c>
      <c r="F1579" s="6">
        <v>0</v>
      </c>
      <c r="G1579" s="10">
        <v>0</v>
      </c>
      <c r="H1579" s="7">
        <v>0</v>
      </c>
      <c r="I1579" s="2">
        <f t="shared" si="72"/>
        <v>0</v>
      </c>
      <c r="J1579" s="11">
        <f t="shared" si="73"/>
        <v>1</v>
      </c>
      <c r="L1579" s="2" cm="1">
        <f t="array" ref="L1579">_xlfn.IFS(E1579="Neutral", 0, E1579="Positive","1",E1579="Negative","-1")</f>
        <v>0</v>
      </c>
      <c r="O1579" s="11">
        <f t="shared" si="74"/>
        <v>1</v>
      </c>
    </row>
    <row r="1580" spans="1:15" x14ac:dyDescent="0.25">
      <c r="A1580" t="s">
        <v>18</v>
      </c>
      <c r="B1580" t="s">
        <v>3171</v>
      </c>
      <c r="C1580" t="s">
        <v>3172</v>
      </c>
      <c r="D1580">
        <v>-8.6666666666666697E-2</v>
      </c>
      <c r="E1580" t="s">
        <v>21</v>
      </c>
      <c r="F1580" s="6">
        <v>-1</v>
      </c>
      <c r="G1580" s="10">
        <v>-1</v>
      </c>
      <c r="H1580" s="7">
        <v>-1</v>
      </c>
      <c r="I1580" s="2">
        <f t="shared" si="72"/>
        <v>-1</v>
      </c>
      <c r="J1580" s="11">
        <f t="shared" si="73"/>
        <v>1</v>
      </c>
      <c r="L1580" s="2" t="str" cm="1">
        <f t="array" ref="L1580">_xlfn.IFS(E1580="Neutral", 0, E1580="Positive","1",E1580="Negative","-1")</f>
        <v>-1</v>
      </c>
      <c r="O1580" s="11">
        <f t="shared" si="74"/>
        <v>1</v>
      </c>
    </row>
    <row r="1581" spans="1:15" x14ac:dyDescent="0.25">
      <c r="A1581" t="s">
        <v>40</v>
      </c>
      <c r="B1581" t="s">
        <v>3173</v>
      </c>
      <c r="C1581" t="s">
        <v>3174</v>
      </c>
      <c r="D1581">
        <v>0.2</v>
      </c>
      <c r="E1581" t="s">
        <v>17</v>
      </c>
      <c r="F1581" s="6">
        <v>1</v>
      </c>
      <c r="G1581" s="10">
        <v>1</v>
      </c>
      <c r="H1581" s="7">
        <v>1</v>
      </c>
      <c r="I1581" s="2">
        <f t="shared" si="72"/>
        <v>1</v>
      </c>
      <c r="J1581" s="11">
        <f t="shared" si="73"/>
        <v>1</v>
      </c>
      <c r="L1581" s="2" t="str" cm="1">
        <f t="array" ref="L1581">_xlfn.IFS(E1581="Neutral", 0, E1581="Positive","1",E1581="Negative","-1")</f>
        <v>1</v>
      </c>
      <c r="O1581" s="11">
        <f t="shared" si="74"/>
        <v>1</v>
      </c>
    </row>
    <row r="1582" spans="1:15" x14ac:dyDescent="0.25">
      <c r="A1582" t="s">
        <v>18</v>
      </c>
      <c r="B1582" t="s">
        <v>3175</v>
      </c>
      <c r="C1582" t="s">
        <v>3176</v>
      </c>
      <c r="D1582">
        <v>0.5</v>
      </c>
      <c r="E1582" t="s">
        <v>17</v>
      </c>
      <c r="F1582" s="6">
        <v>1</v>
      </c>
      <c r="G1582" s="10">
        <v>1</v>
      </c>
      <c r="H1582" s="7">
        <v>1</v>
      </c>
      <c r="I1582" s="2">
        <f t="shared" si="72"/>
        <v>1</v>
      </c>
      <c r="J1582" s="11">
        <f t="shared" si="73"/>
        <v>1</v>
      </c>
      <c r="L1582" s="2" t="str" cm="1">
        <f t="array" ref="L1582">_xlfn.IFS(E1582="Neutral", 0, E1582="Positive","1",E1582="Negative","-1")</f>
        <v>1</v>
      </c>
      <c r="O1582" s="11">
        <f t="shared" si="74"/>
        <v>1</v>
      </c>
    </row>
    <row r="1583" spans="1:15" x14ac:dyDescent="0.25">
      <c r="A1583" t="s">
        <v>40</v>
      </c>
      <c r="B1583" t="s">
        <v>3177</v>
      </c>
      <c r="C1583" t="s">
        <v>3178</v>
      </c>
      <c r="D1583">
        <v>0.24444444444444399</v>
      </c>
      <c r="E1583" t="s">
        <v>17</v>
      </c>
      <c r="F1583" s="6">
        <v>1</v>
      </c>
      <c r="G1583" s="10">
        <v>1</v>
      </c>
      <c r="H1583" s="7">
        <v>1</v>
      </c>
      <c r="I1583" s="2">
        <f t="shared" si="72"/>
        <v>1</v>
      </c>
      <c r="J1583" s="11">
        <f t="shared" si="73"/>
        <v>1</v>
      </c>
      <c r="L1583" s="2" t="str" cm="1">
        <f t="array" ref="L1583">_xlfn.IFS(E1583="Neutral", 0, E1583="Positive","1",E1583="Negative","-1")</f>
        <v>1</v>
      </c>
      <c r="O1583" s="11">
        <f t="shared" si="74"/>
        <v>1</v>
      </c>
    </row>
    <row r="1584" spans="1:15" x14ac:dyDescent="0.25">
      <c r="A1584" t="s">
        <v>18</v>
      </c>
      <c r="B1584" t="s">
        <v>3179</v>
      </c>
      <c r="C1584" t="s">
        <v>3180</v>
      </c>
      <c r="D1584">
        <v>0.4</v>
      </c>
      <c r="E1584" t="s">
        <v>17</v>
      </c>
      <c r="F1584" s="6">
        <v>1</v>
      </c>
      <c r="G1584" s="10">
        <v>1</v>
      </c>
      <c r="H1584" s="7">
        <v>1</v>
      </c>
      <c r="I1584" s="2">
        <f t="shared" si="72"/>
        <v>1</v>
      </c>
      <c r="J1584" s="11">
        <f t="shared" si="73"/>
        <v>1</v>
      </c>
      <c r="L1584" s="2" t="str" cm="1">
        <f t="array" ref="L1584">_xlfn.IFS(E1584="Neutral", 0, E1584="Positive","1",E1584="Negative","-1")</f>
        <v>1</v>
      </c>
      <c r="O1584" s="11">
        <f t="shared" si="74"/>
        <v>1</v>
      </c>
    </row>
    <row r="1585" spans="1:15" x14ac:dyDescent="0.25">
      <c r="A1585" t="s">
        <v>40</v>
      </c>
      <c r="B1585" t="s">
        <v>3181</v>
      </c>
      <c r="C1585" t="s">
        <v>3182</v>
      </c>
      <c r="D1585">
        <v>0</v>
      </c>
      <c r="E1585" t="s">
        <v>24</v>
      </c>
      <c r="F1585" s="6">
        <v>0</v>
      </c>
      <c r="G1585" s="10">
        <v>0</v>
      </c>
      <c r="H1585" s="7">
        <v>0</v>
      </c>
      <c r="I1585" s="2">
        <f t="shared" si="72"/>
        <v>0</v>
      </c>
      <c r="J1585" s="11">
        <f t="shared" si="73"/>
        <v>1</v>
      </c>
      <c r="L1585" s="2" cm="1">
        <f t="array" ref="L1585">_xlfn.IFS(E1585="Neutral", 0, E1585="Positive","1",E1585="Negative","-1")</f>
        <v>0</v>
      </c>
      <c r="O1585" s="11">
        <f t="shared" si="74"/>
        <v>1</v>
      </c>
    </row>
    <row r="1586" spans="1:15" x14ac:dyDescent="0.25">
      <c r="A1586" t="s">
        <v>25</v>
      </c>
      <c r="B1586" t="s">
        <v>3183</v>
      </c>
      <c r="C1586" t="s">
        <v>3184</v>
      </c>
      <c r="D1586">
        <v>0.3</v>
      </c>
      <c r="E1586" t="s">
        <v>17</v>
      </c>
      <c r="F1586" s="6">
        <v>1</v>
      </c>
      <c r="G1586" s="10">
        <v>1</v>
      </c>
      <c r="H1586" s="7">
        <v>0</v>
      </c>
      <c r="I1586" s="2">
        <f t="shared" si="72"/>
        <v>1</v>
      </c>
      <c r="J1586" s="11">
        <f t="shared" si="73"/>
        <v>0.66666666666666663</v>
      </c>
      <c r="L1586" s="2" t="str" cm="1">
        <f t="array" ref="L1586">_xlfn.IFS(E1586="Neutral", 0, E1586="Positive","1",E1586="Negative","-1")</f>
        <v>1</v>
      </c>
      <c r="O1586" s="11">
        <f t="shared" si="74"/>
        <v>0.66666666666666663</v>
      </c>
    </row>
    <row r="1587" spans="1:15" x14ac:dyDescent="0.25">
      <c r="A1587" t="s">
        <v>40</v>
      </c>
      <c r="B1587" t="s">
        <v>3185</v>
      </c>
      <c r="C1587" t="s">
        <v>3186</v>
      </c>
      <c r="D1587">
        <v>0</v>
      </c>
      <c r="E1587" t="s">
        <v>24</v>
      </c>
      <c r="F1587" s="6">
        <v>0</v>
      </c>
      <c r="G1587" s="10">
        <v>0</v>
      </c>
      <c r="H1587" s="7">
        <v>0</v>
      </c>
      <c r="I1587" s="2">
        <f t="shared" si="72"/>
        <v>0</v>
      </c>
      <c r="J1587" s="11">
        <f t="shared" si="73"/>
        <v>1</v>
      </c>
      <c r="L1587" s="2" cm="1">
        <f t="array" ref="L1587">_xlfn.IFS(E1587="Neutral", 0, E1587="Positive","1",E1587="Negative","-1")</f>
        <v>0</v>
      </c>
      <c r="O1587" s="11">
        <f t="shared" si="74"/>
        <v>1</v>
      </c>
    </row>
    <row r="1588" spans="1:15" x14ac:dyDescent="0.25">
      <c r="A1588" t="s">
        <v>14</v>
      </c>
      <c r="B1588" t="s">
        <v>3187</v>
      </c>
      <c r="C1588" t="s">
        <v>3188</v>
      </c>
      <c r="D1588">
        <v>0.32083333333333303</v>
      </c>
      <c r="E1588" t="s">
        <v>17</v>
      </c>
      <c r="F1588" s="6">
        <v>0</v>
      </c>
      <c r="G1588" s="10">
        <v>-1</v>
      </c>
      <c r="H1588" s="7">
        <v>-1</v>
      </c>
      <c r="I1588" s="2">
        <f t="shared" si="72"/>
        <v>-1</v>
      </c>
      <c r="J1588" s="11">
        <f t="shared" si="73"/>
        <v>0.66666666666666663</v>
      </c>
      <c r="L1588" s="2" t="str" cm="1">
        <f t="array" ref="L1588">_xlfn.IFS(E1588="Neutral", 0, E1588="Positive","1",E1588="Negative","-1")</f>
        <v>1</v>
      </c>
      <c r="O1588" s="11">
        <f t="shared" si="74"/>
        <v>0</v>
      </c>
    </row>
    <row r="1589" spans="1:15" x14ac:dyDescent="0.25">
      <c r="A1589" t="s">
        <v>25</v>
      </c>
      <c r="B1589" t="s">
        <v>3189</v>
      </c>
      <c r="C1589" t="s">
        <v>3190</v>
      </c>
      <c r="D1589">
        <v>0.2</v>
      </c>
      <c r="E1589" t="s">
        <v>17</v>
      </c>
      <c r="F1589" s="6">
        <v>1</v>
      </c>
      <c r="G1589" s="10">
        <v>0</v>
      </c>
      <c r="H1589" s="7">
        <v>0</v>
      </c>
      <c r="I1589" s="2">
        <f t="shared" si="72"/>
        <v>0</v>
      </c>
      <c r="J1589" s="11">
        <f t="shared" si="73"/>
        <v>0.66666666666666663</v>
      </c>
      <c r="L1589" s="2" t="str" cm="1">
        <f t="array" ref="L1589">_xlfn.IFS(E1589="Neutral", 0, E1589="Positive","1",E1589="Negative","-1")</f>
        <v>1</v>
      </c>
      <c r="O1589" s="11">
        <f t="shared" si="74"/>
        <v>0.33333333333333331</v>
      </c>
    </row>
    <row r="1590" spans="1:15" x14ac:dyDescent="0.25">
      <c r="A1590" t="s">
        <v>18</v>
      </c>
      <c r="B1590" t="s">
        <v>3191</v>
      </c>
      <c r="C1590" t="s">
        <v>3192</v>
      </c>
      <c r="D1590">
        <v>0.4</v>
      </c>
      <c r="E1590" t="s">
        <v>17</v>
      </c>
      <c r="F1590" s="6">
        <v>1</v>
      </c>
      <c r="G1590" s="10">
        <v>1</v>
      </c>
      <c r="H1590" s="7">
        <v>1</v>
      </c>
      <c r="I1590" s="2">
        <f t="shared" si="72"/>
        <v>1</v>
      </c>
      <c r="J1590" s="11">
        <f t="shared" si="73"/>
        <v>1</v>
      </c>
      <c r="L1590" s="2" t="str" cm="1">
        <f t="array" ref="L1590">_xlfn.IFS(E1590="Neutral", 0, E1590="Positive","1",E1590="Negative","-1")</f>
        <v>1</v>
      </c>
      <c r="O1590" s="11">
        <f t="shared" si="74"/>
        <v>1</v>
      </c>
    </row>
    <row r="1591" spans="1:15" x14ac:dyDescent="0.25">
      <c r="A1591" t="s">
        <v>18</v>
      </c>
      <c r="B1591" t="s">
        <v>3193</v>
      </c>
      <c r="C1591" t="s">
        <v>3194</v>
      </c>
      <c r="D1591">
        <v>0.4</v>
      </c>
      <c r="E1591" t="s">
        <v>17</v>
      </c>
      <c r="F1591" s="6">
        <v>1</v>
      </c>
      <c r="G1591" s="10">
        <v>1</v>
      </c>
      <c r="H1591" s="7">
        <v>1</v>
      </c>
      <c r="I1591" s="2">
        <f t="shared" si="72"/>
        <v>1</v>
      </c>
      <c r="J1591" s="11">
        <f t="shared" si="73"/>
        <v>1</v>
      </c>
      <c r="L1591" s="2" t="str" cm="1">
        <f t="array" ref="L1591">_xlfn.IFS(E1591="Neutral", 0, E1591="Positive","1",E1591="Negative","-1")</f>
        <v>1</v>
      </c>
      <c r="O1591" s="11">
        <f t="shared" si="74"/>
        <v>1</v>
      </c>
    </row>
    <row r="1592" spans="1:15" x14ac:dyDescent="0.25">
      <c r="A1592" t="s">
        <v>18</v>
      </c>
      <c r="B1592" t="s">
        <v>3195</v>
      </c>
      <c r="C1592" t="s">
        <v>3196</v>
      </c>
      <c r="D1592">
        <v>0</v>
      </c>
      <c r="E1592" t="s">
        <v>24</v>
      </c>
      <c r="F1592" s="6">
        <v>-1</v>
      </c>
      <c r="G1592" s="10">
        <v>-1</v>
      </c>
      <c r="H1592" s="7">
        <v>-1</v>
      </c>
      <c r="I1592" s="2">
        <f t="shared" si="72"/>
        <v>-1</v>
      </c>
      <c r="J1592" s="11">
        <f t="shared" si="73"/>
        <v>1</v>
      </c>
      <c r="L1592" s="2" cm="1">
        <f t="array" ref="L1592">_xlfn.IFS(E1592="Neutral", 0, E1592="Positive","1",E1592="Negative","-1")</f>
        <v>0</v>
      </c>
      <c r="O1592" s="11">
        <f t="shared" si="74"/>
        <v>0</v>
      </c>
    </row>
    <row r="1593" spans="1:15" x14ac:dyDescent="0.25">
      <c r="A1593" t="s">
        <v>18</v>
      </c>
      <c r="B1593" t="s">
        <v>3197</v>
      </c>
      <c r="C1593" t="s">
        <v>3198</v>
      </c>
      <c r="D1593">
        <v>0.27500000000000002</v>
      </c>
      <c r="E1593" t="s">
        <v>17</v>
      </c>
      <c r="F1593" s="6">
        <v>0</v>
      </c>
      <c r="G1593" s="10">
        <v>-1</v>
      </c>
      <c r="H1593" s="7">
        <v>-1</v>
      </c>
      <c r="I1593" s="2">
        <f t="shared" si="72"/>
        <v>-1</v>
      </c>
      <c r="J1593" s="11">
        <f t="shared" si="73"/>
        <v>0.66666666666666663</v>
      </c>
      <c r="L1593" s="2" t="str" cm="1">
        <f t="array" ref="L1593">_xlfn.IFS(E1593="Neutral", 0, E1593="Positive","1",E1593="Negative","-1")</f>
        <v>1</v>
      </c>
      <c r="O1593" s="11">
        <f t="shared" si="74"/>
        <v>0</v>
      </c>
    </row>
    <row r="1594" spans="1:15" x14ac:dyDescent="0.25">
      <c r="A1594" t="s">
        <v>18</v>
      </c>
      <c r="B1594" t="s">
        <v>3199</v>
      </c>
      <c r="C1594" t="s">
        <v>3200</v>
      </c>
      <c r="D1594">
        <v>0.6</v>
      </c>
      <c r="E1594" t="s">
        <v>17</v>
      </c>
      <c r="F1594" s="6">
        <v>0</v>
      </c>
      <c r="G1594" s="10">
        <v>0</v>
      </c>
      <c r="H1594" s="7">
        <v>0</v>
      </c>
      <c r="I1594" s="2">
        <f t="shared" si="72"/>
        <v>0</v>
      </c>
      <c r="J1594" s="11">
        <f t="shared" si="73"/>
        <v>1</v>
      </c>
      <c r="L1594" s="2" t="str" cm="1">
        <f t="array" ref="L1594">_xlfn.IFS(E1594="Neutral", 0, E1594="Positive","1",E1594="Negative","-1")</f>
        <v>1</v>
      </c>
      <c r="O1594" s="11">
        <f t="shared" si="74"/>
        <v>0</v>
      </c>
    </row>
    <row r="1595" spans="1:15" x14ac:dyDescent="0.25">
      <c r="A1595" t="s">
        <v>14</v>
      </c>
      <c r="B1595" t="s">
        <v>3201</v>
      </c>
      <c r="C1595" t="s">
        <v>3202</v>
      </c>
      <c r="D1595">
        <v>0.5</v>
      </c>
      <c r="E1595" t="s">
        <v>17</v>
      </c>
      <c r="F1595" s="6">
        <v>1</v>
      </c>
      <c r="G1595" s="10">
        <v>-1</v>
      </c>
      <c r="H1595" s="7">
        <v>-1</v>
      </c>
      <c r="I1595" s="2">
        <f t="shared" si="72"/>
        <v>-1</v>
      </c>
      <c r="J1595" s="11">
        <f t="shared" si="73"/>
        <v>0.66666666666666663</v>
      </c>
      <c r="L1595" s="2" t="str" cm="1">
        <f t="array" ref="L1595">_xlfn.IFS(E1595="Neutral", 0, E1595="Positive","1",E1595="Negative","-1")</f>
        <v>1</v>
      </c>
      <c r="O1595" s="11">
        <f t="shared" si="74"/>
        <v>0.33333333333333331</v>
      </c>
    </row>
    <row r="1596" spans="1:15" x14ac:dyDescent="0.25">
      <c r="A1596" t="s">
        <v>14</v>
      </c>
      <c r="B1596" t="s">
        <v>3203</v>
      </c>
      <c r="C1596" t="s">
        <v>3204</v>
      </c>
      <c r="D1596">
        <v>0.214285714285714</v>
      </c>
      <c r="E1596" t="s">
        <v>17</v>
      </c>
      <c r="F1596" s="6">
        <v>0</v>
      </c>
      <c r="G1596" s="10">
        <v>-1</v>
      </c>
      <c r="H1596" s="7">
        <v>-1</v>
      </c>
      <c r="I1596" s="2">
        <f t="shared" si="72"/>
        <v>-1</v>
      </c>
      <c r="J1596" s="11">
        <f t="shared" si="73"/>
        <v>0.66666666666666663</v>
      </c>
      <c r="L1596" s="2" t="str" cm="1">
        <f t="array" ref="L1596">_xlfn.IFS(E1596="Neutral", 0, E1596="Positive","1",E1596="Negative","-1")</f>
        <v>1</v>
      </c>
      <c r="O1596" s="11">
        <f t="shared" si="74"/>
        <v>0</v>
      </c>
    </row>
    <row r="1597" spans="1:15" x14ac:dyDescent="0.25">
      <c r="A1597" t="s">
        <v>14</v>
      </c>
      <c r="B1597" t="s">
        <v>3205</v>
      </c>
      <c r="C1597" t="s">
        <v>3206</v>
      </c>
      <c r="D1597">
        <v>-2.27272727272727E-2</v>
      </c>
      <c r="E1597" t="s">
        <v>21</v>
      </c>
      <c r="F1597" s="6">
        <v>0</v>
      </c>
      <c r="G1597" s="10">
        <v>0</v>
      </c>
      <c r="H1597" s="7">
        <v>0</v>
      </c>
      <c r="I1597" s="2">
        <f t="shared" si="72"/>
        <v>0</v>
      </c>
      <c r="J1597" s="11">
        <f t="shared" si="73"/>
        <v>1</v>
      </c>
      <c r="L1597" s="2" t="str" cm="1">
        <f t="array" ref="L1597">_xlfn.IFS(E1597="Neutral", 0, E1597="Positive","1",E1597="Negative","-1")</f>
        <v>-1</v>
      </c>
      <c r="O1597" s="11">
        <f t="shared" si="74"/>
        <v>0</v>
      </c>
    </row>
    <row r="1598" spans="1:15" x14ac:dyDescent="0.25">
      <c r="A1598" t="s">
        <v>18</v>
      </c>
      <c r="B1598" t="s">
        <v>3207</v>
      </c>
      <c r="C1598" t="s">
        <v>3208</v>
      </c>
      <c r="D1598">
        <v>-6.25E-2</v>
      </c>
      <c r="E1598" t="s">
        <v>21</v>
      </c>
      <c r="F1598" s="6">
        <v>-1</v>
      </c>
      <c r="G1598" s="10">
        <v>-1</v>
      </c>
      <c r="H1598" s="7">
        <v>-1</v>
      </c>
      <c r="I1598" s="2">
        <f t="shared" si="72"/>
        <v>-1</v>
      </c>
      <c r="J1598" s="11">
        <f t="shared" si="73"/>
        <v>1</v>
      </c>
      <c r="L1598" s="2" t="str" cm="1">
        <f t="array" ref="L1598">_xlfn.IFS(E1598="Neutral", 0, E1598="Positive","1",E1598="Negative","-1")</f>
        <v>-1</v>
      </c>
      <c r="O1598" s="11">
        <f t="shared" si="74"/>
        <v>1</v>
      </c>
    </row>
    <row r="1599" spans="1:15" x14ac:dyDescent="0.25">
      <c r="A1599" t="s">
        <v>18</v>
      </c>
      <c r="B1599" t="s">
        <v>3209</v>
      </c>
      <c r="C1599" t="s">
        <v>3210</v>
      </c>
      <c r="D1599">
        <v>0.22727272727272699</v>
      </c>
      <c r="E1599" t="s">
        <v>17</v>
      </c>
      <c r="F1599" s="6">
        <v>0</v>
      </c>
      <c r="G1599" s="10">
        <v>0</v>
      </c>
      <c r="H1599" s="7">
        <v>0</v>
      </c>
      <c r="I1599" s="2">
        <f t="shared" si="72"/>
        <v>0</v>
      </c>
      <c r="J1599" s="11">
        <f t="shared" si="73"/>
        <v>1</v>
      </c>
      <c r="L1599" s="2" t="str" cm="1">
        <f t="array" ref="L1599">_xlfn.IFS(E1599="Neutral", 0, E1599="Positive","1",E1599="Negative","-1")</f>
        <v>1</v>
      </c>
      <c r="O1599" s="11">
        <f t="shared" si="74"/>
        <v>0</v>
      </c>
    </row>
    <row r="1600" spans="1:15" x14ac:dyDescent="0.25">
      <c r="A1600" t="s">
        <v>18</v>
      </c>
      <c r="B1600" t="s">
        <v>3211</v>
      </c>
      <c r="C1600" t="s">
        <v>3212</v>
      </c>
      <c r="D1600">
        <v>0.2</v>
      </c>
      <c r="E1600" t="s">
        <v>17</v>
      </c>
      <c r="F1600" s="6">
        <v>0</v>
      </c>
      <c r="G1600" s="10">
        <v>0</v>
      </c>
      <c r="H1600" s="7">
        <v>0</v>
      </c>
      <c r="I1600" s="2">
        <f t="shared" si="72"/>
        <v>0</v>
      </c>
      <c r="J1600" s="11">
        <f t="shared" si="73"/>
        <v>1</v>
      </c>
      <c r="L1600" s="2" t="str" cm="1">
        <f t="array" ref="L1600">_xlfn.IFS(E1600="Neutral", 0, E1600="Positive","1",E1600="Negative","-1")</f>
        <v>1</v>
      </c>
      <c r="O1600" s="11">
        <f t="shared" si="74"/>
        <v>0</v>
      </c>
    </row>
    <row r="1601" spans="1:15" x14ac:dyDescent="0.25">
      <c r="A1601" t="s">
        <v>14</v>
      </c>
      <c r="B1601" t="s">
        <v>3213</v>
      </c>
      <c r="C1601" t="s">
        <v>3214</v>
      </c>
      <c r="D1601">
        <v>0</v>
      </c>
      <c r="E1601" t="s">
        <v>24</v>
      </c>
      <c r="F1601" s="6">
        <v>0</v>
      </c>
      <c r="G1601" s="10">
        <v>0</v>
      </c>
      <c r="H1601" s="7">
        <v>0</v>
      </c>
      <c r="I1601" s="2">
        <f t="shared" si="72"/>
        <v>0</v>
      </c>
      <c r="J1601" s="11">
        <f t="shared" si="73"/>
        <v>1</v>
      </c>
      <c r="L1601" s="2" cm="1">
        <f t="array" ref="L1601">_xlfn.IFS(E1601="Neutral", 0, E1601="Positive","1",E1601="Negative","-1")</f>
        <v>0</v>
      </c>
      <c r="O1601" s="11">
        <f t="shared" si="74"/>
        <v>1</v>
      </c>
    </row>
    <row r="1602" spans="1:15" x14ac:dyDescent="0.25">
      <c r="A1602" t="s">
        <v>18</v>
      </c>
      <c r="B1602" t="s">
        <v>3215</v>
      </c>
      <c r="C1602" t="s">
        <v>3216</v>
      </c>
      <c r="D1602">
        <v>0.15</v>
      </c>
      <c r="E1602" t="s">
        <v>17</v>
      </c>
      <c r="F1602" s="6">
        <v>1</v>
      </c>
      <c r="G1602" s="10">
        <v>1</v>
      </c>
      <c r="H1602" s="7">
        <v>1</v>
      </c>
      <c r="I1602" s="2">
        <f t="shared" si="72"/>
        <v>1</v>
      </c>
      <c r="J1602" s="11">
        <f t="shared" si="73"/>
        <v>1</v>
      </c>
      <c r="L1602" s="2" t="str" cm="1">
        <f t="array" ref="L1602">_xlfn.IFS(E1602="Neutral", 0, E1602="Positive","1",E1602="Negative","-1")</f>
        <v>1</v>
      </c>
      <c r="O1602" s="11">
        <f t="shared" si="74"/>
        <v>1</v>
      </c>
    </row>
    <row r="1603" spans="1:15" x14ac:dyDescent="0.25">
      <c r="A1603" t="s">
        <v>18</v>
      </c>
      <c r="B1603" t="s">
        <v>3217</v>
      </c>
      <c r="C1603" t="s">
        <v>3218</v>
      </c>
      <c r="D1603">
        <v>0</v>
      </c>
      <c r="E1603" t="s">
        <v>24</v>
      </c>
      <c r="F1603" s="6">
        <v>0</v>
      </c>
      <c r="G1603" s="10">
        <v>0</v>
      </c>
      <c r="H1603" s="7">
        <v>0</v>
      </c>
      <c r="I1603" s="2">
        <f t="shared" ref="I1603:I1666" si="75">MODE(F1603:H1603)</f>
        <v>0</v>
      </c>
      <c r="J1603" s="11">
        <f t="shared" ref="J1603:J1666" si="76">COUNTIF(F1603:H1603,I1603 )/3</f>
        <v>1</v>
      </c>
      <c r="L1603" s="2" cm="1">
        <f t="array" ref="L1603">_xlfn.IFS(E1603="Neutral", 0, E1603="Positive","1",E1603="Negative","-1")</f>
        <v>0</v>
      </c>
      <c r="O1603" s="11">
        <f t="shared" ref="O1603:O1666" si="77">COUNTIF(F1603:H1603,L1603 )/3</f>
        <v>1</v>
      </c>
    </row>
    <row r="1604" spans="1:15" x14ac:dyDescent="0.25">
      <c r="A1604" t="s">
        <v>18</v>
      </c>
      <c r="B1604" t="s">
        <v>3219</v>
      </c>
      <c r="C1604" t="s">
        <v>3220</v>
      </c>
      <c r="D1604">
        <v>0</v>
      </c>
      <c r="E1604" t="s">
        <v>24</v>
      </c>
      <c r="F1604" s="6">
        <v>1</v>
      </c>
      <c r="G1604" s="10">
        <v>1</v>
      </c>
      <c r="H1604" s="7">
        <v>1</v>
      </c>
      <c r="I1604" s="2">
        <f t="shared" si="75"/>
        <v>1</v>
      </c>
      <c r="J1604" s="11">
        <f t="shared" si="76"/>
        <v>1</v>
      </c>
      <c r="L1604" s="2" cm="1">
        <f t="array" ref="L1604">_xlfn.IFS(E1604="Neutral", 0, E1604="Positive","1",E1604="Negative","-1")</f>
        <v>0</v>
      </c>
      <c r="O1604" s="11">
        <f t="shared" si="77"/>
        <v>0</v>
      </c>
    </row>
    <row r="1605" spans="1:15" x14ac:dyDescent="0.25">
      <c r="A1605" t="s">
        <v>25</v>
      </c>
      <c r="B1605" t="s">
        <v>3221</v>
      </c>
      <c r="C1605" t="s">
        <v>3222</v>
      </c>
      <c r="D1605">
        <v>0.5</v>
      </c>
      <c r="E1605" t="s">
        <v>17</v>
      </c>
      <c r="F1605" s="6">
        <v>1</v>
      </c>
      <c r="G1605" s="10">
        <v>1</v>
      </c>
      <c r="H1605" s="7">
        <v>1</v>
      </c>
      <c r="I1605" s="2">
        <f t="shared" si="75"/>
        <v>1</v>
      </c>
      <c r="J1605" s="11">
        <f t="shared" si="76"/>
        <v>1</v>
      </c>
      <c r="L1605" s="2" t="str" cm="1">
        <f t="array" ref="L1605">_xlfn.IFS(E1605="Neutral", 0, E1605="Positive","1",E1605="Negative","-1")</f>
        <v>1</v>
      </c>
      <c r="O1605" s="11">
        <f t="shared" si="77"/>
        <v>1</v>
      </c>
    </row>
    <row r="1606" spans="1:15" x14ac:dyDescent="0.25">
      <c r="A1606" t="s">
        <v>18</v>
      </c>
      <c r="B1606" t="s">
        <v>3223</v>
      </c>
      <c r="C1606" t="s">
        <v>3224</v>
      </c>
      <c r="D1606">
        <v>-0.1</v>
      </c>
      <c r="E1606" t="s">
        <v>21</v>
      </c>
      <c r="F1606" s="6">
        <v>-1</v>
      </c>
      <c r="G1606" s="10">
        <v>-1</v>
      </c>
      <c r="H1606" s="7">
        <v>-1</v>
      </c>
      <c r="I1606" s="2">
        <f t="shared" si="75"/>
        <v>-1</v>
      </c>
      <c r="J1606" s="11">
        <f t="shared" si="76"/>
        <v>1</v>
      </c>
      <c r="L1606" s="2" t="str" cm="1">
        <f t="array" ref="L1606">_xlfn.IFS(E1606="Neutral", 0, E1606="Positive","1",E1606="Negative","-1")</f>
        <v>-1</v>
      </c>
      <c r="O1606" s="11">
        <f t="shared" si="77"/>
        <v>1</v>
      </c>
    </row>
    <row r="1607" spans="1:15" x14ac:dyDescent="0.25">
      <c r="A1607" t="s">
        <v>40</v>
      </c>
      <c r="B1607" t="s">
        <v>3225</v>
      </c>
      <c r="C1607" t="s">
        <v>3226</v>
      </c>
      <c r="D1607">
        <v>0.5</v>
      </c>
      <c r="E1607" t="s">
        <v>17</v>
      </c>
      <c r="F1607" s="6">
        <v>1</v>
      </c>
      <c r="G1607" s="10">
        <v>1</v>
      </c>
      <c r="H1607" s="7">
        <v>1</v>
      </c>
      <c r="I1607" s="2">
        <f t="shared" si="75"/>
        <v>1</v>
      </c>
      <c r="J1607" s="11">
        <f t="shared" si="76"/>
        <v>1</v>
      </c>
      <c r="L1607" s="2" t="str" cm="1">
        <f t="array" ref="L1607">_xlfn.IFS(E1607="Neutral", 0, E1607="Positive","1",E1607="Negative","-1")</f>
        <v>1</v>
      </c>
      <c r="O1607" s="11">
        <f t="shared" si="77"/>
        <v>1</v>
      </c>
    </row>
    <row r="1608" spans="1:15" x14ac:dyDescent="0.25">
      <c r="A1608" t="s">
        <v>25</v>
      </c>
      <c r="B1608" t="s">
        <v>3227</v>
      </c>
      <c r="C1608" t="s">
        <v>3228</v>
      </c>
      <c r="D1608">
        <v>0.378571428571428</v>
      </c>
      <c r="E1608" t="s">
        <v>17</v>
      </c>
      <c r="F1608" s="6">
        <v>0</v>
      </c>
      <c r="G1608" s="10">
        <v>0</v>
      </c>
      <c r="H1608" s="7">
        <v>0</v>
      </c>
      <c r="I1608" s="2">
        <f t="shared" si="75"/>
        <v>0</v>
      </c>
      <c r="J1608" s="11">
        <f t="shared" si="76"/>
        <v>1</v>
      </c>
      <c r="L1608" s="2" t="str" cm="1">
        <f t="array" ref="L1608">_xlfn.IFS(E1608="Neutral", 0, E1608="Positive","1",E1608="Negative","-1")</f>
        <v>1</v>
      </c>
      <c r="O1608" s="11">
        <f t="shared" si="77"/>
        <v>0</v>
      </c>
    </row>
    <row r="1609" spans="1:15" x14ac:dyDescent="0.25">
      <c r="A1609" t="s">
        <v>18</v>
      </c>
      <c r="B1609" t="s">
        <v>3229</v>
      </c>
      <c r="C1609" t="s">
        <v>3230</v>
      </c>
      <c r="D1609">
        <v>0.5</v>
      </c>
      <c r="E1609" t="s">
        <v>17</v>
      </c>
      <c r="F1609" s="6">
        <v>1</v>
      </c>
      <c r="G1609" s="10">
        <v>0</v>
      </c>
      <c r="H1609" s="7">
        <v>0</v>
      </c>
      <c r="I1609" s="2">
        <f t="shared" si="75"/>
        <v>0</v>
      </c>
      <c r="J1609" s="11">
        <f t="shared" si="76"/>
        <v>0.66666666666666663</v>
      </c>
      <c r="L1609" s="2" t="str" cm="1">
        <f t="array" ref="L1609">_xlfn.IFS(E1609="Neutral", 0, E1609="Positive","1",E1609="Negative","-1")</f>
        <v>1</v>
      </c>
      <c r="O1609" s="11">
        <f t="shared" si="77"/>
        <v>0.33333333333333331</v>
      </c>
    </row>
    <row r="1610" spans="1:15" x14ac:dyDescent="0.25">
      <c r="A1610" t="s">
        <v>14</v>
      </c>
      <c r="B1610" t="s">
        <v>3231</v>
      </c>
      <c r="C1610" t="s">
        <v>3232</v>
      </c>
      <c r="D1610">
        <v>0</v>
      </c>
      <c r="E1610" t="s">
        <v>24</v>
      </c>
      <c r="F1610" s="6">
        <v>0</v>
      </c>
      <c r="G1610" s="10">
        <v>0</v>
      </c>
      <c r="H1610" s="7">
        <v>0</v>
      </c>
      <c r="I1610" s="2">
        <f t="shared" si="75"/>
        <v>0</v>
      </c>
      <c r="J1610" s="11">
        <f t="shared" si="76"/>
        <v>1</v>
      </c>
      <c r="L1610" s="2" cm="1">
        <f t="array" ref="L1610">_xlfn.IFS(E1610="Neutral", 0, E1610="Positive","1",E1610="Negative","-1")</f>
        <v>0</v>
      </c>
      <c r="O1610" s="11">
        <f t="shared" si="77"/>
        <v>1</v>
      </c>
    </row>
    <row r="1611" spans="1:15" x14ac:dyDescent="0.25">
      <c r="A1611" t="s">
        <v>25</v>
      </c>
      <c r="B1611" t="s">
        <v>3233</v>
      </c>
      <c r="C1611" t="s">
        <v>3234</v>
      </c>
      <c r="D1611">
        <v>0.16666666666666599</v>
      </c>
      <c r="E1611" t="s">
        <v>17</v>
      </c>
      <c r="F1611" s="6">
        <v>0</v>
      </c>
      <c r="G1611" s="10">
        <v>-1</v>
      </c>
      <c r="H1611" s="7">
        <v>-1</v>
      </c>
      <c r="I1611" s="2">
        <f t="shared" si="75"/>
        <v>-1</v>
      </c>
      <c r="J1611" s="11">
        <f t="shared" si="76"/>
        <v>0.66666666666666663</v>
      </c>
      <c r="L1611" s="2" t="str" cm="1">
        <f t="array" ref="L1611">_xlfn.IFS(E1611="Neutral", 0, E1611="Positive","1",E1611="Negative","-1")</f>
        <v>1</v>
      </c>
      <c r="O1611" s="11">
        <f t="shared" si="77"/>
        <v>0</v>
      </c>
    </row>
    <row r="1612" spans="1:15" x14ac:dyDescent="0.25">
      <c r="A1612" t="s">
        <v>40</v>
      </c>
      <c r="B1612" t="s">
        <v>3235</v>
      </c>
      <c r="C1612" t="s">
        <v>3236</v>
      </c>
      <c r="D1612">
        <v>0.16818181818181799</v>
      </c>
      <c r="E1612" t="s">
        <v>17</v>
      </c>
      <c r="F1612" s="6">
        <v>1</v>
      </c>
      <c r="G1612" s="10">
        <v>1</v>
      </c>
      <c r="H1612" s="7">
        <v>1</v>
      </c>
      <c r="I1612" s="2">
        <f t="shared" si="75"/>
        <v>1</v>
      </c>
      <c r="J1612" s="11">
        <f t="shared" si="76"/>
        <v>1</v>
      </c>
      <c r="L1612" s="2" t="str" cm="1">
        <f t="array" ref="L1612">_xlfn.IFS(E1612="Neutral", 0, E1612="Positive","1",E1612="Negative","-1")</f>
        <v>1</v>
      </c>
      <c r="O1612" s="11">
        <f t="shared" si="77"/>
        <v>1</v>
      </c>
    </row>
    <row r="1613" spans="1:15" x14ac:dyDescent="0.25">
      <c r="A1613" t="s">
        <v>18</v>
      </c>
      <c r="B1613" t="s">
        <v>3237</v>
      </c>
      <c r="C1613" t="s">
        <v>3238</v>
      </c>
      <c r="D1613">
        <v>0</v>
      </c>
      <c r="E1613" t="s">
        <v>24</v>
      </c>
      <c r="F1613" s="6">
        <v>0</v>
      </c>
      <c r="G1613" s="10">
        <v>0</v>
      </c>
      <c r="H1613" s="7">
        <v>0</v>
      </c>
      <c r="I1613" s="2">
        <f t="shared" si="75"/>
        <v>0</v>
      </c>
      <c r="J1613" s="11">
        <f t="shared" si="76"/>
        <v>1</v>
      </c>
      <c r="L1613" s="2" cm="1">
        <f t="array" ref="L1613">_xlfn.IFS(E1613="Neutral", 0, E1613="Positive","1",E1613="Negative","-1")</f>
        <v>0</v>
      </c>
      <c r="O1613" s="11">
        <f t="shared" si="77"/>
        <v>1</v>
      </c>
    </row>
    <row r="1614" spans="1:15" x14ac:dyDescent="0.25">
      <c r="A1614" t="s">
        <v>14</v>
      </c>
      <c r="B1614" t="s">
        <v>3239</v>
      </c>
      <c r="C1614" t="s">
        <v>3240</v>
      </c>
      <c r="D1614">
        <v>0</v>
      </c>
      <c r="E1614" t="s">
        <v>24</v>
      </c>
      <c r="F1614" s="6">
        <v>0</v>
      </c>
      <c r="G1614" s="10">
        <v>0</v>
      </c>
      <c r="H1614" s="7">
        <v>0</v>
      </c>
      <c r="I1614" s="2">
        <f t="shared" si="75"/>
        <v>0</v>
      </c>
      <c r="J1614" s="11">
        <f t="shared" si="76"/>
        <v>1</v>
      </c>
      <c r="L1614" s="2" cm="1">
        <f t="array" ref="L1614">_xlfn.IFS(E1614="Neutral", 0, E1614="Positive","1",E1614="Negative","-1")</f>
        <v>0</v>
      </c>
      <c r="O1614" s="11">
        <f t="shared" si="77"/>
        <v>1</v>
      </c>
    </row>
    <row r="1615" spans="1:15" x14ac:dyDescent="0.25">
      <c r="A1615" t="s">
        <v>18</v>
      </c>
      <c r="B1615" t="s">
        <v>3241</v>
      </c>
      <c r="C1615" t="s">
        <v>3242</v>
      </c>
      <c r="D1615">
        <v>-0.32500000000000001</v>
      </c>
      <c r="E1615" t="s">
        <v>21</v>
      </c>
      <c r="F1615" s="6">
        <v>-1</v>
      </c>
      <c r="G1615" s="10">
        <v>-1</v>
      </c>
      <c r="H1615" s="7">
        <v>-1</v>
      </c>
      <c r="I1615" s="2">
        <f t="shared" si="75"/>
        <v>-1</v>
      </c>
      <c r="J1615" s="11">
        <f t="shared" si="76"/>
        <v>1</v>
      </c>
      <c r="L1615" s="2" t="str" cm="1">
        <f t="array" ref="L1615">_xlfn.IFS(E1615="Neutral", 0, E1615="Positive","1",E1615="Negative","-1")</f>
        <v>-1</v>
      </c>
      <c r="O1615" s="11">
        <f t="shared" si="77"/>
        <v>1</v>
      </c>
    </row>
    <row r="1616" spans="1:15" x14ac:dyDescent="0.25">
      <c r="A1616" t="s">
        <v>18</v>
      </c>
      <c r="B1616" t="s">
        <v>3243</v>
      </c>
      <c r="C1616" t="s">
        <v>3244</v>
      </c>
      <c r="D1616">
        <v>0</v>
      </c>
      <c r="E1616" t="s">
        <v>24</v>
      </c>
      <c r="F1616" s="6">
        <v>0</v>
      </c>
      <c r="G1616" s="10">
        <v>0</v>
      </c>
      <c r="H1616" s="7">
        <v>0</v>
      </c>
      <c r="I1616" s="2">
        <f t="shared" si="75"/>
        <v>0</v>
      </c>
      <c r="J1616" s="11">
        <f t="shared" si="76"/>
        <v>1</v>
      </c>
      <c r="L1616" s="2" cm="1">
        <f t="array" ref="L1616">_xlfn.IFS(E1616="Neutral", 0, E1616="Positive","1",E1616="Negative","-1")</f>
        <v>0</v>
      </c>
      <c r="O1616" s="11">
        <f t="shared" si="77"/>
        <v>1</v>
      </c>
    </row>
    <row r="1617" spans="1:15" x14ac:dyDescent="0.25">
      <c r="A1617" t="s">
        <v>18</v>
      </c>
      <c r="B1617" t="s">
        <v>3245</v>
      </c>
      <c r="C1617" t="s">
        <v>3246</v>
      </c>
      <c r="D1617">
        <v>0</v>
      </c>
      <c r="E1617" t="s">
        <v>24</v>
      </c>
      <c r="F1617" s="6">
        <v>-1</v>
      </c>
      <c r="G1617" s="10">
        <v>-1</v>
      </c>
      <c r="H1617" s="7">
        <v>-1</v>
      </c>
      <c r="I1617" s="2">
        <f t="shared" si="75"/>
        <v>-1</v>
      </c>
      <c r="J1617" s="11">
        <f t="shared" si="76"/>
        <v>1</v>
      </c>
      <c r="L1617" s="2" cm="1">
        <f t="array" ref="L1617">_xlfn.IFS(E1617="Neutral", 0, E1617="Positive","1",E1617="Negative","-1")</f>
        <v>0</v>
      </c>
      <c r="O1617" s="11">
        <f t="shared" si="77"/>
        <v>0</v>
      </c>
    </row>
    <row r="1618" spans="1:15" x14ac:dyDescent="0.25">
      <c r="A1618" t="s">
        <v>18</v>
      </c>
      <c r="B1618" t="s">
        <v>3247</v>
      </c>
      <c r="C1618" t="s">
        <v>3248</v>
      </c>
      <c r="D1618">
        <v>6.25E-2</v>
      </c>
      <c r="E1618" t="s">
        <v>17</v>
      </c>
      <c r="F1618" s="6">
        <v>1</v>
      </c>
      <c r="G1618" s="10">
        <v>1</v>
      </c>
      <c r="H1618" s="7">
        <v>1</v>
      </c>
      <c r="I1618" s="2">
        <f t="shared" si="75"/>
        <v>1</v>
      </c>
      <c r="J1618" s="11">
        <f t="shared" si="76"/>
        <v>1</v>
      </c>
      <c r="L1618" s="2" t="str" cm="1">
        <f t="array" ref="L1618">_xlfn.IFS(E1618="Neutral", 0, E1618="Positive","1",E1618="Negative","-1")</f>
        <v>1</v>
      </c>
      <c r="O1618" s="11">
        <f t="shared" si="77"/>
        <v>1</v>
      </c>
    </row>
    <row r="1619" spans="1:15" x14ac:dyDescent="0.25">
      <c r="A1619" t="s">
        <v>18</v>
      </c>
      <c r="B1619" t="s">
        <v>3249</v>
      </c>
      <c r="C1619" t="s">
        <v>3250</v>
      </c>
      <c r="D1619">
        <v>0.01</v>
      </c>
      <c r="E1619" t="s">
        <v>17</v>
      </c>
      <c r="F1619" s="6">
        <v>0</v>
      </c>
      <c r="G1619" s="10">
        <v>-1</v>
      </c>
      <c r="H1619" s="7">
        <v>-1</v>
      </c>
      <c r="I1619" s="2">
        <f t="shared" si="75"/>
        <v>-1</v>
      </c>
      <c r="J1619" s="11">
        <f t="shared" si="76"/>
        <v>0.66666666666666663</v>
      </c>
      <c r="L1619" s="2" t="str" cm="1">
        <f t="array" ref="L1619">_xlfn.IFS(E1619="Neutral", 0, E1619="Positive","1",E1619="Negative","-1")</f>
        <v>1</v>
      </c>
      <c r="O1619" s="11">
        <f t="shared" si="77"/>
        <v>0</v>
      </c>
    </row>
    <row r="1620" spans="1:15" x14ac:dyDescent="0.25">
      <c r="A1620" t="s">
        <v>18</v>
      </c>
      <c r="B1620" t="s">
        <v>3251</v>
      </c>
      <c r="C1620" t="s">
        <v>3252</v>
      </c>
      <c r="D1620">
        <v>0.26785714285714202</v>
      </c>
      <c r="E1620" t="s">
        <v>17</v>
      </c>
      <c r="F1620" s="6">
        <v>0</v>
      </c>
      <c r="G1620" s="10">
        <v>0</v>
      </c>
      <c r="H1620" s="7">
        <v>0</v>
      </c>
      <c r="I1620" s="2">
        <f t="shared" si="75"/>
        <v>0</v>
      </c>
      <c r="J1620" s="11">
        <f t="shared" si="76"/>
        <v>1</v>
      </c>
      <c r="L1620" s="2" t="str" cm="1">
        <f t="array" ref="L1620">_xlfn.IFS(E1620="Neutral", 0, E1620="Positive","1",E1620="Negative","-1")</f>
        <v>1</v>
      </c>
      <c r="O1620" s="11">
        <f t="shared" si="77"/>
        <v>0</v>
      </c>
    </row>
    <row r="1621" spans="1:15" x14ac:dyDescent="0.25">
      <c r="A1621" t="s">
        <v>18</v>
      </c>
      <c r="B1621" t="s">
        <v>3253</v>
      </c>
      <c r="C1621" t="s">
        <v>3254</v>
      </c>
      <c r="D1621">
        <v>0.5</v>
      </c>
      <c r="E1621" t="s">
        <v>17</v>
      </c>
      <c r="F1621" s="6">
        <v>1</v>
      </c>
      <c r="G1621" s="10">
        <v>0</v>
      </c>
      <c r="H1621" s="7">
        <v>0</v>
      </c>
      <c r="I1621" s="2">
        <f t="shared" si="75"/>
        <v>0</v>
      </c>
      <c r="J1621" s="11">
        <f t="shared" si="76"/>
        <v>0.66666666666666663</v>
      </c>
      <c r="L1621" s="2" t="str" cm="1">
        <f t="array" ref="L1621">_xlfn.IFS(E1621="Neutral", 0, E1621="Positive","1",E1621="Negative","-1")</f>
        <v>1</v>
      </c>
      <c r="O1621" s="11">
        <f t="shared" si="77"/>
        <v>0.33333333333333331</v>
      </c>
    </row>
    <row r="1622" spans="1:15" x14ac:dyDescent="0.25">
      <c r="A1622" t="s">
        <v>14</v>
      </c>
      <c r="B1622" t="s">
        <v>3255</v>
      </c>
      <c r="C1622" t="s">
        <v>3256</v>
      </c>
      <c r="D1622">
        <v>0</v>
      </c>
      <c r="E1622" t="s">
        <v>24</v>
      </c>
      <c r="F1622" s="6">
        <v>0</v>
      </c>
      <c r="G1622" s="10">
        <v>0</v>
      </c>
      <c r="H1622" s="7">
        <v>0</v>
      </c>
      <c r="I1622" s="2">
        <f t="shared" si="75"/>
        <v>0</v>
      </c>
      <c r="J1622" s="11">
        <f t="shared" si="76"/>
        <v>1</v>
      </c>
      <c r="L1622" s="2" cm="1">
        <f t="array" ref="L1622">_xlfn.IFS(E1622="Neutral", 0, E1622="Positive","1",E1622="Negative","-1")</f>
        <v>0</v>
      </c>
      <c r="O1622" s="11">
        <f t="shared" si="77"/>
        <v>1</v>
      </c>
    </row>
    <row r="1623" spans="1:15" x14ac:dyDescent="0.25">
      <c r="A1623" t="s">
        <v>18</v>
      </c>
      <c r="B1623" t="s">
        <v>3257</v>
      </c>
      <c r="C1623" t="s">
        <v>3258</v>
      </c>
      <c r="D1623">
        <v>-0.3125</v>
      </c>
      <c r="E1623" t="s">
        <v>21</v>
      </c>
      <c r="F1623" s="6">
        <v>-1</v>
      </c>
      <c r="G1623" s="10">
        <v>-1</v>
      </c>
      <c r="H1623" s="7">
        <v>-1</v>
      </c>
      <c r="I1623" s="2">
        <f t="shared" si="75"/>
        <v>-1</v>
      </c>
      <c r="J1623" s="11">
        <f t="shared" si="76"/>
        <v>1</v>
      </c>
      <c r="L1623" s="2" t="str" cm="1">
        <f t="array" ref="L1623">_xlfn.IFS(E1623="Neutral", 0, E1623="Positive","1",E1623="Negative","-1")</f>
        <v>-1</v>
      </c>
      <c r="O1623" s="11">
        <f t="shared" si="77"/>
        <v>1</v>
      </c>
    </row>
    <row r="1624" spans="1:15" x14ac:dyDescent="0.25">
      <c r="A1624" t="s">
        <v>18</v>
      </c>
      <c r="B1624" t="s">
        <v>3259</v>
      </c>
      <c r="C1624" t="s">
        <v>3260</v>
      </c>
      <c r="D1624">
        <v>0.13636363636363599</v>
      </c>
      <c r="E1624" t="s">
        <v>17</v>
      </c>
      <c r="F1624" s="6">
        <v>0</v>
      </c>
      <c r="G1624" s="10">
        <v>-1</v>
      </c>
      <c r="H1624" s="7">
        <v>1</v>
      </c>
      <c r="I1624" s="2" t="e">
        <f t="shared" si="75"/>
        <v>#N/A</v>
      </c>
      <c r="J1624" s="11">
        <f t="shared" si="76"/>
        <v>0</v>
      </c>
      <c r="L1624" s="2" t="str" cm="1">
        <f t="array" ref="L1624">_xlfn.IFS(E1624="Neutral", 0, E1624="Positive","1",E1624="Negative","-1")</f>
        <v>1</v>
      </c>
      <c r="O1624" s="11">
        <f t="shared" si="77"/>
        <v>0.33333333333333331</v>
      </c>
    </row>
    <row r="1625" spans="1:15" x14ac:dyDescent="0.25">
      <c r="A1625" t="s">
        <v>18</v>
      </c>
      <c r="B1625" t="s">
        <v>3261</v>
      </c>
      <c r="C1625" t="s">
        <v>3262</v>
      </c>
      <c r="D1625">
        <v>-0.25</v>
      </c>
      <c r="E1625" t="s">
        <v>21</v>
      </c>
      <c r="F1625" s="6">
        <v>-1</v>
      </c>
      <c r="G1625" s="10">
        <v>-1</v>
      </c>
      <c r="H1625" s="7">
        <v>-1</v>
      </c>
      <c r="I1625" s="2">
        <f t="shared" si="75"/>
        <v>-1</v>
      </c>
      <c r="J1625" s="11">
        <f t="shared" si="76"/>
        <v>1</v>
      </c>
      <c r="L1625" s="2" t="str" cm="1">
        <f t="array" ref="L1625">_xlfn.IFS(E1625="Neutral", 0, E1625="Positive","1",E1625="Negative","-1")</f>
        <v>-1</v>
      </c>
      <c r="O1625" s="11">
        <f t="shared" si="77"/>
        <v>1</v>
      </c>
    </row>
    <row r="1626" spans="1:15" x14ac:dyDescent="0.25">
      <c r="A1626" t="s">
        <v>14</v>
      </c>
      <c r="B1626" t="s">
        <v>3263</v>
      </c>
      <c r="C1626" t="s">
        <v>3264</v>
      </c>
      <c r="D1626">
        <v>0</v>
      </c>
      <c r="E1626" t="s">
        <v>24</v>
      </c>
      <c r="F1626" s="6">
        <v>0</v>
      </c>
      <c r="G1626" s="10">
        <v>0</v>
      </c>
      <c r="H1626" s="7">
        <v>0</v>
      </c>
      <c r="I1626" s="2">
        <f t="shared" si="75"/>
        <v>0</v>
      </c>
      <c r="J1626" s="11">
        <f t="shared" si="76"/>
        <v>1</v>
      </c>
      <c r="L1626" s="2" cm="1">
        <f t="array" ref="L1626">_xlfn.IFS(E1626="Neutral", 0, E1626="Positive","1",E1626="Negative","-1")</f>
        <v>0</v>
      </c>
      <c r="O1626" s="11">
        <f t="shared" si="77"/>
        <v>1</v>
      </c>
    </row>
    <row r="1627" spans="1:15" x14ac:dyDescent="0.25">
      <c r="A1627" t="s">
        <v>40</v>
      </c>
      <c r="B1627" t="s">
        <v>3265</v>
      </c>
      <c r="C1627" t="s">
        <v>3266</v>
      </c>
      <c r="D1627">
        <v>0</v>
      </c>
      <c r="E1627" t="s">
        <v>24</v>
      </c>
      <c r="F1627" s="6">
        <v>0</v>
      </c>
      <c r="G1627" s="10">
        <v>0</v>
      </c>
      <c r="H1627" s="7">
        <v>0</v>
      </c>
      <c r="I1627" s="2">
        <f t="shared" si="75"/>
        <v>0</v>
      </c>
      <c r="J1627" s="11">
        <f t="shared" si="76"/>
        <v>1</v>
      </c>
      <c r="L1627" s="2" cm="1">
        <f t="array" ref="L1627">_xlfn.IFS(E1627="Neutral", 0, E1627="Positive","1",E1627="Negative","-1")</f>
        <v>0</v>
      </c>
      <c r="O1627" s="11">
        <f t="shared" si="77"/>
        <v>1</v>
      </c>
    </row>
    <row r="1628" spans="1:15" x14ac:dyDescent="0.25">
      <c r="A1628" t="s">
        <v>40</v>
      </c>
      <c r="B1628" t="s">
        <v>3267</v>
      </c>
      <c r="C1628" t="s">
        <v>3268</v>
      </c>
      <c r="D1628">
        <v>0</v>
      </c>
      <c r="E1628" t="s">
        <v>24</v>
      </c>
      <c r="F1628" s="6">
        <v>0</v>
      </c>
      <c r="G1628" s="10">
        <v>0</v>
      </c>
      <c r="H1628" s="7">
        <v>0</v>
      </c>
      <c r="I1628" s="2">
        <f t="shared" si="75"/>
        <v>0</v>
      </c>
      <c r="J1628" s="11">
        <f t="shared" si="76"/>
        <v>1</v>
      </c>
      <c r="L1628" s="2" cm="1">
        <f t="array" ref="L1628">_xlfn.IFS(E1628="Neutral", 0, E1628="Positive","1",E1628="Negative","-1")</f>
        <v>0</v>
      </c>
      <c r="O1628" s="11">
        <f t="shared" si="77"/>
        <v>1</v>
      </c>
    </row>
    <row r="1629" spans="1:15" x14ac:dyDescent="0.25">
      <c r="A1629" t="s">
        <v>40</v>
      </c>
      <c r="B1629" t="s">
        <v>3269</v>
      </c>
      <c r="C1629" t="s">
        <v>3270</v>
      </c>
      <c r="D1629">
        <v>0.22727272727272699</v>
      </c>
      <c r="E1629" t="s">
        <v>17</v>
      </c>
      <c r="F1629" s="6">
        <v>1</v>
      </c>
      <c r="G1629" s="10">
        <v>1</v>
      </c>
      <c r="H1629" s="7">
        <v>1</v>
      </c>
      <c r="I1629" s="2">
        <f t="shared" si="75"/>
        <v>1</v>
      </c>
      <c r="J1629" s="11">
        <f t="shared" si="76"/>
        <v>1</v>
      </c>
      <c r="L1629" s="2" t="str" cm="1">
        <f t="array" ref="L1629">_xlfn.IFS(E1629="Neutral", 0, E1629="Positive","1",E1629="Negative","-1")</f>
        <v>1</v>
      </c>
      <c r="O1629" s="11">
        <f t="shared" si="77"/>
        <v>1</v>
      </c>
    </row>
    <row r="1630" spans="1:15" x14ac:dyDescent="0.25">
      <c r="A1630" t="s">
        <v>14</v>
      </c>
      <c r="B1630" t="s">
        <v>3271</v>
      </c>
      <c r="C1630" t="s">
        <v>3272</v>
      </c>
      <c r="D1630">
        <v>-0.32291666666666602</v>
      </c>
      <c r="E1630" t="s">
        <v>21</v>
      </c>
      <c r="F1630" s="6">
        <v>0</v>
      </c>
      <c r="G1630" s="10">
        <v>-1</v>
      </c>
      <c r="H1630" s="7">
        <v>-1</v>
      </c>
      <c r="I1630" s="2">
        <f t="shared" si="75"/>
        <v>-1</v>
      </c>
      <c r="J1630" s="11">
        <f t="shared" si="76"/>
        <v>0.66666666666666663</v>
      </c>
      <c r="L1630" s="2" t="str" cm="1">
        <f t="array" ref="L1630">_xlfn.IFS(E1630="Neutral", 0, E1630="Positive","1",E1630="Negative","-1")</f>
        <v>-1</v>
      </c>
      <c r="O1630" s="11">
        <f t="shared" si="77"/>
        <v>0.66666666666666663</v>
      </c>
    </row>
    <row r="1631" spans="1:15" x14ac:dyDescent="0.25">
      <c r="A1631" t="s">
        <v>14</v>
      </c>
      <c r="B1631" t="s">
        <v>3273</v>
      </c>
      <c r="C1631" t="s">
        <v>3274</v>
      </c>
      <c r="D1631">
        <v>-6.6666666666666596E-2</v>
      </c>
      <c r="E1631" t="s">
        <v>21</v>
      </c>
      <c r="F1631" s="6">
        <v>-1</v>
      </c>
      <c r="G1631" s="10">
        <v>-1</v>
      </c>
      <c r="H1631" s="7">
        <v>-1</v>
      </c>
      <c r="I1631" s="2">
        <f t="shared" si="75"/>
        <v>-1</v>
      </c>
      <c r="J1631" s="11">
        <f t="shared" si="76"/>
        <v>1</v>
      </c>
      <c r="L1631" s="2" t="str" cm="1">
        <f t="array" ref="L1631">_xlfn.IFS(E1631="Neutral", 0, E1631="Positive","1",E1631="Negative","-1")</f>
        <v>-1</v>
      </c>
      <c r="O1631" s="11">
        <f t="shared" si="77"/>
        <v>1</v>
      </c>
    </row>
    <row r="1632" spans="1:15" x14ac:dyDescent="0.25">
      <c r="A1632" t="s">
        <v>18</v>
      </c>
      <c r="B1632" t="s">
        <v>3275</v>
      </c>
      <c r="C1632" t="s">
        <v>3276</v>
      </c>
      <c r="D1632">
        <v>0.22727272727272699</v>
      </c>
      <c r="E1632" t="s">
        <v>17</v>
      </c>
      <c r="F1632" s="6">
        <v>0</v>
      </c>
      <c r="G1632" s="10">
        <v>0</v>
      </c>
      <c r="H1632" s="7">
        <v>0</v>
      </c>
      <c r="I1632" s="2">
        <f t="shared" si="75"/>
        <v>0</v>
      </c>
      <c r="J1632" s="11">
        <f t="shared" si="76"/>
        <v>1</v>
      </c>
      <c r="L1632" s="2" t="str" cm="1">
        <f t="array" ref="L1632">_xlfn.IFS(E1632="Neutral", 0, E1632="Positive","1",E1632="Negative","-1")</f>
        <v>1</v>
      </c>
      <c r="O1632" s="11">
        <f t="shared" si="77"/>
        <v>0</v>
      </c>
    </row>
    <row r="1633" spans="1:15" x14ac:dyDescent="0.25">
      <c r="A1633" t="s">
        <v>14</v>
      </c>
      <c r="B1633" t="s">
        <v>3277</v>
      </c>
      <c r="C1633" t="s">
        <v>3278</v>
      </c>
      <c r="D1633">
        <v>-0.2</v>
      </c>
      <c r="E1633" t="s">
        <v>21</v>
      </c>
      <c r="F1633" s="6">
        <v>-1</v>
      </c>
      <c r="G1633" s="10">
        <v>-1</v>
      </c>
      <c r="H1633" s="7">
        <v>-1</v>
      </c>
      <c r="I1633" s="2">
        <f t="shared" si="75"/>
        <v>-1</v>
      </c>
      <c r="J1633" s="11">
        <f t="shared" si="76"/>
        <v>1</v>
      </c>
      <c r="L1633" s="2" t="str" cm="1">
        <f t="array" ref="L1633">_xlfn.IFS(E1633="Neutral", 0, E1633="Positive","1",E1633="Negative","-1")</f>
        <v>-1</v>
      </c>
      <c r="O1633" s="11">
        <f t="shared" si="77"/>
        <v>1</v>
      </c>
    </row>
    <row r="1634" spans="1:15" x14ac:dyDescent="0.25">
      <c r="A1634" t="s">
        <v>18</v>
      </c>
      <c r="B1634" t="s">
        <v>3279</v>
      </c>
      <c r="C1634" t="s">
        <v>3280</v>
      </c>
      <c r="D1634">
        <v>0</v>
      </c>
      <c r="E1634" t="s">
        <v>24</v>
      </c>
      <c r="F1634" s="6">
        <v>0</v>
      </c>
      <c r="G1634" s="10">
        <v>-1</v>
      </c>
      <c r="H1634" s="7">
        <v>-1</v>
      </c>
      <c r="I1634" s="2">
        <f t="shared" si="75"/>
        <v>-1</v>
      </c>
      <c r="J1634" s="11">
        <f t="shared" si="76"/>
        <v>0.66666666666666663</v>
      </c>
      <c r="L1634" s="2" cm="1">
        <f t="array" ref="L1634">_xlfn.IFS(E1634="Neutral", 0, E1634="Positive","1",E1634="Negative","-1")</f>
        <v>0</v>
      </c>
      <c r="O1634" s="11">
        <f t="shared" si="77"/>
        <v>0.33333333333333331</v>
      </c>
    </row>
    <row r="1635" spans="1:15" x14ac:dyDescent="0.25">
      <c r="A1635" t="s">
        <v>14</v>
      </c>
      <c r="B1635" t="s">
        <v>3281</v>
      </c>
      <c r="C1635" t="s">
        <v>3282</v>
      </c>
      <c r="D1635">
        <v>0</v>
      </c>
      <c r="E1635" t="s">
        <v>24</v>
      </c>
      <c r="F1635" s="6">
        <v>0</v>
      </c>
      <c r="G1635" s="10">
        <v>1</v>
      </c>
      <c r="H1635" s="7">
        <v>1</v>
      </c>
      <c r="I1635" s="2">
        <f t="shared" si="75"/>
        <v>1</v>
      </c>
      <c r="J1635" s="11">
        <f t="shared" si="76"/>
        <v>0.66666666666666663</v>
      </c>
      <c r="L1635" s="2" cm="1">
        <f t="array" ref="L1635">_xlfn.IFS(E1635="Neutral", 0, E1635="Positive","1",E1635="Negative","-1")</f>
        <v>0</v>
      </c>
      <c r="O1635" s="11">
        <f t="shared" si="77"/>
        <v>0.33333333333333331</v>
      </c>
    </row>
    <row r="1636" spans="1:15" x14ac:dyDescent="0.25">
      <c r="A1636" t="s">
        <v>14</v>
      </c>
      <c r="B1636" t="s">
        <v>3283</v>
      </c>
      <c r="C1636" t="s">
        <v>3284</v>
      </c>
      <c r="D1636">
        <v>0</v>
      </c>
      <c r="E1636" t="s">
        <v>24</v>
      </c>
      <c r="F1636" s="6">
        <v>0</v>
      </c>
      <c r="G1636" s="10">
        <v>0</v>
      </c>
      <c r="H1636" s="7">
        <v>0</v>
      </c>
      <c r="I1636" s="2">
        <f t="shared" si="75"/>
        <v>0</v>
      </c>
      <c r="J1636" s="11">
        <f t="shared" si="76"/>
        <v>1</v>
      </c>
      <c r="L1636" s="2" cm="1">
        <f t="array" ref="L1636">_xlfn.IFS(E1636="Neutral", 0, E1636="Positive","1",E1636="Negative","-1")</f>
        <v>0</v>
      </c>
      <c r="O1636" s="11">
        <f t="shared" si="77"/>
        <v>1</v>
      </c>
    </row>
    <row r="1637" spans="1:15" x14ac:dyDescent="0.25">
      <c r="A1637" t="s">
        <v>18</v>
      </c>
      <c r="B1637" t="s">
        <v>3285</v>
      </c>
      <c r="C1637" t="s">
        <v>3286</v>
      </c>
      <c r="D1637">
        <v>0</v>
      </c>
      <c r="E1637" t="s">
        <v>24</v>
      </c>
      <c r="F1637" s="6">
        <v>0</v>
      </c>
      <c r="G1637" s="10">
        <v>0</v>
      </c>
      <c r="H1637" s="7">
        <v>0</v>
      </c>
      <c r="I1637" s="2">
        <f t="shared" si="75"/>
        <v>0</v>
      </c>
      <c r="J1637" s="11">
        <f t="shared" si="76"/>
        <v>1</v>
      </c>
      <c r="L1637" s="2" cm="1">
        <f t="array" ref="L1637">_xlfn.IFS(E1637="Neutral", 0, E1637="Positive","1",E1637="Negative","-1")</f>
        <v>0</v>
      </c>
      <c r="O1637" s="11">
        <f t="shared" si="77"/>
        <v>1</v>
      </c>
    </row>
    <row r="1638" spans="1:15" x14ac:dyDescent="0.25">
      <c r="A1638" t="s">
        <v>40</v>
      </c>
      <c r="B1638" t="s">
        <v>3287</v>
      </c>
      <c r="C1638" t="s">
        <v>3288</v>
      </c>
      <c r="D1638">
        <v>0</v>
      </c>
      <c r="E1638" t="s">
        <v>24</v>
      </c>
      <c r="F1638" s="6">
        <v>0</v>
      </c>
      <c r="G1638" s="10">
        <v>0</v>
      </c>
      <c r="H1638" s="7">
        <v>0</v>
      </c>
      <c r="I1638" s="2">
        <f t="shared" si="75"/>
        <v>0</v>
      </c>
      <c r="J1638" s="11">
        <f t="shared" si="76"/>
        <v>1</v>
      </c>
      <c r="L1638" s="2" cm="1">
        <f t="array" ref="L1638">_xlfn.IFS(E1638="Neutral", 0, E1638="Positive","1",E1638="Negative","-1")</f>
        <v>0</v>
      </c>
      <c r="O1638" s="11">
        <f t="shared" si="77"/>
        <v>1</v>
      </c>
    </row>
    <row r="1639" spans="1:15" x14ac:dyDescent="0.25">
      <c r="A1639" t="s">
        <v>40</v>
      </c>
      <c r="B1639" t="s">
        <v>3289</v>
      </c>
      <c r="C1639" t="s">
        <v>3290</v>
      </c>
      <c r="D1639">
        <v>-0.3</v>
      </c>
      <c r="E1639" t="s">
        <v>21</v>
      </c>
      <c r="F1639" s="6">
        <v>-1</v>
      </c>
      <c r="G1639" s="10">
        <v>-1</v>
      </c>
      <c r="H1639" s="7">
        <v>-1</v>
      </c>
      <c r="I1639" s="2">
        <f t="shared" si="75"/>
        <v>-1</v>
      </c>
      <c r="J1639" s="11">
        <f t="shared" si="76"/>
        <v>1</v>
      </c>
      <c r="L1639" s="2" t="str" cm="1">
        <f t="array" ref="L1639">_xlfn.IFS(E1639="Neutral", 0, E1639="Positive","1",E1639="Negative","-1")</f>
        <v>-1</v>
      </c>
      <c r="O1639" s="11">
        <f t="shared" si="77"/>
        <v>1</v>
      </c>
    </row>
    <row r="1640" spans="1:15" x14ac:dyDescent="0.25">
      <c r="A1640" t="s">
        <v>18</v>
      </c>
      <c r="B1640" t="s">
        <v>3291</v>
      </c>
      <c r="C1640" t="s">
        <v>3292</v>
      </c>
      <c r="D1640">
        <v>0</v>
      </c>
      <c r="E1640" t="s">
        <v>24</v>
      </c>
      <c r="F1640" s="6">
        <v>0</v>
      </c>
      <c r="G1640" s="10">
        <v>0</v>
      </c>
      <c r="H1640" s="7">
        <v>0</v>
      </c>
      <c r="I1640" s="2">
        <f t="shared" si="75"/>
        <v>0</v>
      </c>
      <c r="J1640" s="11">
        <f t="shared" si="76"/>
        <v>1</v>
      </c>
      <c r="L1640" s="2" cm="1">
        <f t="array" ref="L1640">_xlfn.IFS(E1640="Neutral", 0, E1640="Positive","1",E1640="Negative","-1")</f>
        <v>0</v>
      </c>
      <c r="O1640" s="11">
        <f t="shared" si="77"/>
        <v>1</v>
      </c>
    </row>
    <row r="1641" spans="1:15" x14ac:dyDescent="0.25">
      <c r="A1641" t="s">
        <v>18</v>
      </c>
      <c r="B1641" t="s">
        <v>3293</v>
      </c>
      <c r="C1641" t="s">
        <v>3294</v>
      </c>
      <c r="D1641">
        <v>0.5</v>
      </c>
      <c r="E1641" t="s">
        <v>17</v>
      </c>
      <c r="F1641" s="6">
        <v>-1</v>
      </c>
      <c r="G1641" s="10">
        <v>0</v>
      </c>
      <c r="H1641" s="7">
        <v>0</v>
      </c>
      <c r="I1641" s="2">
        <f t="shared" si="75"/>
        <v>0</v>
      </c>
      <c r="J1641" s="11">
        <f t="shared" si="76"/>
        <v>0.66666666666666663</v>
      </c>
      <c r="L1641" s="2" t="str" cm="1">
        <f t="array" ref="L1641">_xlfn.IFS(E1641="Neutral", 0, E1641="Positive","1",E1641="Negative","-1")</f>
        <v>1</v>
      </c>
      <c r="O1641" s="11">
        <f t="shared" si="77"/>
        <v>0</v>
      </c>
    </row>
    <row r="1642" spans="1:15" x14ac:dyDescent="0.25">
      <c r="A1642" t="s">
        <v>14</v>
      </c>
      <c r="B1642" t="s">
        <v>3295</v>
      </c>
      <c r="C1642" t="s">
        <v>3296</v>
      </c>
      <c r="D1642">
        <v>0</v>
      </c>
      <c r="E1642" t="s">
        <v>24</v>
      </c>
      <c r="F1642" s="6">
        <v>1</v>
      </c>
      <c r="G1642" s="10">
        <v>1</v>
      </c>
      <c r="H1642" s="7">
        <v>1</v>
      </c>
      <c r="I1642" s="2">
        <f t="shared" si="75"/>
        <v>1</v>
      </c>
      <c r="J1642" s="11">
        <f t="shared" si="76"/>
        <v>1</v>
      </c>
      <c r="L1642" s="2" cm="1">
        <f t="array" ref="L1642">_xlfn.IFS(E1642="Neutral", 0, E1642="Positive","1",E1642="Negative","-1")</f>
        <v>0</v>
      </c>
      <c r="O1642" s="11">
        <f t="shared" si="77"/>
        <v>0</v>
      </c>
    </row>
    <row r="1643" spans="1:15" x14ac:dyDescent="0.25">
      <c r="A1643" t="s">
        <v>25</v>
      </c>
      <c r="B1643" t="s">
        <v>3297</v>
      </c>
      <c r="C1643" t="s">
        <v>3298</v>
      </c>
      <c r="D1643">
        <v>-2.1428571428571401E-2</v>
      </c>
      <c r="E1643" t="s">
        <v>21</v>
      </c>
      <c r="F1643" s="6">
        <v>-1</v>
      </c>
      <c r="G1643" s="10">
        <v>-1</v>
      </c>
      <c r="H1643" s="7">
        <v>-1</v>
      </c>
      <c r="I1643" s="2">
        <f t="shared" si="75"/>
        <v>-1</v>
      </c>
      <c r="J1643" s="11">
        <f t="shared" si="76"/>
        <v>1</v>
      </c>
      <c r="L1643" s="2" t="str" cm="1">
        <f t="array" ref="L1643">_xlfn.IFS(E1643="Neutral", 0, E1643="Positive","1",E1643="Negative","-1")</f>
        <v>-1</v>
      </c>
      <c r="O1643" s="11">
        <f t="shared" si="77"/>
        <v>1</v>
      </c>
    </row>
    <row r="1644" spans="1:15" x14ac:dyDescent="0.25">
      <c r="A1644" t="s">
        <v>25</v>
      </c>
      <c r="B1644" t="s">
        <v>3299</v>
      </c>
      <c r="C1644" t="s">
        <v>3300</v>
      </c>
      <c r="D1644">
        <v>0</v>
      </c>
      <c r="E1644" t="s">
        <v>24</v>
      </c>
      <c r="F1644" s="6">
        <v>0</v>
      </c>
      <c r="G1644" s="10">
        <v>0</v>
      </c>
      <c r="H1644" s="7">
        <v>0</v>
      </c>
      <c r="I1644" s="2">
        <f t="shared" si="75"/>
        <v>0</v>
      </c>
      <c r="J1644" s="11">
        <f t="shared" si="76"/>
        <v>1</v>
      </c>
      <c r="L1644" s="2" cm="1">
        <f t="array" ref="L1644">_xlfn.IFS(E1644="Neutral", 0, E1644="Positive","1",E1644="Negative","-1")</f>
        <v>0</v>
      </c>
      <c r="O1644" s="11">
        <f t="shared" si="77"/>
        <v>1</v>
      </c>
    </row>
    <row r="1645" spans="1:15" x14ac:dyDescent="0.25">
      <c r="A1645" t="s">
        <v>25</v>
      </c>
      <c r="B1645" t="s">
        <v>3301</v>
      </c>
      <c r="C1645" t="s">
        <v>3302</v>
      </c>
      <c r="D1645">
        <v>-0.6</v>
      </c>
      <c r="E1645" t="s">
        <v>21</v>
      </c>
      <c r="F1645" s="6">
        <v>-1</v>
      </c>
      <c r="G1645" s="10">
        <v>-1</v>
      </c>
      <c r="H1645" s="7">
        <v>-1</v>
      </c>
      <c r="I1645" s="2">
        <f t="shared" si="75"/>
        <v>-1</v>
      </c>
      <c r="J1645" s="11">
        <f t="shared" si="76"/>
        <v>1</v>
      </c>
      <c r="L1645" s="2" t="str" cm="1">
        <f t="array" ref="L1645">_xlfn.IFS(E1645="Neutral", 0, E1645="Positive","1",E1645="Negative","-1")</f>
        <v>-1</v>
      </c>
      <c r="O1645" s="11">
        <f t="shared" si="77"/>
        <v>1</v>
      </c>
    </row>
    <row r="1646" spans="1:15" x14ac:dyDescent="0.25">
      <c r="A1646" t="s">
        <v>18</v>
      </c>
      <c r="B1646" t="s">
        <v>3303</v>
      </c>
      <c r="C1646" t="s">
        <v>3304</v>
      </c>
      <c r="D1646">
        <v>0</v>
      </c>
      <c r="E1646" t="s">
        <v>24</v>
      </c>
      <c r="F1646" s="6">
        <v>0</v>
      </c>
      <c r="G1646" s="10">
        <v>0</v>
      </c>
      <c r="H1646" s="7">
        <v>0</v>
      </c>
      <c r="I1646" s="2">
        <f t="shared" si="75"/>
        <v>0</v>
      </c>
      <c r="J1646" s="11">
        <f t="shared" si="76"/>
        <v>1</v>
      </c>
      <c r="L1646" s="2" cm="1">
        <f t="array" ref="L1646">_xlfn.IFS(E1646="Neutral", 0, E1646="Positive","1",E1646="Negative","-1")</f>
        <v>0</v>
      </c>
      <c r="O1646" s="11">
        <f t="shared" si="77"/>
        <v>1</v>
      </c>
    </row>
    <row r="1647" spans="1:15" x14ac:dyDescent="0.25">
      <c r="A1647" t="s">
        <v>18</v>
      </c>
      <c r="B1647" t="s">
        <v>3305</v>
      </c>
      <c r="C1647" t="s">
        <v>3306</v>
      </c>
      <c r="D1647">
        <v>0</v>
      </c>
      <c r="E1647" t="s">
        <v>24</v>
      </c>
      <c r="F1647" s="6">
        <v>0</v>
      </c>
      <c r="G1647" s="10">
        <v>0</v>
      </c>
      <c r="H1647" s="7">
        <v>0</v>
      </c>
      <c r="I1647" s="2">
        <f t="shared" si="75"/>
        <v>0</v>
      </c>
      <c r="J1647" s="11">
        <f t="shared" si="76"/>
        <v>1</v>
      </c>
      <c r="L1647" s="2" cm="1">
        <f t="array" ref="L1647">_xlfn.IFS(E1647="Neutral", 0, E1647="Positive","1",E1647="Negative","-1")</f>
        <v>0</v>
      </c>
      <c r="O1647" s="11">
        <f t="shared" si="77"/>
        <v>1</v>
      </c>
    </row>
    <row r="1648" spans="1:15" x14ac:dyDescent="0.25">
      <c r="A1648" t="s">
        <v>18</v>
      </c>
      <c r="B1648" t="s">
        <v>3307</v>
      </c>
      <c r="C1648" t="s">
        <v>3308</v>
      </c>
      <c r="D1648">
        <v>0</v>
      </c>
      <c r="E1648" t="s">
        <v>24</v>
      </c>
      <c r="F1648" s="6">
        <v>0</v>
      </c>
      <c r="G1648" s="10">
        <v>1</v>
      </c>
      <c r="H1648" s="7">
        <v>1</v>
      </c>
      <c r="I1648" s="2">
        <f t="shared" si="75"/>
        <v>1</v>
      </c>
      <c r="J1648" s="11">
        <f t="shared" si="76"/>
        <v>0.66666666666666663</v>
      </c>
      <c r="L1648" s="2" cm="1">
        <f t="array" ref="L1648">_xlfn.IFS(E1648="Neutral", 0, E1648="Positive","1",E1648="Negative","-1")</f>
        <v>0</v>
      </c>
      <c r="O1648" s="11">
        <f t="shared" si="77"/>
        <v>0.33333333333333331</v>
      </c>
    </row>
    <row r="1649" spans="1:15" x14ac:dyDescent="0.25">
      <c r="A1649" t="s">
        <v>18</v>
      </c>
      <c r="B1649" t="s">
        <v>3309</v>
      </c>
      <c r="C1649" t="s">
        <v>3310</v>
      </c>
      <c r="D1649">
        <v>0</v>
      </c>
      <c r="E1649" t="s">
        <v>24</v>
      </c>
      <c r="F1649" s="6">
        <v>0</v>
      </c>
      <c r="G1649" s="10">
        <v>0</v>
      </c>
      <c r="H1649" s="7">
        <v>0</v>
      </c>
      <c r="I1649" s="2">
        <f t="shared" si="75"/>
        <v>0</v>
      </c>
      <c r="J1649" s="11">
        <f t="shared" si="76"/>
        <v>1</v>
      </c>
      <c r="L1649" s="2" cm="1">
        <f t="array" ref="L1649">_xlfn.IFS(E1649="Neutral", 0, E1649="Positive","1",E1649="Negative","-1")</f>
        <v>0</v>
      </c>
      <c r="O1649" s="11">
        <f t="shared" si="77"/>
        <v>1</v>
      </c>
    </row>
    <row r="1650" spans="1:15" x14ac:dyDescent="0.25">
      <c r="A1650" t="s">
        <v>18</v>
      </c>
      <c r="B1650" t="s">
        <v>3311</v>
      </c>
      <c r="C1650" t="s">
        <v>3312</v>
      </c>
      <c r="D1650">
        <v>0.33688311688311601</v>
      </c>
      <c r="E1650" t="s">
        <v>17</v>
      </c>
      <c r="F1650" s="6">
        <v>1</v>
      </c>
      <c r="G1650" s="10">
        <v>1</v>
      </c>
      <c r="H1650" s="7">
        <v>1</v>
      </c>
      <c r="I1650" s="2">
        <f t="shared" si="75"/>
        <v>1</v>
      </c>
      <c r="J1650" s="11">
        <f t="shared" si="76"/>
        <v>1</v>
      </c>
      <c r="L1650" s="2" t="str" cm="1">
        <f t="array" ref="L1650">_xlfn.IFS(E1650="Neutral", 0, E1650="Positive","1",E1650="Negative","-1")</f>
        <v>1</v>
      </c>
      <c r="O1650" s="11">
        <f t="shared" si="77"/>
        <v>1</v>
      </c>
    </row>
    <row r="1651" spans="1:15" x14ac:dyDescent="0.25">
      <c r="A1651" t="s">
        <v>14</v>
      </c>
      <c r="B1651" t="s">
        <v>3313</v>
      </c>
      <c r="C1651" t="s">
        <v>3314</v>
      </c>
      <c r="D1651">
        <v>0.35</v>
      </c>
      <c r="E1651" t="s">
        <v>17</v>
      </c>
      <c r="F1651" s="6">
        <v>1</v>
      </c>
      <c r="G1651" s="10">
        <v>1</v>
      </c>
      <c r="H1651" s="7">
        <v>1</v>
      </c>
      <c r="I1651" s="2">
        <f t="shared" si="75"/>
        <v>1</v>
      </c>
      <c r="J1651" s="11">
        <f t="shared" si="76"/>
        <v>1</v>
      </c>
      <c r="L1651" s="2" t="str" cm="1">
        <f t="array" ref="L1651">_xlfn.IFS(E1651="Neutral", 0, E1651="Positive","1",E1651="Negative","-1")</f>
        <v>1</v>
      </c>
      <c r="O1651" s="11">
        <f t="shared" si="77"/>
        <v>1</v>
      </c>
    </row>
    <row r="1652" spans="1:15" x14ac:dyDescent="0.25">
      <c r="A1652" t="s">
        <v>18</v>
      </c>
      <c r="B1652" t="s">
        <v>3315</v>
      </c>
      <c r="C1652" t="s">
        <v>3316</v>
      </c>
      <c r="D1652">
        <v>0.25</v>
      </c>
      <c r="E1652" t="s">
        <v>17</v>
      </c>
      <c r="F1652" s="6">
        <v>0</v>
      </c>
      <c r="G1652" s="10">
        <v>0</v>
      </c>
      <c r="H1652" s="7">
        <v>0</v>
      </c>
      <c r="I1652" s="2">
        <f t="shared" si="75"/>
        <v>0</v>
      </c>
      <c r="J1652" s="11">
        <f t="shared" si="76"/>
        <v>1</v>
      </c>
      <c r="L1652" s="2" t="str" cm="1">
        <f t="array" ref="L1652">_xlfn.IFS(E1652="Neutral", 0, E1652="Positive","1",E1652="Negative","-1")</f>
        <v>1</v>
      </c>
      <c r="O1652" s="11">
        <f t="shared" si="77"/>
        <v>0</v>
      </c>
    </row>
    <row r="1653" spans="1:15" x14ac:dyDescent="0.25">
      <c r="A1653" t="s">
        <v>14</v>
      </c>
      <c r="B1653" t="s">
        <v>3317</v>
      </c>
      <c r="C1653" t="s">
        <v>3318</v>
      </c>
      <c r="D1653">
        <v>0.22727272727272699</v>
      </c>
      <c r="E1653" t="s">
        <v>17</v>
      </c>
      <c r="F1653" s="6">
        <v>1</v>
      </c>
      <c r="G1653" s="10">
        <v>1</v>
      </c>
      <c r="H1653" s="7">
        <v>1</v>
      </c>
      <c r="I1653" s="2">
        <f t="shared" si="75"/>
        <v>1</v>
      </c>
      <c r="J1653" s="11">
        <f t="shared" si="76"/>
        <v>1</v>
      </c>
      <c r="L1653" s="2" t="str" cm="1">
        <f t="array" ref="L1653">_xlfn.IFS(E1653="Neutral", 0, E1653="Positive","1",E1653="Negative","-1")</f>
        <v>1</v>
      </c>
      <c r="O1653" s="11">
        <f t="shared" si="77"/>
        <v>1</v>
      </c>
    </row>
    <row r="1654" spans="1:15" x14ac:dyDescent="0.25">
      <c r="A1654" t="s">
        <v>14</v>
      </c>
      <c r="B1654" t="s">
        <v>3319</v>
      </c>
      <c r="C1654" t="s">
        <v>3320</v>
      </c>
      <c r="D1654">
        <v>0.35</v>
      </c>
      <c r="E1654" t="s">
        <v>17</v>
      </c>
      <c r="F1654" s="6">
        <v>1</v>
      </c>
      <c r="G1654" s="10">
        <v>1</v>
      </c>
      <c r="H1654" s="7">
        <v>1</v>
      </c>
      <c r="I1654" s="2">
        <f t="shared" si="75"/>
        <v>1</v>
      </c>
      <c r="J1654" s="11">
        <f t="shared" si="76"/>
        <v>1</v>
      </c>
      <c r="L1654" s="2" t="str" cm="1">
        <f t="array" ref="L1654">_xlfn.IFS(E1654="Neutral", 0, E1654="Positive","1",E1654="Negative","-1")</f>
        <v>1</v>
      </c>
      <c r="O1654" s="11">
        <f t="shared" si="77"/>
        <v>1</v>
      </c>
    </row>
    <row r="1655" spans="1:15" x14ac:dyDescent="0.25">
      <c r="A1655" t="s">
        <v>14</v>
      </c>
      <c r="B1655" t="s">
        <v>3321</v>
      </c>
      <c r="C1655" t="s">
        <v>3322</v>
      </c>
      <c r="D1655">
        <v>-0.125</v>
      </c>
      <c r="E1655" t="s">
        <v>21</v>
      </c>
      <c r="F1655" s="6">
        <v>-1</v>
      </c>
      <c r="G1655" s="10">
        <v>-1</v>
      </c>
      <c r="H1655" s="7">
        <v>-1</v>
      </c>
      <c r="I1655" s="2">
        <f t="shared" si="75"/>
        <v>-1</v>
      </c>
      <c r="J1655" s="11">
        <f t="shared" si="76"/>
        <v>1</v>
      </c>
      <c r="L1655" s="2" t="str" cm="1">
        <f t="array" ref="L1655">_xlfn.IFS(E1655="Neutral", 0, E1655="Positive","1",E1655="Negative","-1")</f>
        <v>-1</v>
      </c>
      <c r="O1655" s="11">
        <f t="shared" si="77"/>
        <v>1</v>
      </c>
    </row>
    <row r="1656" spans="1:15" x14ac:dyDescent="0.25">
      <c r="A1656" t="s">
        <v>14</v>
      </c>
      <c r="B1656" t="s">
        <v>3323</v>
      </c>
      <c r="C1656" t="s">
        <v>3324</v>
      </c>
      <c r="D1656">
        <v>-0.3</v>
      </c>
      <c r="E1656" t="s">
        <v>21</v>
      </c>
      <c r="F1656" s="6">
        <v>-1</v>
      </c>
      <c r="G1656" s="10">
        <v>-1</v>
      </c>
      <c r="H1656" s="7">
        <v>-1</v>
      </c>
      <c r="I1656" s="2">
        <f t="shared" si="75"/>
        <v>-1</v>
      </c>
      <c r="J1656" s="11">
        <f t="shared" si="76"/>
        <v>1</v>
      </c>
      <c r="L1656" s="2" t="str" cm="1">
        <f t="array" ref="L1656">_xlfn.IFS(E1656="Neutral", 0, E1656="Positive","1",E1656="Negative","-1")</f>
        <v>-1</v>
      </c>
      <c r="O1656" s="11">
        <f t="shared" si="77"/>
        <v>1</v>
      </c>
    </row>
    <row r="1657" spans="1:15" x14ac:dyDescent="0.25">
      <c r="A1657" t="s">
        <v>18</v>
      </c>
      <c r="B1657" t="s">
        <v>3325</v>
      </c>
      <c r="C1657" t="s">
        <v>3326</v>
      </c>
      <c r="D1657">
        <v>0</v>
      </c>
      <c r="E1657" t="s">
        <v>24</v>
      </c>
      <c r="F1657" s="6">
        <v>0</v>
      </c>
      <c r="G1657" s="10">
        <v>0</v>
      </c>
      <c r="H1657" s="7">
        <v>0</v>
      </c>
      <c r="I1657" s="2">
        <f t="shared" si="75"/>
        <v>0</v>
      </c>
      <c r="J1657" s="11">
        <f t="shared" si="76"/>
        <v>1</v>
      </c>
      <c r="L1657" s="2" cm="1">
        <f t="array" ref="L1657">_xlfn.IFS(E1657="Neutral", 0, E1657="Positive","1",E1657="Negative","-1")</f>
        <v>0</v>
      </c>
      <c r="O1657" s="11">
        <f t="shared" si="77"/>
        <v>1</v>
      </c>
    </row>
    <row r="1658" spans="1:15" x14ac:dyDescent="0.25">
      <c r="A1658" t="s">
        <v>40</v>
      </c>
      <c r="B1658" t="s">
        <v>3327</v>
      </c>
      <c r="C1658" t="s">
        <v>3328</v>
      </c>
      <c r="D1658">
        <v>-0.125</v>
      </c>
      <c r="E1658" t="s">
        <v>21</v>
      </c>
      <c r="F1658" s="6">
        <v>-1</v>
      </c>
      <c r="G1658" s="10">
        <v>-1</v>
      </c>
      <c r="H1658" s="7">
        <v>-1</v>
      </c>
      <c r="I1658" s="2">
        <f t="shared" si="75"/>
        <v>-1</v>
      </c>
      <c r="J1658" s="11">
        <f t="shared" si="76"/>
        <v>1</v>
      </c>
      <c r="L1658" s="2" t="str" cm="1">
        <f t="array" ref="L1658">_xlfn.IFS(E1658="Neutral", 0, E1658="Positive","1",E1658="Negative","-1")</f>
        <v>-1</v>
      </c>
      <c r="O1658" s="11">
        <f t="shared" si="77"/>
        <v>1</v>
      </c>
    </row>
    <row r="1659" spans="1:15" x14ac:dyDescent="0.25">
      <c r="A1659" t="s">
        <v>25</v>
      </c>
      <c r="B1659" t="s">
        <v>3329</v>
      </c>
      <c r="C1659" t="s">
        <v>3330</v>
      </c>
      <c r="D1659">
        <v>-3.4375000000000003E-2</v>
      </c>
      <c r="E1659" t="s">
        <v>21</v>
      </c>
      <c r="F1659" s="6">
        <v>-1</v>
      </c>
      <c r="G1659" s="10">
        <v>-1</v>
      </c>
      <c r="H1659" s="7">
        <v>-1</v>
      </c>
      <c r="I1659" s="2">
        <f t="shared" si="75"/>
        <v>-1</v>
      </c>
      <c r="J1659" s="11">
        <f t="shared" si="76"/>
        <v>1</v>
      </c>
      <c r="L1659" s="2" t="str" cm="1">
        <f t="array" ref="L1659">_xlfn.IFS(E1659="Neutral", 0, E1659="Positive","1",E1659="Negative","-1")</f>
        <v>-1</v>
      </c>
      <c r="O1659" s="11">
        <f t="shared" si="77"/>
        <v>1</v>
      </c>
    </row>
    <row r="1660" spans="1:15" x14ac:dyDescent="0.25">
      <c r="A1660" t="s">
        <v>14</v>
      </c>
      <c r="B1660" t="s">
        <v>3331</v>
      </c>
      <c r="C1660" t="s">
        <v>3332</v>
      </c>
      <c r="D1660">
        <v>0</v>
      </c>
      <c r="E1660" t="s">
        <v>24</v>
      </c>
      <c r="F1660" s="6">
        <v>0</v>
      </c>
      <c r="G1660" s="10">
        <v>-1</v>
      </c>
      <c r="H1660" s="7">
        <v>-1</v>
      </c>
      <c r="I1660" s="2">
        <f t="shared" si="75"/>
        <v>-1</v>
      </c>
      <c r="J1660" s="11">
        <f t="shared" si="76"/>
        <v>0.66666666666666663</v>
      </c>
      <c r="L1660" s="2" cm="1">
        <f t="array" ref="L1660">_xlfn.IFS(E1660="Neutral", 0, E1660="Positive","1",E1660="Negative","-1")</f>
        <v>0</v>
      </c>
      <c r="O1660" s="11">
        <f t="shared" si="77"/>
        <v>0.33333333333333331</v>
      </c>
    </row>
    <row r="1661" spans="1:15" x14ac:dyDescent="0.25">
      <c r="A1661" t="s">
        <v>18</v>
      </c>
      <c r="B1661" t="s">
        <v>3333</v>
      </c>
      <c r="C1661" t="s">
        <v>3334</v>
      </c>
      <c r="D1661">
        <v>0.5</v>
      </c>
      <c r="E1661" t="s">
        <v>17</v>
      </c>
      <c r="F1661" s="6">
        <v>1</v>
      </c>
      <c r="G1661" s="10">
        <v>1</v>
      </c>
      <c r="H1661" s="7">
        <v>1</v>
      </c>
      <c r="I1661" s="2">
        <f t="shared" si="75"/>
        <v>1</v>
      </c>
      <c r="J1661" s="11">
        <f t="shared" si="76"/>
        <v>1</v>
      </c>
      <c r="L1661" s="2" t="str" cm="1">
        <f t="array" ref="L1661">_xlfn.IFS(E1661="Neutral", 0, E1661="Positive","1",E1661="Negative","-1")</f>
        <v>1</v>
      </c>
      <c r="O1661" s="11">
        <f t="shared" si="77"/>
        <v>1</v>
      </c>
    </row>
    <row r="1662" spans="1:15" x14ac:dyDescent="0.25">
      <c r="A1662" t="s">
        <v>14</v>
      </c>
      <c r="B1662" t="s">
        <v>3335</v>
      </c>
      <c r="C1662" t="s">
        <v>3336</v>
      </c>
      <c r="D1662">
        <v>-0.15</v>
      </c>
      <c r="E1662" t="s">
        <v>21</v>
      </c>
      <c r="F1662" s="6">
        <v>0</v>
      </c>
      <c r="G1662" s="10">
        <v>0</v>
      </c>
      <c r="H1662" s="7">
        <v>0</v>
      </c>
      <c r="I1662" s="2">
        <f t="shared" si="75"/>
        <v>0</v>
      </c>
      <c r="J1662" s="11">
        <f t="shared" si="76"/>
        <v>1</v>
      </c>
      <c r="L1662" s="2" t="str" cm="1">
        <f t="array" ref="L1662">_xlfn.IFS(E1662="Neutral", 0, E1662="Positive","1",E1662="Negative","-1")</f>
        <v>-1</v>
      </c>
      <c r="O1662" s="11">
        <f t="shared" si="77"/>
        <v>0</v>
      </c>
    </row>
    <row r="1663" spans="1:15" x14ac:dyDescent="0.25">
      <c r="A1663" t="s">
        <v>14</v>
      </c>
      <c r="B1663" t="s">
        <v>3337</v>
      </c>
      <c r="C1663" t="s">
        <v>3338</v>
      </c>
      <c r="D1663">
        <v>-0.14583333333333301</v>
      </c>
      <c r="E1663" t="s">
        <v>21</v>
      </c>
      <c r="F1663" s="6">
        <v>0</v>
      </c>
      <c r="G1663" s="10">
        <v>0</v>
      </c>
      <c r="H1663" s="7">
        <v>0</v>
      </c>
      <c r="I1663" s="2">
        <f t="shared" si="75"/>
        <v>0</v>
      </c>
      <c r="J1663" s="11">
        <f t="shared" si="76"/>
        <v>1</v>
      </c>
      <c r="L1663" s="2" t="str" cm="1">
        <f t="array" ref="L1663">_xlfn.IFS(E1663="Neutral", 0, E1663="Positive","1",E1663="Negative","-1")</f>
        <v>-1</v>
      </c>
      <c r="O1663" s="11">
        <f t="shared" si="77"/>
        <v>0</v>
      </c>
    </row>
    <row r="1664" spans="1:15" x14ac:dyDescent="0.25">
      <c r="A1664" t="s">
        <v>18</v>
      </c>
      <c r="B1664" t="s">
        <v>3339</v>
      </c>
      <c r="C1664" t="s">
        <v>3340</v>
      </c>
      <c r="D1664">
        <v>-1.6666666666666601E-2</v>
      </c>
      <c r="E1664" t="s">
        <v>21</v>
      </c>
      <c r="F1664" s="6">
        <v>-1</v>
      </c>
      <c r="G1664" s="10">
        <v>-1</v>
      </c>
      <c r="H1664" s="7">
        <v>-1</v>
      </c>
      <c r="I1664" s="2">
        <f t="shared" si="75"/>
        <v>-1</v>
      </c>
      <c r="J1664" s="11">
        <f t="shared" si="76"/>
        <v>1</v>
      </c>
      <c r="L1664" s="2" t="str" cm="1">
        <f t="array" ref="L1664">_xlfn.IFS(E1664="Neutral", 0, E1664="Positive","1",E1664="Negative","-1")</f>
        <v>-1</v>
      </c>
      <c r="O1664" s="11">
        <f t="shared" si="77"/>
        <v>1</v>
      </c>
    </row>
    <row r="1665" spans="1:15" x14ac:dyDescent="0.25">
      <c r="A1665" t="s">
        <v>40</v>
      </c>
      <c r="B1665" t="s">
        <v>3341</v>
      </c>
      <c r="C1665" t="s">
        <v>3342</v>
      </c>
      <c r="D1665">
        <v>0.233333333333333</v>
      </c>
      <c r="E1665" t="s">
        <v>17</v>
      </c>
      <c r="F1665" s="6">
        <v>1</v>
      </c>
      <c r="G1665" s="10">
        <v>1</v>
      </c>
      <c r="H1665" s="7">
        <v>1</v>
      </c>
      <c r="I1665" s="2">
        <f t="shared" si="75"/>
        <v>1</v>
      </c>
      <c r="J1665" s="11">
        <f t="shared" si="76"/>
        <v>1</v>
      </c>
      <c r="L1665" s="2" t="str" cm="1">
        <f t="array" ref="L1665">_xlfn.IFS(E1665="Neutral", 0, E1665="Positive","1",E1665="Negative","-1")</f>
        <v>1</v>
      </c>
      <c r="O1665" s="11">
        <f t="shared" si="77"/>
        <v>1</v>
      </c>
    </row>
    <row r="1666" spans="1:15" x14ac:dyDescent="0.25">
      <c r="A1666" t="s">
        <v>40</v>
      </c>
      <c r="B1666" t="s">
        <v>3343</v>
      </c>
      <c r="C1666" t="s">
        <v>3344</v>
      </c>
      <c r="D1666">
        <v>-0.1</v>
      </c>
      <c r="E1666" t="s">
        <v>21</v>
      </c>
      <c r="F1666" s="6">
        <v>-1</v>
      </c>
      <c r="G1666" s="10">
        <v>-1</v>
      </c>
      <c r="H1666" s="7">
        <v>0</v>
      </c>
      <c r="I1666" s="2">
        <f t="shared" si="75"/>
        <v>-1</v>
      </c>
      <c r="J1666" s="11">
        <f t="shared" si="76"/>
        <v>0.66666666666666663</v>
      </c>
      <c r="L1666" s="2" t="str" cm="1">
        <f t="array" ref="L1666">_xlfn.IFS(E1666="Neutral", 0, E1666="Positive","1",E1666="Negative","-1")</f>
        <v>-1</v>
      </c>
      <c r="O1666" s="11">
        <f t="shared" si="77"/>
        <v>0.66666666666666663</v>
      </c>
    </row>
    <row r="1667" spans="1:15" x14ac:dyDescent="0.25">
      <c r="A1667" t="s">
        <v>14</v>
      </c>
      <c r="B1667" t="s">
        <v>3345</v>
      </c>
      <c r="C1667" t="s">
        <v>3346</v>
      </c>
      <c r="D1667">
        <v>0.3</v>
      </c>
      <c r="E1667" t="s">
        <v>17</v>
      </c>
      <c r="F1667" s="6">
        <v>1</v>
      </c>
      <c r="G1667" s="10">
        <v>1</v>
      </c>
      <c r="H1667" s="7">
        <v>1</v>
      </c>
      <c r="I1667" s="2">
        <f t="shared" ref="I1667:I1730" si="78">MODE(F1667:H1667)</f>
        <v>1</v>
      </c>
      <c r="J1667" s="11">
        <f t="shared" ref="J1667:J1730" si="79">COUNTIF(F1667:H1667,I1667 )/3</f>
        <v>1</v>
      </c>
      <c r="L1667" s="2" t="str" cm="1">
        <f t="array" ref="L1667">_xlfn.IFS(E1667="Neutral", 0, E1667="Positive","1",E1667="Negative","-1")</f>
        <v>1</v>
      </c>
      <c r="O1667" s="11">
        <f t="shared" ref="O1667:O1730" si="80">COUNTIF(F1667:H1667,L1667 )/3</f>
        <v>1</v>
      </c>
    </row>
    <row r="1668" spans="1:15" x14ac:dyDescent="0.25">
      <c r="A1668" t="s">
        <v>14</v>
      </c>
      <c r="B1668" t="s">
        <v>3347</v>
      </c>
      <c r="C1668" t="s">
        <v>3348</v>
      </c>
      <c r="D1668">
        <v>-6.8181818181818094E-2</v>
      </c>
      <c r="E1668" t="s">
        <v>21</v>
      </c>
      <c r="F1668" s="6">
        <v>-1</v>
      </c>
      <c r="G1668" s="10">
        <v>-1</v>
      </c>
      <c r="H1668" s="7">
        <v>-1</v>
      </c>
      <c r="I1668" s="2">
        <f t="shared" si="78"/>
        <v>-1</v>
      </c>
      <c r="J1668" s="11">
        <f t="shared" si="79"/>
        <v>1</v>
      </c>
      <c r="L1668" s="2" t="str" cm="1">
        <f t="array" ref="L1668">_xlfn.IFS(E1668="Neutral", 0, E1668="Positive","1",E1668="Negative","-1")</f>
        <v>-1</v>
      </c>
      <c r="O1668" s="11">
        <f t="shared" si="80"/>
        <v>1</v>
      </c>
    </row>
    <row r="1669" spans="1:15" x14ac:dyDescent="0.25">
      <c r="A1669" t="s">
        <v>14</v>
      </c>
      <c r="B1669" t="s">
        <v>3349</v>
      </c>
      <c r="C1669" t="s">
        <v>3350</v>
      </c>
      <c r="D1669">
        <v>0.219480519480519</v>
      </c>
      <c r="E1669" t="s">
        <v>17</v>
      </c>
      <c r="F1669" s="6">
        <v>1</v>
      </c>
      <c r="G1669" s="10">
        <v>1</v>
      </c>
      <c r="H1669" s="7">
        <v>1</v>
      </c>
      <c r="I1669" s="2">
        <f t="shared" si="78"/>
        <v>1</v>
      </c>
      <c r="J1669" s="11">
        <f t="shared" si="79"/>
        <v>1</v>
      </c>
      <c r="L1669" s="2" t="str" cm="1">
        <f t="array" ref="L1669">_xlfn.IFS(E1669="Neutral", 0, E1669="Positive","1",E1669="Negative","-1")</f>
        <v>1</v>
      </c>
      <c r="O1669" s="11">
        <f t="shared" si="80"/>
        <v>1</v>
      </c>
    </row>
    <row r="1670" spans="1:15" x14ac:dyDescent="0.25">
      <c r="A1670" t="s">
        <v>18</v>
      </c>
      <c r="B1670" t="s">
        <v>3351</v>
      </c>
      <c r="C1670" t="s">
        <v>3352</v>
      </c>
      <c r="D1670">
        <v>0.2</v>
      </c>
      <c r="E1670" t="s">
        <v>17</v>
      </c>
      <c r="F1670" s="6">
        <v>0</v>
      </c>
      <c r="G1670" s="10">
        <v>-1</v>
      </c>
      <c r="H1670" s="7">
        <v>-1</v>
      </c>
      <c r="I1670" s="2">
        <f t="shared" si="78"/>
        <v>-1</v>
      </c>
      <c r="J1670" s="11">
        <f t="shared" si="79"/>
        <v>0.66666666666666663</v>
      </c>
      <c r="L1670" s="2" t="str" cm="1">
        <f t="array" ref="L1670">_xlfn.IFS(E1670="Neutral", 0, E1670="Positive","1",E1670="Negative","-1")</f>
        <v>1</v>
      </c>
      <c r="O1670" s="11">
        <f t="shared" si="80"/>
        <v>0</v>
      </c>
    </row>
    <row r="1671" spans="1:15" x14ac:dyDescent="0.25">
      <c r="A1671" t="s">
        <v>25</v>
      </c>
      <c r="B1671" t="s">
        <v>3353</v>
      </c>
      <c r="C1671" t="s">
        <v>3354</v>
      </c>
      <c r="D1671">
        <v>0</v>
      </c>
      <c r="E1671" t="s">
        <v>24</v>
      </c>
      <c r="F1671" s="6">
        <v>0</v>
      </c>
      <c r="G1671" s="10">
        <v>1</v>
      </c>
      <c r="H1671" s="7">
        <v>1</v>
      </c>
      <c r="I1671" s="2">
        <f t="shared" si="78"/>
        <v>1</v>
      </c>
      <c r="J1671" s="11">
        <f t="shared" si="79"/>
        <v>0.66666666666666663</v>
      </c>
      <c r="L1671" s="2" cm="1">
        <f t="array" ref="L1671">_xlfn.IFS(E1671="Neutral", 0, E1671="Positive","1",E1671="Negative","-1")</f>
        <v>0</v>
      </c>
      <c r="O1671" s="11">
        <f t="shared" si="80"/>
        <v>0.33333333333333331</v>
      </c>
    </row>
    <row r="1672" spans="1:15" x14ac:dyDescent="0.25">
      <c r="A1672" t="s">
        <v>18</v>
      </c>
      <c r="B1672" t="s">
        <v>3355</v>
      </c>
      <c r="C1672" t="s">
        <v>3356</v>
      </c>
      <c r="D1672">
        <v>0.25</v>
      </c>
      <c r="E1672" t="s">
        <v>17</v>
      </c>
      <c r="F1672" s="6">
        <v>1</v>
      </c>
      <c r="G1672" s="10">
        <v>1</v>
      </c>
      <c r="H1672" s="7">
        <v>-1</v>
      </c>
      <c r="I1672" s="2">
        <f t="shared" si="78"/>
        <v>1</v>
      </c>
      <c r="J1672" s="11">
        <f t="shared" si="79"/>
        <v>0.66666666666666663</v>
      </c>
      <c r="L1672" s="2" t="str" cm="1">
        <f t="array" ref="L1672">_xlfn.IFS(E1672="Neutral", 0, E1672="Positive","1",E1672="Negative","-1")</f>
        <v>1</v>
      </c>
      <c r="O1672" s="11">
        <f t="shared" si="80"/>
        <v>0.66666666666666663</v>
      </c>
    </row>
    <row r="1673" spans="1:15" x14ac:dyDescent="0.25">
      <c r="A1673" t="s">
        <v>14</v>
      </c>
      <c r="B1673" t="s">
        <v>3357</v>
      </c>
      <c r="C1673" t="s">
        <v>3358</v>
      </c>
      <c r="D1673">
        <v>0.5</v>
      </c>
      <c r="E1673" t="s">
        <v>17</v>
      </c>
      <c r="F1673" s="6">
        <v>0</v>
      </c>
      <c r="G1673" s="10">
        <v>0</v>
      </c>
      <c r="H1673" s="7">
        <v>0</v>
      </c>
      <c r="I1673" s="2">
        <f t="shared" si="78"/>
        <v>0</v>
      </c>
      <c r="J1673" s="11">
        <f t="shared" si="79"/>
        <v>1</v>
      </c>
      <c r="L1673" s="2" t="str" cm="1">
        <f t="array" ref="L1673">_xlfn.IFS(E1673="Neutral", 0, E1673="Positive","1",E1673="Negative","-1")</f>
        <v>1</v>
      </c>
      <c r="O1673" s="11">
        <f t="shared" si="80"/>
        <v>0</v>
      </c>
    </row>
    <row r="1674" spans="1:15" x14ac:dyDescent="0.25">
      <c r="A1674" t="s">
        <v>18</v>
      </c>
      <c r="B1674" t="s">
        <v>3359</v>
      </c>
      <c r="C1674" t="s">
        <v>3360</v>
      </c>
      <c r="D1674">
        <v>0.17777777777777701</v>
      </c>
      <c r="E1674" t="s">
        <v>17</v>
      </c>
      <c r="F1674" s="6">
        <v>1</v>
      </c>
      <c r="G1674" s="10">
        <v>1</v>
      </c>
      <c r="H1674" s="7">
        <v>1</v>
      </c>
      <c r="I1674" s="2">
        <f t="shared" si="78"/>
        <v>1</v>
      </c>
      <c r="J1674" s="11">
        <f t="shared" si="79"/>
        <v>1</v>
      </c>
      <c r="L1674" s="2" t="str" cm="1">
        <f t="array" ref="L1674">_xlfn.IFS(E1674="Neutral", 0, E1674="Positive","1",E1674="Negative","-1")</f>
        <v>1</v>
      </c>
      <c r="O1674" s="11">
        <f t="shared" si="80"/>
        <v>1</v>
      </c>
    </row>
    <row r="1675" spans="1:15" x14ac:dyDescent="0.25">
      <c r="A1675" t="s">
        <v>18</v>
      </c>
      <c r="B1675" t="s">
        <v>3361</v>
      </c>
      <c r="C1675" t="s">
        <v>3362</v>
      </c>
      <c r="D1675">
        <v>0</v>
      </c>
      <c r="E1675" t="s">
        <v>24</v>
      </c>
      <c r="F1675" s="6">
        <v>0</v>
      </c>
      <c r="G1675" s="10">
        <v>0</v>
      </c>
      <c r="H1675" s="7">
        <v>0</v>
      </c>
      <c r="I1675" s="2">
        <f t="shared" si="78"/>
        <v>0</v>
      </c>
      <c r="J1675" s="11">
        <f t="shared" si="79"/>
        <v>1</v>
      </c>
      <c r="L1675" s="2" cm="1">
        <f t="array" ref="L1675">_xlfn.IFS(E1675="Neutral", 0, E1675="Positive","1",E1675="Negative","-1")</f>
        <v>0</v>
      </c>
      <c r="O1675" s="11">
        <f t="shared" si="80"/>
        <v>1</v>
      </c>
    </row>
    <row r="1676" spans="1:15" x14ac:dyDescent="0.25">
      <c r="A1676" t="s">
        <v>18</v>
      </c>
      <c r="B1676" t="s">
        <v>3363</v>
      </c>
      <c r="C1676" t="s">
        <v>3364</v>
      </c>
      <c r="D1676">
        <v>0</v>
      </c>
      <c r="E1676" t="s">
        <v>24</v>
      </c>
      <c r="F1676" s="6">
        <v>0</v>
      </c>
      <c r="G1676" s="10">
        <v>0</v>
      </c>
      <c r="H1676" s="7">
        <v>0</v>
      </c>
      <c r="I1676" s="2">
        <f t="shared" si="78"/>
        <v>0</v>
      </c>
      <c r="J1676" s="11">
        <f t="shared" si="79"/>
        <v>1</v>
      </c>
      <c r="L1676" s="2" cm="1">
        <f t="array" ref="L1676">_xlfn.IFS(E1676="Neutral", 0, E1676="Positive","1",E1676="Negative","-1")</f>
        <v>0</v>
      </c>
      <c r="O1676" s="11">
        <f t="shared" si="80"/>
        <v>1</v>
      </c>
    </row>
    <row r="1677" spans="1:15" x14ac:dyDescent="0.25">
      <c r="A1677" t="s">
        <v>18</v>
      </c>
      <c r="B1677" t="s">
        <v>3365</v>
      </c>
      <c r="C1677" t="s">
        <v>3366</v>
      </c>
      <c r="D1677">
        <v>0</v>
      </c>
      <c r="E1677" t="s">
        <v>24</v>
      </c>
      <c r="F1677" s="6">
        <v>0</v>
      </c>
      <c r="G1677" s="10">
        <v>1</v>
      </c>
      <c r="H1677" s="7">
        <v>1</v>
      </c>
      <c r="I1677" s="2">
        <f t="shared" si="78"/>
        <v>1</v>
      </c>
      <c r="J1677" s="11">
        <f t="shared" si="79"/>
        <v>0.66666666666666663</v>
      </c>
      <c r="L1677" s="2" cm="1">
        <f t="array" ref="L1677">_xlfn.IFS(E1677="Neutral", 0, E1677="Positive","1",E1677="Negative","-1")</f>
        <v>0</v>
      </c>
      <c r="O1677" s="11">
        <f t="shared" si="80"/>
        <v>0.33333333333333331</v>
      </c>
    </row>
    <row r="1678" spans="1:15" x14ac:dyDescent="0.25">
      <c r="A1678" t="s">
        <v>25</v>
      </c>
      <c r="B1678" t="s">
        <v>3367</v>
      </c>
      <c r="C1678" t="s">
        <v>3368</v>
      </c>
      <c r="D1678">
        <v>0</v>
      </c>
      <c r="E1678" t="s">
        <v>24</v>
      </c>
      <c r="F1678" s="6">
        <v>0</v>
      </c>
      <c r="G1678" s="10">
        <v>0</v>
      </c>
      <c r="H1678" s="7">
        <v>0</v>
      </c>
      <c r="I1678" s="2">
        <f t="shared" si="78"/>
        <v>0</v>
      </c>
      <c r="J1678" s="11">
        <f t="shared" si="79"/>
        <v>1</v>
      </c>
      <c r="L1678" s="2" cm="1">
        <f t="array" ref="L1678">_xlfn.IFS(E1678="Neutral", 0, E1678="Positive","1",E1678="Negative","-1")</f>
        <v>0</v>
      </c>
      <c r="O1678" s="11">
        <f t="shared" si="80"/>
        <v>1</v>
      </c>
    </row>
    <row r="1679" spans="1:15" x14ac:dyDescent="0.25">
      <c r="A1679" t="s">
        <v>40</v>
      </c>
      <c r="B1679" t="s">
        <v>3369</v>
      </c>
      <c r="C1679" t="s">
        <v>3370</v>
      </c>
      <c r="D1679">
        <v>-6.25E-2</v>
      </c>
      <c r="E1679" t="s">
        <v>21</v>
      </c>
      <c r="F1679" s="6">
        <v>-1</v>
      </c>
      <c r="G1679" s="10">
        <v>-1</v>
      </c>
      <c r="H1679" s="7">
        <v>-1</v>
      </c>
      <c r="I1679" s="2">
        <f t="shared" si="78"/>
        <v>-1</v>
      </c>
      <c r="J1679" s="11">
        <f t="shared" si="79"/>
        <v>1</v>
      </c>
      <c r="L1679" s="2" t="str" cm="1">
        <f t="array" ref="L1679">_xlfn.IFS(E1679="Neutral", 0, E1679="Positive","1",E1679="Negative","-1")</f>
        <v>-1</v>
      </c>
      <c r="O1679" s="11">
        <f t="shared" si="80"/>
        <v>1</v>
      </c>
    </row>
    <row r="1680" spans="1:15" x14ac:dyDescent="0.25">
      <c r="A1680" t="s">
        <v>40</v>
      </c>
      <c r="B1680" t="s">
        <v>3371</v>
      </c>
      <c r="C1680" t="s">
        <v>3372</v>
      </c>
      <c r="D1680">
        <v>0</v>
      </c>
      <c r="E1680" t="s">
        <v>24</v>
      </c>
      <c r="F1680" s="6">
        <v>0</v>
      </c>
      <c r="G1680" s="10">
        <v>0</v>
      </c>
      <c r="H1680" s="7">
        <v>0</v>
      </c>
      <c r="I1680" s="2">
        <f t="shared" si="78"/>
        <v>0</v>
      </c>
      <c r="J1680" s="11">
        <f t="shared" si="79"/>
        <v>1</v>
      </c>
      <c r="L1680" s="2" cm="1">
        <f t="array" ref="L1680">_xlfn.IFS(E1680="Neutral", 0, E1680="Positive","1",E1680="Negative","-1")</f>
        <v>0</v>
      </c>
      <c r="O1680" s="11">
        <f t="shared" si="80"/>
        <v>1</v>
      </c>
    </row>
    <row r="1681" spans="1:15" x14ac:dyDescent="0.25">
      <c r="A1681" t="s">
        <v>14</v>
      </c>
      <c r="B1681" t="s">
        <v>3373</v>
      </c>
      <c r="C1681" t="s">
        <v>3374</v>
      </c>
      <c r="D1681">
        <v>0.1</v>
      </c>
      <c r="E1681" t="s">
        <v>17</v>
      </c>
      <c r="F1681" s="6">
        <v>0</v>
      </c>
      <c r="G1681" s="10">
        <v>-1</v>
      </c>
      <c r="H1681" s="7">
        <v>-1</v>
      </c>
      <c r="I1681" s="2">
        <f t="shared" si="78"/>
        <v>-1</v>
      </c>
      <c r="J1681" s="11">
        <f t="shared" si="79"/>
        <v>0.66666666666666663</v>
      </c>
      <c r="L1681" s="2" t="str" cm="1">
        <f t="array" ref="L1681">_xlfn.IFS(E1681="Neutral", 0, E1681="Positive","1",E1681="Negative","-1")</f>
        <v>1</v>
      </c>
      <c r="O1681" s="11">
        <f t="shared" si="80"/>
        <v>0</v>
      </c>
    </row>
    <row r="1682" spans="1:15" x14ac:dyDescent="0.25">
      <c r="A1682" t="s">
        <v>25</v>
      </c>
      <c r="B1682" t="s">
        <v>3375</v>
      </c>
      <c r="C1682" t="s">
        <v>3376</v>
      </c>
      <c r="D1682">
        <v>0</v>
      </c>
      <c r="E1682" t="s">
        <v>24</v>
      </c>
      <c r="F1682" s="6">
        <v>0</v>
      </c>
      <c r="G1682" s="10">
        <v>0</v>
      </c>
      <c r="H1682" s="7">
        <v>0</v>
      </c>
      <c r="I1682" s="2">
        <f t="shared" si="78"/>
        <v>0</v>
      </c>
      <c r="J1682" s="11">
        <f t="shared" si="79"/>
        <v>1</v>
      </c>
      <c r="L1682" s="2" cm="1">
        <f t="array" ref="L1682">_xlfn.IFS(E1682="Neutral", 0, E1682="Positive","1",E1682="Negative","-1")</f>
        <v>0</v>
      </c>
      <c r="O1682" s="11">
        <f t="shared" si="80"/>
        <v>1</v>
      </c>
    </row>
    <row r="1683" spans="1:15" x14ac:dyDescent="0.25">
      <c r="A1683" t="s">
        <v>40</v>
      </c>
      <c r="B1683" t="s">
        <v>3377</v>
      </c>
      <c r="C1683" t="s">
        <v>3378</v>
      </c>
      <c r="D1683">
        <v>0</v>
      </c>
      <c r="E1683" t="s">
        <v>24</v>
      </c>
      <c r="F1683" s="6">
        <v>0</v>
      </c>
      <c r="G1683" s="10">
        <v>0</v>
      </c>
      <c r="H1683" s="7">
        <v>0</v>
      </c>
      <c r="I1683" s="2">
        <f t="shared" si="78"/>
        <v>0</v>
      </c>
      <c r="J1683" s="11">
        <f t="shared" si="79"/>
        <v>1</v>
      </c>
      <c r="L1683" s="2" cm="1">
        <f t="array" ref="L1683">_xlfn.IFS(E1683="Neutral", 0, E1683="Positive","1",E1683="Negative","-1")</f>
        <v>0</v>
      </c>
      <c r="O1683" s="11">
        <f t="shared" si="80"/>
        <v>1</v>
      </c>
    </row>
    <row r="1684" spans="1:15" x14ac:dyDescent="0.25">
      <c r="A1684" t="s">
        <v>18</v>
      </c>
      <c r="B1684" t="s">
        <v>3379</v>
      </c>
      <c r="C1684" t="s">
        <v>3380</v>
      </c>
      <c r="D1684">
        <v>0.1</v>
      </c>
      <c r="E1684" t="s">
        <v>17</v>
      </c>
      <c r="F1684" s="6">
        <v>0</v>
      </c>
      <c r="G1684" s="10">
        <v>0</v>
      </c>
      <c r="H1684" s="7">
        <v>0</v>
      </c>
      <c r="I1684" s="2">
        <f t="shared" si="78"/>
        <v>0</v>
      </c>
      <c r="J1684" s="11">
        <f t="shared" si="79"/>
        <v>1</v>
      </c>
      <c r="L1684" s="2" t="str" cm="1">
        <f t="array" ref="L1684">_xlfn.IFS(E1684="Neutral", 0, E1684="Positive","1",E1684="Negative","-1")</f>
        <v>1</v>
      </c>
      <c r="O1684" s="11">
        <f t="shared" si="80"/>
        <v>0</v>
      </c>
    </row>
    <row r="1685" spans="1:15" x14ac:dyDescent="0.25">
      <c r="A1685" t="s">
        <v>40</v>
      </c>
      <c r="B1685" t="s">
        <v>3381</v>
      </c>
      <c r="C1685" t="s">
        <v>3382</v>
      </c>
      <c r="D1685">
        <v>0</v>
      </c>
      <c r="E1685" t="s">
        <v>24</v>
      </c>
      <c r="F1685" s="6">
        <v>0</v>
      </c>
      <c r="G1685" s="10">
        <v>0</v>
      </c>
      <c r="H1685" s="7">
        <v>0</v>
      </c>
      <c r="I1685" s="2">
        <f t="shared" si="78"/>
        <v>0</v>
      </c>
      <c r="J1685" s="11">
        <f t="shared" si="79"/>
        <v>1</v>
      </c>
      <c r="L1685" s="2" cm="1">
        <f t="array" ref="L1685">_xlfn.IFS(E1685="Neutral", 0, E1685="Positive","1",E1685="Negative","-1")</f>
        <v>0</v>
      </c>
      <c r="O1685" s="11">
        <f t="shared" si="80"/>
        <v>1</v>
      </c>
    </row>
    <row r="1686" spans="1:15" x14ac:dyDescent="0.25">
      <c r="A1686" t="s">
        <v>14</v>
      </c>
      <c r="B1686" t="s">
        <v>3383</v>
      </c>
      <c r="C1686" t="s">
        <v>3384</v>
      </c>
      <c r="D1686">
        <v>0</v>
      </c>
      <c r="E1686" t="s">
        <v>24</v>
      </c>
      <c r="F1686" s="6">
        <v>0</v>
      </c>
      <c r="G1686" s="10">
        <v>0</v>
      </c>
      <c r="H1686" s="7">
        <v>0</v>
      </c>
      <c r="I1686" s="2">
        <f t="shared" si="78"/>
        <v>0</v>
      </c>
      <c r="J1686" s="11">
        <f t="shared" si="79"/>
        <v>1</v>
      </c>
      <c r="L1686" s="2" cm="1">
        <f t="array" ref="L1686">_xlfn.IFS(E1686="Neutral", 0, E1686="Positive","1",E1686="Negative","-1")</f>
        <v>0</v>
      </c>
      <c r="O1686" s="11">
        <f t="shared" si="80"/>
        <v>1</v>
      </c>
    </row>
    <row r="1687" spans="1:15" x14ac:dyDescent="0.25">
      <c r="A1687" t="s">
        <v>40</v>
      </c>
      <c r="B1687" t="s">
        <v>3385</v>
      </c>
      <c r="C1687" t="s">
        <v>3386</v>
      </c>
      <c r="D1687">
        <v>0.20227272727272699</v>
      </c>
      <c r="E1687" t="s">
        <v>17</v>
      </c>
      <c r="F1687" s="6">
        <v>1</v>
      </c>
      <c r="G1687" s="10">
        <v>0</v>
      </c>
      <c r="H1687" s="7">
        <v>0</v>
      </c>
      <c r="I1687" s="2">
        <f t="shared" si="78"/>
        <v>0</v>
      </c>
      <c r="J1687" s="11">
        <f t="shared" si="79"/>
        <v>0.66666666666666663</v>
      </c>
      <c r="L1687" s="2" t="str" cm="1">
        <f t="array" ref="L1687">_xlfn.IFS(E1687="Neutral", 0, E1687="Positive","1",E1687="Negative","-1")</f>
        <v>1</v>
      </c>
      <c r="O1687" s="11">
        <f t="shared" si="80"/>
        <v>0.33333333333333331</v>
      </c>
    </row>
    <row r="1688" spans="1:15" x14ac:dyDescent="0.25">
      <c r="A1688" t="s">
        <v>18</v>
      </c>
      <c r="B1688" t="s">
        <v>3387</v>
      </c>
      <c r="C1688" t="s">
        <v>3388</v>
      </c>
      <c r="D1688">
        <v>7.5757575757575704E-2</v>
      </c>
      <c r="E1688" t="s">
        <v>17</v>
      </c>
      <c r="F1688" s="6">
        <v>1</v>
      </c>
      <c r="G1688" s="10">
        <v>1</v>
      </c>
      <c r="H1688" s="7">
        <v>1</v>
      </c>
      <c r="I1688" s="2">
        <f t="shared" si="78"/>
        <v>1</v>
      </c>
      <c r="J1688" s="11">
        <f t="shared" si="79"/>
        <v>1</v>
      </c>
      <c r="L1688" s="2" t="str" cm="1">
        <f t="array" ref="L1688">_xlfn.IFS(E1688="Neutral", 0, E1688="Positive","1",E1688="Negative","-1")</f>
        <v>1</v>
      </c>
      <c r="O1688" s="11">
        <f t="shared" si="80"/>
        <v>1</v>
      </c>
    </row>
    <row r="1689" spans="1:15" x14ac:dyDescent="0.25">
      <c r="A1689" t="s">
        <v>18</v>
      </c>
      <c r="B1689" t="s">
        <v>3389</v>
      </c>
      <c r="C1689" t="s">
        <v>3390</v>
      </c>
      <c r="D1689">
        <v>8.1818181818181804E-2</v>
      </c>
      <c r="E1689" t="s">
        <v>17</v>
      </c>
      <c r="F1689" s="6">
        <v>1</v>
      </c>
      <c r="G1689" s="10">
        <v>1</v>
      </c>
      <c r="H1689" s="7">
        <v>1</v>
      </c>
      <c r="I1689" s="2">
        <f t="shared" si="78"/>
        <v>1</v>
      </c>
      <c r="J1689" s="11">
        <f t="shared" si="79"/>
        <v>1</v>
      </c>
      <c r="L1689" s="2" t="str" cm="1">
        <f t="array" ref="L1689">_xlfn.IFS(E1689="Neutral", 0, E1689="Positive","1",E1689="Negative","-1")</f>
        <v>1</v>
      </c>
      <c r="O1689" s="11">
        <f t="shared" si="80"/>
        <v>1</v>
      </c>
    </row>
    <row r="1690" spans="1:15" x14ac:dyDescent="0.25">
      <c r="A1690" t="s">
        <v>18</v>
      </c>
      <c r="B1690" t="s">
        <v>3391</v>
      </c>
      <c r="C1690" t="s">
        <v>3392</v>
      </c>
      <c r="D1690">
        <v>-0.5</v>
      </c>
      <c r="E1690" t="s">
        <v>21</v>
      </c>
      <c r="F1690" s="6">
        <v>-1</v>
      </c>
      <c r="G1690" s="10">
        <v>-1</v>
      </c>
      <c r="H1690" s="7">
        <v>-1</v>
      </c>
      <c r="I1690" s="2">
        <f t="shared" si="78"/>
        <v>-1</v>
      </c>
      <c r="J1690" s="11">
        <f t="shared" si="79"/>
        <v>1</v>
      </c>
      <c r="L1690" s="2" t="str" cm="1">
        <f t="array" ref="L1690">_xlfn.IFS(E1690="Neutral", 0, E1690="Positive","1",E1690="Negative","-1")</f>
        <v>-1</v>
      </c>
      <c r="O1690" s="11">
        <f t="shared" si="80"/>
        <v>1</v>
      </c>
    </row>
    <row r="1691" spans="1:15" x14ac:dyDescent="0.25">
      <c r="A1691" t="s">
        <v>18</v>
      </c>
      <c r="B1691" t="s">
        <v>3393</v>
      </c>
      <c r="C1691" t="s">
        <v>3394</v>
      </c>
      <c r="D1691">
        <v>-2.5000000000000001E-2</v>
      </c>
      <c r="E1691" t="s">
        <v>21</v>
      </c>
      <c r="F1691" s="6">
        <v>0</v>
      </c>
      <c r="G1691" s="10">
        <v>0</v>
      </c>
      <c r="H1691" s="7">
        <v>0</v>
      </c>
      <c r="I1691" s="2">
        <f t="shared" si="78"/>
        <v>0</v>
      </c>
      <c r="J1691" s="11">
        <f t="shared" si="79"/>
        <v>1</v>
      </c>
      <c r="L1691" s="2" t="str" cm="1">
        <f t="array" ref="L1691">_xlfn.IFS(E1691="Neutral", 0, E1691="Positive","1",E1691="Negative","-1")</f>
        <v>-1</v>
      </c>
      <c r="O1691" s="11">
        <f t="shared" si="80"/>
        <v>0</v>
      </c>
    </row>
    <row r="1692" spans="1:15" x14ac:dyDescent="0.25">
      <c r="A1692" t="s">
        <v>18</v>
      </c>
      <c r="B1692" t="s">
        <v>3395</v>
      </c>
      <c r="C1692" t="s">
        <v>3396</v>
      </c>
      <c r="D1692">
        <v>0.5</v>
      </c>
      <c r="E1692" t="s">
        <v>17</v>
      </c>
      <c r="F1692" s="6">
        <v>0</v>
      </c>
      <c r="G1692" s="10">
        <v>0</v>
      </c>
      <c r="H1692" s="7">
        <v>0</v>
      </c>
      <c r="I1692" s="2">
        <f t="shared" si="78"/>
        <v>0</v>
      </c>
      <c r="J1692" s="11">
        <f t="shared" si="79"/>
        <v>1</v>
      </c>
      <c r="L1692" s="2" t="str" cm="1">
        <f t="array" ref="L1692">_xlfn.IFS(E1692="Neutral", 0, E1692="Positive","1",E1692="Negative","-1")</f>
        <v>1</v>
      </c>
      <c r="O1692" s="11">
        <f t="shared" si="80"/>
        <v>0</v>
      </c>
    </row>
    <row r="1693" spans="1:15" x14ac:dyDescent="0.25">
      <c r="A1693" t="s">
        <v>25</v>
      </c>
      <c r="B1693" t="s">
        <v>3397</v>
      </c>
      <c r="C1693" t="s">
        <v>3398</v>
      </c>
      <c r="D1693">
        <v>0.11363636363636299</v>
      </c>
      <c r="E1693" t="s">
        <v>17</v>
      </c>
      <c r="F1693" s="6">
        <v>1</v>
      </c>
      <c r="G1693" s="10">
        <v>1</v>
      </c>
      <c r="H1693" s="7">
        <v>1</v>
      </c>
      <c r="I1693" s="2">
        <f t="shared" si="78"/>
        <v>1</v>
      </c>
      <c r="J1693" s="11">
        <f t="shared" si="79"/>
        <v>1</v>
      </c>
      <c r="L1693" s="2" t="str" cm="1">
        <f t="array" ref="L1693">_xlfn.IFS(E1693="Neutral", 0, E1693="Positive","1",E1693="Negative","-1")</f>
        <v>1</v>
      </c>
      <c r="O1693" s="11">
        <f t="shared" si="80"/>
        <v>1</v>
      </c>
    </row>
    <row r="1694" spans="1:15" x14ac:dyDescent="0.25">
      <c r="A1694" t="s">
        <v>25</v>
      </c>
      <c r="B1694" t="s">
        <v>3399</v>
      </c>
      <c r="C1694" t="s">
        <v>3400</v>
      </c>
      <c r="D1694">
        <v>-1.1111111111111099E-2</v>
      </c>
      <c r="E1694" t="s">
        <v>21</v>
      </c>
      <c r="F1694" s="6">
        <v>-1</v>
      </c>
      <c r="G1694" s="10">
        <v>-1</v>
      </c>
      <c r="H1694" s="7">
        <v>-1</v>
      </c>
      <c r="I1694" s="2">
        <f t="shared" si="78"/>
        <v>-1</v>
      </c>
      <c r="J1694" s="11">
        <f t="shared" si="79"/>
        <v>1</v>
      </c>
      <c r="L1694" s="2" t="str" cm="1">
        <f t="array" ref="L1694">_xlfn.IFS(E1694="Neutral", 0, E1694="Positive","1",E1694="Negative","-1")</f>
        <v>-1</v>
      </c>
      <c r="O1694" s="11">
        <f t="shared" si="80"/>
        <v>1</v>
      </c>
    </row>
    <row r="1695" spans="1:15" x14ac:dyDescent="0.25">
      <c r="A1695" t="s">
        <v>18</v>
      </c>
      <c r="B1695" t="s">
        <v>3401</v>
      </c>
      <c r="C1695" t="s">
        <v>3402</v>
      </c>
      <c r="D1695">
        <v>-6.25E-2</v>
      </c>
      <c r="E1695" t="s">
        <v>21</v>
      </c>
      <c r="F1695" s="6">
        <v>0</v>
      </c>
      <c r="G1695" s="10">
        <v>-1</v>
      </c>
      <c r="H1695" s="7">
        <v>-1</v>
      </c>
      <c r="I1695" s="2">
        <f t="shared" si="78"/>
        <v>-1</v>
      </c>
      <c r="J1695" s="11">
        <f t="shared" si="79"/>
        <v>0.66666666666666663</v>
      </c>
      <c r="L1695" s="2" t="str" cm="1">
        <f t="array" ref="L1695">_xlfn.IFS(E1695="Neutral", 0, E1695="Positive","1",E1695="Negative","-1")</f>
        <v>-1</v>
      </c>
      <c r="O1695" s="11">
        <f t="shared" si="80"/>
        <v>0.66666666666666663</v>
      </c>
    </row>
    <row r="1696" spans="1:15" x14ac:dyDescent="0.25">
      <c r="A1696" t="s">
        <v>18</v>
      </c>
      <c r="B1696" t="s">
        <v>3403</v>
      </c>
      <c r="C1696" t="s">
        <v>3404</v>
      </c>
      <c r="D1696">
        <v>4.54545454545454E-2</v>
      </c>
      <c r="E1696" t="s">
        <v>17</v>
      </c>
      <c r="F1696" s="6">
        <v>1</v>
      </c>
      <c r="G1696" s="10">
        <v>1</v>
      </c>
      <c r="H1696" s="7">
        <v>1</v>
      </c>
      <c r="I1696" s="2">
        <f t="shared" si="78"/>
        <v>1</v>
      </c>
      <c r="J1696" s="11">
        <f t="shared" si="79"/>
        <v>1</v>
      </c>
      <c r="L1696" s="2" t="str" cm="1">
        <f t="array" ref="L1696">_xlfn.IFS(E1696="Neutral", 0, E1696="Positive","1",E1696="Negative","-1")</f>
        <v>1</v>
      </c>
      <c r="O1696" s="11">
        <f t="shared" si="80"/>
        <v>1</v>
      </c>
    </row>
    <row r="1697" spans="1:15" x14ac:dyDescent="0.25">
      <c r="A1697" t="s">
        <v>18</v>
      </c>
      <c r="B1697" t="s">
        <v>3405</v>
      </c>
      <c r="C1697" t="s">
        <v>3406</v>
      </c>
      <c r="D1697">
        <v>0</v>
      </c>
      <c r="E1697" t="s">
        <v>24</v>
      </c>
      <c r="F1697" s="6">
        <v>0</v>
      </c>
      <c r="G1697" s="10">
        <v>1</v>
      </c>
      <c r="H1697" s="7">
        <v>1</v>
      </c>
      <c r="I1697" s="2">
        <f t="shared" si="78"/>
        <v>1</v>
      </c>
      <c r="J1697" s="11">
        <f t="shared" si="79"/>
        <v>0.66666666666666663</v>
      </c>
      <c r="L1697" s="2" cm="1">
        <f t="array" ref="L1697">_xlfn.IFS(E1697="Neutral", 0, E1697="Positive","1",E1697="Negative","-1")</f>
        <v>0</v>
      </c>
      <c r="O1697" s="11">
        <f t="shared" si="80"/>
        <v>0.33333333333333331</v>
      </c>
    </row>
    <row r="1698" spans="1:15" x14ac:dyDescent="0.25">
      <c r="A1698" t="s">
        <v>14</v>
      </c>
      <c r="B1698" t="s">
        <v>3407</v>
      </c>
      <c r="C1698" t="s">
        <v>3408</v>
      </c>
      <c r="D1698">
        <v>0</v>
      </c>
      <c r="E1698" t="s">
        <v>24</v>
      </c>
      <c r="F1698" s="6">
        <v>0</v>
      </c>
      <c r="G1698" s="10">
        <v>0</v>
      </c>
      <c r="H1698" s="7">
        <v>0</v>
      </c>
      <c r="I1698" s="2">
        <f t="shared" si="78"/>
        <v>0</v>
      </c>
      <c r="J1698" s="11">
        <f t="shared" si="79"/>
        <v>1</v>
      </c>
      <c r="L1698" s="2" cm="1">
        <f t="array" ref="L1698">_xlfn.IFS(E1698="Neutral", 0, E1698="Positive","1",E1698="Negative","-1")</f>
        <v>0</v>
      </c>
      <c r="O1698" s="11">
        <f t="shared" si="80"/>
        <v>1</v>
      </c>
    </row>
    <row r="1699" spans="1:15" x14ac:dyDescent="0.25">
      <c r="A1699" t="s">
        <v>40</v>
      </c>
      <c r="B1699" t="s">
        <v>3409</v>
      </c>
      <c r="C1699" t="s">
        <v>3410</v>
      </c>
      <c r="D1699">
        <v>-8.3333333333333301E-2</v>
      </c>
      <c r="E1699" t="s">
        <v>21</v>
      </c>
      <c r="F1699" s="6">
        <v>-1</v>
      </c>
      <c r="G1699" s="10">
        <v>-1</v>
      </c>
      <c r="H1699" s="7">
        <v>-1</v>
      </c>
      <c r="I1699" s="2">
        <f t="shared" si="78"/>
        <v>-1</v>
      </c>
      <c r="J1699" s="11">
        <f t="shared" si="79"/>
        <v>1</v>
      </c>
      <c r="L1699" s="2" t="str" cm="1">
        <f t="array" ref="L1699">_xlfn.IFS(E1699="Neutral", 0, E1699="Positive","1",E1699="Negative","-1")</f>
        <v>-1</v>
      </c>
      <c r="O1699" s="11">
        <f t="shared" si="80"/>
        <v>1</v>
      </c>
    </row>
    <row r="1700" spans="1:15" x14ac:dyDescent="0.25">
      <c r="A1700" t="s">
        <v>14</v>
      </c>
      <c r="B1700" t="s">
        <v>3411</v>
      </c>
      <c r="C1700" t="s">
        <v>3412</v>
      </c>
      <c r="D1700">
        <v>0</v>
      </c>
      <c r="E1700" t="s">
        <v>24</v>
      </c>
      <c r="F1700" s="6">
        <v>0</v>
      </c>
      <c r="G1700" s="10">
        <v>0</v>
      </c>
      <c r="H1700" s="7">
        <v>0</v>
      </c>
      <c r="I1700" s="2">
        <f t="shared" si="78"/>
        <v>0</v>
      </c>
      <c r="J1700" s="11">
        <f t="shared" si="79"/>
        <v>1</v>
      </c>
      <c r="L1700" s="2" cm="1">
        <f t="array" ref="L1700">_xlfn.IFS(E1700="Neutral", 0, E1700="Positive","1",E1700="Negative","-1")</f>
        <v>0</v>
      </c>
      <c r="O1700" s="11">
        <f t="shared" si="80"/>
        <v>1</v>
      </c>
    </row>
    <row r="1701" spans="1:15" x14ac:dyDescent="0.25">
      <c r="A1701" t="s">
        <v>18</v>
      </c>
      <c r="B1701" t="s">
        <v>3413</v>
      </c>
      <c r="C1701" t="s">
        <v>3414</v>
      </c>
      <c r="D1701">
        <v>0.7</v>
      </c>
      <c r="E1701" t="s">
        <v>17</v>
      </c>
      <c r="F1701" s="6">
        <v>1</v>
      </c>
      <c r="G1701" s="10">
        <v>1</v>
      </c>
      <c r="H1701" s="7">
        <v>1</v>
      </c>
      <c r="I1701" s="2">
        <f t="shared" si="78"/>
        <v>1</v>
      </c>
      <c r="J1701" s="11">
        <f t="shared" si="79"/>
        <v>1</v>
      </c>
      <c r="L1701" s="2" t="str" cm="1">
        <f t="array" ref="L1701">_xlfn.IFS(E1701="Neutral", 0, E1701="Positive","1",E1701="Negative","-1")</f>
        <v>1</v>
      </c>
      <c r="O1701" s="11">
        <f t="shared" si="80"/>
        <v>1</v>
      </c>
    </row>
    <row r="1702" spans="1:15" x14ac:dyDescent="0.25">
      <c r="A1702" t="s">
        <v>18</v>
      </c>
      <c r="B1702" t="s">
        <v>3415</v>
      </c>
      <c r="C1702" t="s">
        <v>3416</v>
      </c>
      <c r="D1702">
        <v>0.32500000000000001</v>
      </c>
      <c r="E1702" t="s">
        <v>17</v>
      </c>
      <c r="F1702" s="6">
        <v>1</v>
      </c>
      <c r="G1702" s="10">
        <v>1</v>
      </c>
      <c r="H1702" s="7">
        <v>1</v>
      </c>
      <c r="I1702" s="2">
        <f t="shared" si="78"/>
        <v>1</v>
      </c>
      <c r="J1702" s="11">
        <f t="shared" si="79"/>
        <v>1</v>
      </c>
      <c r="L1702" s="2" t="str" cm="1">
        <f t="array" ref="L1702">_xlfn.IFS(E1702="Neutral", 0, E1702="Positive","1",E1702="Negative","-1")</f>
        <v>1</v>
      </c>
      <c r="O1702" s="11">
        <f t="shared" si="80"/>
        <v>1</v>
      </c>
    </row>
    <row r="1703" spans="1:15" x14ac:dyDescent="0.25">
      <c r="A1703" t="s">
        <v>14</v>
      </c>
      <c r="B1703" t="s">
        <v>3417</v>
      </c>
      <c r="C1703" t="s">
        <v>3418</v>
      </c>
      <c r="D1703">
        <v>6.6666666666666602E-3</v>
      </c>
      <c r="E1703" t="s">
        <v>17</v>
      </c>
      <c r="F1703" s="6">
        <v>0</v>
      </c>
      <c r="G1703" s="10">
        <v>-1</v>
      </c>
      <c r="H1703" s="7">
        <v>-1</v>
      </c>
      <c r="I1703" s="2">
        <f t="shared" si="78"/>
        <v>-1</v>
      </c>
      <c r="J1703" s="11">
        <f t="shared" si="79"/>
        <v>0.66666666666666663</v>
      </c>
      <c r="L1703" s="2" t="str" cm="1">
        <f t="array" ref="L1703">_xlfn.IFS(E1703="Neutral", 0, E1703="Positive","1",E1703="Negative","-1")</f>
        <v>1</v>
      </c>
      <c r="O1703" s="11">
        <f t="shared" si="80"/>
        <v>0</v>
      </c>
    </row>
    <row r="1704" spans="1:15" x14ac:dyDescent="0.25">
      <c r="A1704" t="s">
        <v>18</v>
      </c>
      <c r="B1704" t="s">
        <v>3419</v>
      </c>
      <c r="C1704" t="s">
        <v>3420</v>
      </c>
      <c r="D1704">
        <v>0.5</v>
      </c>
      <c r="E1704" t="s">
        <v>17</v>
      </c>
      <c r="F1704" s="6">
        <v>1</v>
      </c>
      <c r="G1704" s="10">
        <v>1</v>
      </c>
      <c r="H1704" s="7">
        <v>1</v>
      </c>
      <c r="I1704" s="2">
        <f t="shared" si="78"/>
        <v>1</v>
      </c>
      <c r="J1704" s="11">
        <f t="shared" si="79"/>
        <v>1</v>
      </c>
      <c r="L1704" s="2" t="str" cm="1">
        <f t="array" ref="L1704">_xlfn.IFS(E1704="Neutral", 0, E1704="Positive","1",E1704="Negative","-1")</f>
        <v>1</v>
      </c>
      <c r="O1704" s="11">
        <f t="shared" si="80"/>
        <v>1</v>
      </c>
    </row>
    <row r="1705" spans="1:15" x14ac:dyDescent="0.25">
      <c r="A1705" t="s">
        <v>18</v>
      </c>
      <c r="B1705" t="s">
        <v>3421</v>
      </c>
      <c r="C1705" t="s">
        <v>3422</v>
      </c>
      <c r="D1705">
        <v>-0.5</v>
      </c>
      <c r="E1705" t="s">
        <v>21</v>
      </c>
      <c r="F1705" s="6">
        <v>-1</v>
      </c>
      <c r="G1705" s="10">
        <v>-1</v>
      </c>
      <c r="H1705" s="7">
        <v>-1</v>
      </c>
      <c r="I1705" s="2">
        <f t="shared" si="78"/>
        <v>-1</v>
      </c>
      <c r="J1705" s="11">
        <f t="shared" si="79"/>
        <v>1</v>
      </c>
      <c r="L1705" s="2" t="str" cm="1">
        <f t="array" ref="L1705">_xlfn.IFS(E1705="Neutral", 0, E1705="Positive","1",E1705="Negative","-1")</f>
        <v>-1</v>
      </c>
      <c r="O1705" s="11">
        <f t="shared" si="80"/>
        <v>1</v>
      </c>
    </row>
    <row r="1706" spans="1:15" x14ac:dyDescent="0.25">
      <c r="A1706" t="s">
        <v>14</v>
      </c>
      <c r="B1706" t="s">
        <v>3423</v>
      </c>
      <c r="C1706" t="s">
        <v>3424</v>
      </c>
      <c r="D1706">
        <v>-0.2</v>
      </c>
      <c r="E1706" t="s">
        <v>21</v>
      </c>
      <c r="F1706" s="6">
        <v>-1</v>
      </c>
      <c r="G1706" s="10">
        <v>-1</v>
      </c>
      <c r="H1706" s="7">
        <v>-1</v>
      </c>
      <c r="I1706" s="2">
        <f t="shared" si="78"/>
        <v>-1</v>
      </c>
      <c r="J1706" s="11">
        <f t="shared" si="79"/>
        <v>1</v>
      </c>
      <c r="L1706" s="2" t="str" cm="1">
        <f t="array" ref="L1706">_xlfn.IFS(E1706="Neutral", 0, E1706="Positive","1",E1706="Negative","-1")</f>
        <v>-1</v>
      </c>
      <c r="O1706" s="11">
        <f t="shared" si="80"/>
        <v>1</v>
      </c>
    </row>
    <row r="1707" spans="1:15" x14ac:dyDescent="0.25">
      <c r="A1707" t="s">
        <v>14</v>
      </c>
      <c r="B1707" t="s">
        <v>3425</v>
      </c>
      <c r="C1707" t="s">
        <v>3426</v>
      </c>
      <c r="D1707">
        <v>0.1</v>
      </c>
      <c r="E1707" t="s">
        <v>17</v>
      </c>
      <c r="F1707" s="6">
        <v>1</v>
      </c>
      <c r="G1707" s="10">
        <v>1</v>
      </c>
      <c r="H1707" s="7">
        <v>1</v>
      </c>
      <c r="I1707" s="2">
        <f t="shared" si="78"/>
        <v>1</v>
      </c>
      <c r="J1707" s="11">
        <f t="shared" si="79"/>
        <v>1</v>
      </c>
      <c r="L1707" s="2" t="str" cm="1">
        <f t="array" ref="L1707">_xlfn.IFS(E1707="Neutral", 0, E1707="Positive","1",E1707="Negative","-1")</f>
        <v>1</v>
      </c>
      <c r="O1707" s="11">
        <f t="shared" si="80"/>
        <v>1</v>
      </c>
    </row>
    <row r="1708" spans="1:15" x14ac:dyDescent="0.25">
      <c r="A1708" t="s">
        <v>18</v>
      </c>
      <c r="B1708" t="s">
        <v>3427</v>
      </c>
      <c r="C1708" t="s">
        <v>3428</v>
      </c>
      <c r="D1708">
        <v>0</v>
      </c>
      <c r="E1708" t="s">
        <v>24</v>
      </c>
      <c r="F1708" s="6">
        <v>0</v>
      </c>
      <c r="G1708" s="10">
        <v>0</v>
      </c>
      <c r="H1708" s="7">
        <v>0</v>
      </c>
      <c r="I1708" s="2">
        <f t="shared" si="78"/>
        <v>0</v>
      </c>
      <c r="J1708" s="11">
        <f t="shared" si="79"/>
        <v>1</v>
      </c>
      <c r="L1708" s="2" cm="1">
        <f t="array" ref="L1708">_xlfn.IFS(E1708="Neutral", 0, E1708="Positive","1",E1708="Negative","-1")</f>
        <v>0</v>
      </c>
      <c r="O1708" s="11">
        <f t="shared" si="80"/>
        <v>1</v>
      </c>
    </row>
    <row r="1709" spans="1:15" x14ac:dyDescent="0.25">
      <c r="A1709" t="s">
        <v>25</v>
      </c>
      <c r="B1709" t="s">
        <v>3429</v>
      </c>
      <c r="C1709" t="s">
        <v>3430</v>
      </c>
      <c r="D1709">
        <v>-0.5</v>
      </c>
      <c r="E1709" t="s">
        <v>21</v>
      </c>
      <c r="F1709" s="6">
        <v>-1</v>
      </c>
      <c r="G1709" s="10">
        <v>-1</v>
      </c>
      <c r="H1709" s="7">
        <v>-1</v>
      </c>
      <c r="I1709" s="2">
        <f t="shared" si="78"/>
        <v>-1</v>
      </c>
      <c r="J1709" s="11">
        <f t="shared" si="79"/>
        <v>1</v>
      </c>
      <c r="L1709" s="2" t="str" cm="1">
        <f t="array" ref="L1709">_xlfn.IFS(E1709="Neutral", 0, E1709="Positive","1",E1709="Negative","-1")</f>
        <v>-1</v>
      </c>
      <c r="O1709" s="11">
        <f t="shared" si="80"/>
        <v>1</v>
      </c>
    </row>
    <row r="1710" spans="1:15" x14ac:dyDescent="0.25">
      <c r="A1710" t="s">
        <v>14</v>
      </c>
      <c r="B1710" t="s">
        <v>3431</v>
      </c>
      <c r="C1710" t="s">
        <v>3432</v>
      </c>
      <c r="D1710">
        <v>0</v>
      </c>
      <c r="E1710" t="s">
        <v>24</v>
      </c>
      <c r="F1710" s="6">
        <v>0</v>
      </c>
      <c r="G1710" s="10">
        <v>0</v>
      </c>
      <c r="H1710" s="7">
        <v>0</v>
      </c>
      <c r="I1710" s="2">
        <f t="shared" si="78"/>
        <v>0</v>
      </c>
      <c r="J1710" s="11">
        <f t="shared" si="79"/>
        <v>1</v>
      </c>
      <c r="L1710" s="2" cm="1">
        <f t="array" ref="L1710">_xlfn.IFS(E1710="Neutral", 0, E1710="Positive","1",E1710="Negative","-1")</f>
        <v>0</v>
      </c>
      <c r="O1710" s="11">
        <f t="shared" si="80"/>
        <v>1</v>
      </c>
    </row>
    <row r="1711" spans="1:15" x14ac:dyDescent="0.25">
      <c r="A1711" t="s">
        <v>14</v>
      </c>
      <c r="B1711" t="s">
        <v>3433</v>
      </c>
      <c r="C1711" t="s">
        <v>3434</v>
      </c>
      <c r="D1711">
        <v>-4.9999999999999899E-2</v>
      </c>
      <c r="E1711" t="s">
        <v>21</v>
      </c>
      <c r="F1711" s="6">
        <v>-1</v>
      </c>
      <c r="G1711" s="10">
        <v>-1</v>
      </c>
      <c r="H1711" s="7">
        <v>-1</v>
      </c>
      <c r="I1711" s="2">
        <f t="shared" si="78"/>
        <v>-1</v>
      </c>
      <c r="J1711" s="11">
        <f t="shared" si="79"/>
        <v>1</v>
      </c>
      <c r="L1711" s="2" t="str" cm="1">
        <f t="array" ref="L1711">_xlfn.IFS(E1711="Neutral", 0, E1711="Positive","1",E1711="Negative","-1")</f>
        <v>-1</v>
      </c>
      <c r="O1711" s="11">
        <f t="shared" si="80"/>
        <v>1</v>
      </c>
    </row>
    <row r="1712" spans="1:15" x14ac:dyDescent="0.25">
      <c r="A1712" t="s">
        <v>18</v>
      </c>
      <c r="B1712" t="s">
        <v>3435</v>
      </c>
      <c r="C1712" t="s">
        <v>3436</v>
      </c>
      <c r="D1712">
        <v>0</v>
      </c>
      <c r="E1712" t="s">
        <v>24</v>
      </c>
      <c r="F1712" s="6">
        <v>0</v>
      </c>
      <c r="G1712" s="10">
        <v>0</v>
      </c>
      <c r="H1712" s="7">
        <v>0</v>
      </c>
      <c r="I1712" s="2">
        <f t="shared" si="78"/>
        <v>0</v>
      </c>
      <c r="J1712" s="11">
        <f t="shared" si="79"/>
        <v>1</v>
      </c>
      <c r="L1712" s="2" cm="1">
        <f t="array" ref="L1712">_xlfn.IFS(E1712="Neutral", 0, E1712="Positive","1",E1712="Negative","-1")</f>
        <v>0</v>
      </c>
      <c r="O1712" s="11">
        <f t="shared" si="80"/>
        <v>1</v>
      </c>
    </row>
    <row r="1713" spans="1:15" x14ac:dyDescent="0.25">
      <c r="A1713" t="s">
        <v>18</v>
      </c>
      <c r="B1713" t="s">
        <v>3437</v>
      </c>
      <c r="C1713" t="s">
        <v>3438</v>
      </c>
      <c r="D1713">
        <v>0.214285714285714</v>
      </c>
      <c r="E1713" t="s">
        <v>17</v>
      </c>
      <c r="F1713" s="6">
        <v>1</v>
      </c>
      <c r="G1713" s="10">
        <v>1</v>
      </c>
      <c r="H1713" s="7">
        <v>1</v>
      </c>
      <c r="I1713" s="2">
        <f t="shared" si="78"/>
        <v>1</v>
      </c>
      <c r="J1713" s="11">
        <f t="shared" si="79"/>
        <v>1</v>
      </c>
      <c r="L1713" s="2" t="str" cm="1">
        <f t="array" ref="L1713">_xlfn.IFS(E1713="Neutral", 0, E1713="Positive","1",E1713="Negative","-1")</f>
        <v>1</v>
      </c>
      <c r="O1713" s="11">
        <f t="shared" si="80"/>
        <v>1</v>
      </c>
    </row>
    <row r="1714" spans="1:15" x14ac:dyDescent="0.25">
      <c r="A1714" t="s">
        <v>14</v>
      </c>
      <c r="B1714" t="s">
        <v>3439</v>
      </c>
      <c r="C1714" t="s">
        <v>3440</v>
      </c>
      <c r="D1714">
        <v>0</v>
      </c>
      <c r="E1714" t="s">
        <v>24</v>
      </c>
      <c r="F1714" s="6">
        <v>0</v>
      </c>
      <c r="G1714" s="10">
        <v>0</v>
      </c>
      <c r="H1714" s="7">
        <v>0</v>
      </c>
      <c r="I1714" s="2">
        <f t="shared" si="78"/>
        <v>0</v>
      </c>
      <c r="J1714" s="11">
        <f t="shared" si="79"/>
        <v>1</v>
      </c>
      <c r="L1714" s="2" cm="1">
        <f t="array" ref="L1714">_xlfn.IFS(E1714="Neutral", 0, E1714="Positive","1",E1714="Negative","-1")</f>
        <v>0</v>
      </c>
      <c r="O1714" s="11">
        <f t="shared" si="80"/>
        <v>1</v>
      </c>
    </row>
    <row r="1715" spans="1:15" x14ac:dyDescent="0.25">
      <c r="A1715" t="s">
        <v>25</v>
      </c>
      <c r="B1715" t="s">
        <v>3441</v>
      </c>
      <c r="C1715" t="s">
        <v>3442</v>
      </c>
      <c r="D1715">
        <v>0</v>
      </c>
      <c r="E1715" t="s">
        <v>24</v>
      </c>
      <c r="F1715" s="6">
        <v>0</v>
      </c>
      <c r="G1715" s="10">
        <v>0</v>
      </c>
      <c r="H1715" s="7">
        <v>0</v>
      </c>
      <c r="I1715" s="2">
        <f t="shared" si="78"/>
        <v>0</v>
      </c>
      <c r="J1715" s="11">
        <f t="shared" si="79"/>
        <v>1</v>
      </c>
      <c r="L1715" s="2" cm="1">
        <f t="array" ref="L1715">_xlfn.IFS(E1715="Neutral", 0, E1715="Positive","1",E1715="Negative","-1")</f>
        <v>0</v>
      </c>
      <c r="O1715" s="11">
        <f t="shared" si="80"/>
        <v>1</v>
      </c>
    </row>
    <row r="1716" spans="1:15" x14ac:dyDescent="0.25">
      <c r="A1716" t="s">
        <v>18</v>
      </c>
      <c r="B1716" t="s">
        <v>3443</v>
      </c>
      <c r="C1716" t="s">
        <v>3444</v>
      </c>
      <c r="D1716">
        <v>0</v>
      </c>
      <c r="E1716" t="s">
        <v>24</v>
      </c>
      <c r="F1716" s="6">
        <v>0</v>
      </c>
      <c r="G1716" s="10">
        <v>0</v>
      </c>
      <c r="H1716" s="7">
        <v>0</v>
      </c>
      <c r="I1716" s="2">
        <f t="shared" si="78"/>
        <v>0</v>
      </c>
      <c r="J1716" s="11">
        <f t="shared" si="79"/>
        <v>1</v>
      </c>
      <c r="L1716" s="2" cm="1">
        <f t="array" ref="L1716">_xlfn.IFS(E1716="Neutral", 0, E1716="Positive","1",E1716="Negative","-1")</f>
        <v>0</v>
      </c>
      <c r="O1716" s="11">
        <f t="shared" si="80"/>
        <v>1</v>
      </c>
    </row>
    <row r="1717" spans="1:15" x14ac:dyDescent="0.25">
      <c r="A1717" t="s">
        <v>40</v>
      </c>
      <c r="B1717" t="s">
        <v>3445</v>
      </c>
      <c r="C1717" t="s">
        <v>3446</v>
      </c>
      <c r="D1717">
        <v>0.25</v>
      </c>
      <c r="E1717" t="s">
        <v>17</v>
      </c>
      <c r="F1717" s="6">
        <v>1</v>
      </c>
      <c r="G1717" s="10">
        <v>1</v>
      </c>
      <c r="H1717" s="7">
        <v>1</v>
      </c>
      <c r="I1717" s="2">
        <f t="shared" si="78"/>
        <v>1</v>
      </c>
      <c r="J1717" s="11">
        <f t="shared" si="79"/>
        <v>1</v>
      </c>
      <c r="L1717" s="2" t="str" cm="1">
        <f t="array" ref="L1717">_xlfn.IFS(E1717="Neutral", 0, E1717="Positive","1",E1717="Negative","-1")</f>
        <v>1</v>
      </c>
      <c r="O1717" s="11">
        <f t="shared" si="80"/>
        <v>1</v>
      </c>
    </row>
    <row r="1718" spans="1:15" x14ac:dyDescent="0.25">
      <c r="A1718" t="s">
        <v>18</v>
      </c>
      <c r="B1718" t="s">
        <v>3447</v>
      </c>
      <c r="C1718" t="s">
        <v>3448</v>
      </c>
      <c r="D1718">
        <v>0.233333333333333</v>
      </c>
      <c r="E1718" t="s">
        <v>17</v>
      </c>
      <c r="F1718" s="6">
        <v>1</v>
      </c>
      <c r="G1718" s="10">
        <v>1</v>
      </c>
      <c r="H1718" s="7">
        <v>1</v>
      </c>
      <c r="I1718" s="2">
        <f t="shared" si="78"/>
        <v>1</v>
      </c>
      <c r="J1718" s="11">
        <f t="shared" si="79"/>
        <v>1</v>
      </c>
      <c r="L1718" s="2" t="str" cm="1">
        <f t="array" ref="L1718">_xlfn.IFS(E1718="Neutral", 0, E1718="Positive","1",E1718="Negative","-1")</f>
        <v>1</v>
      </c>
      <c r="O1718" s="11">
        <f t="shared" si="80"/>
        <v>1</v>
      </c>
    </row>
    <row r="1719" spans="1:15" x14ac:dyDescent="0.25">
      <c r="A1719" t="s">
        <v>40</v>
      </c>
      <c r="B1719" t="s">
        <v>3449</v>
      </c>
      <c r="C1719" t="s">
        <v>3450</v>
      </c>
      <c r="D1719">
        <v>-0.35</v>
      </c>
      <c r="E1719" t="s">
        <v>21</v>
      </c>
      <c r="F1719" s="6">
        <v>-1</v>
      </c>
      <c r="G1719" s="10">
        <v>-1</v>
      </c>
      <c r="H1719" s="7">
        <v>-1</v>
      </c>
      <c r="I1719" s="2">
        <f t="shared" si="78"/>
        <v>-1</v>
      </c>
      <c r="J1719" s="11">
        <f t="shared" si="79"/>
        <v>1</v>
      </c>
      <c r="L1719" s="2" t="str" cm="1">
        <f t="array" ref="L1719">_xlfn.IFS(E1719="Neutral", 0, E1719="Positive","1",E1719="Negative","-1")</f>
        <v>-1</v>
      </c>
      <c r="O1719" s="11">
        <f t="shared" si="80"/>
        <v>1</v>
      </c>
    </row>
    <row r="1720" spans="1:15" x14ac:dyDescent="0.25">
      <c r="A1720" t="s">
        <v>25</v>
      </c>
      <c r="B1720" t="s">
        <v>3451</v>
      </c>
      <c r="C1720" t="s">
        <v>3452</v>
      </c>
      <c r="D1720">
        <v>0.11363636363636299</v>
      </c>
      <c r="E1720" t="s">
        <v>17</v>
      </c>
      <c r="F1720" s="6">
        <v>0</v>
      </c>
      <c r="G1720" s="10">
        <v>-1</v>
      </c>
      <c r="H1720" s="7">
        <v>-1</v>
      </c>
      <c r="I1720" s="2">
        <f t="shared" si="78"/>
        <v>-1</v>
      </c>
      <c r="J1720" s="11">
        <f t="shared" si="79"/>
        <v>0.66666666666666663</v>
      </c>
      <c r="L1720" s="2" t="str" cm="1">
        <f t="array" ref="L1720">_xlfn.IFS(E1720="Neutral", 0, E1720="Positive","1",E1720="Negative","-1")</f>
        <v>1</v>
      </c>
      <c r="O1720" s="11">
        <f t="shared" si="80"/>
        <v>0</v>
      </c>
    </row>
    <row r="1721" spans="1:15" x14ac:dyDescent="0.25">
      <c r="A1721" t="s">
        <v>14</v>
      </c>
      <c r="B1721" t="s">
        <v>3453</v>
      </c>
      <c r="C1721" t="s">
        <v>3454</v>
      </c>
      <c r="D1721">
        <v>0</v>
      </c>
      <c r="E1721" t="s">
        <v>24</v>
      </c>
      <c r="F1721" s="6">
        <v>0</v>
      </c>
      <c r="G1721" s="10">
        <v>0</v>
      </c>
      <c r="H1721" s="7">
        <v>0</v>
      </c>
      <c r="I1721" s="2">
        <f t="shared" si="78"/>
        <v>0</v>
      </c>
      <c r="J1721" s="11">
        <f t="shared" si="79"/>
        <v>1</v>
      </c>
      <c r="L1721" s="2" cm="1">
        <f t="array" ref="L1721">_xlfn.IFS(E1721="Neutral", 0, E1721="Positive","1",E1721="Negative","-1")</f>
        <v>0</v>
      </c>
      <c r="O1721" s="11">
        <f t="shared" si="80"/>
        <v>1</v>
      </c>
    </row>
    <row r="1722" spans="1:15" x14ac:dyDescent="0.25">
      <c r="A1722" t="s">
        <v>14</v>
      </c>
      <c r="B1722" t="s">
        <v>3455</v>
      </c>
      <c r="C1722" t="s">
        <v>3456</v>
      </c>
      <c r="D1722">
        <v>0.375</v>
      </c>
      <c r="E1722" t="s">
        <v>17</v>
      </c>
      <c r="F1722" s="6">
        <v>0</v>
      </c>
      <c r="G1722" s="10">
        <v>0</v>
      </c>
      <c r="H1722" s="7">
        <v>0</v>
      </c>
      <c r="I1722" s="2">
        <f t="shared" si="78"/>
        <v>0</v>
      </c>
      <c r="J1722" s="11">
        <f t="shared" si="79"/>
        <v>1</v>
      </c>
      <c r="L1722" s="2" t="str" cm="1">
        <f t="array" ref="L1722">_xlfn.IFS(E1722="Neutral", 0, E1722="Positive","1",E1722="Negative","-1")</f>
        <v>1</v>
      </c>
      <c r="O1722" s="11">
        <f t="shared" si="80"/>
        <v>0</v>
      </c>
    </row>
    <row r="1723" spans="1:15" x14ac:dyDescent="0.25">
      <c r="A1723" t="s">
        <v>18</v>
      </c>
      <c r="B1723" t="s">
        <v>3457</v>
      </c>
      <c r="C1723" t="s">
        <v>3458</v>
      </c>
      <c r="D1723">
        <v>0</v>
      </c>
      <c r="E1723" t="s">
        <v>24</v>
      </c>
      <c r="F1723" s="6">
        <v>0</v>
      </c>
      <c r="G1723" s="10">
        <v>0</v>
      </c>
      <c r="H1723" s="7">
        <v>0</v>
      </c>
      <c r="I1723" s="2">
        <f t="shared" si="78"/>
        <v>0</v>
      </c>
      <c r="J1723" s="11">
        <f t="shared" si="79"/>
        <v>1</v>
      </c>
      <c r="L1723" s="2" cm="1">
        <f t="array" ref="L1723">_xlfn.IFS(E1723="Neutral", 0, E1723="Positive","1",E1723="Negative","-1")</f>
        <v>0</v>
      </c>
      <c r="O1723" s="11">
        <f t="shared" si="80"/>
        <v>1</v>
      </c>
    </row>
    <row r="1724" spans="1:15" x14ac:dyDescent="0.25">
      <c r="A1724" t="s">
        <v>18</v>
      </c>
      <c r="B1724" t="s">
        <v>3459</v>
      </c>
      <c r="C1724" t="s">
        <v>3460</v>
      </c>
      <c r="D1724">
        <v>0.422222222222222</v>
      </c>
      <c r="E1724" t="s">
        <v>17</v>
      </c>
      <c r="F1724" s="6">
        <v>1</v>
      </c>
      <c r="G1724" s="10">
        <v>1</v>
      </c>
      <c r="H1724" s="7">
        <v>1</v>
      </c>
      <c r="I1724" s="2">
        <f t="shared" si="78"/>
        <v>1</v>
      </c>
      <c r="J1724" s="11">
        <f t="shared" si="79"/>
        <v>1</v>
      </c>
      <c r="L1724" s="2" t="str" cm="1">
        <f t="array" ref="L1724">_xlfn.IFS(E1724="Neutral", 0, E1724="Positive","1",E1724="Negative","-1")</f>
        <v>1</v>
      </c>
      <c r="O1724" s="11">
        <f t="shared" si="80"/>
        <v>1</v>
      </c>
    </row>
    <row r="1725" spans="1:15" x14ac:dyDescent="0.25">
      <c r="A1725" t="s">
        <v>25</v>
      </c>
      <c r="B1725" t="s">
        <v>3461</v>
      </c>
      <c r="C1725" t="s">
        <v>3462</v>
      </c>
      <c r="D1725">
        <v>0.1</v>
      </c>
      <c r="E1725" t="s">
        <v>17</v>
      </c>
      <c r="F1725" s="6">
        <v>1</v>
      </c>
      <c r="G1725" s="10">
        <v>1</v>
      </c>
      <c r="H1725" s="7">
        <v>1</v>
      </c>
      <c r="I1725" s="2">
        <f t="shared" si="78"/>
        <v>1</v>
      </c>
      <c r="J1725" s="11">
        <f t="shared" si="79"/>
        <v>1</v>
      </c>
      <c r="L1725" s="2" t="str" cm="1">
        <f t="array" ref="L1725">_xlfn.IFS(E1725="Neutral", 0, E1725="Positive","1",E1725="Negative","-1")</f>
        <v>1</v>
      </c>
      <c r="O1725" s="11">
        <f t="shared" si="80"/>
        <v>1</v>
      </c>
    </row>
    <row r="1726" spans="1:15" x14ac:dyDescent="0.25">
      <c r="A1726" t="s">
        <v>25</v>
      </c>
      <c r="B1726" t="s">
        <v>3463</v>
      </c>
      <c r="C1726" t="s">
        <v>3464</v>
      </c>
      <c r="D1726">
        <v>0.5</v>
      </c>
      <c r="E1726" t="s">
        <v>17</v>
      </c>
      <c r="F1726" s="6">
        <v>1</v>
      </c>
      <c r="G1726" s="10">
        <v>1</v>
      </c>
      <c r="H1726" s="7">
        <v>1</v>
      </c>
      <c r="I1726" s="2">
        <f t="shared" si="78"/>
        <v>1</v>
      </c>
      <c r="J1726" s="11">
        <f t="shared" si="79"/>
        <v>1</v>
      </c>
      <c r="L1726" s="2" t="str" cm="1">
        <f t="array" ref="L1726">_xlfn.IFS(E1726="Neutral", 0, E1726="Positive","1",E1726="Negative","-1")</f>
        <v>1</v>
      </c>
      <c r="O1726" s="11">
        <f t="shared" si="80"/>
        <v>1</v>
      </c>
    </row>
    <row r="1727" spans="1:15" x14ac:dyDescent="0.25">
      <c r="A1727" t="s">
        <v>14</v>
      </c>
      <c r="B1727" t="s">
        <v>3465</v>
      </c>
      <c r="C1727" t="s">
        <v>3466</v>
      </c>
      <c r="D1727">
        <v>0</v>
      </c>
      <c r="E1727" t="s">
        <v>24</v>
      </c>
      <c r="F1727" s="6">
        <v>0</v>
      </c>
      <c r="G1727" s="10">
        <v>0</v>
      </c>
      <c r="H1727" s="7">
        <v>0</v>
      </c>
      <c r="I1727" s="2">
        <f t="shared" si="78"/>
        <v>0</v>
      </c>
      <c r="J1727" s="11">
        <f t="shared" si="79"/>
        <v>1</v>
      </c>
      <c r="L1727" s="2" cm="1">
        <f t="array" ref="L1727">_xlfn.IFS(E1727="Neutral", 0, E1727="Positive","1",E1727="Negative","-1")</f>
        <v>0</v>
      </c>
      <c r="O1727" s="11">
        <f t="shared" si="80"/>
        <v>1</v>
      </c>
    </row>
    <row r="1728" spans="1:15" x14ac:dyDescent="0.25">
      <c r="A1728" t="s">
        <v>14</v>
      </c>
      <c r="B1728" t="s">
        <v>3467</v>
      </c>
      <c r="C1728" t="s">
        <v>3468</v>
      </c>
      <c r="D1728">
        <v>-4.9999999999999899E-2</v>
      </c>
      <c r="E1728" t="s">
        <v>21</v>
      </c>
      <c r="F1728" s="6">
        <v>-1</v>
      </c>
      <c r="G1728" s="10">
        <v>-1</v>
      </c>
      <c r="H1728" s="7">
        <v>-1</v>
      </c>
      <c r="I1728" s="2">
        <f t="shared" si="78"/>
        <v>-1</v>
      </c>
      <c r="J1728" s="11">
        <f t="shared" si="79"/>
        <v>1</v>
      </c>
      <c r="L1728" s="2" t="str" cm="1">
        <f t="array" ref="L1728">_xlfn.IFS(E1728="Neutral", 0, E1728="Positive","1",E1728="Negative","-1")</f>
        <v>-1</v>
      </c>
      <c r="O1728" s="11">
        <f t="shared" si="80"/>
        <v>1</v>
      </c>
    </row>
    <row r="1729" spans="1:15" x14ac:dyDescent="0.25">
      <c r="A1729" t="s">
        <v>18</v>
      </c>
      <c r="B1729" t="s">
        <v>3469</v>
      </c>
      <c r="C1729" t="s">
        <v>3470</v>
      </c>
      <c r="D1729">
        <v>-0.22500000000000001</v>
      </c>
      <c r="E1729" t="s">
        <v>21</v>
      </c>
      <c r="F1729" s="6">
        <v>-1</v>
      </c>
      <c r="G1729" s="10">
        <v>-1</v>
      </c>
      <c r="H1729" s="7">
        <v>-1</v>
      </c>
      <c r="I1729" s="2">
        <f t="shared" si="78"/>
        <v>-1</v>
      </c>
      <c r="J1729" s="11">
        <f t="shared" si="79"/>
        <v>1</v>
      </c>
      <c r="L1729" s="2" t="str" cm="1">
        <f t="array" ref="L1729">_xlfn.IFS(E1729="Neutral", 0, E1729="Positive","1",E1729="Negative","-1")</f>
        <v>-1</v>
      </c>
      <c r="O1729" s="11">
        <f t="shared" si="80"/>
        <v>1</v>
      </c>
    </row>
    <row r="1730" spans="1:15" x14ac:dyDescent="0.25">
      <c r="A1730" t="s">
        <v>18</v>
      </c>
      <c r="B1730" t="s">
        <v>3471</v>
      </c>
      <c r="C1730" t="s">
        <v>3472</v>
      </c>
      <c r="D1730">
        <v>-7.4999999999999997E-2</v>
      </c>
      <c r="E1730" t="s">
        <v>21</v>
      </c>
      <c r="F1730" s="6">
        <v>-1</v>
      </c>
      <c r="G1730" s="10">
        <v>-1</v>
      </c>
      <c r="H1730" s="7">
        <v>-1</v>
      </c>
      <c r="I1730" s="2">
        <f t="shared" si="78"/>
        <v>-1</v>
      </c>
      <c r="J1730" s="11">
        <f t="shared" si="79"/>
        <v>1</v>
      </c>
      <c r="L1730" s="2" t="str" cm="1">
        <f t="array" ref="L1730">_xlfn.IFS(E1730="Neutral", 0, E1730="Positive","1",E1730="Negative","-1")</f>
        <v>-1</v>
      </c>
      <c r="O1730" s="11">
        <f t="shared" si="80"/>
        <v>1</v>
      </c>
    </row>
    <row r="1731" spans="1:15" x14ac:dyDescent="0.25">
      <c r="A1731" t="s">
        <v>18</v>
      </c>
      <c r="B1731" t="s">
        <v>3473</v>
      </c>
      <c r="C1731" t="s">
        <v>3474</v>
      </c>
      <c r="D1731">
        <v>-0.133333333333333</v>
      </c>
      <c r="E1731" t="s">
        <v>21</v>
      </c>
      <c r="F1731" s="6">
        <v>-1</v>
      </c>
      <c r="G1731" s="10">
        <v>-1</v>
      </c>
      <c r="H1731" s="7">
        <v>-1</v>
      </c>
      <c r="I1731" s="2">
        <f t="shared" ref="I1731:I1794" si="81">MODE(F1731:H1731)</f>
        <v>-1</v>
      </c>
      <c r="J1731" s="11">
        <f t="shared" ref="J1731:J1794" si="82">COUNTIF(F1731:H1731,I1731 )/3</f>
        <v>1</v>
      </c>
      <c r="L1731" s="2" t="str" cm="1">
        <f t="array" ref="L1731">_xlfn.IFS(E1731="Neutral", 0, E1731="Positive","1",E1731="Negative","-1")</f>
        <v>-1</v>
      </c>
      <c r="O1731" s="11">
        <f t="shared" ref="O1731:O1794" si="83">COUNTIF(F1731:H1731,L1731 )/3</f>
        <v>1</v>
      </c>
    </row>
    <row r="1732" spans="1:15" x14ac:dyDescent="0.25">
      <c r="A1732" t="s">
        <v>18</v>
      </c>
      <c r="B1732" t="s">
        <v>3475</v>
      </c>
      <c r="C1732" t="s">
        <v>3476</v>
      </c>
      <c r="D1732">
        <v>0.25</v>
      </c>
      <c r="E1732" t="s">
        <v>17</v>
      </c>
      <c r="F1732" s="6">
        <v>1</v>
      </c>
      <c r="G1732" s="10">
        <v>1</v>
      </c>
      <c r="H1732" s="7">
        <v>1</v>
      </c>
      <c r="I1732" s="2">
        <f t="shared" si="81"/>
        <v>1</v>
      </c>
      <c r="J1732" s="11">
        <f t="shared" si="82"/>
        <v>1</v>
      </c>
      <c r="L1732" s="2" t="str" cm="1">
        <f t="array" ref="L1732">_xlfn.IFS(E1732="Neutral", 0, E1732="Positive","1",E1732="Negative","-1")</f>
        <v>1</v>
      </c>
      <c r="O1732" s="11">
        <f t="shared" si="83"/>
        <v>1</v>
      </c>
    </row>
    <row r="1733" spans="1:15" x14ac:dyDescent="0.25">
      <c r="A1733" t="s">
        <v>18</v>
      </c>
      <c r="B1733" t="s">
        <v>3477</v>
      </c>
      <c r="C1733" t="s">
        <v>3478</v>
      </c>
      <c r="D1733">
        <v>0.5</v>
      </c>
      <c r="E1733" t="s">
        <v>17</v>
      </c>
      <c r="F1733" s="6">
        <v>1</v>
      </c>
      <c r="G1733" s="10">
        <v>1</v>
      </c>
      <c r="H1733" s="7">
        <v>1</v>
      </c>
      <c r="I1733" s="2">
        <f t="shared" si="81"/>
        <v>1</v>
      </c>
      <c r="J1733" s="11">
        <f t="shared" si="82"/>
        <v>1</v>
      </c>
      <c r="L1733" s="2" t="str" cm="1">
        <f t="array" ref="L1733">_xlfn.IFS(E1733="Neutral", 0, E1733="Positive","1",E1733="Negative","-1")</f>
        <v>1</v>
      </c>
      <c r="O1733" s="11">
        <f t="shared" si="83"/>
        <v>1</v>
      </c>
    </row>
    <row r="1734" spans="1:15" x14ac:dyDescent="0.25">
      <c r="A1734" t="s">
        <v>25</v>
      </c>
      <c r="B1734" t="s">
        <v>3479</v>
      </c>
      <c r="C1734" t="s">
        <v>3480</v>
      </c>
      <c r="D1734">
        <v>0</v>
      </c>
      <c r="E1734" t="s">
        <v>24</v>
      </c>
      <c r="F1734" s="6">
        <v>0</v>
      </c>
      <c r="G1734" s="10">
        <v>0</v>
      </c>
      <c r="H1734" s="7">
        <v>0</v>
      </c>
      <c r="I1734" s="2">
        <f t="shared" si="81"/>
        <v>0</v>
      </c>
      <c r="J1734" s="11">
        <f t="shared" si="82"/>
        <v>1</v>
      </c>
      <c r="L1734" s="2" cm="1">
        <f t="array" ref="L1734">_xlfn.IFS(E1734="Neutral", 0, E1734="Positive","1",E1734="Negative","-1")</f>
        <v>0</v>
      </c>
      <c r="O1734" s="11">
        <f t="shared" si="83"/>
        <v>1</v>
      </c>
    </row>
    <row r="1735" spans="1:15" x14ac:dyDescent="0.25">
      <c r="A1735" t="s">
        <v>14</v>
      </c>
      <c r="B1735" t="s">
        <v>3481</v>
      </c>
      <c r="C1735" t="s">
        <v>3482</v>
      </c>
      <c r="D1735">
        <v>0</v>
      </c>
      <c r="E1735" t="s">
        <v>24</v>
      </c>
      <c r="F1735" s="6">
        <v>0</v>
      </c>
      <c r="G1735" s="10">
        <v>0</v>
      </c>
      <c r="H1735" s="7">
        <v>0</v>
      </c>
      <c r="I1735" s="2">
        <f t="shared" si="81"/>
        <v>0</v>
      </c>
      <c r="J1735" s="11">
        <f t="shared" si="82"/>
        <v>1</v>
      </c>
      <c r="L1735" s="2" cm="1">
        <f t="array" ref="L1735">_xlfn.IFS(E1735="Neutral", 0, E1735="Positive","1",E1735="Negative","-1")</f>
        <v>0</v>
      </c>
      <c r="O1735" s="11">
        <f t="shared" si="83"/>
        <v>1</v>
      </c>
    </row>
    <row r="1736" spans="1:15" x14ac:dyDescent="0.25">
      <c r="A1736" t="s">
        <v>18</v>
      </c>
      <c r="B1736" t="s">
        <v>3483</v>
      </c>
      <c r="C1736" t="s">
        <v>3484</v>
      </c>
      <c r="D1736">
        <v>0</v>
      </c>
      <c r="E1736" t="s">
        <v>24</v>
      </c>
      <c r="F1736" s="6">
        <v>0</v>
      </c>
      <c r="G1736" s="10">
        <v>0</v>
      </c>
      <c r="H1736" s="7">
        <v>0</v>
      </c>
      <c r="I1736" s="2">
        <f t="shared" si="81"/>
        <v>0</v>
      </c>
      <c r="J1736" s="11">
        <f t="shared" si="82"/>
        <v>1</v>
      </c>
      <c r="L1736" s="2" cm="1">
        <f t="array" ref="L1736">_xlfn.IFS(E1736="Neutral", 0, E1736="Positive","1",E1736="Negative","-1")</f>
        <v>0</v>
      </c>
      <c r="O1736" s="11">
        <f t="shared" si="83"/>
        <v>1</v>
      </c>
    </row>
    <row r="1737" spans="1:15" x14ac:dyDescent="0.25">
      <c r="A1737" t="s">
        <v>14</v>
      </c>
      <c r="B1737" t="s">
        <v>3485</v>
      </c>
      <c r="C1737" t="s">
        <v>3486</v>
      </c>
      <c r="D1737">
        <v>0.44285714285714201</v>
      </c>
      <c r="E1737" t="s">
        <v>17</v>
      </c>
      <c r="F1737" s="6">
        <v>1</v>
      </c>
      <c r="G1737" s="10">
        <v>1</v>
      </c>
      <c r="H1737" s="7">
        <v>1</v>
      </c>
      <c r="I1737" s="2">
        <f t="shared" si="81"/>
        <v>1</v>
      </c>
      <c r="J1737" s="11">
        <f t="shared" si="82"/>
        <v>1</v>
      </c>
      <c r="L1737" s="2" t="str" cm="1">
        <f t="array" ref="L1737">_xlfn.IFS(E1737="Neutral", 0, E1737="Positive","1",E1737="Negative","-1")</f>
        <v>1</v>
      </c>
      <c r="O1737" s="11">
        <f t="shared" si="83"/>
        <v>1</v>
      </c>
    </row>
    <row r="1738" spans="1:15" x14ac:dyDescent="0.25">
      <c r="A1738" t="s">
        <v>14</v>
      </c>
      <c r="B1738" t="s">
        <v>3487</v>
      </c>
      <c r="C1738" t="s">
        <v>3488</v>
      </c>
      <c r="D1738">
        <v>0.7</v>
      </c>
      <c r="E1738" t="s">
        <v>17</v>
      </c>
      <c r="F1738" s="6">
        <v>1</v>
      </c>
      <c r="G1738" s="10">
        <v>1</v>
      </c>
      <c r="H1738" s="7">
        <v>1</v>
      </c>
      <c r="I1738" s="2">
        <f t="shared" si="81"/>
        <v>1</v>
      </c>
      <c r="J1738" s="11">
        <f t="shared" si="82"/>
        <v>1</v>
      </c>
      <c r="L1738" s="2" t="str" cm="1">
        <f t="array" ref="L1738">_xlfn.IFS(E1738="Neutral", 0, E1738="Positive","1",E1738="Negative","-1")</f>
        <v>1</v>
      </c>
      <c r="O1738" s="11">
        <f t="shared" si="83"/>
        <v>1</v>
      </c>
    </row>
    <row r="1739" spans="1:15" x14ac:dyDescent="0.25">
      <c r="A1739" t="s">
        <v>25</v>
      </c>
      <c r="B1739" t="s">
        <v>3489</v>
      </c>
      <c r="C1739" t="s">
        <v>3490</v>
      </c>
      <c r="D1739">
        <v>0</v>
      </c>
      <c r="E1739" t="s">
        <v>24</v>
      </c>
      <c r="F1739" s="6">
        <v>0</v>
      </c>
      <c r="G1739" s="10">
        <v>0</v>
      </c>
      <c r="H1739" s="7">
        <v>0</v>
      </c>
      <c r="I1739" s="2">
        <f t="shared" si="81"/>
        <v>0</v>
      </c>
      <c r="J1739" s="11">
        <f t="shared" si="82"/>
        <v>1</v>
      </c>
      <c r="L1739" s="2" cm="1">
        <f t="array" ref="L1739">_xlfn.IFS(E1739="Neutral", 0, E1739="Positive","1",E1739="Negative","-1")</f>
        <v>0</v>
      </c>
      <c r="O1739" s="11">
        <f t="shared" si="83"/>
        <v>1</v>
      </c>
    </row>
    <row r="1740" spans="1:15" x14ac:dyDescent="0.25">
      <c r="A1740" t="s">
        <v>14</v>
      </c>
      <c r="B1740" t="s">
        <v>3491</v>
      </c>
      <c r="C1740" t="s">
        <v>3492</v>
      </c>
      <c r="D1740">
        <v>0.4</v>
      </c>
      <c r="E1740" t="s">
        <v>17</v>
      </c>
      <c r="F1740" s="6">
        <v>1</v>
      </c>
      <c r="G1740" s="10">
        <v>1</v>
      </c>
      <c r="H1740" s="7">
        <v>1</v>
      </c>
      <c r="I1740" s="2">
        <f t="shared" si="81"/>
        <v>1</v>
      </c>
      <c r="J1740" s="11">
        <f t="shared" si="82"/>
        <v>1</v>
      </c>
      <c r="L1740" s="2" t="str" cm="1">
        <f t="array" ref="L1740">_xlfn.IFS(E1740="Neutral", 0, E1740="Positive","1",E1740="Negative","-1")</f>
        <v>1</v>
      </c>
      <c r="O1740" s="11">
        <f t="shared" si="83"/>
        <v>1</v>
      </c>
    </row>
    <row r="1741" spans="1:15" x14ac:dyDescent="0.25">
      <c r="A1741" t="s">
        <v>18</v>
      </c>
      <c r="B1741" t="s">
        <v>3493</v>
      </c>
      <c r="C1741" t="s">
        <v>3494</v>
      </c>
      <c r="D1741">
        <v>0</v>
      </c>
      <c r="E1741" t="s">
        <v>24</v>
      </c>
      <c r="F1741" s="6">
        <v>0</v>
      </c>
      <c r="G1741" s="10">
        <v>1</v>
      </c>
      <c r="H1741" s="7">
        <v>1</v>
      </c>
      <c r="I1741" s="2">
        <f t="shared" si="81"/>
        <v>1</v>
      </c>
      <c r="J1741" s="11">
        <f t="shared" si="82"/>
        <v>0.66666666666666663</v>
      </c>
      <c r="L1741" s="2" cm="1">
        <f t="array" ref="L1741">_xlfn.IFS(E1741="Neutral", 0, E1741="Positive","1",E1741="Negative","-1")</f>
        <v>0</v>
      </c>
      <c r="O1741" s="11">
        <f t="shared" si="83"/>
        <v>0.33333333333333331</v>
      </c>
    </row>
    <row r="1742" spans="1:15" x14ac:dyDescent="0.25">
      <c r="A1742" t="s">
        <v>14</v>
      </c>
      <c r="B1742" t="s">
        <v>3495</v>
      </c>
      <c r="C1742" t="s">
        <v>3496</v>
      </c>
      <c r="D1742">
        <v>0</v>
      </c>
      <c r="E1742" t="s">
        <v>24</v>
      </c>
      <c r="F1742" s="6">
        <v>0</v>
      </c>
      <c r="G1742" s="10">
        <v>1</v>
      </c>
      <c r="H1742" s="7">
        <v>1</v>
      </c>
      <c r="I1742" s="2">
        <f t="shared" si="81"/>
        <v>1</v>
      </c>
      <c r="J1742" s="11">
        <f t="shared" si="82"/>
        <v>0.66666666666666663</v>
      </c>
      <c r="L1742" s="2" cm="1">
        <f t="array" ref="L1742">_xlfn.IFS(E1742="Neutral", 0, E1742="Positive","1",E1742="Negative","-1")</f>
        <v>0</v>
      </c>
      <c r="O1742" s="11">
        <f t="shared" si="83"/>
        <v>0.33333333333333331</v>
      </c>
    </row>
    <row r="1743" spans="1:15" x14ac:dyDescent="0.25">
      <c r="A1743" t="s">
        <v>18</v>
      </c>
      <c r="B1743" t="s">
        <v>3497</v>
      </c>
      <c r="C1743" t="s">
        <v>3498</v>
      </c>
      <c r="D1743">
        <v>9.0454545454545399E-2</v>
      </c>
      <c r="E1743" t="s">
        <v>17</v>
      </c>
      <c r="F1743" s="6">
        <v>1</v>
      </c>
      <c r="G1743" s="10">
        <v>1</v>
      </c>
      <c r="H1743" s="7">
        <v>1</v>
      </c>
      <c r="I1743" s="2">
        <f t="shared" si="81"/>
        <v>1</v>
      </c>
      <c r="J1743" s="11">
        <f t="shared" si="82"/>
        <v>1</v>
      </c>
      <c r="L1743" s="2" t="str" cm="1">
        <f t="array" ref="L1743">_xlfn.IFS(E1743="Neutral", 0, E1743="Positive","1",E1743="Negative","-1")</f>
        <v>1</v>
      </c>
      <c r="O1743" s="11">
        <f t="shared" si="83"/>
        <v>1</v>
      </c>
    </row>
    <row r="1744" spans="1:15" x14ac:dyDescent="0.25">
      <c r="A1744" t="s">
        <v>40</v>
      </c>
      <c r="B1744" t="s">
        <v>3499</v>
      </c>
      <c r="C1744" t="s">
        <v>3500</v>
      </c>
      <c r="D1744">
        <v>0</v>
      </c>
      <c r="E1744" t="s">
        <v>24</v>
      </c>
      <c r="F1744" s="6">
        <v>0</v>
      </c>
      <c r="G1744" s="10">
        <v>1</v>
      </c>
      <c r="H1744" s="7">
        <v>1</v>
      </c>
      <c r="I1744" s="2">
        <f t="shared" si="81"/>
        <v>1</v>
      </c>
      <c r="J1744" s="11">
        <f t="shared" si="82"/>
        <v>0.66666666666666663</v>
      </c>
      <c r="L1744" s="2" cm="1">
        <f t="array" ref="L1744">_xlfn.IFS(E1744="Neutral", 0, E1744="Positive","1",E1744="Negative","-1")</f>
        <v>0</v>
      </c>
      <c r="O1744" s="11">
        <f t="shared" si="83"/>
        <v>0.33333333333333331</v>
      </c>
    </row>
    <row r="1745" spans="1:15" x14ac:dyDescent="0.25">
      <c r="A1745" t="s">
        <v>18</v>
      </c>
      <c r="B1745" t="s">
        <v>3501</v>
      </c>
      <c r="C1745" t="s">
        <v>3502</v>
      </c>
      <c r="D1745">
        <v>0.57575757575757502</v>
      </c>
      <c r="E1745" t="s">
        <v>17</v>
      </c>
      <c r="F1745" s="6">
        <v>1</v>
      </c>
      <c r="G1745" s="10">
        <v>1</v>
      </c>
      <c r="H1745" s="7">
        <v>1</v>
      </c>
      <c r="I1745" s="2">
        <f t="shared" si="81"/>
        <v>1</v>
      </c>
      <c r="J1745" s="11">
        <f t="shared" si="82"/>
        <v>1</v>
      </c>
      <c r="L1745" s="2" t="str" cm="1">
        <f t="array" ref="L1745">_xlfn.IFS(E1745="Neutral", 0, E1745="Positive","1",E1745="Negative","-1")</f>
        <v>1</v>
      </c>
      <c r="O1745" s="11">
        <f t="shared" si="83"/>
        <v>1</v>
      </c>
    </row>
    <row r="1746" spans="1:15" x14ac:dyDescent="0.25">
      <c r="A1746" t="s">
        <v>18</v>
      </c>
      <c r="B1746" t="s">
        <v>3503</v>
      </c>
      <c r="C1746" t="s">
        <v>3504</v>
      </c>
      <c r="D1746">
        <v>3.3333333333333298E-2</v>
      </c>
      <c r="E1746" t="s">
        <v>17</v>
      </c>
      <c r="F1746" s="6">
        <v>0</v>
      </c>
      <c r="G1746" s="10">
        <v>0</v>
      </c>
      <c r="H1746" s="7">
        <v>0</v>
      </c>
      <c r="I1746" s="2">
        <f t="shared" si="81"/>
        <v>0</v>
      </c>
      <c r="J1746" s="11">
        <f t="shared" si="82"/>
        <v>1</v>
      </c>
      <c r="L1746" s="2" t="str" cm="1">
        <f t="array" ref="L1746">_xlfn.IFS(E1746="Neutral", 0, E1746="Positive","1",E1746="Negative","-1")</f>
        <v>1</v>
      </c>
      <c r="O1746" s="11">
        <f t="shared" si="83"/>
        <v>0</v>
      </c>
    </row>
    <row r="1747" spans="1:15" x14ac:dyDescent="0.25">
      <c r="A1747" t="s">
        <v>18</v>
      </c>
      <c r="B1747" t="s">
        <v>3505</v>
      </c>
      <c r="C1747" t="s">
        <v>3506</v>
      </c>
      <c r="D1747">
        <v>0</v>
      </c>
      <c r="E1747" t="s">
        <v>24</v>
      </c>
      <c r="F1747" s="6">
        <v>1</v>
      </c>
      <c r="G1747" s="10">
        <v>1</v>
      </c>
      <c r="H1747" s="7">
        <v>1</v>
      </c>
      <c r="I1747" s="2">
        <f t="shared" si="81"/>
        <v>1</v>
      </c>
      <c r="J1747" s="11">
        <f t="shared" si="82"/>
        <v>1</v>
      </c>
      <c r="L1747" s="2" cm="1">
        <f t="array" ref="L1747">_xlfn.IFS(E1747="Neutral", 0, E1747="Positive","1",E1747="Negative","-1")</f>
        <v>0</v>
      </c>
      <c r="O1747" s="11">
        <f t="shared" si="83"/>
        <v>0</v>
      </c>
    </row>
    <row r="1748" spans="1:15" x14ac:dyDescent="0.25">
      <c r="A1748" t="s">
        <v>18</v>
      </c>
      <c r="B1748" t="s">
        <v>3507</v>
      </c>
      <c r="C1748" t="s">
        <v>3508</v>
      </c>
      <c r="D1748">
        <v>-0.28896103896103897</v>
      </c>
      <c r="E1748" t="s">
        <v>21</v>
      </c>
      <c r="F1748" s="6">
        <v>0</v>
      </c>
      <c r="G1748" s="10">
        <v>1</v>
      </c>
      <c r="H1748" s="7">
        <v>1</v>
      </c>
      <c r="I1748" s="2">
        <f t="shared" si="81"/>
        <v>1</v>
      </c>
      <c r="J1748" s="11">
        <f t="shared" si="82"/>
        <v>0.66666666666666663</v>
      </c>
      <c r="L1748" s="2" t="str" cm="1">
        <f t="array" ref="L1748">_xlfn.IFS(E1748="Neutral", 0, E1748="Positive","1",E1748="Negative","-1")</f>
        <v>-1</v>
      </c>
      <c r="O1748" s="11">
        <f t="shared" si="83"/>
        <v>0</v>
      </c>
    </row>
    <row r="1749" spans="1:15" x14ac:dyDescent="0.25">
      <c r="A1749" t="s">
        <v>40</v>
      </c>
      <c r="B1749" t="s">
        <v>3509</v>
      </c>
      <c r="C1749" t="s">
        <v>3510</v>
      </c>
      <c r="D1749">
        <v>0.22727272727272699</v>
      </c>
      <c r="E1749" t="s">
        <v>17</v>
      </c>
      <c r="F1749" s="6">
        <v>1</v>
      </c>
      <c r="G1749" s="10">
        <v>0</v>
      </c>
      <c r="H1749" s="7">
        <v>0</v>
      </c>
      <c r="I1749" s="2">
        <f t="shared" si="81"/>
        <v>0</v>
      </c>
      <c r="J1749" s="11">
        <f t="shared" si="82"/>
        <v>0.66666666666666663</v>
      </c>
      <c r="L1749" s="2" t="str" cm="1">
        <f t="array" ref="L1749">_xlfn.IFS(E1749="Neutral", 0, E1749="Positive","1",E1749="Negative","-1")</f>
        <v>1</v>
      </c>
      <c r="O1749" s="11">
        <f t="shared" si="83"/>
        <v>0.33333333333333331</v>
      </c>
    </row>
    <row r="1750" spans="1:15" x14ac:dyDescent="0.25">
      <c r="A1750" t="s">
        <v>18</v>
      </c>
      <c r="B1750" t="s">
        <v>3511</v>
      </c>
      <c r="C1750" t="s">
        <v>3512</v>
      </c>
      <c r="D1750">
        <v>0.24</v>
      </c>
      <c r="E1750" t="s">
        <v>17</v>
      </c>
      <c r="F1750" s="6">
        <v>0</v>
      </c>
      <c r="G1750" s="10">
        <v>-1</v>
      </c>
      <c r="H1750" s="7">
        <v>-1</v>
      </c>
      <c r="I1750" s="2">
        <f t="shared" si="81"/>
        <v>-1</v>
      </c>
      <c r="J1750" s="11">
        <f t="shared" si="82"/>
        <v>0.66666666666666663</v>
      </c>
      <c r="L1750" s="2" t="str" cm="1">
        <f t="array" ref="L1750">_xlfn.IFS(E1750="Neutral", 0, E1750="Positive","1",E1750="Negative","-1")</f>
        <v>1</v>
      </c>
      <c r="O1750" s="11">
        <f t="shared" si="83"/>
        <v>0</v>
      </c>
    </row>
    <row r="1751" spans="1:15" x14ac:dyDescent="0.25">
      <c r="A1751" t="s">
        <v>18</v>
      </c>
      <c r="B1751" t="s">
        <v>3513</v>
      </c>
      <c r="C1751" t="s">
        <v>3514</v>
      </c>
      <c r="D1751">
        <v>0</v>
      </c>
      <c r="E1751" t="s">
        <v>24</v>
      </c>
      <c r="F1751" s="6">
        <v>0</v>
      </c>
      <c r="G1751" s="10">
        <v>0</v>
      </c>
      <c r="H1751" s="7">
        <v>0</v>
      </c>
      <c r="I1751" s="2">
        <f t="shared" si="81"/>
        <v>0</v>
      </c>
      <c r="J1751" s="11">
        <f t="shared" si="82"/>
        <v>1</v>
      </c>
      <c r="L1751" s="2" cm="1">
        <f t="array" ref="L1751">_xlfn.IFS(E1751="Neutral", 0, E1751="Positive","1",E1751="Negative","-1")</f>
        <v>0</v>
      </c>
      <c r="O1751" s="11">
        <f t="shared" si="83"/>
        <v>1</v>
      </c>
    </row>
    <row r="1752" spans="1:15" x14ac:dyDescent="0.25">
      <c r="A1752" t="s">
        <v>14</v>
      </c>
      <c r="B1752" t="s">
        <v>3515</v>
      </c>
      <c r="C1752" t="s">
        <v>3516</v>
      </c>
      <c r="D1752">
        <v>0.05</v>
      </c>
      <c r="E1752" t="s">
        <v>17</v>
      </c>
      <c r="F1752" s="6">
        <v>1</v>
      </c>
      <c r="G1752" s="10">
        <v>1</v>
      </c>
      <c r="H1752" s="7">
        <v>1</v>
      </c>
      <c r="I1752" s="2">
        <f t="shared" si="81"/>
        <v>1</v>
      </c>
      <c r="J1752" s="11">
        <f t="shared" si="82"/>
        <v>1</v>
      </c>
      <c r="L1752" s="2" t="str" cm="1">
        <f t="array" ref="L1752">_xlfn.IFS(E1752="Neutral", 0, E1752="Positive","1",E1752="Negative","-1")</f>
        <v>1</v>
      </c>
      <c r="O1752" s="11">
        <f t="shared" si="83"/>
        <v>1</v>
      </c>
    </row>
    <row r="1753" spans="1:15" x14ac:dyDescent="0.25">
      <c r="A1753" t="s">
        <v>14</v>
      </c>
      <c r="B1753" t="s">
        <v>3517</v>
      </c>
      <c r="C1753" t="s">
        <v>3518</v>
      </c>
      <c r="D1753">
        <v>-0.375</v>
      </c>
      <c r="E1753" t="s">
        <v>21</v>
      </c>
      <c r="F1753" s="6">
        <v>-1</v>
      </c>
      <c r="G1753" s="10">
        <v>-1</v>
      </c>
      <c r="H1753" s="7">
        <v>0</v>
      </c>
      <c r="I1753" s="2">
        <f t="shared" si="81"/>
        <v>-1</v>
      </c>
      <c r="J1753" s="11">
        <f t="shared" si="82"/>
        <v>0.66666666666666663</v>
      </c>
      <c r="L1753" s="2" t="str" cm="1">
        <f t="array" ref="L1753">_xlfn.IFS(E1753="Neutral", 0, E1753="Positive","1",E1753="Negative","-1")</f>
        <v>-1</v>
      </c>
      <c r="O1753" s="11">
        <f t="shared" si="83"/>
        <v>0.66666666666666663</v>
      </c>
    </row>
    <row r="1754" spans="1:15" x14ac:dyDescent="0.25">
      <c r="A1754" t="s">
        <v>25</v>
      </c>
      <c r="B1754" t="s">
        <v>3519</v>
      </c>
      <c r="C1754" t="s">
        <v>3520</v>
      </c>
      <c r="D1754">
        <v>0</v>
      </c>
      <c r="E1754" t="s">
        <v>24</v>
      </c>
      <c r="F1754" s="6">
        <v>0</v>
      </c>
      <c r="G1754" s="10">
        <v>0</v>
      </c>
      <c r="H1754" s="7">
        <v>0</v>
      </c>
      <c r="I1754" s="2">
        <f t="shared" si="81"/>
        <v>0</v>
      </c>
      <c r="J1754" s="11">
        <f t="shared" si="82"/>
        <v>1</v>
      </c>
      <c r="L1754" s="2" cm="1">
        <f t="array" ref="L1754">_xlfn.IFS(E1754="Neutral", 0, E1754="Positive","1",E1754="Negative","-1")</f>
        <v>0</v>
      </c>
      <c r="O1754" s="11">
        <f t="shared" si="83"/>
        <v>1</v>
      </c>
    </row>
    <row r="1755" spans="1:15" x14ac:dyDescent="0.25">
      <c r="A1755" t="s">
        <v>18</v>
      </c>
      <c r="B1755" t="s">
        <v>3521</v>
      </c>
      <c r="C1755" t="s">
        <v>3522</v>
      </c>
      <c r="D1755">
        <v>0</v>
      </c>
      <c r="E1755" t="s">
        <v>24</v>
      </c>
      <c r="F1755" s="6">
        <v>0</v>
      </c>
      <c r="G1755" s="10">
        <v>0</v>
      </c>
      <c r="H1755" s="7">
        <v>0</v>
      </c>
      <c r="I1755" s="2">
        <f t="shared" si="81"/>
        <v>0</v>
      </c>
      <c r="J1755" s="11">
        <f t="shared" si="82"/>
        <v>1</v>
      </c>
      <c r="L1755" s="2" cm="1">
        <f t="array" ref="L1755">_xlfn.IFS(E1755="Neutral", 0, E1755="Positive","1",E1755="Negative","-1")</f>
        <v>0</v>
      </c>
      <c r="O1755" s="11">
        <f t="shared" si="83"/>
        <v>1</v>
      </c>
    </row>
    <row r="1756" spans="1:15" x14ac:dyDescent="0.25">
      <c r="A1756" t="s">
        <v>18</v>
      </c>
      <c r="B1756" t="s">
        <v>3523</v>
      </c>
      <c r="C1756" t="s">
        <v>3524</v>
      </c>
      <c r="D1756">
        <v>-0.2</v>
      </c>
      <c r="E1756" t="s">
        <v>21</v>
      </c>
      <c r="F1756" s="6">
        <v>-1</v>
      </c>
      <c r="G1756" s="10">
        <v>-1</v>
      </c>
      <c r="H1756" s="7">
        <v>-1</v>
      </c>
      <c r="I1756" s="2">
        <f t="shared" si="81"/>
        <v>-1</v>
      </c>
      <c r="J1756" s="11">
        <f t="shared" si="82"/>
        <v>1</v>
      </c>
      <c r="L1756" s="2" t="str" cm="1">
        <f t="array" ref="L1756">_xlfn.IFS(E1756="Neutral", 0, E1756="Positive","1",E1756="Negative","-1")</f>
        <v>-1</v>
      </c>
      <c r="O1756" s="11">
        <f t="shared" si="83"/>
        <v>1</v>
      </c>
    </row>
    <row r="1757" spans="1:15" x14ac:dyDescent="0.25">
      <c r="A1757" t="s">
        <v>18</v>
      </c>
      <c r="B1757" t="s">
        <v>3525</v>
      </c>
      <c r="C1757" t="s">
        <v>3526</v>
      </c>
      <c r="D1757">
        <v>-6.6666666666666596E-2</v>
      </c>
      <c r="E1757" t="s">
        <v>21</v>
      </c>
      <c r="F1757" s="6">
        <v>0</v>
      </c>
      <c r="G1757" s="10">
        <v>0</v>
      </c>
      <c r="H1757" s="7">
        <v>0</v>
      </c>
      <c r="I1757" s="2">
        <f t="shared" si="81"/>
        <v>0</v>
      </c>
      <c r="J1757" s="11">
        <f t="shared" si="82"/>
        <v>1</v>
      </c>
      <c r="L1757" s="2" t="str" cm="1">
        <f t="array" ref="L1757">_xlfn.IFS(E1757="Neutral", 0, E1757="Positive","1",E1757="Negative","-1")</f>
        <v>-1</v>
      </c>
      <c r="O1757" s="11">
        <f t="shared" si="83"/>
        <v>0</v>
      </c>
    </row>
    <row r="1758" spans="1:15" x14ac:dyDescent="0.25">
      <c r="A1758" t="s">
        <v>14</v>
      </c>
      <c r="B1758" t="s">
        <v>3527</v>
      </c>
      <c r="C1758" t="s">
        <v>3528</v>
      </c>
      <c r="D1758">
        <v>-0.5</v>
      </c>
      <c r="E1758" t="s">
        <v>21</v>
      </c>
      <c r="F1758" s="6">
        <v>0</v>
      </c>
      <c r="G1758" s="10">
        <v>0</v>
      </c>
      <c r="H1758" s="7">
        <v>0</v>
      </c>
      <c r="I1758" s="2">
        <f t="shared" si="81"/>
        <v>0</v>
      </c>
      <c r="J1758" s="11">
        <f t="shared" si="82"/>
        <v>1</v>
      </c>
      <c r="L1758" s="2" t="str" cm="1">
        <f t="array" ref="L1758">_xlfn.IFS(E1758="Neutral", 0, E1758="Positive","1",E1758="Negative","-1")</f>
        <v>-1</v>
      </c>
      <c r="O1758" s="11">
        <f t="shared" si="83"/>
        <v>0</v>
      </c>
    </row>
    <row r="1759" spans="1:15" x14ac:dyDescent="0.25">
      <c r="A1759" t="s">
        <v>14</v>
      </c>
      <c r="B1759" t="s">
        <v>3529</v>
      </c>
      <c r="C1759" t="s">
        <v>3530</v>
      </c>
      <c r="D1759">
        <v>0</v>
      </c>
      <c r="E1759" t="s">
        <v>24</v>
      </c>
      <c r="F1759" s="6">
        <v>0</v>
      </c>
      <c r="G1759" s="10">
        <v>0</v>
      </c>
      <c r="H1759" s="7">
        <v>0</v>
      </c>
      <c r="I1759" s="2">
        <f t="shared" si="81"/>
        <v>0</v>
      </c>
      <c r="J1759" s="11">
        <f t="shared" si="82"/>
        <v>1</v>
      </c>
      <c r="L1759" s="2" cm="1">
        <f t="array" ref="L1759">_xlfn.IFS(E1759="Neutral", 0, E1759="Positive","1",E1759="Negative","-1")</f>
        <v>0</v>
      </c>
      <c r="O1759" s="11">
        <f t="shared" si="83"/>
        <v>1</v>
      </c>
    </row>
    <row r="1760" spans="1:15" x14ac:dyDescent="0.25">
      <c r="A1760" t="s">
        <v>18</v>
      </c>
      <c r="B1760" t="s">
        <v>3531</v>
      </c>
      <c r="C1760" t="s">
        <v>3532</v>
      </c>
      <c r="D1760">
        <v>-0.125</v>
      </c>
      <c r="E1760" t="s">
        <v>21</v>
      </c>
      <c r="F1760" s="6">
        <v>-1</v>
      </c>
      <c r="G1760" s="10">
        <v>-1</v>
      </c>
      <c r="H1760" s="7">
        <v>-1</v>
      </c>
      <c r="I1760" s="2">
        <f t="shared" si="81"/>
        <v>-1</v>
      </c>
      <c r="J1760" s="11">
        <f t="shared" si="82"/>
        <v>1</v>
      </c>
      <c r="L1760" s="2" t="str" cm="1">
        <f t="array" ref="L1760">_xlfn.IFS(E1760="Neutral", 0, E1760="Positive","1",E1760="Negative","-1")</f>
        <v>-1</v>
      </c>
      <c r="O1760" s="11">
        <f t="shared" si="83"/>
        <v>1</v>
      </c>
    </row>
    <row r="1761" spans="1:15" x14ac:dyDescent="0.25">
      <c r="A1761" t="s">
        <v>14</v>
      </c>
      <c r="B1761" t="s">
        <v>3533</v>
      </c>
      <c r="C1761" t="s">
        <v>3534</v>
      </c>
      <c r="D1761">
        <v>0.35</v>
      </c>
      <c r="E1761" t="s">
        <v>17</v>
      </c>
      <c r="F1761" s="6">
        <v>0</v>
      </c>
      <c r="G1761" s="10">
        <v>-1</v>
      </c>
      <c r="H1761" s="7">
        <v>-1</v>
      </c>
      <c r="I1761" s="2">
        <f t="shared" si="81"/>
        <v>-1</v>
      </c>
      <c r="J1761" s="11">
        <f t="shared" si="82"/>
        <v>0.66666666666666663</v>
      </c>
      <c r="L1761" s="2" t="str" cm="1">
        <f t="array" ref="L1761">_xlfn.IFS(E1761="Neutral", 0, E1761="Positive","1",E1761="Negative","-1")</f>
        <v>1</v>
      </c>
      <c r="O1761" s="11">
        <f t="shared" si="83"/>
        <v>0</v>
      </c>
    </row>
    <row r="1762" spans="1:15" x14ac:dyDescent="0.25">
      <c r="A1762" t="s">
        <v>18</v>
      </c>
      <c r="B1762" t="s">
        <v>3535</v>
      </c>
      <c r="C1762" t="s">
        <v>3536</v>
      </c>
      <c r="D1762">
        <v>0</v>
      </c>
      <c r="E1762" t="s">
        <v>24</v>
      </c>
      <c r="F1762" s="6">
        <v>0</v>
      </c>
      <c r="G1762" s="10">
        <v>0</v>
      </c>
      <c r="H1762" s="7">
        <v>0</v>
      </c>
      <c r="I1762" s="2">
        <f t="shared" si="81"/>
        <v>0</v>
      </c>
      <c r="J1762" s="11">
        <f t="shared" si="82"/>
        <v>1</v>
      </c>
      <c r="L1762" s="2" cm="1">
        <f t="array" ref="L1762">_xlfn.IFS(E1762="Neutral", 0, E1762="Positive","1",E1762="Negative","-1")</f>
        <v>0</v>
      </c>
      <c r="O1762" s="11">
        <f t="shared" si="83"/>
        <v>1</v>
      </c>
    </row>
    <row r="1763" spans="1:15" x14ac:dyDescent="0.25">
      <c r="A1763" t="s">
        <v>18</v>
      </c>
      <c r="B1763" t="s">
        <v>3537</v>
      </c>
      <c r="C1763" t="s">
        <v>3538</v>
      </c>
      <c r="D1763">
        <v>0.7</v>
      </c>
      <c r="E1763" t="s">
        <v>17</v>
      </c>
      <c r="F1763" s="6">
        <v>1</v>
      </c>
      <c r="G1763" s="10">
        <v>1</v>
      </c>
      <c r="H1763" s="7">
        <v>1</v>
      </c>
      <c r="I1763" s="2">
        <f t="shared" si="81"/>
        <v>1</v>
      </c>
      <c r="J1763" s="11">
        <f t="shared" si="82"/>
        <v>1</v>
      </c>
      <c r="L1763" s="2" t="str" cm="1">
        <f t="array" ref="L1763">_xlfn.IFS(E1763="Neutral", 0, E1763="Positive","1",E1763="Negative","-1")</f>
        <v>1</v>
      </c>
      <c r="O1763" s="11">
        <f t="shared" si="83"/>
        <v>1</v>
      </c>
    </row>
    <row r="1764" spans="1:15" x14ac:dyDescent="0.25">
      <c r="A1764" t="s">
        <v>18</v>
      </c>
      <c r="B1764" t="s">
        <v>3539</v>
      </c>
      <c r="C1764" t="s">
        <v>3540</v>
      </c>
      <c r="D1764">
        <v>0</v>
      </c>
      <c r="E1764" t="s">
        <v>24</v>
      </c>
      <c r="F1764" s="6">
        <v>1</v>
      </c>
      <c r="G1764" s="10">
        <v>1</v>
      </c>
      <c r="H1764" s="7">
        <v>1</v>
      </c>
      <c r="I1764" s="2">
        <f t="shared" si="81"/>
        <v>1</v>
      </c>
      <c r="J1764" s="11">
        <f t="shared" si="82"/>
        <v>1</v>
      </c>
      <c r="L1764" s="2" cm="1">
        <f t="array" ref="L1764">_xlfn.IFS(E1764="Neutral", 0, E1764="Positive","1",E1764="Negative","-1")</f>
        <v>0</v>
      </c>
      <c r="O1764" s="11">
        <f t="shared" si="83"/>
        <v>0</v>
      </c>
    </row>
    <row r="1765" spans="1:15" x14ac:dyDescent="0.25">
      <c r="A1765" t="s">
        <v>40</v>
      </c>
      <c r="B1765" t="s">
        <v>3541</v>
      </c>
      <c r="C1765" t="s">
        <v>3542</v>
      </c>
      <c r="D1765">
        <v>-3.6363636363636299E-2</v>
      </c>
      <c r="E1765" t="s">
        <v>21</v>
      </c>
      <c r="F1765" s="6">
        <v>0</v>
      </c>
      <c r="G1765" s="10">
        <v>-1</v>
      </c>
      <c r="H1765" s="7">
        <v>-1</v>
      </c>
      <c r="I1765" s="2">
        <f t="shared" si="81"/>
        <v>-1</v>
      </c>
      <c r="J1765" s="11">
        <f t="shared" si="82"/>
        <v>0.66666666666666663</v>
      </c>
      <c r="L1765" s="2" t="str" cm="1">
        <f t="array" ref="L1765">_xlfn.IFS(E1765="Neutral", 0, E1765="Positive","1",E1765="Negative","-1")</f>
        <v>-1</v>
      </c>
      <c r="O1765" s="11">
        <f t="shared" si="83"/>
        <v>0.66666666666666663</v>
      </c>
    </row>
    <row r="1766" spans="1:15" x14ac:dyDescent="0.25">
      <c r="A1766" t="s">
        <v>18</v>
      </c>
      <c r="B1766" t="s">
        <v>3543</v>
      </c>
      <c r="C1766" t="s">
        <v>3544</v>
      </c>
      <c r="D1766">
        <v>0.233333333333333</v>
      </c>
      <c r="E1766" t="s">
        <v>17</v>
      </c>
      <c r="F1766" s="6">
        <v>1</v>
      </c>
      <c r="G1766" s="10">
        <v>1</v>
      </c>
      <c r="H1766" s="7">
        <v>1</v>
      </c>
      <c r="I1766" s="2">
        <f t="shared" si="81"/>
        <v>1</v>
      </c>
      <c r="J1766" s="11">
        <f t="shared" si="82"/>
        <v>1</v>
      </c>
      <c r="L1766" s="2" t="str" cm="1">
        <f t="array" ref="L1766">_xlfn.IFS(E1766="Neutral", 0, E1766="Positive","1",E1766="Negative","-1")</f>
        <v>1</v>
      </c>
      <c r="O1766" s="11">
        <f t="shared" si="83"/>
        <v>1</v>
      </c>
    </row>
    <row r="1767" spans="1:15" x14ac:dyDescent="0.25">
      <c r="A1767" t="s">
        <v>18</v>
      </c>
      <c r="B1767" t="s">
        <v>3545</v>
      </c>
      <c r="C1767" t="s">
        <v>3546</v>
      </c>
      <c r="D1767">
        <v>0</v>
      </c>
      <c r="E1767" t="s">
        <v>24</v>
      </c>
      <c r="F1767" s="6">
        <v>0</v>
      </c>
      <c r="G1767" s="10">
        <v>-1</v>
      </c>
      <c r="H1767" s="7">
        <v>-1</v>
      </c>
      <c r="I1767" s="2">
        <f t="shared" si="81"/>
        <v>-1</v>
      </c>
      <c r="J1767" s="11">
        <f t="shared" si="82"/>
        <v>0.66666666666666663</v>
      </c>
      <c r="L1767" s="2" cm="1">
        <f t="array" ref="L1767">_xlfn.IFS(E1767="Neutral", 0, E1767="Positive","1",E1767="Negative","-1")</f>
        <v>0</v>
      </c>
      <c r="O1767" s="11">
        <f t="shared" si="83"/>
        <v>0.33333333333333331</v>
      </c>
    </row>
    <row r="1768" spans="1:15" x14ac:dyDescent="0.25">
      <c r="A1768" t="s">
        <v>14</v>
      </c>
      <c r="B1768" t="s">
        <v>3547</v>
      </c>
      <c r="C1768" t="s">
        <v>3548</v>
      </c>
      <c r="D1768">
        <v>2.5000000000000001E-2</v>
      </c>
      <c r="E1768" t="s">
        <v>17</v>
      </c>
      <c r="F1768" s="6">
        <v>1</v>
      </c>
      <c r="G1768" s="10">
        <v>1</v>
      </c>
      <c r="H1768" s="7">
        <v>1</v>
      </c>
      <c r="I1768" s="2">
        <f t="shared" si="81"/>
        <v>1</v>
      </c>
      <c r="J1768" s="11">
        <f t="shared" si="82"/>
        <v>1</v>
      </c>
      <c r="L1768" s="2" t="str" cm="1">
        <f t="array" ref="L1768">_xlfn.IFS(E1768="Neutral", 0, E1768="Positive","1",E1768="Negative","-1")</f>
        <v>1</v>
      </c>
      <c r="O1768" s="11">
        <f t="shared" si="83"/>
        <v>1</v>
      </c>
    </row>
    <row r="1769" spans="1:15" x14ac:dyDescent="0.25">
      <c r="A1769" t="s">
        <v>14</v>
      </c>
      <c r="B1769" t="s">
        <v>3549</v>
      </c>
      <c r="C1769" t="s">
        <v>3550</v>
      </c>
      <c r="D1769">
        <v>0.35</v>
      </c>
      <c r="E1769" t="s">
        <v>17</v>
      </c>
      <c r="F1769" s="6">
        <v>1</v>
      </c>
      <c r="G1769" s="10">
        <v>1</v>
      </c>
      <c r="H1769" s="7">
        <v>1</v>
      </c>
      <c r="I1769" s="2">
        <f t="shared" si="81"/>
        <v>1</v>
      </c>
      <c r="J1769" s="11">
        <f t="shared" si="82"/>
        <v>1</v>
      </c>
      <c r="L1769" s="2" t="str" cm="1">
        <f t="array" ref="L1769">_xlfn.IFS(E1769="Neutral", 0, E1769="Positive","1",E1769="Negative","-1")</f>
        <v>1</v>
      </c>
      <c r="O1769" s="11">
        <f t="shared" si="83"/>
        <v>1</v>
      </c>
    </row>
    <row r="1770" spans="1:15" x14ac:dyDescent="0.25">
      <c r="A1770" t="s">
        <v>40</v>
      </c>
      <c r="B1770" t="s">
        <v>3551</v>
      </c>
      <c r="C1770" t="s">
        <v>3552</v>
      </c>
      <c r="D1770">
        <v>0.4</v>
      </c>
      <c r="E1770" t="s">
        <v>17</v>
      </c>
      <c r="F1770" s="6">
        <v>1</v>
      </c>
      <c r="G1770" s="10">
        <v>1</v>
      </c>
      <c r="H1770" s="7">
        <v>1</v>
      </c>
      <c r="I1770" s="2">
        <f t="shared" si="81"/>
        <v>1</v>
      </c>
      <c r="J1770" s="11">
        <f t="shared" si="82"/>
        <v>1</v>
      </c>
      <c r="L1770" s="2" t="str" cm="1">
        <f t="array" ref="L1770">_xlfn.IFS(E1770="Neutral", 0, E1770="Positive","1",E1770="Negative","-1")</f>
        <v>1</v>
      </c>
      <c r="O1770" s="11">
        <f t="shared" si="83"/>
        <v>1</v>
      </c>
    </row>
    <row r="1771" spans="1:15" x14ac:dyDescent="0.25">
      <c r="A1771" t="s">
        <v>14</v>
      </c>
      <c r="B1771" t="s">
        <v>3553</v>
      </c>
      <c r="C1771" t="s">
        <v>3554</v>
      </c>
      <c r="D1771">
        <v>0</v>
      </c>
      <c r="E1771" t="s">
        <v>24</v>
      </c>
      <c r="F1771" s="6">
        <v>1</v>
      </c>
      <c r="G1771" s="10">
        <v>1</v>
      </c>
      <c r="H1771" s="7">
        <v>1</v>
      </c>
      <c r="I1771" s="2">
        <f t="shared" si="81"/>
        <v>1</v>
      </c>
      <c r="J1771" s="11">
        <f t="shared" si="82"/>
        <v>1</v>
      </c>
      <c r="L1771" s="2" cm="1">
        <f t="array" ref="L1771">_xlfn.IFS(E1771="Neutral", 0, E1771="Positive","1",E1771="Negative","-1")</f>
        <v>0</v>
      </c>
      <c r="O1771" s="11">
        <f t="shared" si="83"/>
        <v>0</v>
      </c>
    </row>
    <row r="1772" spans="1:15" x14ac:dyDescent="0.25">
      <c r="A1772" t="s">
        <v>18</v>
      </c>
      <c r="B1772" t="s">
        <v>3555</v>
      </c>
      <c r="C1772" t="s">
        <v>3556</v>
      </c>
      <c r="D1772">
        <v>0</v>
      </c>
      <c r="E1772" t="s">
        <v>24</v>
      </c>
      <c r="F1772" s="6">
        <v>1</v>
      </c>
      <c r="G1772" s="10">
        <v>1</v>
      </c>
      <c r="H1772" s="7">
        <v>1</v>
      </c>
      <c r="I1772" s="2">
        <f t="shared" si="81"/>
        <v>1</v>
      </c>
      <c r="J1772" s="11">
        <f t="shared" si="82"/>
        <v>1</v>
      </c>
      <c r="L1772" s="2" cm="1">
        <f t="array" ref="L1772">_xlfn.IFS(E1772="Neutral", 0, E1772="Positive","1",E1772="Negative","-1")</f>
        <v>0</v>
      </c>
      <c r="O1772" s="11">
        <f t="shared" si="83"/>
        <v>0</v>
      </c>
    </row>
    <row r="1773" spans="1:15" x14ac:dyDescent="0.25">
      <c r="A1773" t="s">
        <v>14</v>
      </c>
      <c r="B1773" t="s">
        <v>3557</v>
      </c>
      <c r="C1773" t="s">
        <v>3558</v>
      </c>
      <c r="D1773">
        <v>0.266666666666666</v>
      </c>
      <c r="E1773" t="s">
        <v>17</v>
      </c>
      <c r="F1773" s="6">
        <v>1</v>
      </c>
      <c r="G1773" s="10">
        <v>1</v>
      </c>
      <c r="H1773" s="7">
        <v>1</v>
      </c>
      <c r="I1773" s="2">
        <f t="shared" si="81"/>
        <v>1</v>
      </c>
      <c r="J1773" s="11">
        <f t="shared" si="82"/>
        <v>1</v>
      </c>
      <c r="L1773" s="2" t="str" cm="1">
        <f t="array" ref="L1773">_xlfn.IFS(E1773="Neutral", 0, E1773="Positive","1",E1773="Negative","-1")</f>
        <v>1</v>
      </c>
      <c r="O1773" s="11">
        <f t="shared" si="83"/>
        <v>1</v>
      </c>
    </row>
    <row r="1774" spans="1:15" x14ac:dyDescent="0.25">
      <c r="A1774" t="s">
        <v>40</v>
      </c>
      <c r="B1774" t="s">
        <v>3559</v>
      </c>
      <c r="C1774" t="s">
        <v>3560</v>
      </c>
      <c r="D1774">
        <v>-0.05</v>
      </c>
      <c r="E1774" t="s">
        <v>21</v>
      </c>
      <c r="F1774" s="6">
        <v>-1</v>
      </c>
      <c r="G1774" s="10">
        <v>-1</v>
      </c>
      <c r="H1774" s="7">
        <v>-1</v>
      </c>
      <c r="I1774" s="2">
        <f t="shared" si="81"/>
        <v>-1</v>
      </c>
      <c r="J1774" s="11">
        <f t="shared" si="82"/>
        <v>1</v>
      </c>
      <c r="L1774" s="2" t="str" cm="1">
        <f t="array" ref="L1774">_xlfn.IFS(E1774="Neutral", 0, E1774="Positive","1",E1774="Negative","-1")</f>
        <v>-1</v>
      </c>
      <c r="O1774" s="11">
        <f t="shared" si="83"/>
        <v>1</v>
      </c>
    </row>
    <row r="1775" spans="1:15" x14ac:dyDescent="0.25">
      <c r="A1775" t="s">
        <v>14</v>
      </c>
      <c r="B1775" t="s">
        <v>3561</v>
      </c>
      <c r="C1775" t="s">
        <v>3562</v>
      </c>
      <c r="D1775">
        <v>0</v>
      </c>
      <c r="E1775" t="s">
        <v>24</v>
      </c>
      <c r="F1775" s="6">
        <v>0</v>
      </c>
      <c r="G1775" s="10">
        <v>0</v>
      </c>
      <c r="H1775" s="7">
        <v>0</v>
      </c>
      <c r="I1775" s="2">
        <f t="shared" si="81"/>
        <v>0</v>
      </c>
      <c r="J1775" s="11">
        <f t="shared" si="82"/>
        <v>1</v>
      </c>
      <c r="L1775" s="2" cm="1">
        <f t="array" ref="L1775">_xlfn.IFS(E1775="Neutral", 0, E1775="Positive","1",E1775="Negative","-1")</f>
        <v>0</v>
      </c>
      <c r="O1775" s="11">
        <f t="shared" si="83"/>
        <v>1</v>
      </c>
    </row>
    <row r="1776" spans="1:15" x14ac:dyDescent="0.25">
      <c r="A1776" t="s">
        <v>18</v>
      </c>
      <c r="B1776" t="s">
        <v>3563</v>
      </c>
      <c r="C1776" t="s">
        <v>3564</v>
      </c>
      <c r="D1776">
        <v>0</v>
      </c>
      <c r="E1776" t="s">
        <v>24</v>
      </c>
      <c r="F1776" s="6">
        <v>0</v>
      </c>
      <c r="G1776" s="10">
        <v>0</v>
      </c>
      <c r="H1776" s="7">
        <v>0</v>
      </c>
      <c r="I1776" s="2">
        <f t="shared" si="81"/>
        <v>0</v>
      </c>
      <c r="J1776" s="11">
        <f t="shared" si="82"/>
        <v>1</v>
      </c>
      <c r="L1776" s="2" cm="1">
        <f t="array" ref="L1776">_xlfn.IFS(E1776="Neutral", 0, E1776="Positive","1",E1776="Negative","-1")</f>
        <v>0</v>
      </c>
      <c r="O1776" s="11">
        <f t="shared" si="83"/>
        <v>1</v>
      </c>
    </row>
    <row r="1777" spans="1:15" x14ac:dyDescent="0.25">
      <c r="A1777" t="s">
        <v>25</v>
      </c>
      <c r="B1777" t="s">
        <v>3565</v>
      </c>
      <c r="C1777" t="s">
        <v>3566</v>
      </c>
      <c r="D1777">
        <v>-0.233333333333333</v>
      </c>
      <c r="E1777" t="s">
        <v>21</v>
      </c>
      <c r="F1777" s="6">
        <v>0</v>
      </c>
      <c r="G1777" s="10">
        <v>-1</v>
      </c>
      <c r="H1777" s="7">
        <v>-1</v>
      </c>
      <c r="I1777" s="2">
        <f t="shared" si="81"/>
        <v>-1</v>
      </c>
      <c r="J1777" s="11">
        <f t="shared" si="82"/>
        <v>0.66666666666666663</v>
      </c>
      <c r="L1777" s="2" t="str" cm="1">
        <f t="array" ref="L1777">_xlfn.IFS(E1777="Neutral", 0, E1777="Positive","1",E1777="Negative","-1")</f>
        <v>-1</v>
      </c>
      <c r="O1777" s="11">
        <f t="shared" si="83"/>
        <v>0.66666666666666663</v>
      </c>
    </row>
    <row r="1778" spans="1:15" x14ac:dyDescent="0.25">
      <c r="A1778" t="s">
        <v>40</v>
      </c>
      <c r="B1778" t="s">
        <v>3567</v>
      </c>
      <c r="C1778" t="s">
        <v>3568</v>
      </c>
      <c r="D1778">
        <v>0</v>
      </c>
      <c r="E1778" t="s">
        <v>24</v>
      </c>
      <c r="F1778" s="6">
        <v>0</v>
      </c>
      <c r="G1778" s="10">
        <v>0</v>
      </c>
      <c r="H1778" s="7">
        <v>0</v>
      </c>
      <c r="I1778" s="2">
        <f t="shared" si="81"/>
        <v>0</v>
      </c>
      <c r="J1778" s="11">
        <f t="shared" si="82"/>
        <v>1</v>
      </c>
      <c r="L1778" s="2" cm="1">
        <f t="array" ref="L1778">_xlfn.IFS(E1778="Neutral", 0, E1778="Positive","1",E1778="Negative","-1")</f>
        <v>0</v>
      </c>
      <c r="O1778" s="11">
        <f t="shared" si="83"/>
        <v>1</v>
      </c>
    </row>
    <row r="1779" spans="1:15" x14ac:dyDescent="0.25">
      <c r="A1779" t="s">
        <v>14</v>
      </c>
      <c r="B1779" t="s">
        <v>3569</v>
      </c>
      <c r="C1779" t="s">
        <v>3570</v>
      </c>
      <c r="D1779">
        <v>0</v>
      </c>
      <c r="E1779" t="s">
        <v>24</v>
      </c>
      <c r="F1779" s="6">
        <v>0</v>
      </c>
      <c r="G1779" s="10">
        <v>1</v>
      </c>
      <c r="H1779" s="7">
        <v>1</v>
      </c>
      <c r="I1779" s="2">
        <f t="shared" si="81"/>
        <v>1</v>
      </c>
      <c r="J1779" s="11">
        <f t="shared" si="82"/>
        <v>0.66666666666666663</v>
      </c>
      <c r="L1779" s="2" cm="1">
        <f t="array" ref="L1779">_xlfn.IFS(E1779="Neutral", 0, E1779="Positive","1",E1779="Negative","-1")</f>
        <v>0</v>
      </c>
      <c r="O1779" s="11">
        <f t="shared" si="83"/>
        <v>0.33333333333333331</v>
      </c>
    </row>
    <row r="1780" spans="1:15" x14ac:dyDescent="0.25">
      <c r="A1780" t="s">
        <v>18</v>
      </c>
      <c r="B1780" t="s">
        <v>3571</v>
      </c>
      <c r="C1780" t="s">
        <v>3572</v>
      </c>
      <c r="D1780">
        <v>0.04</v>
      </c>
      <c r="E1780" t="s">
        <v>17</v>
      </c>
      <c r="F1780" s="6">
        <v>1</v>
      </c>
      <c r="G1780" s="10">
        <v>1</v>
      </c>
      <c r="H1780" s="7">
        <v>1</v>
      </c>
      <c r="I1780" s="2">
        <f t="shared" si="81"/>
        <v>1</v>
      </c>
      <c r="J1780" s="11">
        <f t="shared" si="82"/>
        <v>1</v>
      </c>
      <c r="L1780" s="2" t="str" cm="1">
        <f t="array" ref="L1780">_xlfn.IFS(E1780="Neutral", 0, E1780="Positive","1",E1780="Negative","-1")</f>
        <v>1</v>
      </c>
      <c r="O1780" s="11">
        <f t="shared" si="83"/>
        <v>1</v>
      </c>
    </row>
    <row r="1781" spans="1:15" x14ac:dyDescent="0.25">
      <c r="A1781" t="s">
        <v>18</v>
      </c>
      <c r="B1781" t="s">
        <v>3573</v>
      </c>
      <c r="C1781" t="s">
        <v>3574</v>
      </c>
      <c r="D1781">
        <v>-0.3</v>
      </c>
      <c r="E1781" t="s">
        <v>21</v>
      </c>
      <c r="F1781" s="6">
        <v>0</v>
      </c>
      <c r="G1781" s="10">
        <v>0</v>
      </c>
      <c r="H1781" s="7">
        <v>0</v>
      </c>
      <c r="I1781" s="2">
        <f t="shared" si="81"/>
        <v>0</v>
      </c>
      <c r="J1781" s="11">
        <f t="shared" si="82"/>
        <v>1</v>
      </c>
      <c r="L1781" s="2" t="str" cm="1">
        <f t="array" ref="L1781">_xlfn.IFS(E1781="Neutral", 0, E1781="Positive","1",E1781="Negative","-1")</f>
        <v>-1</v>
      </c>
      <c r="O1781" s="11">
        <f t="shared" si="83"/>
        <v>0</v>
      </c>
    </row>
    <row r="1782" spans="1:15" x14ac:dyDescent="0.25">
      <c r="A1782" t="s">
        <v>18</v>
      </c>
      <c r="B1782" t="s">
        <v>3575</v>
      </c>
      <c r="C1782" t="s">
        <v>3576</v>
      </c>
      <c r="D1782">
        <v>0</v>
      </c>
      <c r="E1782" t="s">
        <v>24</v>
      </c>
      <c r="F1782" s="6">
        <v>0</v>
      </c>
      <c r="G1782" s="10">
        <v>-1</v>
      </c>
      <c r="H1782" s="7">
        <v>-1</v>
      </c>
      <c r="I1782" s="2">
        <f t="shared" si="81"/>
        <v>-1</v>
      </c>
      <c r="J1782" s="11">
        <f t="shared" si="82"/>
        <v>0.66666666666666663</v>
      </c>
      <c r="L1782" s="2" cm="1">
        <f t="array" ref="L1782">_xlfn.IFS(E1782="Neutral", 0, E1782="Positive","1",E1782="Negative","-1")</f>
        <v>0</v>
      </c>
      <c r="O1782" s="11">
        <f t="shared" si="83"/>
        <v>0.33333333333333331</v>
      </c>
    </row>
    <row r="1783" spans="1:15" x14ac:dyDescent="0.25">
      <c r="A1783" t="s">
        <v>18</v>
      </c>
      <c r="B1783" t="s">
        <v>3577</v>
      </c>
      <c r="C1783" t="s">
        <v>3578</v>
      </c>
      <c r="D1783">
        <v>9.375E-2</v>
      </c>
      <c r="E1783" t="s">
        <v>17</v>
      </c>
      <c r="F1783" s="6">
        <v>1</v>
      </c>
      <c r="G1783" s="10">
        <v>1</v>
      </c>
      <c r="H1783" s="7">
        <v>0</v>
      </c>
      <c r="I1783" s="2">
        <f t="shared" si="81"/>
        <v>1</v>
      </c>
      <c r="J1783" s="11">
        <f t="shared" si="82"/>
        <v>0.66666666666666663</v>
      </c>
      <c r="L1783" s="2" t="str" cm="1">
        <f t="array" ref="L1783">_xlfn.IFS(E1783="Neutral", 0, E1783="Positive","1",E1783="Negative","-1")</f>
        <v>1</v>
      </c>
      <c r="O1783" s="11">
        <f t="shared" si="83"/>
        <v>0.66666666666666663</v>
      </c>
    </row>
    <row r="1784" spans="1:15" x14ac:dyDescent="0.25">
      <c r="A1784" t="s">
        <v>18</v>
      </c>
      <c r="B1784" t="s">
        <v>3579</v>
      </c>
      <c r="C1784" t="s">
        <v>3580</v>
      </c>
      <c r="D1784">
        <v>0.25</v>
      </c>
      <c r="E1784" t="s">
        <v>17</v>
      </c>
      <c r="F1784" s="6">
        <v>1</v>
      </c>
      <c r="G1784" s="10">
        <v>0</v>
      </c>
      <c r="H1784" s="7">
        <v>0</v>
      </c>
      <c r="I1784" s="2">
        <f t="shared" si="81"/>
        <v>0</v>
      </c>
      <c r="J1784" s="11">
        <f t="shared" si="82"/>
        <v>0.66666666666666663</v>
      </c>
      <c r="L1784" s="2" t="str" cm="1">
        <f t="array" ref="L1784">_xlfn.IFS(E1784="Neutral", 0, E1784="Positive","1",E1784="Negative","-1")</f>
        <v>1</v>
      </c>
      <c r="O1784" s="11">
        <f t="shared" si="83"/>
        <v>0.33333333333333331</v>
      </c>
    </row>
    <row r="1785" spans="1:15" x14ac:dyDescent="0.25">
      <c r="A1785" t="s">
        <v>25</v>
      </c>
      <c r="B1785" t="s">
        <v>3581</v>
      </c>
      <c r="C1785" t="s">
        <v>3582</v>
      </c>
      <c r="D1785">
        <v>0</v>
      </c>
      <c r="E1785" t="s">
        <v>24</v>
      </c>
      <c r="F1785" s="6">
        <v>0</v>
      </c>
      <c r="G1785" s="10">
        <v>-1</v>
      </c>
      <c r="H1785" s="7">
        <v>-1</v>
      </c>
      <c r="I1785" s="2">
        <f t="shared" si="81"/>
        <v>-1</v>
      </c>
      <c r="J1785" s="11">
        <f t="shared" si="82"/>
        <v>0.66666666666666663</v>
      </c>
      <c r="L1785" s="2" cm="1">
        <f t="array" ref="L1785">_xlfn.IFS(E1785="Neutral", 0, E1785="Positive","1",E1785="Negative","-1")</f>
        <v>0</v>
      </c>
      <c r="O1785" s="11">
        <f t="shared" si="83"/>
        <v>0.33333333333333331</v>
      </c>
    </row>
    <row r="1786" spans="1:15" x14ac:dyDescent="0.25">
      <c r="A1786" t="s">
        <v>18</v>
      </c>
      <c r="B1786" t="s">
        <v>3583</v>
      </c>
      <c r="C1786" t="s">
        <v>3584</v>
      </c>
      <c r="D1786">
        <v>0</v>
      </c>
      <c r="E1786" t="s">
        <v>24</v>
      </c>
      <c r="F1786" s="6">
        <v>-1</v>
      </c>
      <c r="G1786" s="10">
        <v>-1</v>
      </c>
      <c r="H1786" s="7">
        <v>-1</v>
      </c>
      <c r="I1786" s="2">
        <f t="shared" si="81"/>
        <v>-1</v>
      </c>
      <c r="J1786" s="11">
        <f t="shared" si="82"/>
        <v>1</v>
      </c>
      <c r="L1786" s="2" cm="1">
        <f t="array" ref="L1786">_xlfn.IFS(E1786="Neutral", 0, E1786="Positive","1",E1786="Negative","-1")</f>
        <v>0</v>
      </c>
      <c r="O1786" s="11">
        <f t="shared" si="83"/>
        <v>0</v>
      </c>
    </row>
    <row r="1787" spans="1:15" x14ac:dyDescent="0.25">
      <c r="A1787" t="s">
        <v>18</v>
      </c>
      <c r="B1787" t="s">
        <v>3585</v>
      </c>
      <c r="C1787" t="s">
        <v>3586</v>
      </c>
      <c r="D1787">
        <v>-0.5</v>
      </c>
      <c r="E1787" t="s">
        <v>21</v>
      </c>
      <c r="F1787" s="6">
        <v>0</v>
      </c>
      <c r="G1787" s="10">
        <v>-1</v>
      </c>
      <c r="H1787" s="7">
        <v>-1</v>
      </c>
      <c r="I1787" s="2">
        <f t="shared" si="81"/>
        <v>-1</v>
      </c>
      <c r="J1787" s="11">
        <f t="shared" si="82"/>
        <v>0.66666666666666663</v>
      </c>
      <c r="L1787" s="2" t="str" cm="1">
        <f t="array" ref="L1787">_xlfn.IFS(E1787="Neutral", 0, E1787="Positive","1",E1787="Negative","-1")</f>
        <v>-1</v>
      </c>
      <c r="O1787" s="11">
        <f t="shared" si="83"/>
        <v>0.66666666666666663</v>
      </c>
    </row>
    <row r="1788" spans="1:15" x14ac:dyDescent="0.25">
      <c r="A1788" t="s">
        <v>18</v>
      </c>
      <c r="B1788" t="s">
        <v>3587</v>
      </c>
      <c r="C1788" t="s">
        <v>3588</v>
      </c>
      <c r="D1788">
        <v>-0.4</v>
      </c>
      <c r="E1788" t="s">
        <v>21</v>
      </c>
      <c r="F1788" s="6">
        <v>-1</v>
      </c>
      <c r="G1788" s="10">
        <v>-1</v>
      </c>
      <c r="H1788" s="7">
        <v>-1</v>
      </c>
      <c r="I1788" s="2">
        <f t="shared" si="81"/>
        <v>-1</v>
      </c>
      <c r="J1788" s="11">
        <f t="shared" si="82"/>
        <v>1</v>
      </c>
      <c r="L1788" s="2" t="str" cm="1">
        <f t="array" ref="L1788">_xlfn.IFS(E1788="Neutral", 0, E1788="Positive","1",E1788="Negative","-1")</f>
        <v>-1</v>
      </c>
      <c r="O1788" s="11">
        <f t="shared" si="83"/>
        <v>1</v>
      </c>
    </row>
    <row r="1789" spans="1:15" x14ac:dyDescent="0.25">
      <c r="A1789" t="s">
        <v>18</v>
      </c>
      <c r="B1789" t="s">
        <v>3589</v>
      </c>
      <c r="C1789" t="s">
        <v>3590</v>
      </c>
      <c r="D1789">
        <v>0</v>
      </c>
      <c r="E1789" t="s">
        <v>24</v>
      </c>
      <c r="F1789" s="6">
        <v>0</v>
      </c>
      <c r="G1789" s="10">
        <v>0</v>
      </c>
      <c r="H1789" s="7">
        <v>0</v>
      </c>
      <c r="I1789" s="2">
        <f t="shared" si="81"/>
        <v>0</v>
      </c>
      <c r="J1789" s="11">
        <f t="shared" si="82"/>
        <v>1</v>
      </c>
      <c r="L1789" s="2" cm="1">
        <f t="array" ref="L1789">_xlfn.IFS(E1789="Neutral", 0, E1789="Positive","1",E1789="Negative","-1")</f>
        <v>0</v>
      </c>
      <c r="O1789" s="11">
        <f t="shared" si="83"/>
        <v>1</v>
      </c>
    </row>
    <row r="1790" spans="1:15" x14ac:dyDescent="0.25">
      <c r="A1790" t="s">
        <v>18</v>
      </c>
      <c r="B1790" t="s">
        <v>3591</v>
      </c>
      <c r="C1790" t="s">
        <v>3592</v>
      </c>
      <c r="D1790">
        <v>0.5</v>
      </c>
      <c r="E1790" t="s">
        <v>17</v>
      </c>
      <c r="F1790" s="6">
        <v>1</v>
      </c>
      <c r="G1790" s="10">
        <v>0</v>
      </c>
      <c r="H1790" s="7">
        <v>0</v>
      </c>
      <c r="I1790" s="2">
        <f t="shared" si="81"/>
        <v>0</v>
      </c>
      <c r="J1790" s="11">
        <f t="shared" si="82"/>
        <v>0.66666666666666663</v>
      </c>
      <c r="L1790" s="2" t="str" cm="1">
        <f t="array" ref="L1790">_xlfn.IFS(E1790="Neutral", 0, E1790="Positive","1",E1790="Negative","-1")</f>
        <v>1</v>
      </c>
      <c r="O1790" s="11">
        <f t="shared" si="83"/>
        <v>0.33333333333333331</v>
      </c>
    </row>
    <row r="1791" spans="1:15" x14ac:dyDescent="0.25">
      <c r="A1791" t="s">
        <v>111</v>
      </c>
      <c r="B1791" t="s">
        <v>3593</v>
      </c>
      <c r="C1791" t="s">
        <v>3594</v>
      </c>
      <c r="D1791">
        <v>0</v>
      </c>
      <c r="E1791" t="s">
        <v>24</v>
      </c>
      <c r="F1791" s="6">
        <v>0</v>
      </c>
      <c r="G1791" s="10">
        <v>0</v>
      </c>
      <c r="H1791" s="7">
        <v>0</v>
      </c>
      <c r="I1791" s="2">
        <f t="shared" si="81"/>
        <v>0</v>
      </c>
      <c r="J1791" s="11">
        <f t="shared" si="82"/>
        <v>1</v>
      </c>
      <c r="L1791" s="2" cm="1">
        <f t="array" ref="L1791">_xlfn.IFS(E1791="Neutral", 0, E1791="Positive","1",E1791="Negative","-1")</f>
        <v>0</v>
      </c>
      <c r="O1791" s="11">
        <f t="shared" si="83"/>
        <v>1</v>
      </c>
    </row>
    <row r="1792" spans="1:15" x14ac:dyDescent="0.25">
      <c r="A1792" t="s">
        <v>14</v>
      </c>
      <c r="B1792" t="s">
        <v>3595</v>
      </c>
      <c r="C1792" t="s">
        <v>3596</v>
      </c>
      <c r="D1792">
        <v>-0.71428571428571397</v>
      </c>
      <c r="E1792" t="s">
        <v>21</v>
      </c>
      <c r="F1792" s="6">
        <v>-1</v>
      </c>
      <c r="G1792" s="10">
        <v>-1</v>
      </c>
      <c r="H1792" s="7">
        <v>-1</v>
      </c>
      <c r="I1792" s="2">
        <f t="shared" si="81"/>
        <v>-1</v>
      </c>
      <c r="J1792" s="11">
        <f t="shared" si="82"/>
        <v>1</v>
      </c>
      <c r="L1792" s="2" t="str" cm="1">
        <f t="array" ref="L1792">_xlfn.IFS(E1792="Neutral", 0, E1792="Positive","1",E1792="Negative","-1")</f>
        <v>-1</v>
      </c>
      <c r="O1792" s="11">
        <f t="shared" si="83"/>
        <v>1</v>
      </c>
    </row>
    <row r="1793" spans="1:15" x14ac:dyDescent="0.25">
      <c r="A1793" t="s">
        <v>18</v>
      </c>
      <c r="B1793" t="s">
        <v>3597</v>
      </c>
      <c r="C1793" t="s">
        <v>3598</v>
      </c>
      <c r="D1793">
        <v>-6.25E-2</v>
      </c>
      <c r="E1793" t="s">
        <v>21</v>
      </c>
      <c r="F1793" s="6">
        <v>-1</v>
      </c>
      <c r="G1793" s="10">
        <v>-1</v>
      </c>
      <c r="H1793" s="7">
        <v>-1</v>
      </c>
      <c r="I1793" s="2">
        <f t="shared" si="81"/>
        <v>-1</v>
      </c>
      <c r="J1793" s="11">
        <f t="shared" si="82"/>
        <v>1</v>
      </c>
      <c r="L1793" s="2" t="str" cm="1">
        <f t="array" ref="L1793">_xlfn.IFS(E1793="Neutral", 0, E1793="Positive","1",E1793="Negative","-1")</f>
        <v>-1</v>
      </c>
      <c r="O1793" s="11">
        <f t="shared" si="83"/>
        <v>1</v>
      </c>
    </row>
    <row r="1794" spans="1:15" x14ac:dyDescent="0.25">
      <c r="A1794" t="s">
        <v>40</v>
      </c>
      <c r="B1794" t="s">
        <v>3599</v>
      </c>
      <c r="C1794" t="s">
        <v>3600</v>
      </c>
      <c r="D1794">
        <v>0.4</v>
      </c>
      <c r="E1794" t="s">
        <v>17</v>
      </c>
      <c r="F1794" s="6">
        <v>1</v>
      </c>
      <c r="G1794" s="10">
        <v>1</v>
      </c>
      <c r="H1794" s="7">
        <v>1</v>
      </c>
      <c r="I1794" s="2">
        <f t="shared" si="81"/>
        <v>1</v>
      </c>
      <c r="J1794" s="11">
        <f t="shared" si="82"/>
        <v>1</v>
      </c>
      <c r="L1794" s="2" t="str" cm="1">
        <f t="array" ref="L1794">_xlfn.IFS(E1794="Neutral", 0, E1794="Positive","1",E1794="Negative","-1")</f>
        <v>1</v>
      </c>
      <c r="O1794" s="11">
        <f t="shared" si="83"/>
        <v>1</v>
      </c>
    </row>
    <row r="1795" spans="1:15" x14ac:dyDescent="0.25">
      <c r="A1795" t="s">
        <v>14</v>
      </c>
      <c r="B1795" t="s">
        <v>3601</v>
      </c>
      <c r="C1795" t="s">
        <v>3602</v>
      </c>
      <c r="D1795">
        <v>0.15</v>
      </c>
      <c r="E1795" t="s">
        <v>17</v>
      </c>
      <c r="F1795" s="6">
        <v>-1</v>
      </c>
      <c r="G1795" s="10">
        <v>-1</v>
      </c>
      <c r="H1795" s="7">
        <v>-1</v>
      </c>
      <c r="I1795" s="2">
        <f t="shared" ref="I1795:I1858" si="84">MODE(F1795:H1795)</f>
        <v>-1</v>
      </c>
      <c r="J1795" s="11">
        <f t="shared" ref="J1795:J1858" si="85">COUNTIF(F1795:H1795,I1795 )/3</f>
        <v>1</v>
      </c>
      <c r="L1795" s="2" t="str" cm="1">
        <f t="array" ref="L1795">_xlfn.IFS(E1795="Neutral", 0, E1795="Positive","1",E1795="Negative","-1")</f>
        <v>1</v>
      </c>
      <c r="O1795" s="11">
        <f t="shared" ref="O1795:O1858" si="86">COUNTIF(F1795:H1795,L1795 )/3</f>
        <v>0</v>
      </c>
    </row>
    <row r="1796" spans="1:15" x14ac:dyDescent="0.25">
      <c r="A1796" t="s">
        <v>18</v>
      </c>
      <c r="B1796" t="s">
        <v>3603</v>
      </c>
      <c r="C1796" t="s">
        <v>3604</v>
      </c>
      <c r="D1796">
        <v>0</v>
      </c>
      <c r="E1796" t="s">
        <v>24</v>
      </c>
      <c r="F1796" s="6">
        <v>0</v>
      </c>
      <c r="G1796" s="10">
        <v>1</v>
      </c>
      <c r="H1796" s="7">
        <v>1</v>
      </c>
      <c r="I1796" s="2">
        <f t="shared" si="84"/>
        <v>1</v>
      </c>
      <c r="J1796" s="11">
        <f t="shared" si="85"/>
        <v>0.66666666666666663</v>
      </c>
      <c r="L1796" s="2" cm="1">
        <f t="array" ref="L1796">_xlfn.IFS(E1796="Neutral", 0, E1796="Positive","1",E1796="Negative","-1")</f>
        <v>0</v>
      </c>
      <c r="O1796" s="11">
        <f t="shared" si="86"/>
        <v>0.33333333333333331</v>
      </c>
    </row>
    <row r="1797" spans="1:15" x14ac:dyDescent="0.25">
      <c r="A1797" t="s">
        <v>18</v>
      </c>
      <c r="B1797" t="s">
        <v>3605</v>
      </c>
      <c r="C1797" t="s">
        <v>3606</v>
      </c>
      <c r="D1797">
        <v>-0.21833333333333299</v>
      </c>
      <c r="E1797" t="s">
        <v>21</v>
      </c>
      <c r="F1797" s="6">
        <v>-1</v>
      </c>
      <c r="G1797" s="10">
        <v>-1</v>
      </c>
      <c r="H1797" s="7">
        <v>-1</v>
      </c>
      <c r="I1797" s="2">
        <f t="shared" si="84"/>
        <v>-1</v>
      </c>
      <c r="J1797" s="11">
        <f t="shared" si="85"/>
        <v>1</v>
      </c>
      <c r="L1797" s="2" t="str" cm="1">
        <f t="array" ref="L1797">_xlfn.IFS(E1797="Neutral", 0, E1797="Positive","1",E1797="Negative","-1")</f>
        <v>-1</v>
      </c>
      <c r="O1797" s="11">
        <f t="shared" si="86"/>
        <v>1</v>
      </c>
    </row>
    <row r="1798" spans="1:15" x14ac:dyDescent="0.25">
      <c r="A1798" t="s">
        <v>18</v>
      </c>
      <c r="B1798" t="s">
        <v>3607</v>
      </c>
      <c r="C1798" t="s">
        <v>3608</v>
      </c>
      <c r="D1798">
        <v>0.24242424242424199</v>
      </c>
      <c r="E1798" t="s">
        <v>17</v>
      </c>
      <c r="F1798" s="6">
        <v>0</v>
      </c>
      <c r="G1798" s="10">
        <v>-1</v>
      </c>
      <c r="H1798" s="7">
        <v>-1</v>
      </c>
      <c r="I1798" s="2">
        <f t="shared" si="84"/>
        <v>-1</v>
      </c>
      <c r="J1798" s="11">
        <f t="shared" si="85"/>
        <v>0.66666666666666663</v>
      </c>
      <c r="L1798" s="2" t="str" cm="1">
        <f t="array" ref="L1798">_xlfn.IFS(E1798="Neutral", 0, E1798="Positive","1",E1798="Negative","-1")</f>
        <v>1</v>
      </c>
      <c r="O1798" s="11">
        <f t="shared" si="86"/>
        <v>0</v>
      </c>
    </row>
    <row r="1799" spans="1:15" x14ac:dyDescent="0.25">
      <c r="A1799" t="s">
        <v>14</v>
      </c>
      <c r="B1799" t="s">
        <v>3609</v>
      </c>
      <c r="C1799" t="s">
        <v>3610</v>
      </c>
      <c r="D1799">
        <v>0</v>
      </c>
      <c r="E1799" t="s">
        <v>24</v>
      </c>
      <c r="F1799" s="6">
        <v>0</v>
      </c>
      <c r="G1799" s="10">
        <v>0</v>
      </c>
      <c r="H1799" s="7">
        <v>0</v>
      </c>
      <c r="I1799" s="2">
        <f t="shared" si="84"/>
        <v>0</v>
      </c>
      <c r="J1799" s="11">
        <f t="shared" si="85"/>
        <v>1</v>
      </c>
      <c r="L1799" s="2" cm="1">
        <f t="array" ref="L1799">_xlfn.IFS(E1799="Neutral", 0, E1799="Positive","1",E1799="Negative","-1")</f>
        <v>0</v>
      </c>
      <c r="O1799" s="11">
        <f t="shared" si="86"/>
        <v>1</v>
      </c>
    </row>
    <row r="1800" spans="1:15" x14ac:dyDescent="0.25">
      <c r="A1800" t="s">
        <v>14</v>
      </c>
      <c r="B1800" t="s">
        <v>3611</v>
      </c>
      <c r="C1800" t="s">
        <v>3612</v>
      </c>
      <c r="D1800">
        <v>-0.133333333333333</v>
      </c>
      <c r="E1800" t="s">
        <v>21</v>
      </c>
      <c r="F1800" s="6">
        <v>-1</v>
      </c>
      <c r="G1800" s="10">
        <v>-1</v>
      </c>
      <c r="H1800" s="7">
        <v>-1</v>
      </c>
      <c r="I1800" s="2">
        <f t="shared" si="84"/>
        <v>-1</v>
      </c>
      <c r="J1800" s="11">
        <f t="shared" si="85"/>
        <v>1</v>
      </c>
      <c r="L1800" s="2" t="str" cm="1">
        <f t="array" ref="L1800">_xlfn.IFS(E1800="Neutral", 0, E1800="Positive","1",E1800="Negative","-1")</f>
        <v>-1</v>
      </c>
      <c r="O1800" s="11">
        <f t="shared" si="86"/>
        <v>1</v>
      </c>
    </row>
    <row r="1801" spans="1:15" x14ac:dyDescent="0.25">
      <c r="A1801" t="s">
        <v>14</v>
      </c>
      <c r="B1801" t="s">
        <v>3613</v>
      </c>
      <c r="C1801" t="s">
        <v>3614</v>
      </c>
      <c r="D1801">
        <v>0</v>
      </c>
      <c r="E1801" t="s">
        <v>24</v>
      </c>
      <c r="F1801" s="6">
        <v>0</v>
      </c>
      <c r="G1801" s="10">
        <v>0</v>
      </c>
      <c r="H1801" s="7">
        <v>0</v>
      </c>
      <c r="I1801" s="2">
        <f t="shared" si="84"/>
        <v>0</v>
      </c>
      <c r="J1801" s="11">
        <f t="shared" si="85"/>
        <v>1</v>
      </c>
      <c r="L1801" s="2" cm="1">
        <f t="array" ref="L1801">_xlfn.IFS(E1801="Neutral", 0, E1801="Positive","1",E1801="Negative","-1")</f>
        <v>0</v>
      </c>
      <c r="O1801" s="11">
        <f t="shared" si="86"/>
        <v>1</v>
      </c>
    </row>
    <row r="1802" spans="1:15" x14ac:dyDescent="0.25">
      <c r="A1802" t="s">
        <v>25</v>
      </c>
      <c r="B1802" t="s">
        <v>3615</v>
      </c>
      <c r="C1802" t="s">
        <v>3616</v>
      </c>
      <c r="D1802">
        <v>0.32380952380952299</v>
      </c>
      <c r="E1802" t="s">
        <v>17</v>
      </c>
      <c r="F1802" s="6">
        <v>1</v>
      </c>
      <c r="G1802" s="10">
        <v>1</v>
      </c>
      <c r="H1802" s="7">
        <v>1</v>
      </c>
      <c r="I1802" s="2">
        <f t="shared" si="84"/>
        <v>1</v>
      </c>
      <c r="J1802" s="11">
        <f t="shared" si="85"/>
        <v>1</v>
      </c>
      <c r="L1802" s="2" t="str" cm="1">
        <f t="array" ref="L1802">_xlfn.IFS(E1802="Neutral", 0, E1802="Positive","1",E1802="Negative","-1")</f>
        <v>1</v>
      </c>
      <c r="O1802" s="11">
        <f t="shared" si="86"/>
        <v>1</v>
      </c>
    </row>
    <row r="1803" spans="1:15" x14ac:dyDescent="0.25">
      <c r="A1803" t="s">
        <v>18</v>
      </c>
      <c r="B1803" t="s">
        <v>3617</v>
      </c>
      <c r="C1803" t="s">
        <v>3618</v>
      </c>
      <c r="D1803">
        <v>0</v>
      </c>
      <c r="E1803" t="s">
        <v>24</v>
      </c>
      <c r="F1803" s="6">
        <v>0</v>
      </c>
      <c r="G1803" s="10">
        <v>0</v>
      </c>
      <c r="H1803" s="7">
        <v>0</v>
      </c>
      <c r="I1803" s="2">
        <f t="shared" si="84"/>
        <v>0</v>
      </c>
      <c r="J1803" s="11">
        <f t="shared" si="85"/>
        <v>1</v>
      </c>
      <c r="L1803" s="2" cm="1">
        <f t="array" ref="L1803">_xlfn.IFS(E1803="Neutral", 0, E1803="Positive","1",E1803="Negative","-1")</f>
        <v>0</v>
      </c>
      <c r="O1803" s="11">
        <f t="shared" si="86"/>
        <v>1</v>
      </c>
    </row>
    <row r="1804" spans="1:15" x14ac:dyDescent="0.25">
      <c r="A1804" t="s">
        <v>18</v>
      </c>
      <c r="B1804" t="s">
        <v>3619</v>
      </c>
      <c r="C1804" t="s">
        <v>3620</v>
      </c>
      <c r="D1804">
        <v>0</v>
      </c>
      <c r="E1804" t="s">
        <v>24</v>
      </c>
      <c r="F1804" s="6">
        <v>0</v>
      </c>
      <c r="G1804" s="10">
        <v>0</v>
      </c>
      <c r="H1804" s="7">
        <v>0</v>
      </c>
      <c r="I1804" s="2">
        <f t="shared" si="84"/>
        <v>0</v>
      </c>
      <c r="J1804" s="11">
        <f t="shared" si="85"/>
        <v>1</v>
      </c>
      <c r="L1804" s="2" cm="1">
        <f t="array" ref="L1804">_xlfn.IFS(E1804="Neutral", 0, E1804="Positive","1",E1804="Negative","-1")</f>
        <v>0</v>
      </c>
      <c r="O1804" s="11">
        <f t="shared" si="86"/>
        <v>1</v>
      </c>
    </row>
    <row r="1805" spans="1:15" x14ac:dyDescent="0.25">
      <c r="A1805" t="s">
        <v>18</v>
      </c>
      <c r="B1805" t="s">
        <v>3621</v>
      </c>
      <c r="C1805" t="s">
        <v>3622</v>
      </c>
      <c r="D1805">
        <v>0.1</v>
      </c>
      <c r="E1805" t="s">
        <v>17</v>
      </c>
      <c r="F1805" s="6">
        <v>1</v>
      </c>
      <c r="G1805" s="10">
        <v>1</v>
      </c>
      <c r="H1805" s="7">
        <v>1</v>
      </c>
      <c r="I1805" s="2">
        <f t="shared" si="84"/>
        <v>1</v>
      </c>
      <c r="J1805" s="11">
        <f t="shared" si="85"/>
        <v>1</v>
      </c>
      <c r="L1805" s="2" t="str" cm="1">
        <f t="array" ref="L1805">_xlfn.IFS(E1805="Neutral", 0, E1805="Positive","1",E1805="Negative","-1")</f>
        <v>1</v>
      </c>
      <c r="O1805" s="11">
        <f t="shared" si="86"/>
        <v>1</v>
      </c>
    </row>
    <row r="1806" spans="1:15" x14ac:dyDescent="0.25">
      <c r="A1806" t="s">
        <v>18</v>
      </c>
      <c r="B1806" t="s">
        <v>3623</v>
      </c>
      <c r="C1806" t="s">
        <v>3624</v>
      </c>
      <c r="D1806">
        <v>0.2</v>
      </c>
      <c r="E1806" t="s">
        <v>17</v>
      </c>
      <c r="F1806" s="6">
        <v>1</v>
      </c>
      <c r="G1806" s="10">
        <v>1</v>
      </c>
      <c r="H1806" s="7">
        <v>1</v>
      </c>
      <c r="I1806" s="2">
        <f t="shared" si="84"/>
        <v>1</v>
      </c>
      <c r="J1806" s="11">
        <f t="shared" si="85"/>
        <v>1</v>
      </c>
      <c r="L1806" s="2" t="str" cm="1">
        <f t="array" ref="L1806">_xlfn.IFS(E1806="Neutral", 0, E1806="Positive","1",E1806="Negative","-1")</f>
        <v>1</v>
      </c>
      <c r="O1806" s="11">
        <f t="shared" si="86"/>
        <v>1</v>
      </c>
    </row>
    <row r="1807" spans="1:15" x14ac:dyDescent="0.25">
      <c r="A1807" t="s">
        <v>25</v>
      </c>
      <c r="B1807" t="s">
        <v>3625</v>
      </c>
      <c r="C1807" t="s">
        <v>3626</v>
      </c>
      <c r="D1807">
        <v>0</v>
      </c>
      <c r="E1807" t="s">
        <v>24</v>
      </c>
      <c r="F1807" s="6">
        <v>0</v>
      </c>
      <c r="G1807" s="10">
        <v>0</v>
      </c>
      <c r="H1807" s="7">
        <v>0</v>
      </c>
      <c r="I1807" s="2">
        <f t="shared" si="84"/>
        <v>0</v>
      </c>
      <c r="J1807" s="11">
        <f t="shared" si="85"/>
        <v>1</v>
      </c>
      <c r="L1807" s="2" cm="1">
        <f t="array" ref="L1807">_xlfn.IFS(E1807="Neutral", 0, E1807="Positive","1",E1807="Negative","-1")</f>
        <v>0</v>
      </c>
      <c r="O1807" s="11">
        <f t="shared" si="86"/>
        <v>1</v>
      </c>
    </row>
    <row r="1808" spans="1:15" x14ac:dyDescent="0.25">
      <c r="A1808" t="s">
        <v>40</v>
      </c>
      <c r="B1808" t="s">
        <v>3627</v>
      </c>
      <c r="C1808" t="s">
        <v>3628</v>
      </c>
      <c r="D1808">
        <v>0.25</v>
      </c>
      <c r="E1808" t="s">
        <v>17</v>
      </c>
      <c r="F1808" s="6">
        <v>1</v>
      </c>
      <c r="G1808" s="10">
        <v>1</v>
      </c>
      <c r="H1808" s="7">
        <v>1</v>
      </c>
      <c r="I1808" s="2">
        <f t="shared" si="84"/>
        <v>1</v>
      </c>
      <c r="J1808" s="11">
        <f t="shared" si="85"/>
        <v>1</v>
      </c>
      <c r="L1808" s="2" t="str" cm="1">
        <f t="array" ref="L1808">_xlfn.IFS(E1808="Neutral", 0, E1808="Positive","1",E1808="Negative","-1")</f>
        <v>1</v>
      </c>
      <c r="O1808" s="11">
        <f t="shared" si="86"/>
        <v>1</v>
      </c>
    </row>
    <row r="1809" spans="1:15" x14ac:dyDescent="0.25">
      <c r="A1809" t="s">
        <v>18</v>
      </c>
      <c r="B1809" t="s">
        <v>3629</v>
      </c>
      <c r="C1809" t="s">
        <v>3630</v>
      </c>
      <c r="D1809">
        <v>0.4</v>
      </c>
      <c r="E1809" t="s">
        <v>17</v>
      </c>
      <c r="F1809" s="6">
        <v>1</v>
      </c>
      <c r="G1809" s="10">
        <v>1</v>
      </c>
      <c r="H1809" s="7">
        <v>1</v>
      </c>
      <c r="I1809" s="2">
        <f t="shared" si="84"/>
        <v>1</v>
      </c>
      <c r="J1809" s="11">
        <f t="shared" si="85"/>
        <v>1</v>
      </c>
      <c r="L1809" s="2" t="str" cm="1">
        <f t="array" ref="L1809">_xlfn.IFS(E1809="Neutral", 0, E1809="Positive","1",E1809="Negative","-1")</f>
        <v>1</v>
      </c>
      <c r="O1809" s="11">
        <f t="shared" si="86"/>
        <v>1</v>
      </c>
    </row>
    <row r="1810" spans="1:15" x14ac:dyDescent="0.25">
      <c r="A1810" t="s">
        <v>25</v>
      </c>
      <c r="B1810" t="s">
        <v>3631</v>
      </c>
      <c r="C1810" t="s">
        <v>3632</v>
      </c>
      <c r="D1810">
        <v>0.49523809523809498</v>
      </c>
      <c r="E1810" t="s">
        <v>17</v>
      </c>
      <c r="F1810" s="6">
        <v>1</v>
      </c>
      <c r="G1810" s="10">
        <v>1</v>
      </c>
      <c r="H1810" s="7">
        <v>1</v>
      </c>
      <c r="I1810" s="2">
        <f t="shared" si="84"/>
        <v>1</v>
      </c>
      <c r="J1810" s="11">
        <f t="shared" si="85"/>
        <v>1</v>
      </c>
      <c r="L1810" s="2" t="str" cm="1">
        <f t="array" ref="L1810">_xlfn.IFS(E1810="Neutral", 0, E1810="Positive","1",E1810="Negative","-1")</f>
        <v>1</v>
      </c>
      <c r="O1810" s="11">
        <f t="shared" si="86"/>
        <v>1</v>
      </c>
    </row>
    <row r="1811" spans="1:15" x14ac:dyDescent="0.25">
      <c r="A1811" t="s">
        <v>18</v>
      </c>
      <c r="B1811" t="s">
        <v>3633</v>
      </c>
      <c r="C1811" t="s">
        <v>3634</v>
      </c>
      <c r="D1811">
        <v>0.202777777777777</v>
      </c>
      <c r="E1811" t="s">
        <v>17</v>
      </c>
      <c r="F1811" s="6">
        <v>1</v>
      </c>
      <c r="G1811" s="10">
        <v>1</v>
      </c>
      <c r="H1811" s="7">
        <v>1</v>
      </c>
      <c r="I1811" s="2">
        <f t="shared" si="84"/>
        <v>1</v>
      </c>
      <c r="J1811" s="11">
        <f t="shared" si="85"/>
        <v>1</v>
      </c>
      <c r="L1811" s="2" t="str" cm="1">
        <f t="array" ref="L1811">_xlfn.IFS(E1811="Neutral", 0, E1811="Positive","1",E1811="Negative","-1")</f>
        <v>1</v>
      </c>
      <c r="O1811" s="11">
        <f t="shared" si="86"/>
        <v>1</v>
      </c>
    </row>
    <row r="1812" spans="1:15" x14ac:dyDescent="0.25">
      <c r="A1812" t="s">
        <v>18</v>
      </c>
      <c r="B1812" t="s">
        <v>3635</v>
      </c>
      <c r="C1812" t="s">
        <v>3636</v>
      </c>
      <c r="D1812">
        <v>-0.13636363636363599</v>
      </c>
      <c r="E1812" t="s">
        <v>21</v>
      </c>
      <c r="F1812" s="6">
        <v>-1</v>
      </c>
      <c r="G1812" s="10">
        <v>-1</v>
      </c>
      <c r="H1812" s="7">
        <v>-1</v>
      </c>
      <c r="I1812" s="2">
        <f t="shared" si="84"/>
        <v>-1</v>
      </c>
      <c r="J1812" s="11">
        <f t="shared" si="85"/>
        <v>1</v>
      </c>
      <c r="L1812" s="2" t="str" cm="1">
        <f t="array" ref="L1812">_xlfn.IFS(E1812="Neutral", 0, E1812="Positive","1",E1812="Negative","-1")</f>
        <v>-1</v>
      </c>
      <c r="O1812" s="11">
        <f t="shared" si="86"/>
        <v>1</v>
      </c>
    </row>
    <row r="1813" spans="1:15" x14ac:dyDescent="0.25">
      <c r="A1813" t="s">
        <v>18</v>
      </c>
      <c r="B1813" t="s">
        <v>3637</v>
      </c>
      <c r="C1813" t="s">
        <v>3638</v>
      </c>
      <c r="D1813">
        <v>0</v>
      </c>
      <c r="E1813" t="s">
        <v>24</v>
      </c>
      <c r="F1813" s="6">
        <v>0</v>
      </c>
      <c r="G1813" s="10">
        <v>0</v>
      </c>
      <c r="H1813" s="7">
        <v>0</v>
      </c>
      <c r="I1813" s="2">
        <f t="shared" si="84"/>
        <v>0</v>
      </c>
      <c r="J1813" s="11">
        <f t="shared" si="85"/>
        <v>1</v>
      </c>
      <c r="L1813" s="2" cm="1">
        <f t="array" ref="L1813">_xlfn.IFS(E1813="Neutral", 0, E1813="Positive","1",E1813="Negative","-1")</f>
        <v>0</v>
      </c>
      <c r="O1813" s="11">
        <f t="shared" si="86"/>
        <v>1</v>
      </c>
    </row>
    <row r="1814" spans="1:15" x14ac:dyDescent="0.25">
      <c r="A1814" t="s">
        <v>14</v>
      </c>
      <c r="B1814" t="s">
        <v>3639</v>
      </c>
      <c r="C1814" t="s">
        <v>3640</v>
      </c>
      <c r="D1814">
        <v>0</v>
      </c>
      <c r="E1814" t="s">
        <v>24</v>
      </c>
      <c r="F1814" s="6">
        <v>0</v>
      </c>
      <c r="G1814" s="10">
        <v>0</v>
      </c>
      <c r="H1814" s="7">
        <v>0</v>
      </c>
      <c r="I1814" s="2">
        <f t="shared" si="84"/>
        <v>0</v>
      </c>
      <c r="J1814" s="11">
        <f t="shared" si="85"/>
        <v>1</v>
      </c>
      <c r="L1814" s="2" cm="1">
        <f t="array" ref="L1814">_xlfn.IFS(E1814="Neutral", 0, E1814="Positive","1",E1814="Negative","-1")</f>
        <v>0</v>
      </c>
      <c r="O1814" s="11">
        <f t="shared" si="86"/>
        <v>1</v>
      </c>
    </row>
    <row r="1815" spans="1:15" x14ac:dyDescent="0.25">
      <c r="A1815" t="s">
        <v>14</v>
      </c>
      <c r="B1815" t="s">
        <v>3641</v>
      </c>
      <c r="C1815" t="s">
        <v>3642</v>
      </c>
      <c r="D1815">
        <v>0</v>
      </c>
      <c r="E1815" t="s">
        <v>24</v>
      </c>
      <c r="F1815" s="6">
        <v>0</v>
      </c>
      <c r="G1815" s="10">
        <v>0</v>
      </c>
      <c r="H1815" s="7">
        <v>0</v>
      </c>
      <c r="I1815" s="2">
        <f t="shared" si="84"/>
        <v>0</v>
      </c>
      <c r="J1815" s="11">
        <f t="shared" si="85"/>
        <v>1</v>
      </c>
      <c r="L1815" s="2" cm="1">
        <f t="array" ref="L1815">_xlfn.IFS(E1815="Neutral", 0, E1815="Positive","1",E1815="Negative","-1")</f>
        <v>0</v>
      </c>
      <c r="O1815" s="11">
        <f t="shared" si="86"/>
        <v>1</v>
      </c>
    </row>
    <row r="1816" spans="1:15" x14ac:dyDescent="0.25">
      <c r="A1816" t="s">
        <v>18</v>
      </c>
      <c r="B1816" t="s">
        <v>3643</v>
      </c>
      <c r="C1816" t="s">
        <v>3644</v>
      </c>
      <c r="D1816">
        <v>0.6</v>
      </c>
      <c r="E1816" t="s">
        <v>17</v>
      </c>
      <c r="F1816" s="6">
        <v>0</v>
      </c>
      <c r="G1816" s="10">
        <v>-1</v>
      </c>
      <c r="H1816" s="7">
        <v>-1</v>
      </c>
      <c r="I1816" s="2">
        <f t="shared" si="84"/>
        <v>-1</v>
      </c>
      <c r="J1816" s="11">
        <f t="shared" si="85"/>
        <v>0.66666666666666663</v>
      </c>
      <c r="L1816" s="2" t="str" cm="1">
        <f t="array" ref="L1816">_xlfn.IFS(E1816="Neutral", 0, E1816="Positive","1",E1816="Negative","-1")</f>
        <v>1</v>
      </c>
      <c r="O1816" s="11">
        <f t="shared" si="86"/>
        <v>0</v>
      </c>
    </row>
    <row r="1817" spans="1:15" x14ac:dyDescent="0.25">
      <c r="A1817" t="s">
        <v>40</v>
      </c>
      <c r="B1817" t="s">
        <v>3645</v>
      </c>
      <c r="C1817" t="s">
        <v>3646</v>
      </c>
      <c r="D1817">
        <v>0.375</v>
      </c>
      <c r="E1817" t="s">
        <v>17</v>
      </c>
      <c r="F1817" s="6">
        <v>0</v>
      </c>
      <c r="G1817" s="10">
        <v>0</v>
      </c>
      <c r="H1817" s="7">
        <v>0</v>
      </c>
      <c r="I1817" s="2">
        <f t="shared" si="84"/>
        <v>0</v>
      </c>
      <c r="J1817" s="11">
        <f t="shared" si="85"/>
        <v>1</v>
      </c>
      <c r="L1817" s="2" t="str" cm="1">
        <f t="array" ref="L1817">_xlfn.IFS(E1817="Neutral", 0, E1817="Positive","1",E1817="Negative","-1")</f>
        <v>1</v>
      </c>
      <c r="O1817" s="11">
        <f t="shared" si="86"/>
        <v>0</v>
      </c>
    </row>
    <row r="1818" spans="1:15" x14ac:dyDescent="0.25">
      <c r="A1818" t="s">
        <v>40</v>
      </c>
      <c r="B1818" t="s">
        <v>3647</v>
      </c>
      <c r="C1818" t="s">
        <v>3648</v>
      </c>
      <c r="D1818">
        <v>0.45</v>
      </c>
      <c r="E1818" t="s">
        <v>17</v>
      </c>
      <c r="F1818" s="6">
        <v>0</v>
      </c>
      <c r="G1818" s="10">
        <v>0</v>
      </c>
      <c r="H1818" s="7">
        <v>0</v>
      </c>
      <c r="I1818" s="2">
        <f t="shared" si="84"/>
        <v>0</v>
      </c>
      <c r="J1818" s="11">
        <f t="shared" si="85"/>
        <v>1</v>
      </c>
      <c r="L1818" s="2" t="str" cm="1">
        <f t="array" ref="L1818">_xlfn.IFS(E1818="Neutral", 0, E1818="Positive","1",E1818="Negative","-1")</f>
        <v>1</v>
      </c>
      <c r="O1818" s="11">
        <f t="shared" si="86"/>
        <v>0</v>
      </c>
    </row>
    <row r="1819" spans="1:15" x14ac:dyDescent="0.25">
      <c r="A1819" t="s">
        <v>18</v>
      </c>
      <c r="B1819" t="s">
        <v>3649</v>
      </c>
      <c r="C1819" t="s">
        <v>3650</v>
      </c>
      <c r="D1819">
        <v>0</v>
      </c>
      <c r="E1819" t="s">
        <v>24</v>
      </c>
      <c r="F1819" s="6">
        <v>0</v>
      </c>
      <c r="G1819" s="10">
        <v>-1</v>
      </c>
      <c r="H1819" s="7">
        <v>-1</v>
      </c>
      <c r="I1819" s="2">
        <f t="shared" si="84"/>
        <v>-1</v>
      </c>
      <c r="J1819" s="11">
        <f t="shared" si="85"/>
        <v>0.66666666666666663</v>
      </c>
      <c r="L1819" s="2" cm="1">
        <f t="array" ref="L1819">_xlfn.IFS(E1819="Neutral", 0, E1819="Positive","1",E1819="Negative","-1")</f>
        <v>0</v>
      </c>
      <c r="O1819" s="11">
        <f t="shared" si="86"/>
        <v>0.33333333333333331</v>
      </c>
    </row>
    <row r="1820" spans="1:15" x14ac:dyDescent="0.25">
      <c r="A1820" t="s">
        <v>25</v>
      </c>
      <c r="B1820" t="s">
        <v>3651</v>
      </c>
      <c r="C1820" t="s">
        <v>3652</v>
      </c>
      <c r="D1820">
        <v>0</v>
      </c>
      <c r="E1820" t="s">
        <v>24</v>
      </c>
      <c r="F1820" s="6">
        <v>0</v>
      </c>
      <c r="G1820" s="10">
        <v>0</v>
      </c>
      <c r="H1820" s="7">
        <v>0</v>
      </c>
      <c r="I1820" s="2">
        <f t="shared" si="84"/>
        <v>0</v>
      </c>
      <c r="J1820" s="11">
        <f t="shared" si="85"/>
        <v>1</v>
      </c>
      <c r="L1820" s="2" cm="1">
        <f t="array" ref="L1820">_xlfn.IFS(E1820="Neutral", 0, E1820="Positive","1",E1820="Negative","-1")</f>
        <v>0</v>
      </c>
      <c r="O1820" s="11">
        <f t="shared" si="86"/>
        <v>1</v>
      </c>
    </row>
    <row r="1821" spans="1:15" x14ac:dyDescent="0.25">
      <c r="A1821" t="s">
        <v>40</v>
      </c>
      <c r="B1821" t="s">
        <v>3653</v>
      </c>
      <c r="C1821" t="s">
        <v>3654</v>
      </c>
      <c r="D1821">
        <v>-0.1</v>
      </c>
      <c r="E1821" t="s">
        <v>21</v>
      </c>
      <c r="F1821" s="6">
        <v>-1</v>
      </c>
      <c r="G1821" s="10">
        <v>-1</v>
      </c>
      <c r="H1821" s="7">
        <v>-1</v>
      </c>
      <c r="I1821" s="2">
        <f t="shared" si="84"/>
        <v>-1</v>
      </c>
      <c r="J1821" s="11">
        <f t="shared" si="85"/>
        <v>1</v>
      </c>
      <c r="L1821" s="2" t="str" cm="1">
        <f t="array" ref="L1821">_xlfn.IFS(E1821="Neutral", 0, E1821="Positive","1",E1821="Negative","-1")</f>
        <v>-1</v>
      </c>
      <c r="O1821" s="11">
        <f t="shared" si="86"/>
        <v>1</v>
      </c>
    </row>
    <row r="1822" spans="1:15" x14ac:dyDescent="0.25">
      <c r="A1822" t="s">
        <v>18</v>
      </c>
      <c r="B1822" t="s">
        <v>3655</v>
      </c>
      <c r="C1822" t="s">
        <v>3656</v>
      </c>
      <c r="D1822">
        <v>0</v>
      </c>
      <c r="E1822" t="s">
        <v>24</v>
      </c>
      <c r="F1822" s="6">
        <v>0</v>
      </c>
      <c r="G1822" s="10">
        <v>0</v>
      </c>
      <c r="H1822" s="7">
        <v>0</v>
      </c>
      <c r="I1822" s="2">
        <f t="shared" si="84"/>
        <v>0</v>
      </c>
      <c r="J1822" s="11">
        <f t="shared" si="85"/>
        <v>1</v>
      </c>
      <c r="L1822" s="2" cm="1">
        <f t="array" ref="L1822">_xlfn.IFS(E1822="Neutral", 0, E1822="Positive","1",E1822="Negative","-1")</f>
        <v>0</v>
      </c>
      <c r="O1822" s="11">
        <f t="shared" si="86"/>
        <v>1</v>
      </c>
    </row>
    <row r="1823" spans="1:15" x14ac:dyDescent="0.25">
      <c r="A1823" t="s">
        <v>18</v>
      </c>
      <c r="B1823" t="s">
        <v>3657</v>
      </c>
      <c r="C1823" t="s">
        <v>3658</v>
      </c>
      <c r="D1823">
        <v>-0.6</v>
      </c>
      <c r="E1823" t="s">
        <v>21</v>
      </c>
      <c r="F1823" s="6">
        <v>-1</v>
      </c>
      <c r="G1823" s="10">
        <v>0</v>
      </c>
      <c r="H1823" s="7">
        <v>0</v>
      </c>
      <c r="I1823" s="2">
        <f t="shared" si="84"/>
        <v>0</v>
      </c>
      <c r="J1823" s="11">
        <f t="shared" si="85"/>
        <v>0.66666666666666663</v>
      </c>
      <c r="L1823" s="2" t="str" cm="1">
        <f t="array" ref="L1823">_xlfn.IFS(E1823="Neutral", 0, E1823="Positive","1",E1823="Negative","-1")</f>
        <v>-1</v>
      </c>
      <c r="O1823" s="11">
        <f t="shared" si="86"/>
        <v>0.33333333333333331</v>
      </c>
    </row>
    <row r="1824" spans="1:15" x14ac:dyDescent="0.25">
      <c r="A1824" t="s">
        <v>40</v>
      </c>
      <c r="B1824" t="s">
        <v>3659</v>
      </c>
      <c r="C1824" t="s">
        <v>3660</v>
      </c>
      <c r="D1824">
        <v>0</v>
      </c>
      <c r="E1824" t="s">
        <v>24</v>
      </c>
      <c r="F1824" s="6">
        <v>0</v>
      </c>
      <c r="G1824" s="10">
        <v>0</v>
      </c>
      <c r="H1824" s="7">
        <v>0</v>
      </c>
      <c r="I1824" s="2">
        <f t="shared" si="84"/>
        <v>0</v>
      </c>
      <c r="J1824" s="11">
        <f t="shared" si="85"/>
        <v>1</v>
      </c>
      <c r="L1824" s="2" cm="1">
        <f t="array" ref="L1824">_xlfn.IFS(E1824="Neutral", 0, E1824="Positive","1",E1824="Negative","-1")</f>
        <v>0</v>
      </c>
      <c r="O1824" s="11">
        <f t="shared" si="86"/>
        <v>1</v>
      </c>
    </row>
    <row r="1825" spans="1:15" x14ac:dyDescent="0.25">
      <c r="A1825" t="s">
        <v>18</v>
      </c>
      <c r="B1825" t="s">
        <v>3661</v>
      </c>
      <c r="C1825" t="s">
        <v>3662</v>
      </c>
      <c r="D1825">
        <v>-0.1875</v>
      </c>
      <c r="E1825" t="s">
        <v>21</v>
      </c>
      <c r="F1825" s="6">
        <v>-1</v>
      </c>
      <c r="G1825" s="10">
        <v>-1</v>
      </c>
      <c r="H1825" s="7">
        <v>-1</v>
      </c>
      <c r="I1825" s="2">
        <f t="shared" si="84"/>
        <v>-1</v>
      </c>
      <c r="J1825" s="11">
        <f t="shared" si="85"/>
        <v>1</v>
      </c>
      <c r="L1825" s="2" t="str" cm="1">
        <f t="array" ref="L1825">_xlfn.IFS(E1825="Neutral", 0, E1825="Positive","1",E1825="Negative","-1")</f>
        <v>-1</v>
      </c>
      <c r="O1825" s="11">
        <f t="shared" si="86"/>
        <v>1</v>
      </c>
    </row>
    <row r="1826" spans="1:15" x14ac:dyDescent="0.25">
      <c r="A1826" t="s">
        <v>111</v>
      </c>
      <c r="B1826" t="s">
        <v>3663</v>
      </c>
      <c r="C1826" t="s">
        <v>3664</v>
      </c>
      <c r="D1826">
        <v>0</v>
      </c>
      <c r="E1826" t="s">
        <v>24</v>
      </c>
      <c r="F1826" s="6">
        <v>0</v>
      </c>
      <c r="G1826" s="10">
        <v>0</v>
      </c>
      <c r="H1826" s="7">
        <v>0</v>
      </c>
      <c r="I1826" s="2">
        <f t="shared" si="84"/>
        <v>0</v>
      </c>
      <c r="J1826" s="11">
        <f t="shared" si="85"/>
        <v>1</v>
      </c>
      <c r="L1826" s="2" cm="1">
        <f t="array" ref="L1826">_xlfn.IFS(E1826="Neutral", 0, E1826="Positive","1",E1826="Negative","-1")</f>
        <v>0</v>
      </c>
      <c r="O1826" s="11">
        <f t="shared" si="86"/>
        <v>1</v>
      </c>
    </row>
    <row r="1827" spans="1:15" x14ac:dyDescent="0.25">
      <c r="A1827" t="s">
        <v>25</v>
      </c>
      <c r="B1827" t="s">
        <v>3665</v>
      </c>
      <c r="C1827" t="s">
        <v>3666</v>
      </c>
      <c r="D1827">
        <v>-0.5</v>
      </c>
      <c r="E1827" t="s">
        <v>21</v>
      </c>
      <c r="F1827" s="6">
        <v>-1</v>
      </c>
      <c r="G1827" s="10">
        <v>-1</v>
      </c>
      <c r="H1827" s="7">
        <v>-1</v>
      </c>
      <c r="I1827" s="2">
        <f t="shared" si="84"/>
        <v>-1</v>
      </c>
      <c r="J1827" s="11">
        <f t="shared" si="85"/>
        <v>1</v>
      </c>
      <c r="L1827" s="2" t="str" cm="1">
        <f t="array" ref="L1827">_xlfn.IFS(E1827="Neutral", 0, E1827="Positive","1",E1827="Negative","-1")</f>
        <v>-1</v>
      </c>
      <c r="O1827" s="11">
        <f t="shared" si="86"/>
        <v>1</v>
      </c>
    </row>
    <row r="1828" spans="1:15" x14ac:dyDescent="0.25">
      <c r="A1828" t="s">
        <v>14</v>
      </c>
      <c r="B1828" t="s">
        <v>3667</v>
      </c>
      <c r="C1828" t="s">
        <v>3668</v>
      </c>
      <c r="D1828">
        <v>0.22727272727272699</v>
      </c>
      <c r="E1828" t="s">
        <v>17</v>
      </c>
      <c r="F1828" s="6">
        <v>1</v>
      </c>
      <c r="G1828" s="10">
        <v>1</v>
      </c>
      <c r="H1828" s="7">
        <v>1</v>
      </c>
      <c r="I1828" s="2">
        <f t="shared" si="84"/>
        <v>1</v>
      </c>
      <c r="J1828" s="11">
        <f t="shared" si="85"/>
        <v>1</v>
      </c>
      <c r="L1828" s="2" t="str" cm="1">
        <f t="array" ref="L1828">_xlfn.IFS(E1828="Neutral", 0, E1828="Positive","1",E1828="Negative","-1")</f>
        <v>1</v>
      </c>
      <c r="O1828" s="11">
        <f t="shared" si="86"/>
        <v>1</v>
      </c>
    </row>
    <row r="1829" spans="1:15" x14ac:dyDescent="0.25">
      <c r="A1829" t="s">
        <v>14</v>
      </c>
      <c r="B1829" t="s">
        <v>3669</v>
      </c>
      <c r="C1829" t="s">
        <v>3670</v>
      </c>
      <c r="D1829">
        <v>0</v>
      </c>
      <c r="E1829" t="s">
        <v>24</v>
      </c>
      <c r="F1829" s="6">
        <v>0</v>
      </c>
      <c r="G1829" s="10">
        <v>0</v>
      </c>
      <c r="H1829" s="7">
        <v>0</v>
      </c>
      <c r="I1829" s="2">
        <f t="shared" si="84"/>
        <v>0</v>
      </c>
      <c r="J1829" s="11">
        <f t="shared" si="85"/>
        <v>1</v>
      </c>
      <c r="L1829" s="2" cm="1">
        <f t="array" ref="L1829">_xlfn.IFS(E1829="Neutral", 0, E1829="Positive","1",E1829="Negative","-1")</f>
        <v>0</v>
      </c>
      <c r="O1829" s="11">
        <f t="shared" si="86"/>
        <v>1</v>
      </c>
    </row>
    <row r="1830" spans="1:15" x14ac:dyDescent="0.25">
      <c r="A1830" t="s">
        <v>40</v>
      </c>
      <c r="B1830" t="s">
        <v>3671</v>
      </c>
      <c r="C1830" t="s">
        <v>3672</v>
      </c>
      <c r="D1830">
        <v>0</v>
      </c>
      <c r="E1830" t="s">
        <v>24</v>
      </c>
      <c r="F1830" s="6">
        <v>0</v>
      </c>
      <c r="G1830" s="10">
        <v>0</v>
      </c>
      <c r="H1830" s="7">
        <v>0</v>
      </c>
      <c r="I1830" s="2">
        <f t="shared" si="84"/>
        <v>0</v>
      </c>
      <c r="J1830" s="11">
        <f t="shared" si="85"/>
        <v>1</v>
      </c>
      <c r="L1830" s="2" cm="1">
        <f t="array" ref="L1830">_xlfn.IFS(E1830="Neutral", 0, E1830="Positive","1",E1830="Negative","-1")</f>
        <v>0</v>
      </c>
      <c r="O1830" s="11">
        <f t="shared" si="86"/>
        <v>1</v>
      </c>
    </row>
    <row r="1831" spans="1:15" x14ac:dyDescent="0.25">
      <c r="A1831" t="s">
        <v>18</v>
      </c>
      <c r="B1831" t="s">
        <v>3673</v>
      </c>
      <c r="C1831" t="s">
        <v>3674</v>
      </c>
      <c r="D1831">
        <v>7.4999999999999997E-2</v>
      </c>
      <c r="E1831" t="s">
        <v>17</v>
      </c>
      <c r="F1831" s="6">
        <v>1</v>
      </c>
      <c r="G1831" s="10">
        <v>1</v>
      </c>
      <c r="H1831" s="7">
        <v>1</v>
      </c>
      <c r="I1831" s="2">
        <f t="shared" si="84"/>
        <v>1</v>
      </c>
      <c r="J1831" s="11">
        <f t="shared" si="85"/>
        <v>1</v>
      </c>
      <c r="L1831" s="2" t="str" cm="1">
        <f t="array" ref="L1831">_xlfn.IFS(E1831="Neutral", 0, E1831="Positive","1",E1831="Negative","-1")</f>
        <v>1</v>
      </c>
      <c r="O1831" s="11">
        <f t="shared" si="86"/>
        <v>1</v>
      </c>
    </row>
    <row r="1832" spans="1:15" x14ac:dyDescent="0.25">
      <c r="A1832" t="s">
        <v>18</v>
      </c>
      <c r="B1832" t="s">
        <v>3675</v>
      </c>
      <c r="C1832" t="s">
        <v>3676</v>
      </c>
      <c r="D1832">
        <v>0.5</v>
      </c>
      <c r="E1832" t="s">
        <v>17</v>
      </c>
      <c r="F1832" s="6">
        <v>1</v>
      </c>
      <c r="G1832" s="10">
        <v>1</v>
      </c>
      <c r="H1832" s="7">
        <v>1</v>
      </c>
      <c r="I1832" s="2">
        <f t="shared" si="84"/>
        <v>1</v>
      </c>
      <c r="J1832" s="11">
        <f t="shared" si="85"/>
        <v>1</v>
      </c>
      <c r="L1832" s="2" t="str" cm="1">
        <f t="array" ref="L1832">_xlfn.IFS(E1832="Neutral", 0, E1832="Positive","1",E1832="Negative","-1")</f>
        <v>1</v>
      </c>
      <c r="O1832" s="11">
        <f t="shared" si="86"/>
        <v>1</v>
      </c>
    </row>
    <row r="1833" spans="1:15" x14ac:dyDescent="0.25">
      <c r="A1833" t="s">
        <v>40</v>
      </c>
      <c r="B1833" t="s">
        <v>3677</v>
      </c>
      <c r="C1833" t="s">
        <v>3678</v>
      </c>
      <c r="D1833">
        <v>0</v>
      </c>
      <c r="E1833" t="s">
        <v>24</v>
      </c>
      <c r="F1833" s="6">
        <v>0</v>
      </c>
      <c r="G1833" s="10">
        <v>0</v>
      </c>
      <c r="H1833" s="7">
        <v>0</v>
      </c>
      <c r="I1833" s="2">
        <f t="shared" si="84"/>
        <v>0</v>
      </c>
      <c r="J1833" s="11">
        <f t="shared" si="85"/>
        <v>1</v>
      </c>
      <c r="L1833" s="2" cm="1">
        <f t="array" ref="L1833">_xlfn.IFS(E1833="Neutral", 0, E1833="Positive","1",E1833="Negative","-1")</f>
        <v>0</v>
      </c>
      <c r="O1833" s="11">
        <f t="shared" si="86"/>
        <v>1</v>
      </c>
    </row>
    <row r="1834" spans="1:15" x14ac:dyDescent="0.25">
      <c r="A1834" t="s">
        <v>40</v>
      </c>
      <c r="B1834" t="s">
        <v>3679</v>
      </c>
      <c r="C1834" t="s">
        <v>3680</v>
      </c>
      <c r="D1834">
        <v>0</v>
      </c>
      <c r="E1834" t="s">
        <v>24</v>
      </c>
      <c r="F1834" s="6">
        <v>0</v>
      </c>
      <c r="G1834" s="10">
        <v>0</v>
      </c>
      <c r="H1834" s="7">
        <v>0</v>
      </c>
      <c r="I1834" s="2">
        <f t="shared" si="84"/>
        <v>0</v>
      </c>
      <c r="J1834" s="11">
        <f t="shared" si="85"/>
        <v>1</v>
      </c>
      <c r="L1834" s="2" cm="1">
        <f t="array" ref="L1834">_xlfn.IFS(E1834="Neutral", 0, E1834="Positive","1",E1834="Negative","-1")</f>
        <v>0</v>
      </c>
      <c r="O1834" s="11">
        <f t="shared" si="86"/>
        <v>1</v>
      </c>
    </row>
    <row r="1835" spans="1:15" x14ac:dyDescent="0.25">
      <c r="A1835" t="s">
        <v>14</v>
      </c>
      <c r="B1835" t="s">
        <v>3681</v>
      </c>
      <c r="C1835" t="s">
        <v>3682</v>
      </c>
      <c r="D1835">
        <v>0</v>
      </c>
      <c r="E1835" t="s">
        <v>24</v>
      </c>
      <c r="F1835" s="6">
        <v>0</v>
      </c>
      <c r="G1835" s="10">
        <v>0</v>
      </c>
      <c r="H1835" s="7">
        <v>0</v>
      </c>
      <c r="I1835" s="2">
        <f t="shared" si="84"/>
        <v>0</v>
      </c>
      <c r="J1835" s="11">
        <f t="shared" si="85"/>
        <v>1</v>
      </c>
      <c r="L1835" s="2" cm="1">
        <f t="array" ref="L1835">_xlfn.IFS(E1835="Neutral", 0, E1835="Positive","1",E1835="Negative","-1")</f>
        <v>0</v>
      </c>
      <c r="O1835" s="11">
        <f t="shared" si="86"/>
        <v>1</v>
      </c>
    </row>
    <row r="1836" spans="1:15" x14ac:dyDescent="0.25">
      <c r="A1836" t="s">
        <v>18</v>
      </c>
      <c r="B1836" t="s">
        <v>3683</v>
      </c>
      <c r="C1836" t="s">
        <v>3684</v>
      </c>
      <c r="D1836">
        <v>0</v>
      </c>
      <c r="E1836" t="s">
        <v>24</v>
      </c>
      <c r="F1836" s="6">
        <v>0</v>
      </c>
      <c r="G1836" s="10">
        <v>-1</v>
      </c>
      <c r="H1836" s="7">
        <v>-1</v>
      </c>
      <c r="I1836" s="2">
        <f t="shared" si="84"/>
        <v>-1</v>
      </c>
      <c r="J1836" s="11">
        <f t="shared" si="85"/>
        <v>0.66666666666666663</v>
      </c>
      <c r="L1836" s="2" cm="1">
        <f t="array" ref="L1836">_xlfn.IFS(E1836="Neutral", 0, E1836="Positive","1",E1836="Negative","-1")</f>
        <v>0</v>
      </c>
      <c r="O1836" s="11">
        <f t="shared" si="86"/>
        <v>0.33333333333333331</v>
      </c>
    </row>
    <row r="1837" spans="1:15" x14ac:dyDescent="0.25">
      <c r="A1837" t="s">
        <v>40</v>
      </c>
      <c r="B1837" t="s">
        <v>3685</v>
      </c>
      <c r="C1837" t="s">
        <v>3686</v>
      </c>
      <c r="D1837">
        <v>0</v>
      </c>
      <c r="E1837" t="s">
        <v>24</v>
      </c>
      <c r="F1837" s="6">
        <v>0</v>
      </c>
      <c r="G1837" s="10">
        <v>0</v>
      </c>
      <c r="H1837" s="7">
        <v>0</v>
      </c>
      <c r="I1837" s="2">
        <f t="shared" si="84"/>
        <v>0</v>
      </c>
      <c r="J1837" s="11">
        <f t="shared" si="85"/>
        <v>1</v>
      </c>
      <c r="L1837" s="2" cm="1">
        <f t="array" ref="L1837">_xlfn.IFS(E1837="Neutral", 0, E1837="Positive","1",E1837="Negative","-1")</f>
        <v>0</v>
      </c>
      <c r="O1837" s="11">
        <f t="shared" si="86"/>
        <v>1</v>
      </c>
    </row>
    <row r="1838" spans="1:15" x14ac:dyDescent="0.25">
      <c r="A1838" t="s">
        <v>18</v>
      </c>
      <c r="B1838" t="s">
        <v>3687</v>
      </c>
      <c r="C1838" t="s">
        <v>3688</v>
      </c>
      <c r="D1838">
        <v>0</v>
      </c>
      <c r="E1838" t="s">
        <v>24</v>
      </c>
      <c r="F1838" s="6">
        <v>0</v>
      </c>
      <c r="G1838" s="10">
        <v>0</v>
      </c>
      <c r="H1838" s="7">
        <v>0</v>
      </c>
      <c r="I1838" s="2">
        <f t="shared" si="84"/>
        <v>0</v>
      </c>
      <c r="J1838" s="11">
        <f t="shared" si="85"/>
        <v>1</v>
      </c>
      <c r="L1838" s="2" cm="1">
        <f t="array" ref="L1838">_xlfn.IFS(E1838="Neutral", 0, E1838="Positive","1",E1838="Negative","-1")</f>
        <v>0</v>
      </c>
      <c r="O1838" s="11">
        <f t="shared" si="86"/>
        <v>1</v>
      </c>
    </row>
    <row r="1839" spans="1:15" x14ac:dyDescent="0.25">
      <c r="A1839" t="s">
        <v>14</v>
      </c>
      <c r="B1839" t="s">
        <v>3689</v>
      </c>
      <c r="C1839" t="s">
        <v>3690</v>
      </c>
      <c r="D1839">
        <v>-0.1875</v>
      </c>
      <c r="E1839" t="s">
        <v>21</v>
      </c>
      <c r="F1839" s="6">
        <v>0</v>
      </c>
      <c r="G1839" s="10">
        <v>0</v>
      </c>
      <c r="H1839" s="7">
        <v>0</v>
      </c>
      <c r="I1839" s="2">
        <f t="shared" si="84"/>
        <v>0</v>
      </c>
      <c r="J1839" s="11">
        <f t="shared" si="85"/>
        <v>1</v>
      </c>
      <c r="L1839" s="2" t="str" cm="1">
        <f t="array" ref="L1839">_xlfn.IFS(E1839="Neutral", 0, E1839="Positive","1",E1839="Negative","-1")</f>
        <v>-1</v>
      </c>
      <c r="O1839" s="11">
        <f t="shared" si="86"/>
        <v>0</v>
      </c>
    </row>
    <row r="1840" spans="1:15" x14ac:dyDescent="0.25">
      <c r="A1840" t="s">
        <v>18</v>
      </c>
      <c r="B1840" t="s">
        <v>3691</v>
      </c>
      <c r="C1840" t="s">
        <v>3692</v>
      </c>
      <c r="D1840">
        <v>3.7499999999999999E-2</v>
      </c>
      <c r="E1840" t="s">
        <v>17</v>
      </c>
      <c r="F1840" s="6">
        <v>1</v>
      </c>
      <c r="G1840" s="10">
        <v>1</v>
      </c>
      <c r="H1840" s="7">
        <v>1</v>
      </c>
      <c r="I1840" s="2">
        <f t="shared" si="84"/>
        <v>1</v>
      </c>
      <c r="J1840" s="11">
        <f t="shared" si="85"/>
        <v>1</v>
      </c>
      <c r="L1840" s="2" t="str" cm="1">
        <f t="array" ref="L1840">_xlfn.IFS(E1840="Neutral", 0, E1840="Positive","1",E1840="Negative","-1")</f>
        <v>1</v>
      </c>
      <c r="O1840" s="11">
        <f t="shared" si="86"/>
        <v>1</v>
      </c>
    </row>
    <row r="1841" spans="1:15" x14ac:dyDescent="0.25">
      <c r="A1841" t="s">
        <v>18</v>
      </c>
      <c r="B1841" t="s">
        <v>3693</v>
      </c>
      <c r="C1841" t="s">
        <v>3694</v>
      </c>
      <c r="D1841">
        <v>0.46666666666666601</v>
      </c>
      <c r="E1841" t="s">
        <v>17</v>
      </c>
      <c r="F1841" s="6">
        <v>0</v>
      </c>
      <c r="G1841" s="10">
        <v>-1</v>
      </c>
      <c r="H1841" s="7">
        <v>-1</v>
      </c>
      <c r="I1841" s="2">
        <f t="shared" si="84"/>
        <v>-1</v>
      </c>
      <c r="J1841" s="11">
        <f t="shared" si="85"/>
        <v>0.66666666666666663</v>
      </c>
      <c r="L1841" s="2" t="str" cm="1">
        <f t="array" ref="L1841">_xlfn.IFS(E1841="Neutral", 0, E1841="Positive","1",E1841="Negative","-1")</f>
        <v>1</v>
      </c>
      <c r="O1841" s="11">
        <f t="shared" si="86"/>
        <v>0</v>
      </c>
    </row>
    <row r="1842" spans="1:15" x14ac:dyDescent="0.25">
      <c r="A1842" t="s">
        <v>14</v>
      </c>
      <c r="B1842" t="s">
        <v>3695</v>
      </c>
      <c r="C1842" t="s">
        <v>3696</v>
      </c>
      <c r="D1842">
        <v>0</v>
      </c>
      <c r="E1842" t="s">
        <v>24</v>
      </c>
      <c r="F1842" s="6">
        <v>0</v>
      </c>
      <c r="G1842" s="10">
        <v>0</v>
      </c>
      <c r="H1842" s="7">
        <v>0</v>
      </c>
      <c r="I1842" s="2">
        <f t="shared" si="84"/>
        <v>0</v>
      </c>
      <c r="J1842" s="11">
        <f t="shared" si="85"/>
        <v>1</v>
      </c>
      <c r="L1842" s="2" cm="1">
        <f t="array" ref="L1842">_xlfn.IFS(E1842="Neutral", 0, E1842="Positive","1",E1842="Negative","-1")</f>
        <v>0</v>
      </c>
      <c r="O1842" s="11">
        <f t="shared" si="86"/>
        <v>1</v>
      </c>
    </row>
    <row r="1843" spans="1:15" x14ac:dyDescent="0.25">
      <c r="A1843" t="s">
        <v>40</v>
      </c>
      <c r="B1843" t="s">
        <v>3697</v>
      </c>
      <c r="C1843" t="s">
        <v>3698</v>
      </c>
      <c r="D1843">
        <v>0</v>
      </c>
      <c r="E1843" t="s">
        <v>24</v>
      </c>
      <c r="F1843" s="6">
        <v>0</v>
      </c>
      <c r="G1843" s="10">
        <v>0</v>
      </c>
      <c r="H1843" s="7">
        <v>0</v>
      </c>
      <c r="I1843" s="2">
        <f t="shared" si="84"/>
        <v>0</v>
      </c>
      <c r="J1843" s="11">
        <f t="shared" si="85"/>
        <v>1</v>
      </c>
      <c r="L1843" s="2" cm="1">
        <f t="array" ref="L1843">_xlfn.IFS(E1843="Neutral", 0, E1843="Positive","1",E1843="Negative","-1")</f>
        <v>0</v>
      </c>
      <c r="O1843" s="11">
        <f t="shared" si="86"/>
        <v>1</v>
      </c>
    </row>
    <row r="1844" spans="1:15" x14ac:dyDescent="0.25">
      <c r="A1844" t="s">
        <v>18</v>
      </c>
      <c r="B1844" t="s">
        <v>3699</v>
      </c>
      <c r="C1844" t="s">
        <v>3700</v>
      </c>
      <c r="D1844">
        <v>0</v>
      </c>
      <c r="E1844" t="s">
        <v>24</v>
      </c>
      <c r="F1844" s="6">
        <v>0</v>
      </c>
      <c r="G1844" s="10">
        <v>0</v>
      </c>
      <c r="H1844" s="7">
        <v>0</v>
      </c>
      <c r="I1844" s="2">
        <f t="shared" si="84"/>
        <v>0</v>
      </c>
      <c r="J1844" s="11">
        <f t="shared" si="85"/>
        <v>1</v>
      </c>
      <c r="L1844" s="2" cm="1">
        <f t="array" ref="L1844">_xlfn.IFS(E1844="Neutral", 0, E1844="Positive","1",E1844="Negative","-1")</f>
        <v>0</v>
      </c>
      <c r="O1844" s="11">
        <f t="shared" si="86"/>
        <v>1</v>
      </c>
    </row>
    <row r="1845" spans="1:15" x14ac:dyDescent="0.25">
      <c r="A1845" t="s">
        <v>25</v>
      </c>
      <c r="B1845" t="s">
        <v>3701</v>
      </c>
      <c r="C1845" t="s">
        <v>3702</v>
      </c>
      <c r="D1845">
        <v>0.108333333333333</v>
      </c>
      <c r="E1845" t="s">
        <v>17</v>
      </c>
      <c r="F1845" s="6">
        <v>0</v>
      </c>
      <c r="G1845" s="10">
        <v>0</v>
      </c>
      <c r="H1845" s="7">
        <v>0</v>
      </c>
      <c r="I1845" s="2">
        <f t="shared" si="84"/>
        <v>0</v>
      </c>
      <c r="J1845" s="11">
        <f t="shared" si="85"/>
        <v>1</v>
      </c>
      <c r="L1845" s="2" t="str" cm="1">
        <f t="array" ref="L1845">_xlfn.IFS(E1845="Neutral", 0, E1845="Positive","1",E1845="Negative","-1")</f>
        <v>1</v>
      </c>
      <c r="O1845" s="11">
        <f t="shared" si="86"/>
        <v>0</v>
      </c>
    </row>
    <row r="1846" spans="1:15" x14ac:dyDescent="0.25">
      <c r="A1846" t="s">
        <v>14</v>
      </c>
      <c r="B1846" t="s">
        <v>3703</v>
      </c>
      <c r="C1846" t="s">
        <v>3704</v>
      </c>
      <c r="D1846">
        <v>0.215</v>
      </c>
      <c r="E1846" t="s">
        <v>17</v>
      </c>
      <c r="F1846" s="6">
        <v>1</v>
      </c>
      <c r="G1846" s="10">
        <v>1</v>
      </c>
      <c r="H1846" s="7">
        <v>1</v>
      </c>
      <c r="I1846" s="2">
        <f t="shared" si="84"/>
        <v>1</v>
      </c>
      <c r="J1846" s="11">
        <f t="shared" si="85"/>
        <v>1</v>
      </c>
      <c r="L1846" s="2" t="str" cm="1">
        <f t="array" ref="L1846">_xlfn.IFS(E1846="Neutral", 0, E1846="Positive","1",E1846="Negative","-1")</f>
        <v>1</v>
      </c>
      <c r="O1846" s="11">
        <f t="shared" si="86"/>
        <v>1</v>
      </c>
    </row>
    <row r="1847" spans="1:15" x14ac:dyDescent="0.25">
      <c r="A1847" t="s">
        <v>18</v>
      </c>
      <c r="B1847" t="s">
        <v>3705</v>
      </c>
      <c r="C1847" t="s">
        <v>3706</v>
      </c>
      <c r="D1847">
        <v>0</v>
      </c>
      <c r="E1847" t="s">
        <v>24</v>
      </c>
      <c r="F1847" s="6">
        <v>0</v>
      </c>
      <c r="G1847" s="10">
        <v>0</v>
      </c>
      <c r="H1847" s="7">
        <v>0</v>
      </c>
      <c r="I1847" s="2">
        <f t="shared" si="84"/>
        <v>0</v>
      </c>
      <c r="J1847" s="11">
        <f t="shared" si="85"/>
        <v>1</v>
      </c>
      <c r="L1847" s="2" cm="1">
        <f t="array" ref="L1847">_xlfn.IFS(E1847="Neutral", 0, E1847="Positive","1",E1847="Negative","-1")</f>
        <v>0</v>
      </c>
      <c r="O1847" s="11">
        <f t="shared" si="86"/>
        <v>1</v>
      </c>
    </row>
    <row r="1848" spans="1:15" x14ac:dyDescent="0.25">
      <c r="A1848" t="s">
        <v>25</v>
      </c>
      <c r="B1848" t="s">
        <v>3707</v>
      </c>
      <c r="C1848" t="s">
        <v>3708</v>
      </c>
      <c r="D1848">
        <v>0</v>
      </c>
      <c r="E1848" t="s">
        <v>24</v>
      </c>
      <c r="F1848" s="6">
        <v>0</v>
      </c>
      <c r="G1848" s="10">
        <v>0</v>
      </c>
      <c r="H1848" s="7">
        <v>0</v>
      </c>
      <c r="I1848" s="2">
        <f t="shared" si="84"/>
        <v>0</v>
      </c>
      <c r="J1848" s="11">
        <f t="shared" si="85"/>
        <v>1</v>
      </c>
      <c r="L1848" s="2" cm="1">
        <f t="array" ref="L1848">_xlfn.IFS(E1848="Neutral", 0, E1848="Positive","1",E1848="Negative","-1")</f>
        <v>0</v>
      </c>
      <c r="O1848" s="11">
        <f t="shared" si="86"/>
        <v>1</v>
      </c>
    </row>
    <row r="1849" spans="1:15" x14ac:dyDescent="0.25">
      <c r="A1849" t="s">
        <v>18</v>
      </c>
      <c r="B1849" t="s">
        <v>3709</v>
      </c>
      <c r="C1849" t="s">
        <v>3710</v>
      </c>
      <c r="D1849">
        <v>0</v>
      </c>
      <c r="E1849" t="s">
        <v>24</v>
      </c>
      <c r="F1849" s="6">
        <v>0</v>
      </c>
      <c r="G1849" s="10">
        <v>0</v>
      </c>
      <c r="H1849" s="7">
        <v>0</v>
      </c>
      <c r="I1849" s="2">
        <f t="shared" si="84"/>
        <v>0</v>
      </c>
      <c r="J1849" s="11">
        <f t="shared" si="85"/>
        <v>1</v>
      </c>
      <c r="L1849" s="2" cm="1">
        <f t="array" ref="L1849">_xlfn.IFS(E1849="Neutral", 0, E1849="Positive","1",E1849="Negative","-1")</f>
        <v>0</v>
      </c>
      <c r="O1849" s="11">
        <f t="shared" si="86"/>
        <v>1</v>
      </c>
    </row>
    <row r="1850" spans="1:15" x14ac:dyDescent="0.25">
      <c r="A1850" t="s">
        <v>18</v>
      </c>
      <c r="B1850" t="s">
        <v>3711</v>
      </c>
      <c r="C1850" t="s">
        <v>3712</v>
      </c>
      <c r="D1850">
        <v>-3.3333333333333298E-2</v>
      </c>
      <c r="E1850" t="s">
        <v>21</v>
      </c>
      <c r="F1850" s="6">
        <v>-1</v>
      </c>
      <c r="G1850" s="10">
        <v>-1</v>
      </c>
      <c r="H1850" s="7">
        <v>-1</v>
      </c>
      <c r="I1850" s="2">
        <f t="shared" si="84"/>
        <v>-1</v>
      </c>
      <c r="J1850" s="11">
        <f t="shared" si="85"/>
        <v>1</v>
      </c>
      <c r="L1850" s="2" t="str" cm="1">
        <f t="array" ref="L1850">_xlfn.IFS(E1850="Neutral", 0, E1850="Positive","1",E1850="Negative","-1")</f>
        <v>-1</v>
      </c>
      <c r="O1850" s="11">
        <f t="shared" si="86"/>
        <v>1</v>
      </c>
    </row>
    <row r="1851" spans="1:15" x14ac:dyDescent="0.25">
      <c r="A1851" t="s">
        <v>25</v>
      </c>
      <c r="B1851" t="s">
        <v>3713</v>
      </c>
      <c r="C1851" t="s">
        <v>3714</v>
      </c>
      <c r="D1851">
        <v>0.2</v>
      </c>
      <c r="E1851" t="s">
        <v>17</v>
      </c>
      <c r="F1851" s="6">
        <v>1</v>
      </c>
      <c r="G1851" s="10">
        <v>1</v>
      </c>
      <c r="H1851" s="7">
        <v>1</v>
      </c>
      <c r="I1851" s="2">
        <f t="shared" si="84"/>
        <v>1</v>
      </c>
      <c r="J1851" s="11">
        <f t="shared" si="85"/>
        <v>1</v>
      </c>
      <c r="L1851" s="2" t="str" cm="1">
        <f t="array" ref="L1851">_xlfn.IFS(E1851="Neutral", 0, E1851="Positive","1",E1851="Negative","-1")</f>
        <v>1</v>
      </c>
      <c r="O1851" s="11">
        <f t="shared" si="86"/>
        <v>1</v>
      </c>
    </row>
    <row r="1852" spans="1:15" x14ac:dyDescent="0.25">
      <c r="A1852" t="s">
        <v>40</v>
      </c>
      <c r="B1852" t="s">
        <v>3715</v>
      </c>
      <c r="C1852" t="s">
        <v>3716</v>
      </c>
      <c r="D1852">
        <v>0</v>
      </c>
      <c r="E1852" t="s">
        <v>24</v>
      </c>
      <c r="F1852" s="6">
        <v>0</v>
      </c>
      <c r="G1852" s="10">
        <v>-1</v>
      </c>
      <c r="H1852" s="7">
        <v>-1</v>
      </c>
      <c r="I1852" s="2">
        <f t="shared" si="84"/>
        <v>-1</v>
      </c>
      <c r="J1852" s="11">
        <f t="shared" si="85"/>
        <v>0.66666666666666663</v>
      </c>
      <c r="L1852" s="2" cm="1">
        <f t="array" ref="L1852">_xlfn.IFS(E1852="Neutral", 0, E1852="Positive","1",E1852="Negative","-1")</f>
        <v>0</v>
      </c>
      <c r="O1852" s="11">
        <f t="shared" si="86"/>
        <v>0.33333333333333331</v>
      </c>
    </row>
    <row r="1853" spans="1:15" x14ac:dyDescent="0.25">
      <c r="A1853" t="s">
        <v>40</v>
      </c>
      <c r="B1853" t="s">
        <v>3717</v>
      </c>
      <c r="C1853" t="s">
        <v>3718</v>
      </c>
      <c r="D1853">
        <v>-0.1</v>
      </c>
      <c r="E1853" t="s">
        <v>21</v>
      </c>
      <c r="F1853" s="6">
        <v>-1</v>
      </c>
      <c r="G1853" s="10">
        <v>-1</v>
      </c>
      <c r="H1853" s="7">
        <v>-1</v>
      </c>
      <c r="I1853" s="2">
        <f t="shared" si="84"/>
        <v>-1</v>
      </c>
      <c r="J1853" s="11">
        <f t="shared" si="85"/>
        <v>1</v>
      </c>
      <c r="L1853" s="2" t="str" cm="1">
        <f t="array" ref="L1853">_xlfn.IFS(E1853="Neutral", 0, E1853="Positive","1",E1853="Negative","-1")</f>
        <v>-1</v>
      </c>
      <c r="O1853" s="11">
        <f t="shared" si="86"/>
        <v>1</v>
      </c>
    </row>
    <row r="1854" spans="1:15" x14ac:dyDescent="0.25">
      <c r="A1854" t="s">
        <v>14</v>
      </c>
      <c r="B1854" t="s">
        <v>3719</v>
      </c>
      <c r="C1854" t="s">
        <v>3720</v>
      </c>
      <c r="D1854">
        <v>0</v>
      </c>
      <c r="E1854" t="s">
        <v>24</v>
      </c>
      <c r="F1854" s="6">
        <v>0</v>
      </c>
      <c r="G1854" s="10">
        <v>0</v>
      </c>
      <c r="H1854" s="7">
        <v>0</v>
      </c>
      <c r="I1854" s="2">
        <f t="shared" si="84"/>
        <v>0</v>
      </c>
      <c r="J1854" s="11">
        <f t="shared" si="85"/>
        <v>1</v>
      </c>
      <c r="L1854" s="2" cm="1">
        <f t="array" ref="L1854">_xlfn.IFS(E1854="Neutral", 0, E1854="Positive","1",E1854="Negative","-1")</f>
        <v>0</v>
      </c>
      <c r="O1854" s="11">
        <f t="shared" si="86"/>
        <v>1</v>
      </c>
    </row>
    <row r="1855" spans="1:15" x14ac:dyDescent="0.25">
      <c r="A1855" t="s">
        <v>14</v>
      </c>
      <c r="B1855" t="s">
        <v>3721</v>
      </c>
      <c r="C1855" t="s">
        <v>3722</v>
      </c>
      <c r="D1855">
        <v>0</v>
      </c>
      <c r="E1855" t="s">
        <v>24</v>
      </c>
      <c r="F1855" s="6">
        <v>0</v>
      </c>
      <c r="G1855" s="10">
        <v>0</v>
      </c>
      <c r="H1855" s="7">
        <v>0</v>
      </c>
      <c r="I1855" s="2">
        <f t="shared" si="84"/>
        <v>0</v>
      </c>
      <c r="J1855" s="11">
        <f t="shared" si="85"/>
        <v>1</v>
      </c>
      <c r="L1855" s="2" cm="1">
        <f t="array" ref="L1855">_xlfn.IFS(E1855="Neutral", 0, E1855="Positive","1",E1855="Negative","-1")</f>
        <v>0</v>
      </c>
      <c r="O1855" s="11">
        <f t="shared" si="86"/>
        <v>1</v>
      </c>
    </row>
    <row r="1856" spans="1:15" x14ac:dyDescent="0.25">
      <c r="A1856" t="s">
        <v>25</v>
      </c>
      <c r="B1856" t="s">
        <v>3723</v>
      </c>
      <c r="C1856" t="s">
        <v>3724</v>
      </c>
      <c r="D1856">
        <v>-3.6363636363636299E-2</v>
      </c>
      <c r="E1856" t="s">
        <v>21</v>
      </c>
      <c r="F1856" s="6">
        <v>0</v>
      </c>
      <c r="G1856" s="10">
        <v>1</v>
      </c>
      <c r="H1856" s="7">
        <v>1</v>
      </c>
      <c r="I1856" s="2">
        <f t="shared" si="84"/>
        <v>1</v>
      </c>
      <c r="J1856" s="11">
        <f t="shared" si="85"/>
        <v>0.66666666666666663</v>
      </c>
      <c r="L1856" s="2" t="str" cm="1">
        <f t="array" ref="L1856">_xlfn.IFS(E1856="Neutral", 0, E1856="Positive","1",E1856="Negative","-1")</f>
        <v>-1</v>
      </c>
      <c r="O1856" s="11">
        <f t="shared" si="86"/>
        <v>0</v>
      </c>
    </row>
    <row r="1857" spans="1:15" x14ac:dyDescent="0.25">
      <c r="A1857" t="s">
        <v>14</v>
      </c>
      <c r="B1857" t="s">
        <v>3725</v>
      </c>
      <c r="C1857" t="s">
        <v>3726</v>
      </c>
      <c r="D1857">
        <v>0.18181818181818099</v>
      </c>
      <c r="E1857" t="s">
        <v>17</v>
      </c>
      <c r="F1857" s="6">
        <v>0</v>
      </c>
      <c r="G1857" s="10">
        <v>-1</v>
      </c>
      <c r="H1857" s="7">
        <v>-1</v>
      </c>
      <c r="I1857" s="2">
        <f t="shared" si="84"/>
        <v>-1</v>
      </c>
      <c r="J1857" s="11">
        <f t="shared" si="85"/>
        <v>0.66666666666666663</v>
      </c>
      <c r="L1857" s="2" t="str" cm="1">
        <f t="array" ref="L1857">_xlfn.IFS(E1857="Neutral", 0, E1857="Positive","1",E1857="Negative","-1")</f>
        <v>1</v>
      </c>
      <c r="O1857" s="11">
        <f t="shared" si="86"/>
        <v>0</v>
      </c>
    </row>
    <row r="1858" spans="1:15" x14ac:dyDescent="0.25">
      <c r="A1858" t="s">
        <v>18</v>
      </c>
      <c r="B1858" t="s">
        <v>3727</v>
      </c>
      <c r="C1858" t="s">
        <v>3728</v>
      </c>
      <c r="D1858">
        <v>0.16931818181818101</v>
      </c>
      <c r="E1858" t="s">
        <v>17</v>
      </c>
      <c r="F1858" s="6">
        <v>-1</v>
      </c>
      <c r="G1858" s="10">
        <v>-1</v>
      </c>
      <c r="H1858" s="7">
        <v>-1</v>
      </c>
      <c r="I1858" s="2">
        <f t="shared" si="84"/>
        <v>-1</v>
      </c>
      <c r="J1858" s="11">
        <f t="shared" si="85"/>
        <v>1</v>
      </c>
      <c r="L1858" s="2" t="str" cm="1">
        <f t="array" ref="L1858">_xlfn.IFS(E1858="Neutral", 0, E1858="Positive","1",E1858="Negative","-1")</f>
        <v>1</v>
      </c>
      <c r="O1858" s="11">
        <f t="shared" si="86"/>
        <v>0</v>
      </c>
    </row>
    <row r="1859" spans="1:15" x14ac:dyDescent="0.25">
      <c r="A1859" t="s">
        <v>18</v>
      </c>
      <c r="B1859" t="s">
        <v>3729</v>
      </c>
      <c r="C1859" t="s">
        <v>3730</v>
      </c>
      <c r="D1859">
        <v>0</v>
      </c>
      <c r="E1859" t="s">
        <v>24</v>
      </c>
      <c r="F1859" s="6">
        <v>0</v>
      </c>
      <c r="G1859" s="10">
        <v>0</v>
      </c>
      <c r="H1859" s="7">
        <v>0</v>
      </c>
      <c r="I1859" s="2">
        <f t="shared" ref="I1859:I1922" si="87">MODE(F1859:H1859)</f>
        <v>0</v>
      </c>
      <c r="J1859" s="11">
        <f t="shared" ref="J1859:J1922" si="88">COUNTIF(F1859:H1859,I1859 )/3</f>
        <v>1</v>
      </c>
      <c r="L1859" s="2" cm="1">
        <f t="array" ref="L1859">_xlfn.IFS(E1859="Neutral", 0, E1859="Positive","1",E1859="Negative","-1")</f>
        <v>0</v>
      </c>
      <c r="O1859" s="11">
        <f t="shared" ref="O1859:O1922" si="89">COUNTIF(F1859:H1859,L1859 )/3</f>
        <v>1</v>
      </c>
    </row>
    <row r="1860" spans="1:15" x14ac:dyDescent="0.25">
      <c r="A1860" t="s">
        <v>25</v>
      </c>
      <c r="B1860" t="s">
        <v>3731</v>
      </c>
      <c r="C1860" t="s">
        <v>3732</v>
      </c>
      <c r="D1860">
        <v>-0.1</v>
      </c>
      <c r="E1860" t="s">
        <v>21</v>
      </c>
      <c r="F1860" s="6">
        <v>0</v>
      </c>
      <c r="G1860" s="10">
        <v>-1</v>
      </c>
      <c r="H1860" s="7">
        <v>-1</v>
      </c>
      <c r="I1860" s="2">
        <f t="shared" si="87"/>
        <v>-1</v>
      </c>
      <c r="J1860" s="11">
        <f t="shared" si="88"/>
        <v>0.66666666666666663</v>
      </c>
      <c r="L1860" s="2" t="str" cm="1">
        <f t="array" ref="L1860">_xlfn.IFS(E1860="Neutral", 0, E1860="Positive","1",E1860="Negative","-1")</f>
        <v>-1</v>
      </c>
      <c r="O1860" s="11">
        <f t="shared" si="89"/>
        <v>0.66666666666666663</v>
      </c>
    </row>
    <row r="1861" spans="1:15" x14ac:dyDescent="0.25">
      <c r="A1861" t="s">
        <v>18</v>
      </c>
      <c r="B1861" t="s">
        <v>3733</v>
      </c>
      <c r="C1861" t="s">
        <v>3734</v>
      </c>
      <c r="D1861">
        <v>-0.5</v>
      </c>
      <c r="E1861" t="s">
        <v>21</v>
      </c>
      <c r="F1861" s="6">
        <v>-1</v>
      </c>
      <c r="G1861" s="10">
        <v>-1</v>
      </c>
      <c r="H1861" s="7">
        <v>-1</v>
      </c>
      <c r="I1861" s="2">
        <f t="shared" si="87"/>
        <v>-1</v>
      </c>
      <c r="J1861" s="11">
        <f t="shared" si="88"/>
        <v>1</v>
      </c>
      <c r="L1861" s="2" t="str" cm="1">
        <f t="array" ref="L1861">_xlfn.IFS(E1861="Neutral", 0, E1861="Positive","1",E1861="Negative","-1")</f>
        <v>-1</v>
      </c>
      <c r="O1861" s="11">
        <f t="shared" si="89"/>
        <v>1</v>
      </c>
    </row>
    <row r="1862" spans="1:15" x14ac:dyDescent="0.25">
      <c r="A1862" t="s">
        <v>40</v>
      </c>
      <c r="B1862" t="s">
        <v>3735</v>
      </c>
      <c r="C1862" t="s">
        <v>3736</v>
      </c>
      <c r="D1862">
        <v>-0.50833333333333297</v>
      </c>
      <c r="E1862" t="s">
        <v>21</v>
      </c>
      <c r="F1862" s="6">
        <v>-1</v>
      </c>
      <c r="G1862" s="10">
        <v>-1</v>
      </c>
      <c r="H1862" s="7">
        <v>-1</v>
      </c>
      <c r="I1862" s="2">
        <f t="shared" si="87"/>
        <v>-1</v>
      </c>
      <c r="J1862" s="11">
        <f t="shared" si="88"/>
        <v>1</v>
      </c>
      <c r="L1862" s="2" t="str" cm="1">
        <f t="array" ref="L1862">_xlfn.IFS(E1862="Neutral", 0, E1862="Positive","1",E1862="Negative","-1")</f>
        <v>-1</v>
      </c>
      <c r="O1862" s="11">
        <f t="shared" si="89"/>
        <v>1</v>
      </c>
    </row>
    <row r="1863" spans="1:15" x14ac:dyDescent="0.25">
      <c r="A1863" t="s">
        <v>18</v>
      </c>
      <c r="B1863" t="s">
        <v>3737</v>
      </c>
      <c r="C1863" t="s">
        <v>3738</v>
      </c>
      <c r="D1863">
        <v>0.5</v>
      </c>
      <c r="E1863" t="s">
        <v>17</v>
      </c>
      <c r="F1863" s="6">
        <v>0</v>
      </c>
      <c r="G1863" s="10">
        <v>0</v>
      </c>
      <c r="H1863" s="7">
        <v>0</v>
      </c>
      <c r="I1863" s="2">
        <f t="shared" si="87"/>
        <v>0</v>
      </c>
      <c r="J1863" s="11">
        <f t="shared" si="88"/>
        <v>1</v>
      </c>
      <c r="L1863" s="2" t="str" cm="1">
        <f t="array" ref="L1863">_xlfn.IFS(E1863="Neutral", 0, E1863="Positive","1",E1863="Negative","-1")</f>
        <v>1</v>
      </c>
      <c r="O1863" s="11">
        <f t="shared" si="89"/>
        <v>0</v>
      </c>
    </row>
    <row r="1864" spans="1:15" x14ac:dyDescent="0.25">
      <c r="A1864" t="s">
        <v>40</v>
      </c>
      <c r="B1864" t="s">
        <v>3739</v>
      </c>
      <c r="C1864" t="s">
        <v>3740</v>
      </c>
      <c r="D1864">
        <v>0</v>
      </c>
      <c r="E1864" t="s">
        <v>24</v>
      </c>
      <c r="F1864" s="6">
        <v>0</v>
      </c>
      <c r="G1864" s="10">
        <v>0</v>
      </c>
      <c r="H1864" s="7">
        <v>0</v>
      </c>
      <c r="I1864" s="2">
        <f t="shared" si="87"/>
        <v>0</v>
      </c>
      <c r="J1864" s="11">
        <f t="shared" si="88"/>
        <v>1</v>
      </c>
      <c r="L1864" s="2" cm="1">
        <f t="array" ref="L1864">_xlfn.IFS(E1864="Neutral", 0, E1864="Positive","1",E1864="Negative","-1")</f>
        <v>0</v>
      </c>
      <c r="O1864" s="11">
        <f t="shared" si="89"/>
        <v>1</v>
      </c>
    </row>
    <row r="1865" spans="1:15" x14ac:dyDescent="0.25">
      <c r="A1865" t="s">
        <v>14</v>
      </c>
      <c r="B1865" t="s">
        <v>3741</v>
      </c>
      <c r="C1865" t="s">
        <v>3742</v>
      </c>
      <c r="D1865">
        <v>0.1</v>
      </c>
      <c r="E1865" t="s">
        <v>17</v>
      </c>
      <c r="F1865" s="6">
        <v>1</v>
      </c>
      <c r="G1865" s="10">
        <v>0</v>
      </c>
      <c r="H1865" s="7">
        <v>0</v>
      </c>
      <c r="I1865" s="2">
        <f t="shared" si="87"/>
        <v>0</v>
      </c>
      <c r="J1865" s="11">
        <f t="shared" si="88"/>
        <v>0.66666666666666663</v>
      </c>
      <c r="L1865" s="2" t="str" cm="1">
        <f t="array" ref="L1865">_xlfn.IFS(E1865="Neutral", 0, E1865="Positive","1",E1865="Negative","-1")</f>
        <v>1</v>
      </c>
      <c r="O1865" s="11">
        <f t="shared" si="89"/>
        <v>0.33333333333333331</v>
      </c>
    </row>
    <row r="1866" spans="1:15" x14ac:dyDescent="0.25">
      <c r="A1866" t="s">
        <v>18</v>
      </c>
      <c r="B1866" t="s">
        <v>3743</v>
      </c>
      <c r="C1866" t="s">
        <v>3744</v>
      </c>
      <c r="D1866">
        <v>0.125</v>
      </c>
      <c r="E1866" t="s">
        <v>17</v>
      </c>
      <c r="F1866" s="6">
        <v>-1</v>
      </c>
      <c r="G1866" s="10">
        <v>-1</v>
      </c>
      <c r="H1866" s="7">
        <v>-1</v>
      </c>
      <c r="I1866" s="2">
        <f t="shared" si="87"/>
        <v>-1</v>
      </c>
      <c r="J1866" s="11">
        <f t="shared" si="88"/>
        <v>1</v>
      </c>
      <c r="L1866" s="2" t="str" cm="1">
        <f t="array" ref="L1866">_xlfn.IFS(E1866="Neutral", 0, E1866="Positive","1",E1866="Negative","-1")</f>
        <v>1</v>
      </c>
      <c r="O1866" s="11">
        <f t="shared" si="89"/>
        <v>0</v>
      </c>
    </row>
    <row r="1867" spans="1:15" x14ac:dyDescent="0.25">
      <c r="A1867" t="s">
        <v>14</v>
      </c>
      <c r="B1867" t="s">
        <v>3745</v>
      </c>
      <c r="C1867" t="s">
        <v>3746</v>
      </c>
      <c r="D1867">
        <v>0</v>
      </c>
      <c r="E1867" t="s">
        <v>24</v>
      </c>
      <c r="F1867" s="6">
        <v>0</v>
      </c>
      <c r="G1867" s="10">
        <v>0</v>
      </c>
      <c r="H1867" s="7">
        <v>0</v>
      </c>
      <c r="I1867" s="2">
        <f t="shared" si="87"/>
        <v>0</v>
      </c>
      <c r="J1867" s="11">
        <f t="shared" si="88"/>
        <v>1</v>
      </c>
      <c r="L1867" s="2" cm="1">
        <f t="array" ref="L1867">_xlfn.IFS(E1867="Neutral", 0, E1867="Positive","1",E1867="Negative","-1")</f>
        <v>0</v>
      </c>
      <c r="O1867" s="11">
        <f t="shared" si="89"/>
        <v>1</v>
      </c>
    </row>
    <row r="1868" spans="1:15" x14ac:dyDescent="0.25">
      <c r="A1868" t="s">
        <v>25</v>
      </c>
      <c r="B1868" t="s">
        <v>3747</v>
      </c>
      <c r="C1868" t="s">
        <v>3748</v>
      </c>
      <c r="D1868">
        <v>0</v>
      </c>
      <c r="E1868" t="s">
        <v>24</v>
      </c>
      <c r="F1868" s="6">
        <v>0</v>
      </c>
      <c r="G1868" s="10">
        <v>0</v>
      </c>
      <c r="H1868" s="7">
        <v>0</v>
      </c>
      <c r="I1868" s="2">
        <f t="shared" si="87"/>
        <v>0</v>
      </c>
      <c r="J1868" s="11">
        <f t="shared" si="88"/>
        <v>1</v>
      </c>
      <c r="L1868" s="2" cm="1">
        <f t="array" ref="L1868">_xlfn.IFS(E1868="Neutral", 0, E1868="Positive","1",E1868="Negative","-1")</f>
        <v>0</v>
      </c>
      <c r="O1868" s="11">
        <f t="shared" si="89"/>
        <v>1</v>
      </c>
    </row>
    <row r="1869" spans="1:15" x14ac:dyDescent="0.25">
      <c r="A1869" t="s">
        <v>18</v>
      </c>
      <c r="B1869" t="s">
        <v>3749</v>
      </c>
      <c r="C1869" t="s">
        <v>3750</v>
      </c>
      <c r="D1869">
        <v>-4.3749999999999997E-2</v>
      </c>
      <c r="E1869" t="s">
        <v>21</v>
      </c>
      <c r="F1869" s="6">
        <v>-1</v>
      </c>
      <c r="G1869" s="10">
        <v>0</v>
      </c>
      <c r="H1869" s="7">
        <v>0</v>
      </c>
      <c r="I1869" s="2">
        <f t="shared" si="87"/>
        <v>0</v>
      </c>
      <c r="J1869" s="11">
        <f t="shared" si="88"/>
        <v>0.66666666666666663</v>
      </c>
      <c r="L1869" s="2" t="str" cm="1">
        <f t="array" ref="L1869">_xlfn.IFS(E1869="Neutral", 0, E1869="Positive","1",E1869="Negative","-1")</f>
        <v>-1</v>
      </c>
      <c r="O1869" s="11">
        <f t="shared" si="89"/>
        <v>0.33333333333333331</v>
      </c>
    </row>
    <row r="1870" spans="1:15" x14ac:dyDescent="0.25">
      <c r="A1870" t="s">
        <v>18</v>
      </c>
      <c r="B1870" t="s">
        <v>3751</v>
      </c>
      <c r="C1870" t="s">
        <v>3752</v>
      </c>
      <c r="D1870">
        <v>0</v>
      </c>
      <c r="E1870" t="s">
        <v>24</v>
      </c>
      <c r="F1870" s="6">
        <v>0</v>
      </c>
      <c r="G1870" s="10">
        <v>0</v>
      </c>
      <c r="H1870" s="7">
        <v>0</v>
      </c>
      <c r="I1870" s="2">
        <f t="shared" si="87"/>
        <v>0</v>
      </c>
      <c r="J1870" s="11">
        <f t="shared" si="88"/>
        <v>1</v>
      </c>
      <c r="L1870" s="2" cm="1">
        <f t="array" ref="L1870">_xlfn.IFS(E1870="Neutral", 0, E1870="Positive","1",E1870="Negative","-1")</f>
        <v>0</v>
      </c>
      <c r="O1870" s="11">
        <f t="shared" si="89"/>
        <v>1</v>
      </c>
    </row>
    <row r="1871" spans="1:15" x14ac:dyDescent="0.25">
      <c r="A1871" t="s">
        <v>25</v>
      </c>
      <c r="B1871" t="s">
        <v>3753</v>
      </c>
      <c r="C1871" t="s">
        <v>3754</v>
      </c>
      <c r="D1871">
        <v>-0.3</v>
      </c>
      <c r="E1871" t="s">
        <v>21</v>
      </c>
      <c r="F1871" s="6">
        <v>0</v>
      </c>
      <c r="G1871" s="10">
        <v>1</v>
      </c>
      <c r="H1871" s="7">
        <v>1</v>
      </c>
      <c r="I1871" s="2">
        <f t="shared" si="87"/>
        <v>1</v>
      </c>
      <c r="J1871" s="11">
        <f t="shared" si="88"/>
        <v>0.66666666666666663</v>
      </c>
      <c r="L1871" s="2" t="str" cm="1">
        <f t="array" ref="L1871">_xlfn.IFS(E1871="Neutral", 0, E1871="Positive","1",E1871="Negative","-1")</f>
        <v>-1</v>
      </c>
      <c r="O1871" s="11">
        <f t="shared" si="89"/>
        <v>0</v>
      </c>
    </row>
    <row r="1872" spans="1:15" x14ac:dyDescent="0.25">
      <c r="A1872" t="s">
        <v>18</v>
      </c>
      <c r="B1872" t="s">
        <v>3755</v>
      </c>
      <c r="C1872" t="s">
        <v>3756</v>
      </c>
      <c r="D1872">
        <v>0</v>
      </c>
      <c r="E1872" t="s">
        <v>24</v>
      </c>
      <c r="F1872" s="6">
        <v>0</v>
      </c>
      <c r="G1872" s="10">
        <v>0</v>
      </c>
      <c r="H1872" s="7">
        <v>0</v>
      </c>
      <c r="I1872" s="2">
        <f t="shared" si="87"/>
        <v>0</v>
      </c>
      <c r="J1872" s="11">
        <f t="shared" si="88"/>
        <v>1</v>
      </c>
      <c r="L1872" s="2" cm="1">
        <f t="array" ref="L1872">_xlfn.IFS(E1872="Neutral", 0, E1872="Positive","1",E1872="Negative","-1")</f>
        <v>0</v>
      </c>
      <c r="O1872" s="11">
        <f t="shared" si="89"/>
        <v>1</v>
      </c>
    </row>
    <row r="1873" spans="1:15" x14ac:dyDescent="0.25">
      <c r="A1873" t="s">
        <v>14</v>
      </c>
      <c r="B1873" t="s">
        <v>3757</v>
      </c>
      <c r="C1873" t="s">
        <v>3758</v>
      </c>
      <c r="D1873">
        <v>0.152840909090909</v>
      </c>
      <c r="E1873" t="s">
        <v>17</v>
      </c>
      <c r="F1873" s="6">
        <v>0</v>
      </c>
      <c r="G1873" s="10">
        <v>0</v>
      </c>
      <c r="H1873" s="7">
        <v>0</v>
      </c>
      <c r="I1873" s="2">
        <f t="shared" si="87"/>
        <v>0</v>
      </c>
      <c r="J1873" s="11">
        <f t="shared" si="88"/>
        <v>1</v>
      </c>
      <c r="L1873" s="2" t="str" cm="1">
        <f t="array" ref="L1873">_xlfn.IFS(E1873="Neutral", 0, E1873="Positive","1",E1873="Negative","-1")</f>
        <v>1</v>
      </c>
      <c r="O1873" s="11">
        <f t="shared" si="89"/>
        <v>0</v>
      </c>
    </row>
    <row r="1874" spans="1:15" x14ac:dyDescent="0.25">
      <c r="A1874" t="s">
        <v>40</v>
      </c>
      <c r="B1874" t="s">
        <v>3759</v>
      </c>
      <c r="C1874" t="s">
        <v>3760</v>
      </c>
      <c r="D1874">
        <v>0</v>
      </c>
      <c r="E1874" t="s">
        <v>24</v>
      </c>
      <c r="F1874" s="6">
        <v>0</v>
      </c>
      <c r="G1874" s="10">
        <v>-1</v>
      </c>
      <c r="H1874" s="7">
        <v>-1</v>
      </c>
      <c r="I1874" s="2">
        <f t="shared" si="87"/>
        <v>-1</v>
      </c>
      <c r="J1874" s="11">
        <f t="shared" si="88"/>
        <v>0.66666666666666663</v>
      </c>
      <c r="L1874" s="2" cm="1">
        <f t="array" ref="L1874">_xlfn.IFS(E1874="Neutral", 0, E1874="Positive","1",E1874="Negative","-1")</f>
        <v>0</v>
      </c>
      <c r="O1874" s="11">
        <f t="shared" si="89"/>
        <v>0.33333333333333331</v>
      </c>
    </row>
    <row r="1875" spans="1:15" x14ac:dyDescent="0.25">
      <c r="A1875" t="s">
        <v>18</v>
      </c>
      <c r="B1875" t="s">
        <v>3761</v>
      </c>
      <c r="C1875" t="s">
        <v>3762</v>
      </c>
      <c r="D1875">
        <v>-0.05</v>
      </c>
      <c r="E1875" t="s">
        <v>21</v>
      </c>
      <c r="F1875" s="6">
        <v>-1</v>
      </c>
      <c r="G1875" s="10">
        <v>-1</v>
      </c>
      <c r="H1875" s="7">
        <v>-1</v>
      </c>
      <c r="I1875" s="2">
        <f t="shared" si="87"/>
        <v>-1</v>
      </c>
      <c r="J1875" s="11">
        <f t="shared" si="88"/>
        <v>1</v>
      </c>
      <c r="L1875" s="2" t="str" cm="1">
        <f t="array" ref="L1875">_xlfn.IFS(E1875="Neutral", 0, E1875="Positive","1",E1875="Negative","-1")</f>
        <v>-1</v>
      </c>
      <c r="O1875" s="11">
        <f t="shared" si="89"/>
        <v>1</v>
      </c>
    </row>
    <row r="1876" spans="1:15" x14ac:dyDescent="0.25">
      <c r="A1876" t="s">
        <v>18</v>
      </c>
      <c r="B1876" t="s">
        <v>3763</v>
      </c>
      <c r="C1876" t="s">
        <v>3764</v>
      </c>
      <c r="D1876">
        <v>0</v>
      </c>
      <c r="E1876" t="s">
        <v>24</v>
      </c>
      <c r="F1876" s="6">
        <v>0</v>
      </c>
      <c r="G1876" s="10">
        <v>0</v>
      </c>
      <c r="H1876" s="7">
        <v>0</v>
      </c>
      <c r="I1876" s="2">
        <f t="shared" si="87"/>
        <v>0</v>
      </c>
      <c r="J1876" s="11">
        <f t="shared" si="88"/>
        <v>1</v>
      </c>
      <c r="L1876" s="2" cm="1">
        <f t="array" ref="L1876">_xlfn.IFS(E1876="Neutral", 0, E1876="Positive","1",E1876="Negative","-1")</f>
        <v>0</v>
      </c>
      <c r="O1876" s="11">
        <f t="shared" si="89"/>
        <v>1</v>
      </c>
    </row>
    <row r="1877" spans="1:15" x14ac:dyDescent="0.25">
      <c r="A1877" t="s">
        <v>40</v>
      </c>
      <c r="B1877" t="s">
        <v>3765</v>
      </c>
      <c r="C1877" t="s">
        <v>3766</v>
      </c>
      <c r="D1877">
        <v>0.5</v>
      </c>
      <c r="E1877" t="s">
        <v>17</v>
      </c>
      <c r="F1877" s="6">
        <v>1</v>
      </c>
      <c r="G1877" s="10">
        <v>1</v>
      </c>
      <c r="H1877" s="7">
        <v>1</v>
      </c>
      <c r="I1877" s="2">
        <f t="shared" si="87"/>
        <v>1</v>
      </c>
      <c r="J1877" s="11">
        <f t="shared" si="88"/>
        <v>1</v>
      </c>
      <c r="L1877" s="2" t="str" cm="1">
        <f t="array" ref="L1877">_xlfn.IFS(E1877="Neutral", 0, E1877="Positive","1",E1877="Negative","-1")</f>
        <v>1</v>
      </c>
      <c r="O1877" s="11">
        <f t="shared" si="89"/>
        <v>1</v>
      </c>
    </row>
    <row r="1878" spans="1:15" x14ac:dyDescent="0.25">
      <c r="A1878" t="s">
        <v>18</v>
      </c>
      <c r="B1878" t="s">
        <v>3767</v>
      </c>
      <c r="C1878" t="s">
        <v>3768</v>
      </c>
      <c r="D1878">
        <v>0</v>
      </c>
      <c r="E1878" t="s">
        <v>24</v>
      </c>
      <c r="F1878" s="6">
        <v>0</v>
      </c>
      <c r="G1878" s="10">
        <v>1</v>
      </c>
      <c r="H1878" s="7">
        <v>1</v>
      </c>
      <c r="I1878" s="2">
        <f t="shared" si="87"/>
        <v>1</v>
      </c>
      <c r="J1878" s="11">
        <f t="shared" si="88"/>
        <v>0.66666666666666663</v>
      </c>
      <c r="L1878" s="2" cm="1">
        <f t="array" ref="L1878">_xlfn.IFS(E1878="Neutral", 0, E1878="Positive","1",E1878="Negative","-1")</f>
        <v>0</v>
      </c>
      <c r="O1878" s="11">
        <f t="shared" si="89"/>
        <v>0.33333333333333331</v>
      </c>
    </row>
    <row r="1879" spans="1:15" x14ac:dyDescent="0.25">
      <c r="A1879" t="s">
        <v>14</v>
      </c>
      <c r="B1879" t="s">
        <v>3769</v>
      </c>
      <c r="C1879" t="s">
        <v>3770</v>
      </c>
      <c r="D1879">
        <v>0.16666666666666599</v>
      </c>
      <c r="E1879" t="s">
        <v>17</v>
      </c>
      <c r="F1879" s="6">
        <v>0</v>
      </c>
      <c r="G1879" s="10">
        <v>-1</v>
      </c>
      <c r="H1879" s="7">
        <v>-1</v>
      </c>
      <c r="I1879" s="2">
        <f t="shared" si="87"/>
        <v>-1</v>
      </c>
      <c r="J1879" s="11">
        <f t="shared" si="88"/>
        <v>0.66666666666666663</v>
      </c>
      <c r="L1879" s="2" t="str" cm="1">
        <f t="array" ref="L1879">_xlfn.IFS(E1879="Neutral", 0, E1879="Positive","1",E1879="Negative","-1")</f>
        <v>1</v>
      </c>
      <c r="O1879" s="11">
        <f t="shared" si="89"/>
        <v>0</v>
      </c>
    </row>
    <row r="1880" spans="1:15" x14ac:dyDescent="0.25">
      <c r="A1880" t="s">
        <v>25</v>
      </c>
      <c r="B1880" t="s">
        <v>3771</v>
      </c>
      <c r="C1880" t="s">
        <v>3772</v>
      </c>
      <c r="D1880">
        <v>0.25</v>
      </c>
      <c r="E1880" t="s">
        <v>17</v>
      </c>
      <c r="F1880" s="6">
        <v>1</v>
      </c>
      <c r="G1880" s="10">
        <v>1</v>
      </c>
      <c r="H1880" s="7">
        <v>1</v>
      </c>
      <c r="I1880" s="2">
        <f t="shared" si="87"/>
        <v>1</v>
      </c>
      <c r="J1880" s="11">
        <f t="shared" si="88"/>
        <v>1</v>
      </c>
      <c r="L1880" s="2" t="str" cm="1">
        <f t="array" ref="L1880">_xlfn.IFS(E1880="Neutral", 0, E1880="Positive","1",E1880="Negative","-1")</f>
        <v>1</v>
      </c>
      <c r="O1880" s="11">
        <f t="shared" si="89"/>
        <v>1</v>
      </c>
    </row>
    <row r="1881" spans="1:15" x14ac:dyDescent="0.25">
      <c r="A1881" t="s">
        <v>18</v>
      </c>
      <c r="B1881" t="s">
        <v>3773</v>
      </c>
      <c r="C1881" t="s">
        <v>3774</v>
      </c>
      <c r="D1881">
        <v>-0.5</v>
      </c>
      <c r="E1881" t="s">
        <v>21</v>
      </c>
      <c r="F1881" s="6">
        <v>-1</v>
      </c>
      <c r="G1881" s="10">
        <v>-1</v>
      </c>
      <c r="H1881" s="7">
        <v>-1</v>
      </c>
      <c r="I1881" s="2">
        <f t="shared" si="87"/>
        <v>-1</v>
      </c>
      <c r="J1881" s="11">
        <f t="shared" si="88"/>
        <v>1</v>
      </c>
      <c r="L1881" s="2" t="str" cm="1">
        <f t="array" ref="L1881">_xlfn.IFS(E1881="Neutral", 0, E1881="Positive","1",E1881="Negative","-1")</f>
        <v>-1</v>
      </c>
      <c r="O1881" s="11">
        <f t="shared" si="89"/>
        <v>1</v>
      </c>
    </row>
    <row r="1882" spans="1:15" x14ac:dyDescent="0.25">
      <c r="A1882" t="s">
        <v>18</v>
      </c>
      <c r="B1882" t="s">
        <v>3775</v>
      </c>
      <c r="C1882" t="s">
        <v>3776</v>
      </c>
      <c r="D1882">
        <v>0</v>
      </c>
      <c r="E1882" t="s">
        <v>24</v>
      </c>
      <c r="F1882" s="6">
        <v>0</v>
      </c>
      <c r="G1882" s="10">
        <v>0</v>
      </c>
      <c r="H1882" s="7">
        <v>0</v>
      </c>
      <c r="I1882" s="2">
        <f t="shared" si="87"/>
        <v>0</v>
      </c>
      <c r="J1882" s="11">
        <f t="shared" si="88"/>
        <v>1</v>
      </c>
      <c r="L1882" s="2" cm="1">
        <f t="array" ref="L1882">_xlfn.IFS(E1882="Neutral", 0, E1882="Positive","1",E1882="Negative","-1")</f>
        <v>0</v>
      </c>
      <c r="O1882" s="11">
        <f t="shared" si="89"/>
        <v>1</v>
      </c>
    </row>
    <row r="1883" spans="1:15" x14ac:dyDescent="0.25">
      <c r="A1883" t="s">
        <v>18</v>
      </c>
      <c r="B1883" t="s">
        <v>3777</v>
      </c>
      <c r="C1883" t="s">
        <v>3778</v>
      </c>
      <c r="D1883">
        <v>-0.25</v>
      </c>
      <c r="E1883" t="s">
        <v>21</v>
      </c>
      <c r="F1883" s="6">
        <v>-1</v>
      </c>
      <c r="G1883" s="10">
        <v>-1</v>
      </c>
      <c r="H1883" s="7">
        <v>-1</v>
      </c>
      <c r="I1883" s="2">
        <f t="shared" si="87"/>
        <v>-1</v>
      </c>
      <c r="J1883" s="11">
        <f t="shared" si="88"/>
        <v>1</v>
      </c>
      <c r="L1883" s="2" t="str" cm="1">
        <f t="array" ref="L1883">_xlfn.IFS(E1883="Neutral", 0, E1883="Positive","1",E1883="Negative","-1")</f>
        <v>-1</v>
      </c>
      <c r="O1883" s="11">
        <f t="shared" si="89"/>
        <v>1</v>
      </c>
    </row>
    <row r="1884" spans="1:15" x14ac:dyDescent="0.25">
      <c r="A1884" t="s">
        <v>18</v>
      </c>
      <c r="B1884" t="s">
        <v>3779</v>
      </c>
      <c r="C1884" t="s">
        <v>3780</v>
      </c>
      <c r="D1884">
        <v>-0.50297619047619002</v>
      </c>
      <c r="E1884" t="s">
        <v>21</v>
      </c>
      <c r="F1884" s="6">
        <v>-1</v>
      </c>
      <c r="G1884" s="10">
        <v>-1</v>
      </c>
      <c r="H1884" s="7">
        <v>-1</v>
      </c>
      <c r="I1884" s="2">
        <f t="shared" si="87"/>
        <v>-1</v>
      </c>
      <c r="J1884" s="11">
        <f t="shared" si="88"/>
        <v>1</v>
      </c>
      <c r="L1884" s="2" t="str" cm="1">
        <f t="array" ref="L1884">_xlfn.IFS(E1884="Neutral", 0, E1884="Positive","1",E1884="Negative","-1")</f>
        <v>-1</v>
      </c>
      <c r="O1884" s="11">
        <f t="shared" si="89"/>
        <v>1</v>
      </c>
    </row>
    <row r="1885" spans="1:15" x14ac:dyDescent="0.25">
      <c r="A1885" t="s">
        <v>18</v>
      </c>
      <c r="B1885" t="s">
        <v>3781</v>
      </c>
      <c r="C1885" t="s">
        <v>3782</v>
      </c>
      <c r="D1885">
        <v>0.7</v>
      </c>
      <c r="E1885" t="s">
        <v>17</v>
      </c>
      <c r="F1885" s="6">
        <v>1</v>
      </c>
      <c r="G1885" s="10">
        <v>1</v>
      </c>
      <c r="H1885" s="7">
        <v>1</v>
      </c>
      <c r="I1885" s="2">
        <f t="shared" si="87"/>
        <v>1</v>
      </c>
      <c r="J1885" s="11">
        <f t="shared" si="88"/>
        <v>1</v>
      </c>
      <c r="L1885" s="2" t="str" cm="1">
        <f t="array" ref="L1885">_xlfn.IFS(E1885="Neutral", 0, E1885="Positive","1",E1885="Negative","-1")</f>
        <v>1</v>
      </c>
      <c r="O1885" s="11">
        <f t="shared" si="89"/>
        <v>1</v>
      </c>
    </row>
    <row r="1886" spans="1:15" x14ac:dyDescent="0.25">
      <c r="A1886" t="s">
        <v>18</v>
      </c>
      <c r="B1886" t="s">
        <v>3783</v>
      </c>
      <c r="C1886" t="s">
        <v>3784</v>
      </c>
      <c r="D1886">
        <v>0</v>
      </c>
      <c r="E1886" t="s">
        <v>24</v>
      </c>
      <c r="F1886" s="6">
        <v>0</v>
      </c>
      <c r="G1886" s="10">
        <v>0</v>
      </c>
      <c r="H1886" s="7">
        <v>0</v>
      </c>
      <c r="I1886" s="2">
        <f t="shared" si="87"/>
        <v>0</v>
      </c>
      <c r="J1886" s="11">
        <f t="shared" si="88"/>
        <v>1</v>
      </c>
      <c r="L1886" s="2" cm="1">
        <f t="array" ref="L1886">_xlfn.IFS(E1886="Neutral", 0, E1886="Positive","1",E1886="Negative","-1")</f>
        <v>0</v>
      </c>
      <c r="O1886" s="11">
        <f t="shared" si="89"/>
        <v>1</v>
      </c>
    </row>
    <row r="1887" spans="1:15" x14ac:dyDescent="0.25">
      <c r="A1887" t="s">
        <v>25</v>
      </c>
      <c r="B1887" t="s">
        <v>3785</v>
      </c>
      <c r="C1887" t="s">
        <v>3786</v>
      </c>
      <c r="D1887">
        <v>-9.9999999999999895E-2</v>
      </c>
      <c r="E1887" t="s">
        <v>21</v>
      </c>
      <c r="F1887" s="6">
        <v>-1</v>
      </c>
      <c r="G1887" s="10">
        <v>-1</v>
      </c>
      <c r="H1887" s="7">
        <v>-1</v>
      </c>
      <c r="I1887" s="2">
        <f t="shared" si="87"/>
        <v>-1</v>
      </c>
      <c r="J1887" s="11">
        <f t="shared" si="88"/>
        <v>1</v>
      </c>
      <c r="L1887" s="2" t="str" cm="1">
        <f t="array" ref="L1887">_xlfn.IFS(E1887="Neutral", 0, E1887="Positive","1",E1887="Negative","-1")</f>
        <v>-1</v>
      </c>
      <c r="O1887" s="11">
        <f t="shared" si="89"/>
        <v>1</v>
      </c>
    </row>
    <row r="1888" spans="1:15" x14ac:dyDescent="0.25">
      <c r="A1888" t="s">
        <v>18</v>
      </c>
      <c r="B1888" t="s">
        <v>3787</v>
      </c>
      <c r="C1888" t="s">
        <v>3788</v>
      </c>
      <c r="D1888">
        <v>0.2</v>
      </c>
      <c r="E1888" t="s">
        <v>17</v>
      </c>
      <c r="F1888" s="6">
        <v>1</v>
      </c>
      <c r="G1888" s="10">
        <v>1</v>
      </c>
      <c r="H1888" s="7">
        <v>1</v>
      </c>
      <c r="I1888" s="2">
        <f t="shared" si="87"/>
        <v>1</v>
      </c>
      <c r="J1888" s="11">
        <f t="shared" si="88"/>
        <v>1</v>
      </c>
      <c r="L1888" s="2" t="str" cm="1">
        <f t="array" ref="L1888">_xlfn.IFS(E1888="Neutral", 0, E1888="Positive","1",E1888="Negative","-1")</f>
        <v>1</v>
      </c>
      <c r="O1888" s="11">
        <f t="shared" si="89"/>
        <v>1</v>
      </c>
    </row>
    <row r="1889" spans="1:15" x14ac:dyDescent="0.25">
      <c r="A1889" t="s">
        <v>18</v>
      </c>
      <c r="B1889" t="s">
        <v>3789</v>
      </c>
      <c r="C1889" t="s">
        <v>3790</v>
      </c>
      <c r="D1889">
        <v>0</v>
      </c>
      <c r="E1889" t="s">
        <v>24</v>
      </c>
      <c r="F1889" s="6">
        <v>0</v>
      </c>
      <c r="G1889" s="10">
        <v>0</v>
      </c>
      <c r="H1889" s="7">
        <v>0</v>
      </c>
      <c r="I1889" s="2">
        <f t="shared" si="87"/>
        <v>0</v>
      </c>
      <c r="J1889" s="11">
        <f t="shared" si="88"/>
        <v>1</v>
      </c>
      <c r="L1889" s="2" cm="1">
        <f t="array" ref="L1889">_xlfn.IFS(E1889="Neutral", 0, E1889="Positive","1",E1889="Negative","-1")</f>
        <v>0</v>
      </c>
      <c r="O1889" s="11">
        <f t="shared" si="89"/>
        <v>1</v>
      </c>
    </row>
    <row r="1890" spans="1:15" x14ac:dyDescent="0.25">
      <c r="A1890" t="s">
        <v>25</v>
      </c>
      <c r="B1890" t="s">
        <v>3791</v>
      </c>
      <c r="C1890" t="s">
        <v>3792</v>
      </c>
      <c r="D1890">
        <v>0</v>
      </c>
      <c r="E1890" t="s">
        <v>24</v>
      </c>
      <c r="F1890" s="6">
        <v>0</v>
      </c>
      <c r="G1890" s="10">
        <v>0</v>
      </c>
      <c r="H1890" s="7">
        <v>0</v>
      </c>
      <c r="I1890" s="2">
        <f t="shared" si="87"/>
        <v>0</v>
      </c>
      <c r="J1890" s="11">
        <f t="shared" si="88"/>
        <v>1</v>
      </c>
      <c r="L1890" s="2" cm="1">
        <f t="array" ref="L1890">_xlfn.IFS(E1890="Neutral", 0, E1890="Positive","1",E1890="Negative","-1")</f>
        <v>0</v>
      </c>
      <c r="O1890" s="11">
        <f t="shared" si="89"/>
        <v>1</v>
      </c>
    </row>
    <row r="1891" spans="1:15" x14ac:dyDescent="0.25">
      <c r="A1891" t="s">
        <v>18</v>
      </c>
      <c r="B1891" t="s">
        <v>3793</v>
      </c>
      <c r="C1891" t="s">
        <v>3794</v>
      </c>
      <c r="D1891">
        <v>0</v>
      </c>
      <c r="E1891" t="s">
        <v>24</v>
      </c>
      <c r="F1891" s="6">
        <v>0</v>
      </c>
      <c r="G1891" s="10">
        <v>0</v>
      </c>
      <c r="H1891" s="7">
        <v>0</v>
      </c>
      <c r="I1891" s="2">
        <f t="shared" si="87"/>
        <v>0</v>
      </c>
      <c r="J1891" s="11">
        <f t="shared" si="88"/>
        <v>1</v>
      </c>
      <c r="L1891" s="2" cm="1">
        <f t="array" ref="L1891">_xlfn.IFS(E1891="Neutral", 0, E1891="Positive","1",E1891="Negative","-1")</f>
        <v>0</v>
      </c>
      <c r="O1891" s="11">
        <f t="shared" si="89"/>
        <v>1</v>
      </c>
    </row>
    <row r="1892" spans="1:15" x14ac:dyDescent="0.25">
      <c r="A1892" t="s">
        <v>18</v>
      </c>
      <c r="B1892" t="s">
        <v>3795</v>
      </c>
      <c r="C1892" t="s">
        <v>3796</v>
      </c>
      <c r="D1892">
        <v>0</v>
      </c>
      <c r="E1892" t="s">
        <v>24</v>
      </c>
      <c r="F1892" s="6">
        <v>0</v>
      </c>
      <c r="G1892" s="10">
        <v>1</v>
      </c>
      <c r="H1892" s="7">
        <v>0</v>
      </c>
      <c r="I1892" s="2">
        <f t="shared" si="87"/>
        <v>0</v>
      </c>
      <c r="J1892" s="11">
        <f t="shared" si="88"/>
        <v>0.66666666666666663</v>
      </c>
      <c r="L1892" s="2" cm="1">
        <f t="array" ref="L1892">_xlfn.IFS(E1892="Neutral", 0, E1892="Positive","1",E1892="Negative","-1")</f>
        <v>0</v>
      </c>
      <c r="O1892" s="11">
        <f t="shared" si="89"/>
        <v>0.66666666666666663</v>
      </c>
    </row>
    <row r="1893" spans="1:15" x14ac:dyDescent="0.25">
      <c r="A1893" t="s">
        <v>40</v>
      </c>
      <c r="B1893" t="s">
        <v>3797</v>
      </c>
      <c r="C1893" t="s">
        <v>3798</v>
      </c>
      <c r="D1893">
        <v>0.65</v>
      </c>
      <c r="E1893" t="s">
        <v>17</v>
      </c>
      <c r="F1893" s="6">
        <v>1</v>
      </c>
      <c r="G1893" s="10">
        <v>1</v>
      </c>
      <c r="H1893" s="7">
        <v>1</v>
      </c>
      <c r="I1893" s="2">
        <f t="shared" si="87"/>
        <v>1</v>
      </c>
      <c r="J1893" s="11">
        <f t="shared" si="88"/>
        <v>1</v>
      </c>
      <c r="L1893" s="2" t="str" cm="1">
        <f t="array" ref="L1893">_xlfn.IFS(E1893="Neutral", 0, E1893="Positive","1",E1893="Negative","-1")</f>
        <v>1</v>
      </c>
      <c r="O1893" s="11">
        <f t="shared" si="89"/>
        <v>1</v>
      </c>
    </row>
    <row r="1894" spans="1:15" x14ac:dyDescent="0.25">
      <c r="A1894" t="s">
        <v>25</v>
      </c>
      <c r="B1894" t="s">
        <v>3799</v>
      </c>
      <c r="C1894" t="s">
        <v>3800</v>
      </c>
      <c r="D1894">
        <v>0.2</v>
      </c>
      <c r="E1894" t="s">
        <v>17</v>
      </c>
      <c r="F1894" s="6">
        <v>1</v>
      </c>
      <c r="G1894" s="10">
        <v>1</v>
      </c>
      <c r="H1894" s="7">
        <v>1</v>
      </c>
      <c r="I1894" s="2">
        <f t="shared" si="87"/>
        <v>1</v>
      </c>
      <c r="J1894" s="11">
        <f t="shared" si="88"/>
        <v>1</v>
      </c>
      <c r="L1894" s="2" t="str" cm="1">
        <f t="array" ref="L1894">_xlfn.IFS(E1894="Neutral", 0, E1894="Positive","1",E1894="Negative","-1")</f>
        <v>1</v>
      </c>
      <c r="O1894" s="11">
        <f t="shared" si="89"/>
        <v>1</v>
      </c>
    </row>
    <row r="1895" spans="1:15" x14ac:dyDescent="0.25">
      <c r="A1895" t="s">
        <v>18</v>
      </c>
      <c r="B1895" t="s">
        <v>3801</v>
      </c>
      <c r="C1895" t="s">
        <v>3802</v>
      </c>
      <c r="D1895">
        <v>0.4</v>
      </c>
      <c r="E1895" t="s">
        <v>17</v>
      </c>
      <c r="F1895" s="6">
        <v>1</v>
      </c>
      <c r="G1895" s="10">
        <v>1</v>
      </c>
      <c r="H1895" s="7">
        <v>1</v>
      </c>
      <c r="I1895" s="2">
        <f t="shared" si="87"/>
        <v>1</v>
      </c>
      <c r="J1895" s="11">
        <f t="shared" si="88"/>
        <v>1</v>
      </c>
      <c r="L1895" s="2" t="str" cm="1">
        <f t="array" ref="L1895">_xlfn.IFS(E1895="Neutral", 0, E1895="Positive","1",E1895="Negative","-1")</f>
        <v>1</v>
      </c>
      <c r="O1895" s="11">
        <f t="shared" si="89"/>
        <v>1</v>
      </c>
    </row>
    <row r="1896" spans="1:15" x14ac:dyDescent="0.25">
      <c r="A1896" t="s">
        <v>18</v>
      </c>
      <c r="B1896" t="s">
        <v>3803</v>
      </c>
      <c r="C1896" t="s">
        <v>3804</v>
      </c>
      <c r="D1896">
        <v>0</v>
      </c>
      <c r="E1896" t="s">
        <v>24</v>
      </c>
      <c r="F1896" s="6">
        <v>0</v>
      </c>
      <c r="G1896" s="10">
        <v>0</v>
      </c>
      <c r="H1896" s="7">
        <v>0</v>
      </c>
      <c r="I1896" s="2">
        <f t="shared" si="87"/>
        <v>0</v>
      </c>
      <c r="J1896" s="11">
        <f t="shared" si="88"/>
        <v>1</v>
      </c>
      <c r="L1896" s="2" cm="1">
        <f t="array" ref="L1896">_xlfn.IFS(E1896="Neutral", 0, E1896="Positive","1",E1896="Negative","-1")</f>
        <v>0</v>
      </c>
      <c r="O1896" s="11">
        <f t="shared" si="89"/>
        <v>1</v>
      </c>
    </row>
    <row r="1897" spans="1:15" x14ac:dyDescent="0.25">
      <c r="A1897" t="s">
        <v>18</v>
      </c>
      <c r="B1897" t="s">
        <v>3805</v>
      </c>
      <c r="C1897" t="s">
        <v>3806</v>
      </c>
      <c r="D1897">
        <v>0.5</v>
      </c>
      <c r="E1897" t="s">
        <v>17</v>
      </c>
      <c r="F1897" s="6">
        <v>-1</v>
      </c>
      <c r="G1897" s="10">
        <v>-1</v>
      </c>
      <c r="H1897" s="7">
        <v>-1</v>
      </c>
      <c r="I1897" s="2">
        <f t="shared" si="87"/>
        <v>-1</v>
      </c>
      <c r="J1897" s="11">
        <f t="shared" si="88"/>
        <v>1</v>
      </c>
      <c r="L1897" s="2" t="str" cm="1">
        <f t="array" ref="L1897">_xlfn.IFS(E1897="Neutral", 0, E1897="Positive","1",E1897="Negative","-1")</f>
        <v>1</v>
      </c>
      <c r="O1897" s="11">
        <f t="shared" si="89"/>
        <v>0</v>
      </c>
    </row>
    <row r="1898" spans="1:15" x14ac:dyDescent="0.25">
      <c r="A1898" t="s">
        <v>18</v>
      </c>
      <c r="B1898" t="s">
        <v>3807</v>
      </c>
      <c r="C1898" t="s">
        <v>3808</v>
      </c>
      <c r="D1898">
        <v>0</v>
      </c>
      <c r="E1898" t="s">
        <v>24</v>
      </c>
      <c r="F1898" s="6">
        <v>0</v>
      </c>
      <c r="G1898" s="10">
        <v>0</v>
      </c>
      <c r="H1898" s="7">
        <v>0</v>
      </c>
      <c r="I1898" s="2">
        <f t="shared" si="87"/>
        <v>0</v>
      </c>
      <c r="J1898" s="11">
        <f t="shared" si="88"/>
        <v>1</v>
      </c>
      <c r="L1898" s="2" cm="1">
        <f t="array" ref="L1898">_xlfn.IFS(E1898="Neutral", 0, E1898="Positive","1",E1898="Negative","-1")</f>
        <v>0</v>
      </c>
      <c r="O1898" s="11">
        <f t="shared" si="89"/>
        <v>1</v>
      </c>
    </row>
    <row r="1899" spans="1:15" x14ac:dyDescent="0.25">
      <c r="A1899" t="s">
        <v>40</v>
      </c>
      <c r="B1899" t="s">
        <v>3809</v>
      </c>
      <c r="C1899" t="s">
        <v>3810</v>
      </c>
      <c r="D1899">
        <v>-6.6666666666666602E-3</v>
      </c>
      <c r="E1899" t="s">
        <v>21</v>
      </c>
      <c r="F1899" s="6">
        <v>0</v>
      </c>
      <c r="G1899" s="10">
        <v>0</v>
      </c>
      <c r="H1899" s="7">
        <v>0</v>
      </c>
      <c r="I1899" s="2">
        <f t="shared" si="87"/>
        <v>0</v>
      </c>
      <c r="J1899" s="11">
        <f t="shared" si="88"/>
        <v>1</v>
      </c>
      <c r="L1899" s="2" t="str" cm="1">
        <f t="array" ref="L1899">_xlfn.IFS(E1899="Neutral", 0, E1899="Positive","1",E1899="Negative","-1")</f>
        <v>-1</v>
      </c>
      <c r="O1899" s="11">
        <f t="shared" si="89"/>
        <v>0</v>
      </c>
    </row>
    <row r="1900" spans="1:15" x14ac:dyDescent="0.25">
      <c r="A1900" t="s">
        <v>18</v>
      </c>
      <c r="B1900" t="s">
        <v>3811</v>
      </c>
      <c r="C1900" t="s">
        <v>3812</v>
      </c>
      <c r="D1900">
        <v>-0.05</v>
      </c>
      <c r="E1900" t="s">
        <v>21</v>
      </c>
      <c r="F1900" s="6">
        <v>0</v>
      </c>
      <c r="G1900" s="10">
        <v>0</v>
      </c>
      <c r="H1900" s="7">
        <v>0</v>
      </c>
      <c r="I1900" s="2">
        <f t="shared" si="87"/>
        <v>0</v>
      </c>
      <c r="J1900" s="11">
        <f t="shared" si="88"/>
        <v>1</v>
      </c>
      <c r="L1900" s="2" t="str" cm="1">
        <f t="array" ref="L1900">_xlfn.IFS(E1900="Neutral", 0, E1900="Positive","1",E1900="Negative","-1")</f>
        <v>-1</v>
      </c>
      <c r="O1900" s="11">
        <f t="shared" si="89"/>
        <v>0</v>
      </c>
    </row>
    <row r="1901" spans="1:15" x14ac:dyDescent="0.25">
      <c r="A1901" t="s">
        <v>25</v>
      </c>
      <c r="B1901" t="s">
        <v>3813</v>
      </c>
      <c r="C1901" t="s">
        <v>3814</v>
      </c>
      <c r="D1901">
        <v>0.5</v>
      </c>
      <c r="E1901" t="s">
        <v>17</v>
      </c>
      <c r="F1901" s="6">
        <v>1</v>
      </c>
      <c r="G1901" s="10">
        <v>1</v>
      </c>
      <c r="H1901" s="7">
        <v>1</v>
      </c>
      <c r="I1901" s="2">
        <f t="shared" si="87"/>
        <v>1</v>
      </c>
      <c r="J1901" s="11">
        <f t="shared" si="88"/>
        <v>1</v>
      </c>
      <c r="L1901" s="2" t="str" cm="1">
        <f t="array" ref="L1901">_xlfn.IFS(E1901="Neutral", 0, E1901="Positive","1",E1901="Negative","-1")</f>
        <v>1</v>
      </c>
      <c r="O1901" s="11">
        <f t="shared" si="89"/>
        <v>1</v>
      </c>
    </row>
    <row r="1902" spans="1:15" x14ac:dyDescent="0.25">
      <c r="A1902" t="s">
        <v>40</v>
      </c>
      <c r="B1902" t="s">
        <v>3815</v>
      </c>
      <c r="C1902" t="s">
        <v>3816</v>
      </c>
      <c r="D1902">
        <v>0.25</v>
      </c>
      <c r="E1902" t="s">
        <v>17</v>
      </c>
      <c r="F1902" s="6">
        <v>1</v>
      </c>
      <c r="G1902" s="10">
        <v>1</v>
      </c>
      <c r="H1902" s="7">
        <v>1</v>
      </c>
      <c r="I1902" s="2">
        <f t="shared" si="87"/>
        <v>1</v>
      </c>
      <c r="J1902" s="11">
        <f t="shared" si="88"/>
        <v>1</v>
      </c>
      <c r="L1902" s="2" t="str" cm="1">
        <f t="array" ref="L1902">_xlfn.IFS(E1902="Neutral", 0, E1902="Positive","1",E1902="Negative","-1")</f>
        <v>1</v>
      </c>
      <c r="O1902" s="11">
        <f t="shared" si="89"/>
        <v>1</v>
      </c>
    </row>
    <row r="1903" spans="1:15" x14ac:dyDescent="0.25">
      <c r="A1903" t="s">
        <v>14</v>
      </c>
      <c r="B1903" t="s">
        <v>3817</v>
      </c>
      <c r="C1903" t="s">
        <v>3818</v>
      </c>
      <c r="D1903">
        <v>0</v>
      </c>
      <c r="E1903" t="s">
        <v>24</v>
      </c>
      <c r="F1903" s="6">
        <v>0</v>
      </c>
      <c r="G1903" s="10">
        <v>-1</v>
      </c>
      <c r="H1903" s="7">
        <v>-1</v>
      </c>
      <c r="I1903" s="2">
        <f t="shared" si="87"/>
        <v>-1</v>
      </c>
      <c r="J1903" s="11">
        <f t="shared" si="88"/>
        <v>0.66666666666666663</v>
      </c>
      <c r="L1903" s="2" cm="1">
        <f t="array" ref="L1903">_xlfn.IFS(E1903="Neutral", 0, E1903="Positive","1",E1903="Negative","-1")</f>
        <v>0</v>
      </c>
      <c r="O1903" s="11">
        <f t="shared" si="89"/>
        <v>0.33333333333333331</v>
      </c>
    </row>
    <row r="1904" spans="1:15" x14ac:dyDescent="0.25">
      <c r="A1904" t="s">
        <v>14</v>
      </c>
      <c r="B1904" t="s">
        <v>3819</v>
      </c>
      <c r="C1904" t="s">
        <v>3820</v>
      </c>
      <c r="D1904">
        <v>0.3</v>
      </c>
      <c r="E1904" t="s">
        <v>17</v>
      </c>
      <c r="F1904" s="6">
        <v>0</v>
      </c>
      <c r="G1904" s="10">
        <v>-1</v>
      </c>
      <c r="H1904" s="7">
        <v>-1</v>
      </c>
      <c r="I1904" s="2">
        <f t="shared" si="87"/>
        <v>-1</v>
      </c>
      <c r="J1904" s="11">
        <f t="shared" si="88"/>
        <v>0.66666666666666663</v>
      </c>
      <c r="L1904" s="2" t="str" cm="1">
        <f t="array" ref="L1904">_xlfn.IFS(E1904="Neutral", 0, E1904="Positive","1",E1904="Negative","-1")</f>
        <v>1</v>
      </c>
      <c r="O1904" s="11">
        <f t="shared" si="89"/>
        <v>0</v>
      </c>
    </row>
    <row r="1905" spans="1:15" x14ac:dyDescent="0.25">
      <c r="A1905" t="s">
        <v>40</v>
      </c>
      <c r="B1905" t="s">
        <v>3821</v>
      </c>
      <c r="C1905" t="s">
        <v>3822</v>
      </c>
      <c r="D1905">
        <v>0</v>
      </c>
      <c r="E1905" t="s">
        <v>24</v>
      </c>
      <c r="F1905" s="6">
        <v>0</v>
      </c>
      <c r="G1905" s="10">
        <v>0</v>
      </c>
      <c r="H1905" s="7">
        <v>0</v>
      </c>
      <c r="I1905" s="2">
        <f t="shared" si="87"/>
        <v>0</v>
      </c>
      <c r="J1905" s="11">
        <f t="shared" si="88"/>
        <v>1</v>
      </c>
      <c r="L1905" s="2" cm="1">
        <f t="array" ref="L1905">_xlfn.IFS(E1905="Neutral", 0, E1905="Positive","1",E1905="Negative","-1")</f>
        <v>0</v>
      </c>
      <c r="O1905" s="11">
        <f t="shared" si="89"/>
        <v>1</v>
      </c>
    </row>
    <row r="1906" spans="1:15" x14ac:dyDescent="0.25">
      <c r="A1906" t="s">
        <v>18</v>
      </c>
      <c r="B1906" t="s">
        <v>3823</v>
      </c>
      <c r="C1906" t="s">
        <v>3824</v>
      </c>
      <c r="D1906">
        <v>0.22727272727272699</v>
      </c>
      <c r="E1906" t="s">
        <v>17</v>
      </c>
      <c r="F1906" s="6">
        <v>1</v>
      </c>
      <c r="G1906" s="10">
        <v>0</v>
      </c>
      <c r="H1906" s="7">
        <v>0</v>
      </c>
      <c r="I1906" s="2">
        <f t="shared" si="87"/>
        <v>0</v>
      </c>
      <c r="J1906" s="11">
        <f t="shared" si="88"/>
        <v>0.66666666666666663</v>
      </c>
      <c r="L1906" s="2" t="str" cm="1">
        <f t="array" ref="L1906">_xlfn.IFS(E1906="Neutral", 0, E1906="Positive","1",E1906="Negative","-1")</f>
        <v>1</v>
      </c>
      <c r="O1906" s="11">
        <f t="shared" si="89"/>
        <v>0.33333333333333331</v>
      </c>
    </row>
    <row r="1907" spans="1:15" x14ac:dyDescent="0.25">
      <c r="A1907" t="s">
        <v>40</v>
      </c>
      <c r="B1907" t="s">
        <v>3825</v>
      </c>
      <c r="C1907" t="s">
        <v>3826</v>
      </c>
      <c r="D1907">
        <v>0.4</v>
      </c>
      <c r="E1907" t="s">
        <v>17</v>
      </c>
      <c r="F1907" s="6">
        <v>0</v>
      </c>
      <c r="G1907" s="10">
        <v>1</v>
      </c>
      <c r="H1907" s="7">
        <v>1</v>
      </c>
      <c r="I1907" s="2">
        <f t="shared" si="87"/>
        <v>1</v>
      </c>
      <c r="J1907" s="11">
        <f t="shared" si="88"/>
        <v>0.66666666666666663</v>
      </c>
      <c r="L1907" s="2" t="str" cm="1">
        <f t="array" ref="L1907">_xlfn.IFS(E1907="Neutral", 0, E1907="Positive","1",E1907="Negative","-1")</f>
        <v>1</v>
      </c>
      <c r="O1907" s="11">
        <f t="shared" si="89"/>
        <v>0.66666666666666663</v>
      </c>
    </row>
    <row r="1908" spans="1:15" x14ac:dyDescent="0.25">
      <c r="A1908" t="s">
        <v>14</v>
      </c>
      <c r="B1908" t="s">
        <v>3827</v>
      </c>
      <c r="C1908" t="s">
        <v>3828</v>
      </c>
      <c r="D1908">
        <v>-5.6250000000000001E-2</v>
      </c>
      <c r="E1908" t="s">
        <v>21</v>
      </c>
      <c r="F1908" s="6">
        <v>-1</v>
      </c>
      <c r="G1908" s="10">
        <v>-1</v>
      </c>
      <c r="H1908" s="7">
        <v>-1</v>
      </c>
      <c r="I1908" s="2">
        <f t="shared" si="87"/>
        <v>-1</v>
      </c>
      <c r="J1908" s="11">
        <f t="shared" si="88"/>
        <v>1</v>
      </c>
      <c r="L1908" s="2" t="str" cm="1">
        <f t="array" ref="L1908">_xlfn.IFS(E1908="Neutral", 0, E1908="Positive","1",E1908="Negative","-1")</f>
        <v>-1</v>
      </c>
      <c r="O1908" s="11">
        <f t="shared" si="89"/>
        <v>1</v>
      </c>
    </row>
    <row r="1909" spans="1:15" x14ac:dyDescent="0.25">
      <c r="A1909" t="s">
        <v>18</v>
      </c>
      <c r="B1909" t="s">
        <v>3829</v>
      </c>
      <c r="C1909" t="s">
        <v>3830</v>
      </c>
      <c r="D1909">
        <v>0</v>
      </c>
      <c r="E1909" t="s">
        <v>24</v>
      </c>
      <c r="F1909" s="6">
        <v>0</v>
      </c>
      <c r="G1909" s="10">
        <v>-1</v>
      </c>
      <c r="H1909" s="7">
        <v>-1</v>
      </c>
      <c r="I1909" s="2">
        <f t="shared" si="87"/>
        <v>-1</v>
      </c>
      <c r="J1909" s="11">
        <f t="shared" si="88"/>
        <v>0.66666666666666663</v>
      </c>
      <c r="L1909" s="2" cm="1">
        <f t="array" ref="L1909">_xlfn.IFS(E1909="Neutral", 0, E1909="Positive","1",E1909="Negative","-1")</f>
        <v>0</v>
      </c>
      <c r="O1909" s="11">
        <f t="shared" si="89"/>
        <v>0.33333333333333331</v>
      </c>
    </row>
    <row r="1910" spans="1:15" x14ac:dyDescent="0.25">
      <c r="A1910" t="s">
        <v>18</v>
      </c>
      <c r="B1910" t="s">
        <v>3831</v>
      </c>
      <c r="C1910" t="s">
        <v>3831</v>
      </c>
      <c r="D1910">
        <v>0</v>
      </c>
      <c r="E1910" t="s">
        <v>24</v>
      </c>
      <c r="F1910" s="6">
        <v>0</v>
      </c>
      <c r="G1910" s="10">
        <v>0</v>
      </c>
      <c r="H1910" s="7">
        <v>0</v>
      </c>
      <c r="I1910" s="2">
        <f t="shared" si="87"/>
        <v>0</v>
      </c>
      <c r="J1910" s="11">
        <f t="shared" si="88"/>
        <v>1</v>
      </c>
      <c r="L1910" s="2" cm="1">
        <f t="array" ref="L1910">_xlfn.IFS(E1910="Neutral", 0, E1910="Positive","1",E1910="Negative","-1")</f>
        <v>0</v>
      </c>
      <c r="O1910" s="11">
        <f t="shared" si="89"/>
        <v>1</v>
      </c>
    </row>
    <row r="1911" spans="1:15" x14ac:dyDescent="0.25">
      <c r="A1911" t="s">
        <v>18</v>
      </c>
      <c r="B1911" t="s">
        <v>3832</v>
      </c>
      <c r="C1911" t="s">
        <v>3833</v>
      </c>
      <c r="D1911">
        <v>0.33333333333333298</v>
      </c>
      <c r="E1911" t="s">
        <v>17</v>
      </c>
      <c r="F1911" s="6">
        <v>1</v>
      </c>
      <c r="G1911" s="10">
        <v>1</v>
      </c>
      <c r="H1911" s="7">
        <v>1</v>
      </c>
      <c r="I1911" s="2">
        <f t="shared" si="87"/>
        <v>1</v>
      </c>
      <c r="J1911" s="11">
        <f t="shared" si="88"/>
        <v>1</v>
      </c>
      <c r="L1911" s="2" t="str" cm="1">
        <f t="array" ref="L1911">_xlfn.IFS(E1911="Neutral", 0, E1911="Positive","1",E1911="Negative","-1")</f>
        <v>1</v>
      </c>
      <c r="O1911" s="11">
        <f t="shared" si="89"/>
        <v>1</v>
      </c>
    </row>
    <row r="1912" spans="1:15" x14ac:dyDescent="0.25">
      <c r="A1912" t="s">
        <v>18</v>
      </c>
      <c r="B1912" t="s">
        <v>3834</v>
      </c>
      <c r="C1912" t="s">
        <v>3835</v>
      </c>
      <c r="D1912">
        <v>0</v>
      </c>
      <c r="E1912" t="s">
        <v>24</v>
      </c>
      <c r="F1912" s="6">
        <v>0</v>
      </c>
      <c r="G1912" s="10">
        <v>0</v>
      </c>
      <c r="H1912" s="7">
        <v>0</v>
      </c>
      <c r="I1912" s="2">
        <f t="shared" si="87"/>
        <v>0</v>
      </c>
      <c r="J1912" s="11">
        <f t="shared" si="88"/>
        <v>1</v>
      </c>
      <c r="L1912" s="2" cm="1">
        <f t="array" ref="L1912">_xlfn.IFS(E1912="Neutral", 0, E1912="Positive","1",E1912="Negative","-1")</f>
        <v>0</v>
      </c>
      <c r="O1912" s="11">
        <f t="shared" si="89"/>
        <v>1</v>
      </c>
    </row>
    <row r="1913" spans="1:15" x14ac:dyDescent="0.25">
      <c r="A1913" t="s">
        <v>40</v>
      </c>
      <c r="B1913" t="s">
        <v>3836</v>
      </c>
      <c r="C1913" t="s">
        <v>3837</v>
      </c>
      <c r="D1913">
        <v>0.39444444444444399</v>
      </c>
      <c r="E1913" t="s">
        <v>17</v>
      </c>
      <c r="F1913" s="6">
        <v>1</v>
      </c>
      <c r="G1913" s="10">
        <v>1</v>
      </c>
      <c r="H1913" s="7">
        <v>1</v>
      </c>
      <c r="I1913" s="2">
        <f t="shared" si="87"/>
        <v>1</v>
      </c>
      <c r="J1913" s="11">
        <f t="shared" si="88"/>
        <v>1</v>
      </c>
      <c r="L1913" s="2" t="str" cm="1">
        <f t="array" ref="L1913">_xlfn.IFS(E1913="Neutral", 0, E1913="Positive","1",E1913="Negative","-1")</f>
        <v>1</v>
      </c>
      <c r="O1913" s="11">
        <f t="shared" si="89"/>
        <v>1</v>
      </c>
    </row>
    <row r="1914" spans="1:15" x14ac:dyDescent="0.25">
      <c r="A1914" t="s">
        <v>18</v>
      </c>
      <c r="B1914" t="s">
        <v>3838</v>
      </c>
      <c r="C1914" t="s">
        <v>3839</v>
      </c>
      <c r="D1914">
        <v>0.2</v>
      </c>
      <c r="E1914" t="s">
        <v>17</v>
      </c>
      <c r="F1914" s="6">
        <v>1</v>
      </c>
      <c r="G1914" s="10">
        <v>1</v>
      </c>
      <c r="H1914" s="7">
        <v>1</v>
      </c>
      <c r="I1914" s="2">
        <f t="shared" si="87"/>
        <v>1</v>
      </c>
      <c r="J1914" s="11">
        <f t="shared" si="88"/>
        <v>1</v>
      </c>
      <c r="L1914" s="2" t="str" cm="1">
        <f t="array" ref="L1914">_xlfn.IFS(E1914="Neutral", 0, E1914="Positive","1",E1914="Negative","-1")</f>
        <v>1</v>
      </c>
      <c r="O1914" s="11">
        <f t="shared" si="89"/>
        <v>1</v>
      </c>
    </row>
    <row r="1915" spans="1:15" x14ac:dyDescent="0.25">
      <c r="A1915" t="s">
        <v>18</v>
      </c>
      <c r="B1915" t="s">
        <v>3840</v>
      </c>
      <c r="C1915" t="s">
        <v>3841</v>
      </c>
      <c r="D1915">
        <v>5.3333333333333302E-2</v>
      </c>
      <c r="E1915" t="s">
        <v>17</v>
      </c>
      <c r="F1915" s="6">
        <v>1</v>
      </c>
      <c r="G1915" s="10">
        <v>0</v>
      </c>
      <c r="H1915" s="7">
        <v>0</v>
      </c>
      <c r="I1915" s="2">
        <f t="shared" si="87"/>
        <v>0</v>
      </c>
      <c r="J1915" s="11">
        <f t="shared" si="88"/>
        <v>0.66666666666666663</v>
      </c>
      <c r="L1915" s="2" t="str" cm="1">
        <f t="array" ref="L1915">_xlfn.IFS(E1915="Neutral", 0, E1915="Positive","1",E1915="Negative","-1")</f>
        <v>1</v>
      </c>
      <c r="O1915" s="11">
        <f t="shared" si="89"/>
        <v>0.33333333333333331</v>
      </c>
    </row>
    <row r="1916" spans="1:15" x14ac:dyDescent="0.25">
      <c r="A1916" t="s">
        <v>14</v>
      </c>
      <c r="B1916" t="s">
        <v>3842</v>
      </c>
      <c r="C1916" t="s">
        <v>3843</v>
      </c>
      <c r="D1916">
        <v>0</v>
      </c>
      <c r="E1916" t="s">
        <v>24</v>
      </c>
      <c r="F1916" s="6">
        <v>0</v>
      </c>
      <c r="G1916" s="10">
        <v>-1</v>
      </c>
      <c r="H1916" s="7">
        <v>-1</v>
      </c>
      <c r="I1916" s="2">
        <f t="shared" si="87"/>
        <v>-1</v>
      </c>
      <c r="J1916" s="11">
        <f t="shared" si="88"/>
        <v>0.66666666666666663</v>
      </c>
      <c r="L1916" s="2" cm="1">
        <f t="array" ref="L1916">_xlfn.IFS(E1916="Neutral", 0, E1916="Positive","1",E1916="Negative","-1")</f>
        <v>0</v>
      </c>
      <c r="O1916" s="11">
        <f t="shared" si="89"/>
        <v>0.33333333333333331</v>
      </c>
    </row>
    <row r="1917" spans="1:15" x14ac:dyDescent="0.25">
      <c r="A1917" t="s">
        <v>25</v>
      </c>
      <c r="B1917" t="s">
        <v>3844</v>
      </c>
      <c r="C1917" t="s">
        <v>3845</v>
      </c>
      <c r="D1917">
        <v>0</v>
      </c>
      <c r="E1917" t="s">
        <v>24</v>
      </c>
      <c r="F1917" s="6">
        <v>0</v>
      </c>
      <c r="G1917" s="10">
        <v>0</v>
      </c>
      <c r="H1917" s="7">
        <v>0</v>
      </c>
      <c r="I1917" s="2">
        <f t="shared" si="87"/>
        <v>0</v>
      </c>
      <c r="J1917" s="11">
        <f t="shared" si="88"/>
        <v>1</v>
      </c>
      <c r="L1917" s="2" cm="1">
        <f t="array" ref="L1917">_xlfn.IFS(E1917="Neutral", 0, E1917="Positive","1",E1917="Negative","-1")</f>
        <v>0</v>
      </c>
      <c r="O1917" s="11">
        <f t="shared" si="89"/>
        <v>1</v>
      </c>
    </row>
    <row r="1918" spans="1:15" x14ac:dyDescent="0.25">
      <c r="A1918" t="s">
        <v>18</v>
      </c>
      <c r="B1918" t="s">
        <v>3846</v>
      </c>
      <c r="C1918" t="s">
        <v>3847</v>
      </c>
      <c r="D1918">
        <v>-0.34166666666666601</v>
      </c>
      <c r="E1918" t="s">
        <v>21</v>
      </c>
      <c r="F1918" s="6">
        <v>0</v>
      </c>
      <c r="G1918" s="10">
        <v>-1</v>
      </c>
      <c r="H1918" s="7">
        <v>-1</v>
      </c>
      <c r="I1918" s="2">
        <f t="shared" si="87"/>
        <v>-1</v>
      </c>
      <c r="J1918" s="11">
        <f t="shared" si="88"/>
        <v>0.66666666666666663</v>
      </c>
      <c r="L1918" s="2" t="str" cm="1">
        <f t="array" ref="L1918">_xlfn.IFS(E1918="Neutral", 0, E1918="Positive","1",E1918="Negative","-1")</f>
        <v>-1</v>
      </c>
      <c r="O1918" s="11">
        <f t="shared" si="89"/>
        <v>0.66666666666666663</v>
      </c>
    </row>
    <row r="1919" spans="1:15" x14ac:dyDescent="0.25">
      <c r="A1919" t="s">
        <v>18</v>
      </c>
      <c r="B1919" t="s">
        <v>3848</v>
      </c>
      <c r="C1919" t="s">
        <v>3849</v>
      </c>
      <c r="D1919">
        <v>3.3333333333333298E-2</v>
      </c>
      <c r="E1919" t="s">
        <v>17</v>
      </c>
      <c r="F1919" s="6">
        <v>1</v>
      </c>
      <c r="G1919" s="10">
        <v>1</v>
      </c>
      <c r="H1919" s="7">
        <v>1</v>
      </c>
      <c r="I1919" s="2">
        <f t="shared" si="87"/>
        <v>1</v>
      </c>
      <c r="J1919" s="11">
        <f t="shared" si="88"/>
        <v>1</v>
      </c>
      <c r="L1919" s="2" t="str" cm="1">
        <f t="array" ref="L1919">_xlfn.IFS(E1919="Neutral", 0, E1919="Positive","1",E1919="Negative","-1")</f>
        <v>1</v>
      </c>
      <c r="O1919" s="11">
        <f t="shared" si="89"/>
        <v>1</v>
      </c>
    </row>
    <row r="1920" spans="1:15" x14ac:dyDescent="0.25">
      <c r="A1920" t="s">
        <v>111</v>
      </c>
      <c r="B1920" t="s">
        <v>3850</v>
      </c>
      <c r="C1920" t="s">
        <v>3851</v>
      </c>
      <c r="D1920">
        <v>-0.2</v>
      </c>
      <c r="E1920" t="s">
        <v>21</v>
      </c>
      <c r="F1920" s="6">
        <v>-1</v>
      </c>
      <c r="G1920" s="10">
        <v>-1</v>
      </c>
      <c r="H1920" s="7">
        <v>-1</v>
      </c>
      <c r="I1920" s="2">
        <f t="shared" si="87"/>
        <v>-1</v>
      </c>
      <c r="J1920" s="11">
        <f t="shared" si="88"/>
        <v>1</v>
      </c>
      <c r="L1920" s="2" t="str" cm="1">
        <f t="array" ref="L1920">_xlfn.IFS(E1920="Neutral", 0, E1920="Positive","1",E1920="Negative","-1")</f>
        <v>-1</v>
      </c>
      <c r="O1920" s="11">
        <f t="shared" si="89"/>
        <v>1</v>
      </c>
    </row>
    <row r="1921" spans="1:15" x14ac:dyDescent="0.25">
      <c r="A1921" t="s">
        <v>40</v>
      </c>
      <c r="B1921" t="s">
        <v>3852</v>
      </c>
      <c r="C1921" t="s">
        <v>3853</v>
      </c>
      <c r="D1921">
        <v>0</v>
      </c>
      <c r="E1921" t="s">
        <v>24</v>
      </c>
      <c r="F1921" s="6">
        <v>0</v>
      </c>
      <c r="G1921" s="10">
        <v>0</v>
      </c>
      <c r="H1921" s="7">
        <v>0</v>
      </c>
      <c r="I1921" s="2">
        <f t="shared" si="87"/>
        <v>0</v>
      </c>
      <c r="J1921" s="11">
        <f t="shared" si="88"/>
        <v>1</v>
      </c>
      <c r="L1921" s="2" cm="1">
        <f t="array" ref="L1921">_xlfn.IFS(E1921="Neutral", 0, E1921="Positive","1",E1921="Negative","-1")</f>
        <v>0</v>
      </c>
      <c r="O1921" s="11">
        <f t="shared" si="89"/>
        <v>1</v>
      </c>
    </row>
    <row r="1922" spans="1:15" x14ac:dyDescent="0.25">
      <c r="A1922" t="s">
        <v>18</v>
      </c>
      <c r="B1922" t="s">
        <v>3854</v>
      </c>
      <c r="C1922" t="s">
        <v>3855</v>
      </c>
      <c r="D1922">
        <v>0.4</v>
      </c>
      <c r="E1922" t="s">
        <v>17</v>
      </c>
      <c r="F1922" s="6">
        <v>1</v>
      </c>
      <c r="G1922" s="10">
        <v>1</v>
      </c>
      <c r="H1922" s="7">
        <v>1</v>
      </c>
      <c r="I1922" s="2">
        <f t="shared" si="87"/>
        <v>1</v>
      </c>
      <c r="J1922" s="11">
        <f t="shared" si="88"/>
        <v>1</v>
      </c>
      <c r="L1922" s="2" t="str" cm="1">
        <f t="array" ref="L1922">_xlfn.IFS(E1922="Neutral", 0, E1922="Positive","1",E1922="Negative","-1")</f>
        <v>1</v>
      </c>
      <c r="O1922" s="11">
        <f t="shared" si="89"/>
        <v>1</v>
      </c>
    </row>
    <row r="1923" spans="1:15" x14ac:dyDescent="0.25">
      <c r="A1923" t="s">
        <v>18</v>
      </c>
      <c r="B1923" t="s">
        <v>3856</v>
      </c>
      <c r="C1923" t="s">
        <v>3857</v>
      </c>
      <c r="D1923">
        <v>0</v>
      </c>
      <c r="E1923" t="s">
        <v>24</v>
      </c>
      <c r="F1923" s="6">
        <v>0</v>
      </c>
      <c r="G1923" s="10">
        <v>0</v>
      </c>
      <c r="H1923" s="7">
        <v>0</v>
      </c>
      <c r="I1923" s="2">
        <f t="shared" ref="I1923:I1986" si="90">MODE(F1923:H1923)</f>
        <v>0</v>
      </c>
      <c r="J1923" s="11">
        <f t="shared" ref="J1923:J1986" si="91">COUNTIF(F1923:H1923,I1923 )/3</f>
        <v>1</v>
      </c>
      <c r="L1923" s="2" cm="1">
        <f t="array" ref="L1923">_xlfn.IFS(E1923="Neutral", 0, E1923="Positive","1",E1923="Negative","-1")</f>
        <v>0</v>
      </c>
      <c r="O1923" s="11">
        <f t="shared" ref="O1923:O1986" si="92">COUNTIF(F1923:H1923,L1923 )/3</f>
        <v>1</v>
      </c>
    </row>
    <row r="1924" spans="1:15" x14ac:dyDescent="0.25">
      <c r="A1924" t="s">
        <v>25</v>
      </c>
      <c r="B1924" t="s">
        <v>3858</v>
      </c>
      <c r="C1924" t="s">
        <v>3859</v>
      </c>
      <c r="D1924">
        <v>-0.2</v>
      </c>
      <c r="E1924" t="s">
        <v>21</v>
      </c>
      <c r="F1924" s="6">
        <v>-1</v>
      </c>
      <c r="G1924" s="10">
        <v>1</v>
      </c>
      <c r="H1924" s="7">
        <v>-1</v>
      </c>
      <c r="I1924" s="2">
        <f t="shared" si="90"/>
        <v>-1</v>
      </c>
      <c r="J1924" s="11">
        <f t="shared" si="91"/>
        <v>0.66666666666666663</v>
      </c>
      <c r="L1924" s="2" t="str" cm="1">
        <f t="array" ref="L1924">_xlfn.IFS(E1924="Neutral", 0, E1924="Positive","1",E1924="Negative","-1")</f>
        <v>-1</v>
      </c>
      <c r="O1924" s="11">
        <f t="shared" si="92"/>
        <v>0.66666666666666663</v>
      </c>
    </row>
    <row r="1925" spans="1:15" x14ac:dyDescent="0.25">
      <c r="A1925" t="s">
        <v>14</v>
      </c>
      <c r="B1925" t="s">
        <v>3860</v>
      </c>
      <c r="C1925" t="s">
        <v>3861</v>
      </c>
      <c r="D1925">
        <v>0.5</v>
      </c>
      <c r="E1925" t="s">
        <v>17</v>
      </c>
      <c r="F1925" s="6">
        <v>0</v>
      </c>
      <c r="G1925" s="10">
        <v>0</v>
      </c>
      <c r="H1925" s="7">
        <v>0</v>
      </c>
      <c r="I1925" s="2">
        <f t="shared" si="90"/>
        <v>0</v>
      </c>
      <c r="J1925" s="11">
        <f t="shared" si="91"/>
        <v>1</v>
      </c>
      <c r="L1925" s="2" t="str" cm="1">
        <f t="array" ref="L1925">_xlfn.IFS(E1925="Neutral", 0, E1925="Positive","1",E1925="Negative","-1")</f>
        <v>1</v>
      </c>
      <c r="O1925" s="11">
        <f t="shared" si="92"/>
        <v>0</v>
      </c>
    </row>
    <row r="1926" spans="1:15" x14ac:dyDescent="0.25">
      <c r="A1926" t="s">
        <v>18</v>
      </c>
      <c r="B1926" t="s">
        <v>3862</v>
      </c>
      <c r="C1926" t="s">
        <v>3863</v>
      </c>
      <c r="D1926">
        <v>0</v>
      </c>
      <c r="E1926" t="s">
        <v>24</v>
      </c>
      <c r="F1926" s="6">
        <v>0</v>
      </c>
      <c r="G1926" s="10">
        <v>0</v>
      </c>
      <c r="H1926" s="7">
        <v>0</v>
      </c>
      <c r="I1926" s="2">
        <f t="shared" si="90"/>
        <v>0</v>
      </c>
      <c r="J1926" s="11">
        <f t="shared" si="91"/>
        <v>1</v>
      </c>
      <c r="L1926" s="2" cm="1">
        <f t="array" ref="L1926">_xlfn.IFS(E1926="Neutral", 0, E1926="Positive","1",E1926="Negative","-1")</f>
        <v>0</v>
      </c>
      <c r="O1926" s="11">
        <f t="shared" si="92"/>
        <v>1</v>
      </c>
    </row>
    <row r="1927" spans="1:15" x14ac:dyDescent="0.25">
      <c r="A1927" t="s">
        <v>18</v>
      </c>
      <c r="B1927" t="s">
        <v>3864</v>
      </c>
      <c r="C1927" t="s">
        <v>3865</v>
      </c>
      <c r="D1927">
        <v>0</v>
      </c>
      <c r="E1927" t="s">
        <v>24</v>
      </c>
      <c r="F1927" s="6">
        <v>0</v>
      </c>
      <c r="G1927" s="10">
        <v>1</v>
      </c>
      <c r="H1927" s="7">
        <v>1</v>
      </c>
      <c r="I1927" s="2">
        <f t="shared" si="90"/>
        <v>1</v>
      </c>
      <c r="J1927" s="11">
        <f t="shared" si="91"/>
        <v>0.66666666666666663</v>
      </c>
      <c r="L1927" s="2" cm="1">
        <f t="array" ref="L1927">_xlfn.IFS(E1927="Neutral", 0, E1927="Positive","1",E1927="Negative","-1")</f>
        <v>0</v>
      </c>
      <c r="O1927" s="11">
        <f t="shared" si="92"/>
        <v>0.33333333333333331</v>
      </c>
    </row>
    <row r="1928" spans="1:15" x14ac:dyDescent="0.25">
      <c r="A1928" t="s">
        <v>25</v>
      </c>
      <c r="B1928" t="s">
        <v>3866</v>
      </c>
      <c r="C1928" t="s">
        <v>3867</v>
      </c>
      <c r="D1928">
        <v>0.15909090909090901</v>
      </c>
      <c r="E1928" t="s">
        <v>17</v>
      </c>
      <c r="F1928" s="6">
        <v>0</v>
      </c>
      <c r="G1928" s="10">
        <v>0</v>
      </c>
      <c r="H1928" s="7">
        <v>0</v>
      </c>
      <c r="I1928" s="2">
        <f t="shared" si="90"/>
        <v>0</v>
      </c>
      <c r="J1928" s="11">
        <f t="shared" si="91"/>
        <v>1</v>
      </c>
      <c r="L1928" s="2" t="str" cm="1">
        <f t="array" ref="L1928">_xlfn.IFS(E1928="Neutral", 0, E1928="Positive","1",E1928="Negative","-1")</f>
        <v>1</v>
      </c>
      <c r="O1928" s="11">
        <f t="shared" si="92"/>
        <v>0</v>
      </c>
    </row>
    <row r="1929" spans="1:15" x14ac:dyDescent="0.25">
      <c r="A1929" t="s">
        <v>14</v>
      </c>
      <c r="B1929" t="s">
        <v>3868</v>
      </c>
      <c r="C1929" t="s">
        <v>3869</v>
      </c>
      <c r="D1929">
        <v>0</v>
      </c>
      <c r="E1929" t="s">
        <v>24</v>
      </c>
      <c r="F1929" s="6">
        <v>0</v>
      </c>
      <c r="G1929" s="10">
        <v>0</v>
      </c>
      <c r="H1929" s="7">
        <v>0</v>
      </c>
      <c r="I1929" s="2">
        <f t="shared" si="90"/>
        <v>0</v>
      </c>
      <c r="J1929" s="11">
        <f t="shared" si="91"/>
        <v>1</v>
      </c>
      <c r="L1929" s="2" cm="1">
        <f t="array" ref="L1929">_xlfn.IFS(E1929="Neutral", 0, E1929="Positive","1",E1929="Negative","-1")</f>
        <v>0</v>
      </c>
      <c r="O1929" s="11">
        <f t="shared" si="92"/>
        <v>1</v>
      </c>
    </row>
    <row r="1930" spans="1:15" x14ac:dyDescent="0.25">
      <c r="A1930" t="s">
        <v>18</v>
      </c>
      <c r="B1930" t="s">
        <v>3870</v>
      </c>
      <c r="C1930" t="s">
        <v>3871</v>
      </c>
      <c r="D1930">
        <v>0.5</v>
      </c>
      <c r="E1930" t="s">
        <v>17</v>
      </c>
      <c r="F1930" s="6">
        <v>1</v>
      </c>
      <c r="G1930" s="10">
        <v>1</v>
      </c>
      <c r="H1930" s="7">
        <v>1</v>
      </c>
      <c r="I1930" s="2">
        <f t="shared" si="90"/>
        <v>1</v>
      </c>
      <c r="J1930" s="11">
        <f t="shared" si="91"/>
        <v>1</v>
      </c>
      <c r="L1930" s="2" t="str" cm="1">
        <f t="array" ref="L1930">_xlfn.IFS(E1930="Neutral", 0, E1930="Positive","1",E1930="Negative","-1")</f>
        <v>1</v>
      </c>
      <c r="O1930" s="11">
        <f t="shared" si="92"/>
        <v>1</v>
      </c>
    </row>
    <row r="1931" spans="1:15" x14ac:dyDescent="0.25">
      <c r="A1931" t="s">
        <v>18</v>
      </c>
      <c r="B1931" t="s">
        <v>3872</v>
      </c>
      <c r="C1931" t="s">
        <v>3873</v>
      </c>
      <c r="D1931">
        <v>0</v>
      </c>
      <c r="E1931" t="s">
        <v>24</v>
      </c>
      <c r="F1931" s="6">
        <v>-1</v>
      </c>
      <c r="G1931" s="10">
        <v>-1</v>
      </c>
      <c r="H1931" s="7">
        <v>-1</v>
      </c>
      <c r="I1931" s="2">
        <f t="shared" si="90"/>
        <v>-1</v>
      </c>
      <c r="J1931" s="11">
        <f t="shared" si="91"/>
        <v>1</v>
      </c>
      <c r="L1931" s="2" cm="1">
        <f t="array" ref="L1931">_xlfn.IFS(E1931="Neutral", 0, E1931="Positive","1",E1931="Negative","-1")</f>
        <v>0</v>
      </c>
      <c r="O1931" s="11">
        <f t="shared" si="92"/>
        <v>0</v>
      </c>
    </row>
    <row r="1932" spans="1:15" x14ac:dyDescent="0.25">
      <c r="A1932" t="s">
        <v>18</v>
      </c>
      <c r="B1932" t="s">
        <v>3874</v>
      </c>
      <c r="C1932" t="s">
        <v>3875</v>
      </c>
      <c r="D1932">
        <v>0</v>
      </c>
      <c r="E1932" t="s">
        <v>24</v>
      </c>
      <c r="F1932" s="6">
        <v>0</v>
      </c>
      <c r="G1932" s="10">
        <v>0</v>
      </c>
      <c r="H1932" s="7">
        <v>0</v>
      </c>
      <c r="I1932" s="2">
        <f t="shared" si="90"/>
        <v>0</v>
      </c>
      <c r="J1932" s="11">
        <f t="shared" si="91"/>
        <v>1</v>
      </c>
      <c r="L1932" s="2" cm="1">
        <f t="array" ref="L1932">_xlfn.IFS(E1932="Neutral", 0, E1932="Positive","1",E1932="Negative","-1")</f>
        <v>0</v>
      </c>
      <c r="O1932" s="11">
        <f t="shared" si="92"/>
        <v>1</v>
      </c>
    </row>
    <row r="1933" spans="1:15" x14ac:dyDescent="0.25">
      <c r="A1933" t="s">
        <v>25</v>
      </c>
      <c r="B1933" t="s">
        <v>3876</v>
      </c>
      <c r="C1933" t="s">
        <v>3877</v>
      </c>
      <c r="D1933">
        <v>0</v>
      </c>
      <c r="E1933" t="s">
        <v>24</v>
      </c>
      <c r="F1933" s="6">
        <v>0</v>
      </c>
      <c r="G1933" s="10">
        <v>0</v>
      </c>
      <c r="H1933" s="7">
        <v>0</v>
      </c>
      <c r="I1933" s="2">
        <f t="shared" si="90"/>
        <v>0</v>
      </c>
      <c r="J1933" s="11">
        <f t="shared" si="91"/>
        <v>1</v>
      </c>
      <c r="L1933" s="2" cm="1">
        <f t="array" ref="L1933">_xlfn.IFS(E1933="Neutral", 0, E1933="Positive","1",E1933="Negative","-1")</f>
        <v>0</v>
      </c>
      <c r="O1933" s="11">
        <f t="shared" si="92"/>
        <v>1</v>
      </c>
    </row>
    <row r="1934" spans="1:15" x14ac:dyDescent="0.25">
      <c r="A1934" t="s">
        <v>14</v>
      </c>
      <c r="B1934" t="s">
        <v>3878</v>
      </c>
      <c r="C1934" t="s">
        <v>3879</v>
      </c>
      <c r="D1934">
        <v>0.10416666666666601</v>
      </c>
      <c r="E1934" t="s">
        <v>17</v>
      </c>
      <c r="F1934" s="6">
        <v>1</v>
      </c>
      <c r="G1934" s="10">
        <v>1</v>
      </c>
      <c r="H1934" s="7">
        <v>1</v>
      </c>
      <c r="I1934" s="2">
        <f t="shared" si="90"/>
        <v>1</v>
      </c>
      <c r="J1934" s="11">
        <f t="shared" si="91"/>
        <v>1</v>
      </c>
      <c r="L1934" s="2" t="str" cm="1">
        <f t="array" ref="L1934">_xlfn.IFS(E1934="Neutral", 0, E1934="Positive","1",E1934="Negative","-1")</f>
        <v>1</v>
      </c>
      <c r="O1934" s="11">
        <f t="shared" si="92"/>
        <v>1</v>
      </c>
    </row>
    <row r="1935" spans="1:15" x14ac:dyDescent="0.25">
      <c r="A1935" t="s">
        <v>40</v>
      </c>
      <c r="B1935" t="s">
        <v>3880</v>
      </c>
      <c r="C1935" t="s">
        <v>3881</v>
      </c>
      <c r="D1935">
        <v>5.4545454545454501E-2</v>
      </c>
      <c r="E1935" t="s">
        <v>17</v>
      </c>
      <c r="F1935" s="6">
        <v>0</v>
      </c>
      <c r="G1935" s="10">
        <v>0</v>
      </c>
      <c r="H1935" s="7">
        <v>0</v>
      </c>
      <c r="I1935" s="2">
        <f t="shared" si="90"/>
        <v>0</v>
      </c>
      <c r="J1935" s="11">
        <f t="shared" si="91"/>
        <v>1</v>
      </c>
      <c r="L1935" s="2" t="str" cm="1">
        <f t="array" ref="L1935">_xlfn.IFS(E1935="Neutral", 0, E1935="Positive","1",E1935="Negative","-1")</f>
        <v>1</v>
      </c>
      <c r="O1935" s="11">
        <f t="shared" si="92"/>
        <v>0</v>
      </c>
    </row>
    <row r="1936" spans="1:15" x14ac:dyDescent="0.25">
      <c r="A1936" t="s">
        <v>14</v>
      </c>
      <c r="B1936" t="s">
        <v>3882</v>
      </c>
      <c r="C1936" t="s">
        <v>3883</v>
      </c>
      <c r="D1936">
        <v>0.22727272727272699</v>
      </c>
      <c r="E1936" t="s">
        <v>17</v>
      </c>
      <c r="F1936" s="6">
        <v>0</v>
      </c>
      <c r="G1936" s="10">
        <v>-1</v>
      </c>
      <c r="H1936" s="7">
        <v>-1</v>
      </c>
      <c r="I1936" s="2">
        <f t="shared" si="90"/>
        <v>-1</v>
      </c>
      <c r="J1936" s="11">
        <f t="shared" si="91"/>
        <v>0.66666666666666663</v>
      </c>
      <c r="L1936" s="2" t="str" cm="1">
        <f t="array" ref="L1936">_xlfn.IFS(E1936="Neutral", 0, E1936="Positive","1",E1936="Negative","-1")</f>
        <v>1</v>
      </c>
      <c r="O1936" s="11">
        <f t="shared" si="92"/>
        <v>0</v>
      </c>
    </row>
    <row r="1937" spans="1:15" x14ac:dyDescent="0.25">
      <c r="A1937" t="s">
        <v>40</v>
      </c>
      <c r="B1937" t="s">
        <v>3884</v>
      </c>
      <c r="C1937" t="s">
        <v>3885</v>
      </c>
      <c r="D1937">
        <v>0.1875</v>
      </c>
      <c r="E1937" t="s">
        <v>17</v>
      </c>
      <c r="F1937" s="6">
        <v>0</v>
      </c>
      <c r="G1937" s="10">
        <v>-1</v>
      </c>
      <c r="H1937" s="7">
        <v>-1</v>
      </c>
      <c r="I1937" s="2">
        <f t="shared" si="90"/>
        <v>-1</v>
      </c>
      <c r="J1937" s="11">
        <f t="shared" si="91"/>
        <v>0.66666666666666663</v>
      </c>
      <c r="L1937" s="2" t="str" cm="1">
        <f t="array" ref="L1937">_xlfn.IFS(E1937="Neutral", 0, E1937="Positive","1",E1937="Negative","-1")</f>
        <v>1</v>
      </c>
      <c r="O1937" s="11">
        <f t="shared" si="92"/>
        <v>0</v>
      </c>
    </row>
    <row r="1938" spans="1:15" x14ac:dyDescent="0.25">
      <c r="A1938" t="s">
        <v>14</v>
      </c>
      <c r="B1938" t="s">
        <v>3886</v>
      </c>
      <c r="C1938" t="s">
        <v>3887</v>
      </c>
      <c r="D1938">
        <v>0.7</v>
      </c>
      <c r="E1938" t="s">
        <v>17</v>
      </c>
      <c r="F1938" s="6">
        <v>1</v>
      </c>
      <c r="G1938" s="10">
        <v>1</v>
      </c>
      <c r="H1938" s="7">
        <v>1</v>
      </c>
      <c r="I1938" s="2">
        <f t="shared" si="90"/>
        <v>1</v>
      </c>
      <c r="J1938" s="11">
        <f t="shared" si="91"/>
        <v>1</v>
      </c>
      <c r="L1938" s="2" t="str" cm="1">
        <f t="array" ref="L1938">_xlfn.IFS(E1938="Neutral", 0, E1938="Positive","1",E1938="Negative","-1")</f>
        <v>1</v>
      </c>
      <c r="O1938" s="11">
        <f t="shared" si="92"/>
        <v>1</v>
      </c>
    </row>
    <row r="1939" spans="1:15" x14ac:dyDescent="0.25">
      <c r="A1939" t="s">
        <v>18</v>
      </c>
      <c r="B1939" t="s">
        <v>3888</v>
      </c>
      <c r="C1939" t="s">
        <v>3889</v>
      </c>
      <c r="D1939">
        <v>0.8</v>
      </c>
      <c r="E1939" t="s">
        <v>17</v>
      </c>
      <c r="F1939" s="6">
        <v>0</v>
      </c>
      <c r="G1939" s="10">
        <v>-1</v>
      </c>
      <c r="H1939" s="7">
        <v>-1</v>
      </c>
      <c r="I1939" s="2">
        <f t="shared" si="90"/>
        <v>-1</v>
      </c>
      <c r="J1939" s="11">
        <f t="shared" si="91"/>
        <v>0.66666666666666663</v>
      </c>
      <c r="L1939" s="2" t="str" cm="1">
        <f t="array" ref="L1939">_xlfn.IFS(E1939="Neutral", 0, E1939="Positive","1",E1939="Negative","-1")</f>
        <v>1</v>
      </c>
      <c r="O1939" s="11">
        <f t="shared" si="92"/>
        <v>0</v>
      </c>
    </row>
    <row r="1940" spans="1:15" x14ac:dyDescent="0.25">
      <c r="A1940" t="s">
        <v>14</v>
      </c>
      <c r="B1940" t="s">
        <v>3890</v>
      </c>
      <c r="C1940" t="s">
        <v>3891</v>
      </c>
      <c r="D1940">
        <v>0.1</v>
      </c>
      <c r="E1940" t="s">
        <v>17</v>
      </c>
      <c r="F1940" s="6">
        <v>1</v>
      </c>
      <c r="G1940" s="10">
        <v>1</v>
      </c>
      <c r="H1940" s="7">
        <v>1</v>
      </c>
      <c r="I1940" s="2">
        <f t="shared" si="90"/>
        <v>1</v>
      </c>
      <c r="J1940" s="11">
        <f t="shared" si="91"/>
        <v>1</v>
      </c>
      <c r="L1940" s="2" t="str" cm="1">
        <f t="array" ref="L1940">_xlfn.IFS(E1940="Neutral", 0, E1940="Positive","1",E1940="Negative","-1")</f>
        <v>1</v>
      </c>
      <c r="O1940" s="11">
        <f t="shared" si="92"/>
        <v>1</v>
      </c>
    </row>
    <row r="1941" spans="1:15" x14ac:dyDescent="0.25">
      <c r="A1941" t="s">
        <v>14</v>
      </c>
      <c r="B1941" t="s">
        <v>3892</v>
      </c>
      <c r="C1941" t="s">
        <v>3893</v>
      </c>
      <c r="D1941">
        <v>0</v>
      </c>
      <c r="E1941" t="s">
        <v>24</v>
      </c>
      <c r="F1941" s="6">
        <v>0</v>
      </c>
      <c r="G1941" s="10">
        <v>0</v>
      </c>
      <c r="H1941" s="7">
        <v>0</v>
      </c>
      <c r="I1941" s="2">
        <f t="shared" si="90"/>
        <v>0</v>
      </c>
      <c r="J1941" s="11">
        <f t="shared" si="91"/>
        <v>1</v>
      </c>
      <c r="L1941" s="2" cm="1">
        <f t="array" ref="L1941">_xlfn.IFS(E1941="Neutral", 0, E1941="Positive","1",E1941="Negative","-1")</f>
        <v>0</v>
      </c>
      <c r="O1941" s="11">
        <f t="shared" si="92"/>
        <v>1</v>
      </c>
    </row>
    <row r="1942" spans="1:15" x14ac:dyDescent="0.25">
      <c r="A1942" t="s">
        <v>18</v>
      </c>
      <c r="B1942" t="s">
        <v>3894</v>
      </c>
      <c r="C1942" t="s">
        <v>3895</v>
      </c>
      <c r="D1942">
        <v>0</v>
      </c>
      <c r="E1942" t="s">
        <v>24</v>
      </c>
      <c r="F1942" s="6">
        <v>0</v>
      </c>
      <c r="G1942" s="10">
        <v>0</v>
      </c>
      <c r="H1942" s="7">
        <v>0</v>
      </c>
      <c r="I1942" s="2">
        <f t="shared" si="90"/>
        <v>0</v>
      </c>
      <c r="J1942" s="11">
        <f t="shared" si="91"/>
        <v>1</v>
      </c>
      <c r="L1942" s="2" cm="1">
        <f t="array" ref="L1942">_xlfn.IFS(E1942="Neutral", 0, E1942="Positive","1",E1942="Negative","-1")</f>
        <v>0</v>
      </c>
      <c r="O1942" s="11">
        <f t="shared" si="92"/>
        <v>1</v>
      </c>
    </row>
    <row r="1943" spans="1:15" x14ac:dyDescent="0.25">
      <c r="A1943" t="s">
        <v>14</v>
      </c>
      <c r="B1943" t="s">
        <v>3896</v>
      </c>
      <c r="C1943" t="s">
        <v>3897</v>
      </c>
      <c r="D1943">
        <v>0</v>
      </c>
      <c r="E1943" t="s">
        <v>24</v>
      </c>
      <c r="F1943" s="6">
        <v>0</v>
      </c>
      <c r="G1943" s="10">
        <v>0</v>
      </c>
      <c r="H1943" s="7">
        <v>0</v>
      </c>
      <c r="I1943" s="2">
        <f t="shared" si="90"/>
        <v>0</v>
      </c>
      <c r="J1943" s="11">
        <f t="shared" si="91"/>
        <v>1</v>
      </c>
      <c r="L1943" s="2" cm="1">
        <f t="array" ref="L1943">_xlfn.IFS(E1943="Neutral", 0, E1943="Positive","1",E1943="Negative","-1")</f>
        <v>0</v>
      </c>
      <c r="O1943" s="11">
        <f t="shared" si="92"/>
        <v>1</v>
      </c>
    </row>
    <row r="1944" spans="1:15" x14ac:dyDescent="0.25">
      <c r="A1944" t="s">
        <v>14</v>
      </c>
      <c r="B1944" t="s">
        <v>3898</v>
      </c>
      <c r="C1944" t="s">
        <v>3899</v>
      </c>
      <c r="D1944">
        <v>0</v>
      </c>
      <c r="E1944" t="s">
        <v>24</v>
      </c>
      <c r="F1944" s="6">
        <v>0</v>
      </c>
      <c r="G1944" s="10">
        <v>0</v>
      </c>
      <c r="H1944" s="7">
        <v>0</v>
      </c>
      <c r="I1944" s="2">
        <f t="shared" si="90"/>
        <v>0</v>
      </c>
      <c r="J1944" s="11">
        <f t="shared" si="91"/>
        <v>1</v>
      </c>
      <c r="L1944" s="2" cm="1">
        <f t="array" ref="L1944">_xlfn.IFS(E1944="Neutral", 0, E1944="Positive","1",E1944="Negative","-1")</f>
        <v>0</v>
      </c>
      <c r="O1944" s="11">
        <f t="shared" si="92"/>
        <v>1</v>
      </c>
    </row>
    <row r="1945" spans="1:15" x14ac:dyDescent="0.25">
      <c r="A1945" t="s">
        <v>18</v>
      </c>
      <c r="B1945" t="s">
        <v>3900</v>
      </c>
      <c r="C1945" t="s">
        <v>3901</v>
      </c>
      <c r="D1945">
        <v>-0.25</v>
      </c>
      <c r="E1945" t="s">
        <v>21</v>
      </c>
      <c r="F1945" s="6">
        <v>-1</v>
      </c>
      <c r="G1945" s="10">
        <v>0</v>
      </c>
      <c r="H1945" s="7">
        <v>0</v>
      </c>
      <c r="I1945" s="2">
        <f t="shared" si="90"/>
        <v>0</v>
      </c>
      <c r="J1945" s="11">
        <f t="shared" si="91"/>
        <v>0.66666666666666663</v>
      </c>
      <c r="L1945" s="2" t="str" cm="1">
        <f t="array" ref="L1945">_xlfn.IFS(E1945="Neutral", 0, E1945="Positive","1",E1945="Negative","-1")</f>
        <v>-1</v>
      </c>
      <c r="O1945" s="11">
        <f t="shared" si="92"/>
        <v>0.33333333333333331</v>
      </c>
    </row>
    <row r="1946" spans="1:15" x14ac:dyDescent="0.25">
      <c r="A1946" t="s">
        <v>25</v>
      </c>
      <c r="B1946" t="s">
        <v>3902</v>
      </c>
      <c r="C1946" t="s">
        <v>3903</v>
      </c>
      <c r="D1946">
        <v>0.33333333333333298</v>
      </c>
      <c r="E1946" t="s">
        <v>17</v>
      </c>
      <c r="F1946" s="6">
        <v>1</v>
      </c>
      <c r="G1946" s="10">
        <v>1</v>
      </c>
      <c r="H1946" s="7">
        <v>1</v>
      </c>
      <c r="I1946" s="2">
        <f t="shared" si="90"/>
        <v>1</v>
      </c>
      <c r="J1946" s="11">
        <f t="shared" si="91"/>
        <v>1</v>
      </c>
      <c r="L1946" s="2" t="str" cm="1">
        <f t="array" ref="L1946">_xlfn.IFS(E1946="Neutral", 0, E1946="Positive","1",E1946="Negative","-1")</f>
        <v>1</v>
      </c>
      <c r="O1946" s="11">
        <f t="shared" si="92"/>
        <v>1</v>
      </c>
    </row>
    <row r="1947" spans="1:15" x14ac:dyDescent="0.25">
      <c r="A1947" t="s">
        <v>18</v>
      </c>
      <c r="B1947" t="s">
        <v>3904</v>
      </c>
      <c r="C1947" t="s">
        <v>3905</v>
      </c>
      <c r="D1947">
        <v>-4.9999999999999899E-2</v>
      </c>
      <c r="E1947" t="s">
        <v>21</v>
      </c>
      <c r="F1947" s="6">
        <v>-1</v>
      </c>
      <c r="G1947" s="10">
        <v>-1</v>
      </c>
      <c r="H1947" s="7">
        <v>-1</v>
      </c>
      <c r="I1947" s="2">
        <f t="shared" si="90"/>
        <v>-1</v>
      </c>
      <c r="J1947" s="11">
        <f t="shared" si="91"/>
        <v>1</v>
      </c>
      <c r="L1947" s="2" t="str" cm="1">
        <f t="array" ref="L1947">_xlfn.IFS(E1947="Neutral", 0, E1947="Positive","1",E1947="Negative","-1")</f>
        <v>-1</v>
      </c>
      <c r="O1947" s="11">
        <f t="shared" si="92"/>
        <v>1</v>
      </c>
    </row>
    <row r="1948" spans="1:15" x14ac:dyDescent="0.25">
      <c r="A1948" t="s">
        <v>18</v>
      </c>
      <c r="B1948" t="s">
        <v>3906</v>
      </c>
      <c r="C1948" t="s">
        <v>3907</v>
      </c>
      <c r="D1948">
        <v>0.2</v>
      </c>
      <c r="E1948" t="s">
        <v>17</v>
      </c>
      <c r="F1948" s="6">
        <v>0</v>
      </c>
      <c r="G1948" s="10">
        <v>0</v>
      </c>
      <c r="H1948" s="7">
        <v>0</v>
      </c>
      <c r="I1948" s="2">
        <f t="shared" si="90"/>
        <v>0</v>
      </c>
      <c r="J1948" s="11">
        <f t="shared" si="91"/>
        <v>1</v>
      </c>
      <c r="L1948" s="2" t="str" cm="1">
        <f t="array" ref="L1948">_xlfn.IFS(E1948="Neutral", 0, E1948="Positive","1",E1948="Negative","-1")</f>
        <v>1</v>
      </c>
      <c r="O1948" s="11">
        <f t="shared" si="92"/>
        <v>0</v>
      </c>
    </row>
    <row r="1949" spans="1:15" x14ac:dyDescent="0.25">
      <c r="A1949" t="s">
        <v>18</v>
      </c>
      <c r="B1949" t="s">
        <v>3908</v>
      </c>
      <c r="C1949" t="s">
        <v>3909</v>
      </c>
      <c r="D1949">
        <v>0</v>
      </c>
      <c r="E1949" t="s">
        <v>24</v>
      </c>
      <c r="F1949" s="6">
        <v>0</v>
      </c>
      <c r="G1949" s="10">
        <v>0</v>
      </c>
      <c r="H1949" s="7">
        <v>0</v>
      </c>
      <c r="I1949" s="2">
        <f t="shared" si="90"/>
        <v>0</v>
      </c>
      <c r="J1949" s="11">
        <f t="shared" si="91"/>
        <v>1</v>
      </c>
      <c r="L1949" s="2" cm="1">
        <f t="array" ref="L1949">_xlfn.IFS(E1949="Neutral", 0, E1949="Positive","1",E1949="Negative","-1")</f>
        <v>0</v>
      </c>
      <c r="O1949" s="11">
        <f t="shared" si="92"/>
        <v>1</v>
      </c>
    </row>
    <row r="1950" spans="1:15" x14ac:dyDescent="0.25">
      <c r="A1950" t="s">
        <v>14</v>
      </c>
      <c r="B1950" t="s">
        <v>3910</v>
      </c>
      <c r="C1950" t="s">
        <v>3911</v>
      </c>
      <c r="D1950">
        <v>0.7</v>
      </c>
      <c r="E1950" t="s">
        <v>17</v>
      </c>
      <c r="F1950" s="6">
        <v>1</v>
      </c>
      <c r="G1950" s="10">
        <v>0</v>
      </c>
      <c r="H1950" s="7">
        <v>0</v>
      </c>
      <c r="I1950" s="2">
        <f t="shared" si="90"/>
        <v>0</v>
      </c>
      <c r="J1950" s="11">
        <f t="shared" si="91"/>
        <v>0.66666666666666663</v>
      </c>
      <c r="L1950" s="2" t="str" cm="1">
        <f t="array" ref="L1950">_xlfn.IFS(E1950="Neutral", 0, E1950="Positive","1",E1950="Negative","-1")</f>
        <v>1</v>
      </c>
      <c r="O1950" s="11">
        <f t="shared" si="92"/>
        <v>0.33333333333333331</v>
      </c>
    </row>
    <row r="1951" spans="1:15" x14ac:dyDescent="0.25">
      <c r="A1951" t="s">
        <v>25</v>
      </c>
      <c r="B1951" t="s">
        <v>3912</v>
      </c>
      <c r="C1951" t="s">
        <v>3913</v>
      </c>
      <c r="D1951">
        <v>0.2</v>
      </c>
      <c r="E1951" t="s">
        <v>17</v>
      </c>
      <c r="F1951" s="6">
        <v>1</v>
      </c>
      <c r="G1951" s="10">
        <v>1</v>
      </c>
      <c r="H1951" s="7">
        <v>1</v>
      </c>
      <c r="I1951" s="2">
        <f t="shared" si="90"/>
        <v>1</v>
      </c>
      <c r="J1951" s="11">
        <f t="shared" si="91"/>
        <v>1</v>
      </c>
      <c r="L1951" s="2" t="str" cm="1">
        <f t="array" ref="L1951">_xlfn.IFS(E1951="Neutral", 0, E1951="Positive","1",E1951="Negative","-1")</f>
        <v>1</v>
      </c>
      <c r="O1951" s="11">
        <f t="shared" si="92"/>
        <v>1</v>
      </c>
    </row>
    <row r="1952" spans="1:15" x14ac:dyDescent="0.25">
      <c r="A1952" t="s">
        <v>18</v>
      </c>
      <c r="B1952" t="s">
        <v>3914</v>
      </c>
      <c r="C1952" t="s">
        <v>3915</v>
      </c>
      <c r="D1952">
        <v>0.46875</v>
      </c>
      <c r="E1952" t="s">
        <v>17</v>
      </c>
      <c r="F1952" s="6">
        <v>1</v>
      </c>
      <c r="G1952" s="10">
        <v>1</v>
      </c>
      <c r="H1952" s="7">
        <v>1</v>
      </c>
      <c r="I1952" s="2">
        <f t="shared" si="90"/>
        <v>1</v>
      </c>
      <c r="J1952" s="11">
        <f t="shared" si="91"/>
        <v>1</v>
      </c>
      <c r="L1952" s="2" t="str" cm="1">
        <f t="array" ref="L1952">_xlfn.IFS(E1952="Neutral", 0, E1952="Positive","1",E1952="Negative","-1")</f>
        <v>1</v>
      </c>
      <c r="O1952" s="11">
        <f t="shared" si="92"/>
        <v>1</v>
      </c>
    </row>
    <row r="1953" spans="1:15" x14ac:dyDescent="0.25">
      <c r="A1953" t="s">
        <v>18</v>
      </c>
      <c r="B1953" t="s">
        <v>3916</v>
      </c>
      <c r="C1953" t="s">
        <v>3917</v>
      </c>
      <c r="D1953">
        <v>-0.5</v>
      </c>
      <c r="E1953" t="s">
        <v>21</v>
      </c>
      <c r="F1953" s="6">
        <v>0</v>
      </c>
      <c r="G1953" s="10">
        <v>0</v>
      </c>
      <c r="H1953" s="7">
        <v>0</v>
      </c>
      <c r="I1953" s="2">
        <f t="shared" si="90"/>
        <v>0</v>
      </c>
      <c r="J1953" s="11">
        <f t="shared" si="91"/>
        <v>1</v>
      </c>
      <c r="L1953" s="2" t="str" cm="1">
        <f t="array" ref="L1953">_xlfn.IFS(E1953="Neutral", 0, E1953="Positive","1",E1953="Negative","-1")</f>
        <v>-1</v>
      </c>
      <c r="O1953" s="11">
        <f t="shared" si="92"/>
        <v>0</v>
      </c>
    </row>
    <row r="1954" spans="1:15" x14ac:dyDescent="0.25">
      <c r="A1954" t="s">
        <v>18</v>
      </c>
      <c r="B1954" t="s">
        <v>3918</v>
      </c>
      <c r="C1954" t="s">
        <v>3919</v>
      </c>
      <c r="D1954">
        <v>0.31666666666666599</v>
      </c>
      <c r="E1954" t="s">
        <v>17</v>
      </c>
      <c r="F1954" s="6">
        <v>1</v>
      </c>
      <c r="G1954" s="10">
        <v>1</v>
      </c>
      <c r="H1954" s="7">
        <v>1</v>
      </c>
      <c r="I1954" s="2">
        <f t="shared" si="90"/>
        <v>1</v>
      </c>
      <c r="J1954" s="11">
        <f t="shared" si="91"/>
        <v>1</v>
      </c>
      <c r="L1954" s="2" t="str" cm="1">
        <f t="array" ref="L1954">_xlfn.IFS(E1954="Neutral", 0, E1954="Positive","1",E1954="Negative","-1")</f>
        <v>1</v>
      </c>
      <c r="O1954" s="11">
        <f t="shared" si="92"/>
        <v>1</v>
      </c>
    </row>
    <row r="1955" spans="1:15" x14ac:dyDescent="0.25">
      <c r="A1955" t="s">
        <v>40</v>
      </c>
      <c r="B1955" t="s">
        <v>3920</v>
      </c>
      <c r="C1955" t="s">
        <v>3921</v>
      </c>
      <c r="D1955">
        <v>0.133333333333333</v>
      </c>
      <c r="E1955" t="s">
        <v>17</v>
      </c>
      <c r="F1955" s="6">
        <v>1</v>
      </c>
      <c r="G1955" s="10">
        <v>1</v>
      </c>
      <c r="H1955" s="7">
        <v>1</v>
      </c>
      <c r="I1955" s="2">
        <f t="shared" si="90"/>
        <v>1</v>
      </c>
      <c r="J1955" s="11">
        <f t="shared" si="91"/>
        <v>1</v>
      </c>
      <c r="L1955" s="2" t="str" cm="1">
        <f t="array" ref="L1955">_xlfn.IFS(E1955="Neutral", 0, E1955="Positive","1",E1955="Negative","-1")</f>
        <v>1</v>
      </c>
      <c r="O1955" s="11">
        <f t="shared" si="92"/>
        <v>1</v>
      </c>
    </row>
    <row r="1956" spans="1:15" x14ac:dyDescent="0.25">
      <c r="A1956" t="s">
        <v>18</v>
      </c>
      <c r="B1956" t="s">
        <v>3922</v>
      </c>
      <c r="C1956" t="s">
        <v>3923</v>
      </c>
      <c r="D1956">
        <v>2.8571428571428501E-2</v>
      </c>
      <c r="E1956" t="s">
        <v>17</v>
      </c>
      <c r="F1956" s="6">
        <v>1</v>
      </c>
      <c r="G1956" s="10">
        <v>0</v>
      </c>
      <c r="H1956" s="7">
        <v>0</v>
      </c>
      <c r="I1956" s="2">
        <f t="shared" si="90"/>
        <v>0</v>
      </c>
      <c r="J1956" s="11">
        <f t="shared" si="91"/>
        <v>0.66666666666666663</v>
      </c>
      <c r="L1956" s="2" t="str" cm="1">
        <f t="array" ref="L1956">_xlfn.IFS(E1956="Neutral", 0, E1956="Positive","1",E1956="Negative","-1")</f>
        <v>1</v>
      </c>
      <c r="O1956" s="11">
        <f t="shared" si="92"/>
        <v>0.33333333333333331</v>
      </c>
    </row>
    <row r="1957" spans="1:15" x14ac:dyDescent="0.25">
      <c r="A1957" t="s">
        <v>18</v>
      </c>
      <c r="B1957" t="s">
        <v>3924</v>
      </c>
      <c r="C1957" t="s">
        <v>3925</v>
      </c>
      <c r="D1957">
        <v>0</v>
      </c>
      <c r="E1957" t="s">
        <v>24</v>
      </c>
      <c r="F1957" s="6">
        <v>0</v>
      </c>
      <c r="G1957" s="10">
        <v>0</v>
      </c>
      <c r="H1957" s="7">
        <v>0</v>
      </c>
      <c r="I1957" s="2">
        <f t="shared" si="90"/>
        <v>0</v>
      </c>
      <c r="J1957" s="11">
        <f t="shared" si="91"/>
        <v>1</v>
      </c>
      <c r="L1957" s="2" cm="1">
        <f t="array" ref="L1957">_xlfn.IFS(E1957="Neutral", 0, E1957="Positive","1",E1957="Negative","-1")</f>
        <v>0</v>
      </c>
      <c r="O1957" s="11">
        <f t="shared" si="92"/>
        <v>1</v>
      </c>
    </row>
    <row r="1958" spans="1:15" x14ac:dyDescent="0.25">
      <c r="A1958" t="s">
        <v>18</v>
      </c>
      <c r="B1958" t="s">
        <v>3926</v>
      </c>
      <c r="C1958" t="s">
        <v>3927</v>
      </c>
      <c r="D1958">
        <v>-6.5000000000000002E-2</v>
      </c>
      <c r="E1958" t="s">
        <v>21</v>
      </c>
      <c r="F1958" s="6">
        <v>-1</v>
      </c>
      <c r="G1958" s="10">
        <v>-1</v>
      </c>
      <c r="H1958" s="7">
        <v>-1</v>
      </c>
      <c r="I1958" s="2">
        <f t="shared" si="90"/>
        <v>-1</v>
      </c>
      <c r="J1958" s="11">
        <f t="shared" si="91"/>
        <v>1</v>
      </c>
      <c r="L1958" s="2" t="str" cm="1">
        <f t="array" ref="L1958">_xlfn.IFS(E1958="Neutral", 0, E1958="Positive","1",E1958="Negative","-1")</f>
        <v>-1</v>
      </c>
      <c r="O1958" s="11">
        <f t="shared" si="92"/>
        <v>1</v>
      </c>
    </row>
    <row r="1959" spans="1:15" x14ac:dyDescent="0.25">
      <c r="A1959" t="s">
        <v>18</v>
      </c>
      <c r="B1959" t="s">
        <v>3928</v>
      </c>
      <c r="C1959" t="s">
        <v>3929</v>
      </c>
      <c r="D1959">
        <v>0.09</v>
      </c>
      <c r="E1959" t="s">
        <v>17</v>
      </c>
      <c r="F1959" s="6">
        <v>0</v>
      </c>
      <c r="G1959" s="10">
        <v>0</v>
      </c>
      <c r="H1959" s="7">
        <v>0</v>
      </c>
      <c r="I1959" s="2">
        <f t="shared" si="90"/>
        <v>0</v>
      </c>
      <c r="J1959" s="11">
        <f t="shared" si="91"/>
        <v>1</v>
      </c>
      <c r="L1959" s="2" t="str" cm="1">
        <f t="array" ref="L1959">_xlfn.IFS(E1959="Neutral", 0, E1959="Positive","1",E1959="Negative","-1")</f>
        <v>1</v>
      </c>
      <c r="O1959" s="11">
        <f t="shared" si="92"/>
        <v>0</v>
      </c>
    </row>
    <row r="1960" spans="1:15" x14ac:dyDescent="0.25">
      <c r="A1960" t="s">
        <v>14</v>
      </c>
      <c r="B1960" t="s">
        <v>3930</v>
      </c>
      <c r="C1960" t="s">
        <v>3931</v>
      </c>
      <c r="D1960">
        <v>0</v>
      </c>
      <c r="E1960" t="s">
        <v>24</v>
      </c>
      <c r="F1960" s="6">
        <v>0</v>
      </c>
      <c r="G1960" s="10">
        <v>-1</v>
      </c>
      <c r="H1960" s="7">
        <v>-1</v>
      </c>
      <c r="I1960" s="2">
        <f t="shared" si="90"/>
        <v>-1</v>
      </c>
      <c r="J1960" s="11">
        <f t="shared" si="91"/>
        <v>0.66666666666666663</v>
      </c>
      <c r="L1960" s="2" cm="1">
        <f t="array" ref="L1960">_xlfn.IFS(E1960="Neutral", 0, E1960="Positive","1",E1960="Negative","-1")</f>
        <v>0</v>
      </c>
      <c r="O1960" s="11">
        <f t="shared" si="92"/>
        <v>0.33333333333333331</v>
      </c>
    </row>
    <row r="1961" spans="1:15" x14ac:dyDescent="0.25">
      <c r="A1961" t="s">
        <v>14</v>
      </c>
      <c r="B1961" t="s">
        <v>3932</v>
      </c>
      <c r="C1961" t="s">
        <v>3933</v>
      </c>
      <c r="D1961">
        <v>0</v>
      </c>
      <c r="E1961" t="s">
        <v>24</v>
      </c>
      <c r="F1961" s="6">
        <v>0</v>
      </c>
      <c r="G1961" s="10">
        <v>0</v>
      </c>
      <c r="H1961" s="7">
        <v>0</v>
      </c>
      <c r="I1961" s="2">
        <f t="shared" si="90"/>
        <v>0</v>
      </c>
      <c r="J1961" s="11">
        <f t="shared" si="91"/>
        <v>1</v>
      </c>
      <c r="L1961" s="2" cm="1">
        <f t="array" ref="L1961">_xlfn.IFS(E1961="Neutral", 0, E1961="Positive","1",E1961="Negative","-1")</f>
        <v>0</v>
      </c>
      <c r="O1961" s="11">
        <f t="shared" si="92"/>
        <v>1</v>
      </c>
    </row>
    <row r="1962" spans="1:15" x14ac:dyDescent="0.25">
      <c r="A1962" t="s">
        <v>18</v>
      </c>
      <c r="B1962" t="s">
        <v>3934</v>
      </c>
      <c r="C1962" t="s">
        <v>3935</v>
      </c>
      <c r="D1962">
        <v>0</v>
      </c>
      <c r="E1962" t="s">
        <v>24</v>
      </c>
      <c r="F1962" s="6">
        <v>0</v>
      </c>
      <c r="G1962" s="10">
        <v>1</v>
      </c>
      <c r="H1962" s="7">
        <v>1</v>
      </c>
      <c r="I1962" s="2">
        <f t="shared" si="90"/>
        <v>1</v>
      </c>
      <c r="J1962" s="11">
        <f t="shared" si="91"/>
        <v>0.66666666666666663</v>
      </c>
      <c r="L1962" s="2" cm="1">
        <f t="array" ref="L1962">_xlfn.IFS(E1962="Neutral", 0, E1962="Positive","1",E1962="Negative","-1")</f>
        <v>0</v>
      </c>
      <c r="O1962" s="11">
        <f t="shared" si="92"/>
        <v>0.33333333333333331</v>
      </c>
    </row>
    <row r="1963" spans="1:15" x14ac:dyDescent="0.25">
      <c r="A1963" t="s">
        <v>18</v>
      </c>
      <c r="B1963" t="s">
        <v>3936</v>
      </c>
      <c r="C1963" t="s">
        <v>3937</v>
      </c>
      <c r="D1963">
        <v>0</v>
      </c>
      <c r="E1963" t="s">
        <v>24</v>
      </c>
      <c r="F1963" s="6">
        <v>0</v>
      </c>
      <c r="G1963" s="10">
        <v>0</v>
      </c>
      <c r="H1963" s="7">
        <v>0</v>
      </c>
      <c r="I1963" s="2">
        <f t="shared" si="90"/>
        <v>0</v>
      </c>
      <c r="J1963" s="11">
        <f t="shared" si="91"/>
        <v>1</v>
      </c>
      <c r="L1963" s="2" cm="1">
        <f t="array" ref="L1963">_xlfn.IFS(E1963="Neutral", 0, E1963="Positive","1",E1963="Negative","-1")</f>
        <v>0</v>
      </c>
      <c r="O1963" s="11">
        <f t="shared" si="92"/>
        <v>1</v>
      </c>
    </row>
    <row r="1964" spans="1:15" x14ac:dyDescent="0.25">
      <c r="A1964" t="s">
        <v>18</v>
      </c>
      <c r="B1964" t="s">
        <v>3938</v>
      </c>
      <c r="C1964" t="s">
        <v>3939</v>
      </c>
      <c r="D1964">
        <v>-0.10416666666666601</v>
      </c>
      <c r="E1964" t="s">
        <v>21</v>
      </c>
      <c r="F1964" s="6">
        <v>-1</v>
      </c>
      <c r="G1964" s="10">
        <v>-1</v>
      </c>
      <c r="H1964" s="7">
        <v>-1</v>
      </c>
      <c r="I1964" s="2">
        <f t="shared" si="90"/>
        <v>-1</v>
      </c>
      <c r="J1964" s="11">
        <f t="shared" si="91"/>
        <v>1</v>
      </c>
      <c r="L1964" s="2" t="str" cm="1">
        <f t="array" ref="L1964">_xlfn.IFS(E1964="Neutral", 0, E1964="Positive","1",E1964="Negative","-1")</f>
        <v>-1</v>
      </c>
      <c r="O1964" s="11">
        <f t="shared" si="92"/>
        <v>1</v>
      </c>
    </row>
    <row r="1965" spans="1:15" x14ac:dyDescent="0.25">
      <c r="A1965" t="s">
        <v>18</v>
      </c>
      <c r="B1965" t="s">
        <v>3940</v>
      </c>
      <c r="C1965" t="s">
        <v>3941</v>
      </c>
      <c r="D1965">
        <v>0</v>
      </c>
      <c r="E1965" t="s">
        <v>24</v>
      </c>
      <c r="F1965" s="6">
        <v>0</v>
      </c>
      <c r="G1965" s="10">
        <v>0</v>
      </c>
      <c r="H1965" s="7">
        <v>0</v>
      </c>
      <c r="I1965" s="2">
        <f t="shared" si="90"/>
        <v>0</v>
      </c>
      <c r="J1965" s="11">
        <f t="shared" si="91"/>
        <v>1</v>
      </c>
      <c r="L1965" s="2" cm="1">
        <f t="array" ref="L1965">_xlfn.IFS(E1965="Neutral", 0, E1965="Positive","1",E1965="Negative","-1")</f>
        <v>0</v>
      </c>
      <c r="O1965" s="11">
        <f t="shared" si="92"/>
        <v>1</v>
      </c>
    </row>
    <row r="1966" spans="1:15" x14ac:dyDescent="0.25">
      <c r="A1966" t="s">
        <v>25</v>
      </c>
      <c r="B1966" t="s">
        <v>3942</v>
      </c>
      <c r="C1966" t="s">
        <v>3943</v>
      </c>
      <c r="D1966">
        <v>0.375</v>
      </c>
      <c r="E1966" t="s">
        <v>17</v>
      </c>
      <c r="F1966" s="6">
        <v>1</v>
      </c>
      <c r="G1966" s="10">
        <v>1</v>
      </c>
      <c r="H1966" s="7">
        <v>1</v>
      </c>
      <c r="I1966" s="2">
        <f t="shared" si="90"/>
        <v>1</v>
      </c>
      <c r="J1966" s="11">
        <f t="shared" si="91"/>
        <v>1</v>
      </c>
      <c r="L1966" s="2" t="str" cm="1">
        <f t="array" ref="L1966">_xlfn.IFS(E1966="Neutral", 0, E1966="Positive","1",E1966="Negative","-1")</f>
        <v>1</v>
      </c>
      <c r="O1966" s="11">
        <f t="shared" si="92"/>
        <v>1</v>
      </c>
    </row>
    <row r="1967" spans="1:15" x14ac:dyDescent="0.25">
      <c r="A1967" t="s">
        <v>18</v>
      </c>
      <c r="B1967" t="s">
        <v>3944</v>
      </c>
      <c r="C1967" t="s">
        <v>3945</v>
      </c>
      <c r="D1967">
        <v>0.2</v>
      </c>
      <c r="E1967" t="s">
        <v>17</v>
      </c>
      <c r="F1967" s="6">
        <v>0</v>
      </c>
      <c r="G1967" s="10">
        <v>0</v>
      </c>
      <c r="H1967" s="7">
        <v>0</v>
      </c>
      <c r="I1967" s="2">
        <f t="shared" si="90"/>
        <v>0</v>
      </c>
      <c r="J1967" s="11">
        <f t="shared" si="91"/>
        <v>1</v>
      </c>
      <c r="L1967" s="2" t="str" cm="1">
        <f t="array" ref="L1967">_xlfn.IFS(E1967="Neutral", 0, E1967="Positive","1",E1967="Negative","-1")</f>
        <v>1</v>
      </c>
      <c r="O1967" s="11">
        <f t="shared" si="92"/>
        <v>0</v>
      </c>
    </row>
    <row r="1968" spans="1:15" x14ac:dyDescent="0.25">
      <c r="A1968" t="s">
        <v>18</v>
      </c>
      <c r="B1968" t="s">
        <v>3946</v>
      </c>
      <c r="C1968" t="s">
        <v>3947</v>
      </c>
      <c r="D1968">
        <v>-0.125</v>
      </c>
      <c r="E1968" t="s">
        <v>21</v>
      </c>
      <c r="F1968" s="6">
        <v>0</v>
      </c>
      <c r="G1968" s="10">
        <v>0</v>
      </c>
      <c r="H1968" s="7">
        <v>0</v>
      </c>
      <c r="I1968" s="2">
        <f t="shared" si="90"/>
        <v>0</v>
      </c>
      <c r="J1968" s="11">
        <f t="shared" si="91"/>
        <v>1</v>
      </c>
      <c r="L1968" s="2" t="str" cm="1">
        <f t="array" ref="L1968">_xlfn.IFS(E1968="Neutral", 0, E1968="Positive","1",E1968="Negative","-1")</f>
        <v>-1</v>
      </c>
      <c r="O1968" s="11">
        <f t="shared" si="92"/>
        <v>0</v>
      </c>
    </row>
    <row r="1969" spans="1:15" x14ac:dyDescent="0.25">
      <c r="A1969" t="s">
        <v>25</v>
      </c>
      <c r="B1969" t="s">
        <v>3948</v>
      </c>
      <c r="C1969" t="s">
        <v>3949</v>
      </c>
      <c r="D1969">
        <v>0</v>
      </c>
      <c r="E1969" t="s">
        <v>24</v>
      </c>
      <c r="F1969" s="6">
        <v>0</v>
      </c>
      <c r="G1969" s="10">
        <v>0</v>
      </c>
      <c r="H1969" s="7">
        <v>0</v>
      </c>
      <c r="I1969" s="2">
        <f t="shared" si="90"/>
        <v>0</v>
      </c>
      <c r="J1969" s="11">
        <f t="shared" si="91"/>
        <v>1</v>
      </c>
      <c r="L1969" s="2" cm="1">
        <f t="array" ref="L1969">_xlfn.IFS(E1969="Neutral", 0, E1969="Positive","1",E1969="Negative","-1")</f>
        <v>0</v>
      </c>
      <c r="O1969" s="11">
        <f t="shared" si="92"/>
        <v>1</v>
      </c>
    </row>
    <row r="1970" spans="1:15" x14ac:dyDescent="0.25">
      <c r="A1970" t="s">
        <v>25</v>
      </c>
      <c r="B1970" t="s">
        <v>3950</v>
      </c>
      <c r="C1970" t="s">
        <v>3951</v>
      </c>
      <c r="D1970">
        <v>0.15</v>
      </c>
      <c r="E1970" t="s">
        <v>17</v>
      </c>
      <c r="F1970" s="6">
        <v>1</v>
      </c>
      <c r="G1970" s="10">
        <v>0</v>
      </c>
      <c r="H1970" s="7">
        <v>0</v>
      </c>
      <c r="I1970" s="2">
        <f t="shared" si="90"/>
        <v>0</v>
      </c>
      <c r="J1970" s="11">
        <f t="shared" si="91"/>
        <v>0.66666666666666663</v>
      </c>
      <c r="L1970" s="2" t="str" cm="1">
        <f t="array" ref="L1970">_xlfn.IFS(E1970="Neutral", 0, E1970="Positive","1",E1970="Negative","-1")</f>
        <v>1</v>
      </c>
      <c r="O1970" s="11">
        <f t="shared" si="92"/>
        <v>0.33333333333333331</v>
      </c>
    </row>
    <row r="1971" spans="1:15" x14ac:dyDescent="0.25">
      <c r="A1971" t="s">
        <v>40</v>
      </c>
      <c r="B1971" t="s">
        <v>3952</v>
      </c>
      <c r="C1971" t="s">
        <v>3953</v>
      </c>
      <c r="D1971">
        <v>0.1</v>
      </c>
      <c r="E1971" t="s">
        <v>17</v>
      </c>
      <c r="F1971" s="6">
        <v>0</v>
      </c>
      <c r="G1971" s="10">
        <v>-1</v>
      </c>
      <c r="H1971" s="7">
        <v>-1</v>
      </c>
      <c r="I1971" s="2">
        <f t="shared" si="90"/>
        <v>-1</v>
      </c>
      <c r="J1971" s="11">
        <f t="shared" si="91"/>
        <v>0.66666666666666663</v>
      </c>
      <c r="L1971" s="2" t="str" cm="1">
        <f t="array" ref="L1971">_xlfn.IFS(E1971="Neutral", 0, E1971="Positive","1",E1971="Negative","-1")</f>
        <v>1</v>
      </c>
      <c r="O1971" s="11">
        <f t="shared" si="92"/>
        <v>0</v>
      </c>
    </row>
    <row r="1972" spans="1:15" x14ac:dyDescent="0.25">
      <c r="A1972" t="s">
        <v>14</v>
      </c>
      <c r="B1972" t="s">
        <v>3954</v>
      </c>
      <c r="C1972" t="s">
        <v>3955</v>
      </c>
      <c r="D1972">
        <v>0.14208333333333301</v>
      </c>
      <c r="E1972" t="s">
        <v>17</v>
      </c>
      <c r="F1972" s="6">
        <v>1</v>
      </c>
      <c r="G1972" s="10">
        <v>1</v>
      </c>
      <c r="H1972" s="7">
        <v>1</v>
      </c>
      <c r="I1972" s="2">
        <f t="shared" si="90"/>
        <v>1</v>
      </c>
      <c r="J1972" s="11">
        <f t="shared" si="91"/>
        <v>1</v>
      </c>
      <c r="L1972" s="2" t="str" cm="1">
        <f t="array" ref="L1972">_xlfn.IFS(E1972="Neutral", 0, E1972="Positive","1",E1972="Negative","-1")</f>
        <v>1</v>
      </c>
      <c r="O1972" s="11">
        <f t="shared" si="92"/>
        <v>1</v>
      </c>
    </row>
    <row r="1973" spans="1:15" x14ac:dyDescent="0.25">
      <c r="A1973" t="s">
        <v>18</v>
      </c>
      <c r="B1973" t="s">
        <v>3956</v>
      </c>
      <c r="C1973" t="s">
        <v>3957</v>
      </c>
      <c r="D1973">
        <v>0</v>
      </c>
      <c r="E1973" t="s">
        <v>24</v>
      </c>
      <c r="F1973" s="6">
        <v>0</v>
      </c>
      <c r="G1973" s="10">
        <v>1</v>
      </c>
      <c r="H1973" s="7">
        <v>1</v>
      </c>
      <c r="I1973" s="2">
        <f t="shared" si="90"/>
        <v>1</v>
      </c>
      <c r="J1973" s="11">
        <f t="shared" si="91"/>
        <v>0.66666666666666663</v>
      </c>
      <c r="L1973" s="2" cm="1">
        <f t="array" ref="L1973">_xlfn.IFS(E1973="Neutral", 0, E1973="Positive","1",E1973="Negative","-1")</f>
        <v>0</v>
      </c>
      <c r="O1973" s="11">
        <f t="shared" si="92"/>
        <v>0.33333333333333331</v>
      </c>
    </row>
    <row r="1974" spans="1:15" x14ac:dyDescent="0.25">
      <c r="A1974" t="s">
        <v>40</v>
      </c>
      <c r="B1974" t="s">
        <v>3958</v>
      </c>
      <c r="C1974" t="s">
        <v>3959</v>
      </c>
      <c r="D1974">
        <v>0.2</v>
      </c>
      <c r="E1974" t="s">
        <v>17</v>
      </c>
      <c r="F1974" s="6">
        <v>1</v>
      </c>
      <c r="G1974" s="10">
        <v>0</v>
      </c>
      <c r="H1974" s="7">
        <v>0</v>
      </c>
      <c r="I1974" s="2">
        <f t="shared" si="90"/>
        <v>0</v>
      </c>
      <c r="J1974" s="11">
        <f t="shared" si="91"/>
        <v>0.66666666666666663</v>
      </c>
      <c r="L1974" s="2" t="str" cm="1">
        <f t="array" ref="L1974">_xlfn.IFS(E1974="Neutral", 0, E1974="Positive","1",E1974="Negative","-1")</f>
        <v>1</v>
      </c>
      <c r="O1974" s="11">
        <f t="shared" si="92"/>
        <v>0.33333333333333331</v>
      </c>
    </row>
    <row r="1975" spans="1:15" x14ac:dyDescent="0.25">
      <c r="A1975" t="s">
        <v>18</v>
      </c>
      <c r="B1975" t="s">
        <v>3960</v>
      </c>
      <c r="C1975" t="s">
        <v>3961</v>
      </c>
      <c r="D1975">
        <v>0.24851190476190399</v>
      </c>
      <c r="E1975" t="s">
        <v>17</v>
      </c>
      <c r="F1975" s="6">
        <v>1</v>
      </c>
      <c r="G1975" s="10">
        <v>1</v>
      </c>
      <c r="H1975" s="7">
        <v>1</v>
      </c>
      <c r="I1975" s="2">
        <f t="shared" si="90"/>
        <v>1</v>
      </c>
      <c r="J1975" s="11">
        <f t="shared" si="91"/>
        <v>1</v>
      </c>
      <c r="L1975" s="2" t="str" cm="1">
        <f t="array" ref="L1975">_xlfn.IFS(E1975="Neutral", 0, E1975="Positive","1",E1975="Negative","-1")</f>
        <v>1</v>
      </c>
      <c r="O1975" s="11">
        <f t="shared" si="92"/>
        <v>1</v>
      </c>
    </row>
    <row r="1976" spans="1:15" x14ac:dyDescent="0.25">
      <c r="A1976" t="s">
        <v>18</v>
      </c>
      <c r="B1976" t="s">
        <v>3962</v>
      </c>
      <c r="C1976" t="s">
        <v>3963</v>
      </c>
      <c r="D1976">
        <v>0</v>
      </c>
      <c r="E1976" t="s">
        <v>24</v>
      </c>
      <c r="F1976" s="6">
        <v>0</v>
      </c>
      <c r="G1976" s="10">
        <v>-1</v>
      </c>
      <c r="H1976" s="7">
        <v>-1</v>
      </c>
      <c r="I1976" s="2">
        <f t="shared" si="90"/>
        <v>-1</v>
      </c>
      <c r="J1976" s="11">
        <f t="shared" si="91"/>
        <v>0.66666666666666663</v>
      </c>
      <c r="L1976" s="2" cm="1">
        <f t="array" ref="L1976">_xlfn.IFS(E1976="Neutral", 0, E1976="Positive","1",E1976="Negative","-1")</f>
        <v>0</v>
      </c>
      <c r="O1976" s="11">
        <f t="shared" si="92"/>
        <v>0.33333333333333331</v>
      </c>
    </row>
    <row r="1977" spans="1:15" x14ac:dyDescent="0.25">
      <c r="A1977" t="s">
        <v>14</v>
      </c>
      <c r="B1977" t="s">
        <v>3964</v>
      </c>
      <c r="C1977" t="s">
        <v>3965</v>
      </c>
      <c r="D1977">
        <v>0.38</v>
      </c>
      <c r="E1977" t="s">
        <v>17</v>
      </c>
      <c r="F1977" s="6">
        <v>1</v>
      </c>
      <c r="G1977" s="10">
        <v>1</v>
      </c>
      <c r="H1977" s="7">
        <v>1</v>
      </c>
      <c r="I1977" s="2">
        <f t="shared" si="90"/>
        <v>1</v>
      </c>
      <c r="J1977" s="11">
        <f t="shared" si="91"/>
        <v>1</v>
      </c>
      <c r="L1977" s="2" t="str" cm="1">
        <f t="array" ref="L1977">_xlfn.IFS(E1977="Neutral", 0, E1977="Positive","1",E1977="Negative","-1")</f>
        <v>1</v>
      </c>
      <c r="O1977" s="11">
        <f t="shared" si="92"/>
        <v>1</v>
      </c>
    </row>
    <row r="1978" spans="1:15" x14ac:dyDescent="0.25">
      <c r="A1978" t="s">
        <v>14</v>
      </c>
      <c r="B1978" t="s">
        <v>3966</v>
      </c>
      <c r="C1978" t="s">
        <v>3967</v>
      </c>
      <c r="D1978">
        <v>0</v>
      </c>
      <c r="E1978" t="s">
        <v>24</v>
      </c>
      <c r="F1978" s="6">
        <v>0</v>
      </c>
      <c r="G1978" s="10">
        <v>0</v>
      </c>
      <c r="H1978" s="7">
        <v>0</v>
      </c>
      <c r="I1978" s="2">
        <f t="shared" si="90"/>
        <v>0</v>
      </c>
      <c r="J1978" s="11">
        <f t="shared" si="91"/>
        <v>1</v>
      </c>
      <c r="L1978" s="2" cm="1">
        <f t="array" ref="L1978">_xlfn.IFS(E1978="Neutral", 0, E1978="Positive","1",E1978="Negative","-1")</f>
        <v>0</v>
      </c>
      <c r="O1978" s="11">
        <f t="shared" si="92"/>
        <v>1</v>
      </c>
    </row>
    <row r="1979" spans="1:15" x14ac:dyDescent="0.25">
      <c r="A1979" t="s">
        <v>40</v>
      </c>
      <c r="B1979" t="s">
        <v>3968</v>
      </c>
      <c r="C1979" t="s">
        <v>3969</v>
      </c>
      <c r="D1979">
        <v>1.51515151515151E-2</v>
      </c>
      <c r="E1979" t="s">
        <v>17</v>
      </c>
      <c r="F1979" s="6">
        <v>1</v>
      </c>
      <c r="G1979" s="10">
        <v>0</v>
      </c>
      <c r="H1979" s="7">
        <v>0</v>
      </c>
      <c r="I1979" s="2">
        <f t="shared" si="90"/>
        <v>0</v>
      </c>
      <c r="J1979" s="11">
        <f t="shared" si="91"/>
        <v>0.66666666666666663</v>
      </c>
      <c r="L1979" s="2" t="str" cm="1">
        <f t="array" ref="L1979">_xlfn.IFS(E1979="Neutral", 0, E1979="Positive","1",E1979="Negative","-1")</f>
        <v>1</v>
      </c>
      <c r="O1979" s="11">
        <f t="shared" si="92"/>
        <v>0.33333333333333331</v>
      </c>
    </row>
    <row r="1980" spans="1:15" x14ac:dyDescent="0.25">
      <c r="A1980" t="s">
        <v>25</v>
      </c>
      <c r="B1980" t="s">
        <v>3970</v>
      </c>
      <c r="C1980" t="s">
        <v>3971</v>
      </c>
      <c r="D1980">
        <v>0.122222222222222</v>
      </c>
      <c r="E1980" t="s">
        <v>17</v>
      </c>
      <c r="F1980" s="6">
        <v>1</v>
      </c>
      <c r="G1980" s="10">
        <v>0</v>
      </c>
      <c r="H1980" s="7">
        <v>0</v>
      </c>
      <c r="I1980" s="2">
        <f t="shared" si="90"/>
        <v>0</v>
      </c>
      <c r="J1980" s="11">
        <f t="shared" si="91"/>
        <v>0.66666666666666663</v>
      </c>
      <c r="L1980" s="2" t="str" cm="1">
        <f t="array" ref="L1980">_xlfn.IFS(E1980="Neutral", 0, E1980="Positive","1",E1980="Negative","-1")</f>
        <v>1</v>
      </c>
      <c r="O1980" s="11">
        <f t="shared" si="92"/>
        <v>0.33333333333333331</v>
      </c>
    </row>
    <row r="1981" spans="1:15" x14ac:dyDescent="0.25">
      <c r="A1981" t="s">
        <v>18</v>
      </c>
      <c r="B1981" t="s">
        <v>3972</v>
      </c>
      <c r="C1981" t="s">
        <v>3973</v>
      </c>
      <c r="D1981">
        <v>0.21666666666666601</v>
      </c>
      <c r="E1981" t="s">
        <v>17</v>
      </c>
      <c r="F1981" s="6">
        <v>0</v>
      </c>
      <c r="G1981" s="10">
        <v>1</v>
      </c>
      <c r="H1981" s="7">
        <v>1</v>
      </c>
      <c r="I1981" s="2">
        <f t="shared" si="90"/>
        <v>1</v>
      </c>
      <c r="J1981" s="11">
        <f t="shared" si="91"/>
        <v>0.66666666666666663</v>
      </c>
      <c r="L1981" s="2" t="str" cm="1">
        <f t="array" ref="L1981">_xlfn.IFS(E1981="Neutral", 0, E1981="Positive","1",E1981="Negative","-1")</f>
        <v>1</v>
      </c>
      <c r="O1981" s="11">
        <f t="shared" si="92"/>
        <v>0.66666666666666663</v>
      </c>
    </row>
    <row r="1982" spans="1:15" x14ac:dyDescent="0.25">
      <c r="A1982" t="s">
        <v>40</v>
      </c>
      <c r="B1982" t="s">
        <v>3974</v>
      </c>
      <c r="C1982" t="s">
        <v>3975</v>
      </c>
      <c r="D1982">
        <v>0</v>
      </c>
      <c r="E1982" t="s">
        <v>24</v>
      </c>
      <c r="F1982" s="6">
        <v>0</v>
      </c>
      <c r="G1982" s="10">
        <v>1</v>
      </c>
      <c r="H1982" s="7">
        <v>1</v>
      </c>
      <c r="I1982" s="2">
        <f t="shared" si="90"/>
        <v>1</v>
      </c>
      <c r="J1982" s="11">
        <f t="shared" si="91"/>
        <v>0.66666666666666663</v>
      </c>
      <c r="L1982" s="2" cm="1">
        <f t="array" ref="L1982">_xlfn.IFS(E1982="Neutral", 0, E1982="Positive","1",E1982="Negative","-1")</f>
        <v>0</v>
      </c>
      <c r="O1982" s="11">
        <f t="shared" si="92"/>
        <v>0.33333333333333331</v>
      </c>
    </row>
    <row r="1983" spans="1:15" x14ac:dyDescent="0.25">
      <c r="A1983" t="s">
        <v>18</v>
      </c>
      <c r="B1983" t="s">
        <v>3976</v>
      </c>
      <c r="C1983" t="s">
        <v>3977</v>
      </c>
      <c r="D1983">
        <v>0.22727272727272699</v>
      </c>
      <c r="E1983" t="s">
        <v>17</v>
      </c>
      <c r="F1983" s="6">
        <v>0</v>
      </c>
      <c r="G1983" s="10">
        <v>-1</v>
      </c>
      <c r="H1983" s="7">
        <v>-1</v>
      </c>
      <c r="I1983" s="2">
        <f t="shared" si="90"/>
        <v>-1</v>
      </c>
      <c r="J1983" s="11">
        <f t="shared" si="91"/>
        <v>0.66666666666666663</v>
      </c>
      <c r="L1983" s="2" t="str" cm="1">
        <f t="array" ref="L1983">_xlfn.IFS(E1983="Neutral", 0, E1983="Positive","1",E1983="Negative","-1")</f>
        <v>1</v>
      </c>
      <c r="O1983" s="11">
        <f t="shared" si="92"/>
        <v>0</v>
      </c>
    </row>
    <row r="1984" spans="1:15" x14ac:dyDescent="0.25">
      <c r="A1984" t="s">
        <v>18</v>
      </c>
      <c r="B1984" t="s">
        <v>3978</v>
      </c>
      <c r="C1984" t="s">
        <v>3979</v>
      </c>
      <c r="D1984">
        <v>0.55000000000000004</v>
      </c>
      <c r="E1984" t="s">
        <v>17</v>
      </c>
      <c r="F1984" s="6">
        <v>1</v>
      </c>
      <c r="G1984" s="10">
        <v>1</v>
      </c>
      <c r="H1984" s="7">
        <v>1</v>
      </c>
      <c r="I1984" s="2">
        <f t="shared" si="90"/>
        <v>1</v>
      </c>
      <c r="J1984" s="11">
        <f t="shared" si="91"/>
        <v>1</v>
      </c>
      <c r="L1984" s="2" t="str" cm="1">
        <f t="array" ref="L1984">_xlfn.IFS(E1984="Neutral", 0, E1984="Positive","1",E1984="Negative","-1")</f>
        <v>1</v>
      </c>
      <c r="O1984" s="11">
        <f t="shared" si="92"/>
        <v>1</v>
      </c>
    </row>
    <row r="1985" spans="1:15" x14ac:dyDescent="0.25">
      <c r="A1985" t="s">
        <v>14</v>
      </c>
      <c r="B1985" t="s">
        <v>3980</v>
      </c>
      <c r="C1985" t="s">
        <v>3981</v>
      </c>
      <c r="D1985">
        <v>0</v>
      </c>
      <c r="E1985" t="s">
        <v>24</v>
      </c>
      <c r="F1985" s="6">
        <v>0</v>
      </c>
      <c r="G1985" s="10">
        <v>-1</v>
      </c>
      <c r="H1985" s="7">
        <v>-1</v>
      </c>
      <c r="I1985" s="2">
        <f t="shared" si="90"/>
        <v>-1</v>
      </c>
      <c r="J1985" s="11">
        <f t="shared" si="91"/>
        <v>0.66666666666666663</v>
      </c>
      <c r="L1985" s="2" cm="1">
        <f t="array" ref="L1985">_xlfn.IFS(E1985="Neutral", 0, E1985="Positive","1",E1985="Negative","-1")</f>
        <v>0</v>
      </c>
      <c r="O1985" s="11">
        <f t="shared" si="92"/>
        <v>0.33333333333333331</v>
      </c>
    </row>
    <row r="1986" spans="1:15" x14ac:dyDescent="0.25">
      <c r="A1986" t="s">
        <v>14</v>
      </c>
      <c r="B1986" t="s">
        <v>3982</v>
      </c>
      <c r="C1986" t="s">
        <v>3983</v>
      </c>
      <c r="D1986">
        <v>0.3</v>
      </c>
      <c r="E1986" t="s">
        <v>17</v>
      </c>
      <c r="F1986" s="6">
        <v>0</v>
      </c>
      <c r="G1986" s="10">
        <v>-1</v>
      </c>
      <c r="H1986" s="7">
        <v>-1</v>
      </c>
      <c r="I1986" s="2">
        <f t="shared" si="90"/>
        <v>-1</v>
      </c>
      <c r="J1986" s="11">
        <f t="shared" si="91"/>
        <v>0.66666666666666663</v>
      </c>
      <c r="L1986" s="2" t="str" cm="1">
        <f t="array" ref="L1986">_xlfn.IFS(E1986="Neutral", 0, E1986="Positive","1",E1986="Negative","-1")</f>
        <v>1</v>
      </c>
      <c r="O1986" s="11">
        <f t="shared" si="92"/>
        <v>0</v>
      </c>
    </row>
    <row r="1987" spans="1:15" x14ac:dyDescent="0.25">
      <c r="A1987" t="s">
        <v>18</v>
      </c>
      <c r="B1987" t="s">
        <v>3984</v>
      </c>
      <c r="C1987" t="s">
        <v>3985</v>
      </c>
      <c r="D1987">
        <v>0</v>
      </c>
      <c r="E1987" t="s">
        <v>24</v>
      </c>
      <c r="F1987" s="6">
        <v>0</v>
      </c>
      <c r="G1987" s="10">
        <v>0</v>
      </c>
      <c r="H1987" s="7">
        <v>0</v>
      </c>
      <c r="I1987" s="2">
        <f t="shared" ref="I1987:I2050" si="93">MODE(F1987:H1987)</f>
        <v>0</v>
      </c>
      <c r="J1987" s="11">
        <f t="shared" ref="J1987:J2050" si="94">COUNTIF(F1987:H1987,I1987 )/3</f>
        <v>1</v>
      </c>
      <c r="L1987" s="2" cm="1">
        <f t="array" ref="L1987">_xlfn.IFS(E1987="Neutral", 0, E1987="Positive","1",E1987="Negative","-1")</f>
        <v>0</v>
      </c>
      <c r="O1987" s="11">
        <f t="shared" ref="O1987:O2050" si="95">COUNTIF(F1987:H1987,L1987 )/3</f>
        <v>1</v>
      </c>
    </row>
    <row r="1988" spans="1:15" x14ac:dyDescent="0.25">
      <c r="A1988" t="s">
        <v>18</v>
      </c>
      <c r="B1988" t="s">
        <v>3986</v>
      </c>
      <c r="C1988" t="s">
        <v>3987</v>
      </c>
      <c r="D1988">
        <v>0</v>
      </c>
      <c r="E1988" t="s">
        <v>24</v>
      </c>
      <c r="F1988" s="6">
        <v>0</v>
      </c>
      <c r="G1988" s="10">
        <v>0</v>
      </c>
      <c r="H1988" s="7">
        <v>0</v>
      </c>
      <c r="I1988" s="2">
        <f t="shared" si="93"/>
        <v>0</v>
      </c>
      <c r="J1988" s="11">
        <f t="shared" si="94"/>
        <v>1</v>
      </c>
      <c r="L1988" s="2" cm="1">
        <f t="array" ref="L1988">_xlfn.IFS(E1988="Neutral", 0, E1988="Positive","1",E1988="Negative","-1")</f>
        <v>0</v>
      </c>
      <c r="O1988" s="11">
        <f t="shared" si="95"/>
        <v>1</v>
      </c>
    </row>
    <row r="1989" spans="1:15" x14ac:dyDescent="0.25">
      <c r="A1989" t="s">
        <v>14</v>
      </c>
      <c r="B1989" t="s">
        <v>3988</v>
      </c>
      <c r="C1989" t="s">
        <v>3988</v>
      </c>
      <c r="D1989">
        <v>0</v>
      </c>
      <c r="E1989" t="s">
        <v>24</v>
      </c>
      <c r="F1989" s="6">
        <v>0</v>
      </c>
      <c r="G1989" s="10">
        <v>0</v>
      </c>
      <c r="H1989" s="7">
        <v>0</v>
      </c>
      <c r="I1989" s="2">
        <f t="shared" si="93"/>
        <v>0</v>
      </c>
      <c r="J1989" s="11">
        <f t="shared" si="94"/>
        <v>1</v>
      </c>
      <c r="L1989" s="2" cm="1">
        <f t="array" ref="L1989">_xlfn.IFS(E1989="Neutral", 0, E1989="Positive","1",E1989="Negative","-1")</f>
        <v>0</v>
      </c>
      <c r="O1989" s="11">
        <f t="shared" si="95"/>
        <v>1</v>
      </c>
    </row>
    <row r="1990" spans="1:15" x14ac:dyDescent="0.25">
      <c r="A1990" t="s">
        <v>18</v>
      </c>
      <c r="B1990" t="s">
        <v>3989</v>
      </c>
      <c r="C1990" t="s">
        <v>3990</v>
      </c>
      <c r="D1990">
        <v>0</v>
      </c>
      <c r="E1990" t="s">
        <v>24</v>
      </c>
      <c r="F1990" s="6">
        <v>0</v>
      </c>
      <c r="G1990" s="10">
        <v>0</v>
      </c>
      <c r="H1990" s="7">
        <v>0</v>
      </c>
      <c r="I1990" s="2">
        <f t="shared" si="93"/>
        <v>0</v>
      </c>
      <c r="J1990" s="11">
        <f t="shared" si="94"/>
        <v>1</v>
      </c>
      <c r="L1990" s="2" cm="1">
        <f t="array" ref="L1990">_xlfn.IFS(E1990="Neutral", 0, E1990="Positive","1",E1990="Negative","-1")</f>
        <v>0</v>
      </c>
      <c r="O1990" s="11">
        <f t="shared" si="95"/>
        <v>1</v>
      </c>
    </row>
    <row r="1991" spans="1:15" x14ac:dyDescent="0.25">
      <c r="A1991" t="s">
        <v>14</v>
      </c>
      <c r="B1991" t="s">
        <v>3991</v>
      </c>
      <c r="C1991" t="s">
        <v>3992</v>
      </c>
      <c r="D1991">
        <v>-8.3333333333333301E-2</v>
      </c>
      <c r="E1991" t="s">
        <v>21</v>
      </c>
      <c r="F1991" s="6">
        <v>-1</v>
      </c>
      <c r="G1991" s="10">
        <v>-1</v>
      </c>
      <c r="H1991" s="7">
        <v>-1</v>
      </c>
      <c r="I1991" s="2">
        <f t="shared" si="93"/>
        <v>-1</v>
      </c>
      <c r="J1991" s="11">
        <f t="shared" si="94"/>
        <v>1</v>
      </c>
      <c r="L1991" s="2" t="str" cm="1">
        <f t="array" ref="L1991">_xlfn.IFS(E1991="Neutral", 0, E1991="Positive","1",E1991="Negative","-1")</f>
        <v>-1</v>
      </c>
      <c r="O1991" s="11">
        <f t="shared" si="95"/>
        <v>1</v>
      </c>
    </row>
    <row r="1992" spans="1:15" x14ac:dyDescent="0.25">
      <c r="A1992" t="s">
        <v>18</v>
      </c>
      <c r="B1992" t="s">
        <v>3993</v>
      </c>
      <c r="C1992" t="s">
        <v>3994</v>
      </c>
      <c r="D1992">
        <v>-0.17499999999999999</v>
      </c>
      <c r="E1992" t="s">
        <v>21</v>
      </c>
      <c r="F1992" s="6">
        <v>-1</v>
      </c>
      <c r="G1992" s="10">
        <v>-1</v>
      </c>
      <c r="H1992" s="7">
        <v>-1</v>
      </c>
      <c r="I1992" s="2">
        <f t="shared" si="93"/>
        <v>-1</v>
      </c>
      <c r="J1992" s="11">
        <f t="shared" si="94"/>
        <v>1</v>
      </c>
      <c r="L1992" s="2" t="str" cm="1">
        <f t="array" ref="L1992">_xlfn.IFS(E1992="Neutral", 0, E1992="Positive","1",E1992="Negative","-1")</f>
        <v>-1</v>
      </c>
      <c r="O1992" s="11">
        <f t="shared" si="95"/>
        <v>1</v>
      </c>
    </row>
    <row r="1993" spans="1:15" x14ac:dyDescent="0.25">
      <c r="A1993" t="s">
        <v>40</v>
      </c>
      <c r="B1993" t="s">
        <v>3995</v>
      </c>
      <c r="C1993" t="s">
        <v>3996</v>
      </c>
      <c r="D1993">
        <v>0.4</v>
      </c>
      <c r="E1993" t="s">
        <v>17</v>
      </c>
      <c r="F1993" s="6">
        <v>1</v>
      </c>
      <c r="G1993" s="10">
        <v>1</v>
      </c>
      <c r="H1993" s="7">
        <v>1</v>
      </c>
      <c r="I1993" s="2">
        <f t="shared" si="93"/>
        <v>1</v>
      </c>
      <c r="J1993" s="11">
        <f t="shared" si="94"/>
        <v>1</v>
      </c>
      <c r="L1993" s="2" t="str" cm="1">
        <f t="array" ref="L1993">_xlfn.IFS(E1993="Neutral", 0, E1993="Positive","1",E1993="Negative","-1")</f>
        <v>1</v>
      </c>
      <c r="O1993" s="11">
        <f t="shared" si="95"/>
        <v>1</v>
      </c>
    </row>
    <row r="1994" spans="1:15" x14ac:dyDescent="0.25">
      <c r="A1994" t="s">
        <v>25</v>
      </c>
      <c r="B1994" t="s">
        <v>3997</v>
      </c>
      <c r="C1994" t="s">
        <v>3998</v>
      </c>
      <c r="D1994">
        <v>0.25</v>
      </c>
      <c r="E1994" t="s">
        <v>17</v>
      </c>
      <c r="F1994" s="6">
        <v>0</v>
      </c>
      <c r="G1994" s="10">
        <v>-1</v>
      </c>
      <c r="H1994" s="7">
        <v>-1</v>
      </c>
      <c r="I1994" s="2">
        <f t="shared" si="93"/>
        <v>-1</v>
      </c>
      <c r="J1994" s="11">
        <f t="shared" si="94"/>
        <v>0.66666666666666663</v>
      </c>
      <c r="L1994" s="2" t="str" cm="1">
        <f t="array" ref="L1994">_xlfn.IFS(E1994="Neutral", 0, E1994="Positive","1",E1994="Negative","-1")</f>
        <v>1</v>
      </c>
      <c r="O1994" s="11">
        <f t="shared" si="95"/>
        <v>0</v>
      </c>
    </row>
    <row r="1995" spans="1:15" x14ac:dyDescent="0.25">
      <c r="A1995" t="s">
        <v>18</v>
      </c>
      <c r="B1995" t="s">
        <v>3999</v>
      </c>
      <c r="C1995" t="s">
        <v>4000</v>
      </c>
      <c r="D1995">
        <v>-0.2</v>
      </c>
      <c r="E1995" t="s">
        <v>21</v>
      </c>
      <c r="F1995" s="6">
        <v>-1</v>
      </c>
      <c r="G1995" s="10">
        <v>-1</v>
      </c>
      <c r="H1995" s="7">
        <v>-1</v>
      </c>
      <c r="I1995" s="2">
        <f t="shared" si="93"/>
        <v>-1</v>
      </c>
      <c r="J1995" s="11">
        <f t="shared" si="94"/>
        <v>1</v>
      </c>
      <c r="L1995" s="2" t="str" cm="1">
        <f t="array" ref="L1995">_xlfn.IFS(E1995="Neutral", 0, E1995="Positive","1",E1995="Negative","-1")</f>
        <v>-1</v>
      </c>
      <c r="O1995" s="11">
        <f t="shared" si="95"/>
        <v>1</v>
      </c>
    </row>
    <row r="1996" spans="1:15" x14ac:dyDescent="0.25">
      <c r="A1996" t="s">
        <v>18</v>
      </c>
      <c r="B1996" t="s">
        <v>4001</v>
      </c>
      <c r="C1996" t="s">
        <v>4002</v>
      </c>
      <c r="D1996">
        <v>-0.5</v>
      </c>
      <c r="E1996" t="s">
        <v>21</v>
      </c>
      <c r="F1996" s="6">
        <v>-1</v>
      </c>
      <c r="G1996" s="10">
        <v>0</v>
      </c>
      <c r="H1996" s="7">
        <v>0</v>
      </c>
      <c r="I1996" s="2">
        <f t="shared" si="93"/>
        <v>0</v>
      </c>
      <c r="J1996" s="11">
        <f t="shared" si="94"/>
        <v>0.66666666666666663</v>
      </c>
      <c r="L1996" s="2" t="str" cm="1">
        <f t="array" ref="L1996">_xlfn.IFS(E1996="Neutral", 0, E1996="Positive","1",E1996="Negative","-1")</f>
        <v>-1</v>
      </c>
      <c r="O1996" s="11">
        <f t="shared" si="95"/>
        <v>0.33333333333333331</v>
      </c>
    </row>
    <row r="1997" spans="1:15" x14ac:dyDescent="0.25">
      <c r="A1997" t="s">
        <v>14</v>
      </c>
      <c r="B1997" t="s">
        <v>4003</v>
      </c>
      <c r="C1997" t="s">
        <v>4004</v>
      </c>
      <c r="D1997">
        <v>-1</v>
      </c>
      <c r="E1997" t="s">
        <v>21</v>
      </c>
      <c r="F1997" s="6">
        <v>-1</v>
      </c>
      <c r="G1997" s="10">
        <v>-1</v>
      </c>
      <c r="H1997" s="7">
        <v>-1</v>
      </c>
      <c r="I1997" s="2">
        <f t="shared" si="93"/>
        <v>-1</v>
      </c>
      <c r="J1997" s="11">
        <f t="shared" si="94"/>
        <v>1</v>
      </c>
      <c r="L1997" s="2" t="str" cm="1">
        <f t="array" ref="L1997">_xlfn.IFS(E1997="Neutral", 0, E1997="Positive","1",E1997="Negative","-1")</f>
        <v>-1</v>
      </c>
      <c r="O1997" s="11">
        <f t="shared" si="95"/>
        <v>1</v>
      </c>
    </row>
    <row r="1998" spans="1:15" x14ac:dyDescent="0.25">
      <c r="A1998" t="s">
        <v>18</v>
      </c>
      <c r="B1998" t="s">
        <v>4005</v>
      </c>
      <c r="C1998" t="s">
        <v>4006</v>
      </c>
      <c r="D1998">
        <v>6.6666666666666596E-2</v>
      </c>
      <c r="E1998" t="s">
        <v>17</v>
      </c>
      <c r="F1998" s="6">
        <v>0</v>
      </c>
      <c r="G1998" s="10">
        <v>-1</v>
      </c>
      <c r="H1998" s="7">
        <v>-1</v>
      </c>
      <c r="I1998" s="2">
        <f t="shared" si="93"/>
        <v>-1</v>
      </c>
      <c r="J1998" s="11">
        <f t="shared" si="94"/>
        <v>0.66666666666666663</v>
      </c>
      <c r="L1998" s="2" t="str" cm="1">
        <f t="array" ref="L1998">_xlfn.IFS(E1998="Neutral", 0, E1998="Positive","1",E1998="Negative","-1")</f>
        <v>1</v>
      </c>
      <c r="O1998" s="11">
        <f t="shared" si="95"/>
        <v>0</v>
      </c>
    </row>
    <row r="1999" spans="1:15" x14ac:dyDescent="0.25">
      <c r="A1999" t="s">
        <v>18</v>
      </c>
      <c r="B1999" t="s">
        <v>4007</v>
      </c>
      <c r="C1999" t="s">
        <v>4008</v>
      </c>
      <c r="D1999">
        <v>0</v>
      </c>
      <c r="E1999" t="s">
        <v>24</v>
      </c>
      <c r="F1999" s="6">
        <v>0</v>
      </c>
      <c r="G1999" s="10">
        <v>0</v>
      </c>
      <c r="H1999" s="7">
        <v>0</v>
      </c>
      <c r="I1999" s="2">
        <f t="shared" si="93"/>
        <v>0</v>
      </c>
      <c r="J1999" s="11">
        <f t="shared" si="94"/>
        <v>1</v>
      </c>
      <c r="L1999" s="2" cm="1">
        <f t="array" ref="L1999">_xlfn.IFS(E1999="Neutral", 0, E1999="Positive","1",E1999="Negative","-1")</f>
        <v>0</v>
      </c>
      <c r="O1999" s="11">
        <f t="shared" si="95"/>
        <v>1</v>
      </c>
    </row>
    <row r="2000" spans="1:15" x14ac:dyDescent="0.25">
      <c r="A2000" t="s">
        <v>18</v>
      </c>
      <c r="B2000" t="s">
        <v>4009</v>
      </c>
      <c r="C2000" t="s">
        <v>4010</v>
      </c>
      <c r="D2000">
        <v>0</v>
      </c>
      <c r="E2000" t="s">
        <v>24</v>
      </c>
      <c r="F2000" s="6">
        <v>0</v>
      </c>
      <c r="G2000" s="10">
        <v>1</v>
      </c>
      <c r="H2000" s="7">
        <v>0</v>
      </c>
      <c r="I2000" s="2">
        <f t="shared" si="93"/>
        <v>0</v>
      </c>
      <c r="J2000" s="11">
        <f t="shared" si="94"/>
        <v>0.66666666666666663</v>
      </c>
      <c r="L2000" s="2" cm="1">
        <f t="array" ref="L2000">_xlfn.IFS(E2000="Neutral", 0, E2000="Positive","1",E2000="Negative","-1")</f>
        <v>0</v>
      </c>
      <c r="O2000" s="11">
        <f t="shared" si="95"/>
        <v>0.66666666666666663</v>
      </c>
    </row>
    <row r="2001" spans="1:15" x14ac:dyDescent="0.25">
      <c r="A2001" t="s">
        <v>25</v>
      </c>
      <c r="B2001" t="s">
        <v>4011</v>
      </c>
      <c r="C2001" t="s">
        <v>4012</v>
      </c>
      <c r="D2001">
        <v>-5.1851851851851802E-2</v>
      </c>
      <c r="E2001" t="s">
        <v>21</v>
      </c>
      <c r="F2001" s="6">
        <v>-1</v>
      </c>
      <c r="G2001" s="10">
        <v>-1</v>
      </c>
      <c r="H2001" s="7">
        <v>-1</v>
      </c>
      <c r="I2001" s="2">
        <f t="shared" si="93"/>
        <v>-1</v>
      </c>
      <c r="J2001" s="11">
        <f t="shared" si="94"/>
        <v>1</v>
      </c>
      <c r="L2001" s="2" t="str" cm="1">
        <f t="array" ref="L2001">_xlfn.IFS(E2001="Neutral", 0, E2001="Positive","1",E2001="Negative","-1")</f>
        <v>-1</v>
      </c>
      <c r="O2001" s="11">
        <f t="shared" si="95"/>
        <v>1</v>
      </c>
    </row>
    <row r="2002" spans="1:15" x14ac:dyDescent="0.25">
      <c r="A2002" t="s">
        <v>18</v>
      </c>
      <c r="B2002" t="s">
        <v>4013</v>
      </c>
      <c r="C2002" t="s">
        <v>4014</v>
      </c>
      <c r="D2002">
        <v>0.2</v>
      </c>
      <c r="E2002" t="s">
        <v>17</v>
      </c>
      <c r="F2002" s="6">
        <v>0</v>
      </c>
      <c r="G2002" s="10">
        <v>0</v>
      </c>
      <c r="H2002" s="7">
        <v>0</v>
      </c>
      <c r="I2002" s="2">
        <f t="shared" si="93"/>
        <v>0</v>
      </c>
      <c r="J2002" s="11">
        <f t="shared" si="94"/>
        <v>1</v>
      </c>
      <c r="L2002" s="2" t="str" cm="1">
        <f t="array" ref="L2002">_xlfn.IFS(E2002="Neutral", 0, E2002="Positive","1",E2002="Negative","-1")</f>
        <v>1</v>
      </c>
      <c r="O2002" s="11">
        <f t="shared" si="95"/>
        <v>0</v>
      </c>
    </row>
    <row r="2003" spans="1:15" x14ac:dyDescent="0.25">
      <c r="A2003" t="s">
        <v>18</v>
      </c>
      <c r="B2003" t="s">
        <v>4015</v>
      </c>
      <c r="C2003" t="s">
        <v>4016</v>
      </c>
      <c r="D2003">
        <v>0.21363636363636301</v>
      </c>
      <c r="E2003" t="s">
        <v>17</v>
      </c>
      <c r="F2003" s="6">
        <v>1</v>
      </c>
      <c r="G2003" s="10">
        <v>1</v>
      </c>
      <c r="H2003" s="7">
        <v>1</v>
      </c>
      <c r="I2003" s="2">
        <f t="shared" si="93"/>
        <v>1</v>
      </c>
      <c r="J2003" s="11">
        <f t="shared" si="94"/>
        <v>1</v>
      </c>
      <c r="L2003" s="2" t="str" cm="1">
        <f t="array" ref="L2003">_xlfn.IFS(E2003="Neutral", 0, E2003="Positive","1",E2003="Negative","-1")</f>
        <v>1</v>
      </c>
      <c r="O2003" s="11">
        <f t="shared" si="95"/>
        <v>1</v>
      </c>
    </row>
    <row r="2004" spans="1:15" x14ac:dyDescent="0.25">
      <c r="A2004" t="s">
        <v>18</v>
      </c>
      <c r="B2004" t="s">
        <v>4017</v>
      </c>
      <c r="C2004" t="s">
        <v>4018</v>
      </c>
      <c r="D2004">
        <v>0.3</v>
      </c>
      <c r="E2004" t="s">
        <v>17</v>
      </c>
      <c r="F2004" s="6">
        <v>1</v>
      </c>
      <c r="G2004" s="10">
        <v>1</v>
      </c>
      <c r="H2004" s="7">
        <v>1</v>
      </c>
      <c r="I2004" s="2">
        <f t="shared" si="93"/>
        <v>1</v>
      </c>
      <c r="J2004" s="11">
        <f t="shared" si="94"/>
        <v>1</v>
      </c>
      <c r="L2004" s="2" t="str" cm="1">
        <f t="array" ref="L2004">_xlfn.IFS(E2004="Neutral", 0, E2004="Positive","1",E2004="Negative","-1")</f>
        <v>1</v>
      </c>
      <c r="O2004" s="11">
        <f t="shared" si="95"/>
        <v>1</v>
      </c>
    </row>
    <row r="2005" spans="1:15" x14ac:dyDescent="0.25">
      <c r="A2005" t="s">
        <v>18</v>
      </c>
      <c r="B2005" t="s">
        <v>4019</v>
      </c>
      <c r="C2005" t="s">
        <v>4020</v>
      </c>
      <c r="D2005">
        <v>0</v>
      </c>
      <c r="E2005" t="s">
        <v>24</v>
      </c>
      <c r="F2005" s="6">
        <v>0</v>
      </c>
      <c r="G2005" s="10">
        <v>0</v>
      </c>
      <c r="H2005" s="7">
        <v>0</v>
      </c>
      <c r="I2005" s="2">
        <f t="shared" si="93"/>
        <v>0</v>
      </c>
      <c r="J2005" s="11">
        <f t="shared" si="94"/>
        <v>1</v>
      </c>
      <c r="L2005" s="2" cm="1">
        <f t="array" ref="L2005">_xlfn.IFS(E2005="Neutral", 0, E2005="Positive","1",E2005="Negative","-1")</f>
        <v>0</v>
      </c>
      <c r="O2005" s="11">
        <f t="shared" si="95"/>
        <v>1</v>
      </c>
    </row>
    <row r="2006" spans="1:15" x14ac:dyDescent="0.25">
      <c r="A2006" t="s">
        <v>14</v>
      </c>
      <c r="B2006" t="s">
        <v>4021</v>
      </c>
      <c r="C2006" t="s">
        <v>4022</v>
      </c>
      <c r="D2006">
        <v>-0.2</v>
      </c>
      <c r="E2006" t="s">
        <v>21</v>
      </c>
      <c r="F2006" s="6">
        <v>0</v>
      </c>
      <c r="G2006" s="10">
        <v>0</v>
      </c>
      <c r="H2006" s="7">
        <v>-1</v>
      </c>
      <c r="I2006" s="2">
        <f t="shared" si="93"/>
        <v>0</v>
      </c>
      <c r="J2006" s="11">
        <f t="shared" si="94"/>
        <v>0.66666666666666663</v>
      </c>
      <c r="L2006" s="2" t="str" cm="1">
        <f t="array" ref="L2006">_xlfn.IFS(E2006="Neutral", 0, E2006="Positive","1",E2006="Negative","-1")</f>
        <v>-1</v>
      </c>
      <c r="O2006" s="11">
        <f t="shared" si="95"/>
        <v>0.33333333333333331</v>
      </c>
    </row>
    <row r="2007" spans="1:15" x14ac:dyDescent="0.25">
      <c r="A2007" t="s">
        <v>14</v>
      </c>
      <c r="B2007" t="s">
        <v>4023</v>
      </c>
      <c r="C2007" t="s">
        <v>4024</v>
      </c>
      <c r="D2007">
        <v>0</v>
      </c>
      <c r="E2007" t="s">
        <v>24</v>
      </c>
      <c r="F2007" s="6">
        <v>-1</v>
      </c>
      <c r="G2007" s="10">
        <v>-1</v>
      </c>
      <c r="H2007" s="7">
        <v>-1</v>
      </c>
      <c r="I2007" s="2">
        <f t="shared" si="93"/>
        <v>-1</v>
      </c>
      <c r="J2007" s="11">
        <f t="shared" si="94"/>
        <v>1</v>
      </c>
      <c r="L2007" s="2" cm="1">
        <f t="array" ref="L2007">_xlfn.IFS(E2007="Neutral", 0, E2007="Positive","1",E2007="Negative","-1")</f>
        <v>0</v>
      </c>
      <c r="O2007" s="11">
        <f t="shared" si="95"/>
        <v>0</v>
      </c>
    </row>
    <row r="2008" spans="1:15" x14ac:dyDescent="0.25">
      <c r="A2008" t="s">
        <v>25</v>
      </c>
      <c r="B2008" t="s">
        <v>4025</v>
      </c>
      <c r="C2008" t="s">
        <v>4026</v>
      </c>
      <c r="D2008">
        <v>0.35</v>
      </c>
      <c r="E2008" t="s">
        <v>17</v>
      </c>
      <c r="F2008" s="6">
        <v>0</v>
      </c>
      <c r="G2008" s="10">
        <v>-1</v>
      </c>
      <c r="H2008" s="7">
        <v>-1</v>
      </c>
      <c r="I2008" s="2">
        <f t="shared" si="93"/>
        <v>-1</v>
      </c>
      <c r="J2008" s="11">
        <f t="shared" si="94"/>
        <v>0.66666666666666663</v>
      </c>
      <c r="L2008" s="2" t="str" cm="1">
        <f t="array" ref="L2008">_xlfn.IFS(E2008="Neutral", 0, E2008="Positive","1",E2008="Negative","-1")</f>
        <v>1</v>
      </c>
      <c r="O2008" s="11">
        <f t="shared" si="95"/>
        <v>0</v>
      </c>
    </row>
    <row r="2009" spans="1:15" x14ac:dyDescent="0.25">
      <c r="A2009" t="s">
        <v>40</v>
      </c>
      <c r="B2009" t="s">
        <v>4027</v>
      </c>
      <c r="C2009" t="s">
        <v>4028</v>
      </c>
      <c r="D2009">
        <v>0</v>
      </c>
      <c r="E2009" t="s">
        <v>24</v>
      </c>
      <c r="F2009" s="6">
        <v>0</v>
      </c>
      <c r="G2009" s="10">
        <v>0</v>
      </c>
      <c r="H2009" s="7">
        <v>0</v>
      </c>
      <c r="I2009" s="2">
        <f t="shared" si="93"/>
        <v>0</v>
      </c>
      <c r="J2009" s="11">
        <f t="shared" si="94"/>
        <v>1</v>
      </c>
      <c r="L2009" s="2" cm="1">
        <f t="array" ref="L2009">_xlfn.IFS(E2009="Neutral", 0, E2009="Positive","1",E2009="Negative","-1")</f>
        <v>0</v>
      </c>
      <c r="O2009" s="11">
        <f t="shared" si="95"/>
        <v>1</v>
      </c>
    </row>
    <row r="2010" spans="1:15" x14ac:dyDescent="0.25">
      <c r="A2010" t="s">
        <v>18</v>
      </c>
      <c r="B2010" t="s">
        <v>4029</v>
      </c>
      <c r="C2010" t="s">
        <v>4030</v>
      </c>
      <c r="D2010">
        <v>-0.17499999999999999</v>
      </c>
      <c r="E2010" t="s">
        <v>21</v>
      </c>
      <c r="F2010" s="6">
        <v>0</v>
      </c>
      <c r="G2010" s="10">
        <v>0</v>
      </c>
      <c r="H2010" s="7">
        <v>-1</v>
      </c>
      <c r="I2010" s="2">
        <f t="shared" si="93"/>
        <v>0</v>
      </c>
      <c r="J2010" s="11">
        <f t="shared" si="94"/>
        <v>0.66666666666666663</v>
      </c>
      <c r="L2010" s="2" t="str" cm="1">
        <f t="array" ref="L2010">_xlfn.IFS(E2010="Neutral", 0, E2010="Positive","1",E2010="Negative","-1")</f>
        <v>-1</v>
      </c>
      <c r="O2010" s="11">
        <f t="shared" si="95"/>
        <v>0.33333333333333331</v>
      </c>
    </row>
    <row r="2011" spans="1:15" x14ac:dyDescent="0.25">
      <c r="A2011" t="s">
        <v>14</v>
      </c>
      <c r="B2011" t="s">
        <v>4031</v>
      </c>
      <c r="C2011" t="s">
        <v>4032</v>
      </c>
      <c r="D2011">
        <v>0</v>
      </c>
      <c r="E2011" t="s">
        <v>24</v>
      </c>
      <c r="F2011" s="6">
        <v>0</v>
      </c>
      <c r="G2011" s="10">
        <v>-1</v>
      </c>
      <c r="H2011" s="7">
        <v>-1</v>
      </c>
      <c r="I2011" s="2">
        <f t="shared" si="93"/>
        <v>-1</v>
      </c>
      <c r="J2011" s="11">
        <f t="shared" si="94"/>
        <v>0.66666666666666663</v>
      </c>
      <c r="L2011" s="2" cm="1">
        <f t="array" ref="L2011">_xlfn.IFS(E2011="Neutral", 0, E2011="Positive","1",E2011="Negative","-1")</f>
        <v>0</v>
      </c>
      <c r="O2011" s="11">
        <f t="shared" si="95"/>
        <v>0.33333333333333331</v>
      </c>
    </row>
    <row r="2012" spans="1:15" x14ac:dyDescent="0.25">
      <c r="A2012" t="s">
        <v>14</v>
      </c>
      <c r="B2012" t="s">
        <v>4033</v>
      </c>
      <c r="C2012" t="s">
        <v>4034</v>
      </c>
      <c r="D2012">
        <v>0.57878787878787796</v>
      </c>
      <c r="E2012" t="s">
        <v>17</v>
      </c>
      <c r="F2012" s="6">
        <v>1</v>
      </c>
      <c r="G2012" s="10">
        <v>1</v>
      </c>
      <c r="H2012" s="7">
        <v>1</v>
      </c>
      <c r="I2012" s="2">
        <f t="shared" si="93"/>
        <v>1</v>
      </c>
      <c r="J2012" s="11">
        <f t="shared" si="94"/>
        <v>1</v>
      </c>
      <c r="L2012" s="2" t="str" cm="1">
        <f t="array" ref="L2012">_xlfn.IFS(E2012="Neutral", 0, E2012="Positive","1",E2012="Negative","-1")</f>
        <v>1</v>
      </c>
      <c r="O2012" s="11">
        <f t="shared" si="95"/>
        <v>1</v>
      </c>
    </row>
    <row r="2013" spans="1:15" x14ac:dyDescent="0.25">
      <c r="A2013" t="s">
        <v>18</v>
      </c>
      <c r="B2013" t="s">
        <v>4035</v>
      </c>
      <c r="C2013" t="s">
        <v>4036</v>
      </c>
      <c r="D2013">
        <v>0</v>
      </c>
      <c r="E2013" t="s">
        <v>24</v>
      </c>
      <c r="F2013" s="6">
        <v>0</v>
      </c>
      <c r="G2013" s="10">
        <v>0</v>
      </c>
      <c r="H2013" s="7">
        <v>0</v>
      </c>
      <c r="I2013" s="2">
        <f t="shared" si="93"/>
        <v>0</v>
      </c>
      <c r="J2013" s="11">
        <f t="shared" si="94"/>
        <v>1</v>
      </c>
      <c r="L2013" s="2" cm="1">
        <f t="array" ref="L2013">_xlfn.IFS(E2013="Neutral", 0, E2013="Positive","1",E2013="Negative","-1")</f>
        <v>0</v>
      </c>
      <c r="O2013" s="11">
        <f t="shared" si="95"/>
        <v>1</v>
      </c>
    </row>
    <row r="2014" spans="1:15" x14ac:dyDescent="0.25">
      <c r="A2014" t="s">
        <v>18</v>
      </c>
      <c r="B2014" t="s">
        <v>4037</v>
      </c>
      <c r="C2014" t="s">
        <v>4038</v>
      </c>
      <c r="D2014">
        <v>0.5</v>
      </c>
      <c r="E2014" t="s">
        <v>17</v>
      </c>
      <c r="F2014" s="6">
        <v>1</v>
      </c>
      <c r="G2014" s="10">
        <v>1</v>
      </c>
      <c r="H2014" s="7">
        <v>1</v>
      </c>
      <c r="I2014" s="2">
        <f t="shared" si="93"/>
        <v>1</v>
      </c>
      <c r="J2014" s="11">
        <f t="shared" si="94"/>
        <v>1</v>
      </c>
      <c r="L2014" s="2" t="str" cm="1">
        <f t="array" ref="L2014">_xlfn.IFS(E2014="Neutral", 0, E2014="Positive","1",E2014="Negative","-1")</f>
        <v>1</v>
      </c>
      <c r="O2014" s="11">
        <f t="shared" si="95"/>
        <v>1</v>
      </c>
    </row>
    <row r="2015" spans="1:15" x14ac:dyDescent="0.25">
      <c r="A2015" t="s">
        <v>14</v>
      </c>
      <c r="B2015" t="s">
        <v>4039</v>
      </c>
      <c r="C2015" t="s">
        <v>4040</v>
      </c>
      <c r="D2015">
        <v>0.17499999999999999</v>
      </c>
      <c r="E2015" t="s">
        <v>17</v>
      </c>
      <c r="F2015" s="6">
        <v>1</v>
      </c>
      <c r="G2015" s="10">
        <v>1</v>
      </c>
      <c r="H2015" s="7">
        <v>1</v>
      </c>
      <c r="I2015" s="2">
        <f t="shared" si="93"/>
        <v>1</v>
      </c>
      <c r="J2015" s="11">
        <f t="shared" si="94"/>
        <v>1</v>
      </c>
      <c r="L2015" s="2" t="str" cm="1">
        <f t="array" ref="L2015">_xlfn.IFS(E2015="Neutral", 0, E2015="Positive","1",E2015="Negative","-1")</f>
        <v>1</v>
      </c>
      <c r="O2015" s="11">
        <f t="shared" si="95"/>
        <v>1</v>
      </c>
    </row>
    <row r="2016" spans="1:15" x14ac:dyDescent="0.25">
      <c r="A2016" t="s">
        <v>40</v>
      </c>
      <c r="B2016" t="s">
        <v>4041</v>
      </c>
      <c r="C2016" t="s">
        <v>4042</v>
      </c>
      <c r="D2016">
        <v>-0.2</v>
      </c>
      <c r="E2016" t="s">
        <v>21</v>
      </c>
      <c r="F2016" s="6">
        <v>-1</v>
      </c>
      <c r="G2016" s="10">
        <v>-1</v>
      </c>
      <c r="H2016" s="7">
        <v>-1</v>
      </c>
      <c r="I2016" s="2">
        <f t="shared" si="93"/>
        <v>-1</v>
      </c>
      <c r="J2016" s="11">
        <f t="shared" si="94"/>
        <v>1</v>
      </c>
      <c r="L2016" s="2" t="str" cm="1">
        <f t="array" ref="L2016">_xlfn.IFS(E2016="Neutral", 0, E2016="Positive","1",E2016="Negative","-1")</f>
        <v>-1</v>
      </c>
      <c r="O2016" s="11">
        <f t="shared" si="95"/>
        <v>1</v>
      </c>
    </row>
    <row r="2017" spans="1:15" x14ac:dyDescent="0.25">
      <c r="A2017" t="s">
        <v>40</v>
      </c>
      <c r="B2017" t="s">
        <v>4043</v>
      </c>
      <c r="C2017" t="s">
        <v>4044</v>
      </c>
      <c r="D2017">
        <v>0.4</v>
      </c>
      <c r="E2017" t="s">
        <v>17</v>
      </c>
      <c r="F2017" s="6">
        <v>1</v>
      </c>
      <c r="G2017" s="10">
        <v>1</v>
      </c>
      <c r="H2017" s="7">
        <v>1</v>
      </c>
      <c r="I2017" s="2">
        <f t="shared" si="93"/>
        <v>1</v>
      </c>
      <c r="J2017" s="11">
        <f t="shared" si="94"/>
        <v>1</v>
      </c>
      <c r="L2017" s="2" t="str" cm="1">
        <f t="array" ref="L2017">_xlfn.IFS(E2017="Neutral", 0, E2017="Positive","1",E2017="Negative","-1")</f>
        <v>1</v>
      </c>
      <c r="O2017" s="11">
        <f t="shared" si="95"/>
        <v>1</v>
      </c>
    </row>
    <row r="2018" spans="1:15" x14ac:dyDescent="0.25">
      <c r="A2018" t="s">
        <v>40</v>
      </c>
      <c r="B2018" t="s">
        <v>4045</v>
      </c>
      <c r="C2018" t="s">
        <v>4046</v>
      </c>
      <c r="D2018">
        <v>-0.05</v>
      </c>
      <c r="E2018" t="s">
        <v>21</v>
      </c>
      <c r="F2018" s="6">
        <v>-1</v>
      </c>
      <c r="G2018" s="10">
        <v>-1</v>
      </c>
      <c r="H2018" s="7">
        <v>-1</v>
      </c>
      <c r="I2018" s="2">
        <f t="shared" si="93"/>
        <v>-1</v>
      </c>
      <c r="J2018" s="11">
        <f t="shared" si="94"/>
        <v>1</v>
      </c>
      <c r="L2018" s="2" t="str" cm="1">
        <f t="array" ref="L2018">_xlfn.IFS(E2018="Neutral", 0, E2018="Positive","1",E2018="Negative","-1")</f>
        <v>-1</v>
      </c>
      <c r="O2018" s="11">
        <f t="shared" si="95"/>
        <v>1</v>
      </c>
    </row>
    <row r="2019" spans="1:15" x14ac:dyDescent="0.25">
      <c r="A2019" t="s">
        <v>14</v>
      </c>
      <c r="B2019" t="s">
        <v>4047</v>
      </c>
      <c r="C2019" t="s">
        <v>4048</v>
      </c>
      <c r="D2019">
        <v>0</v>
      </c>
      <c r="E2019" t="s">
        <v>24</v>
      </c>
      <c r="F2019" s="6">
        <v>0</v>
      </c>
      <c r="G2019" s="10">
        <v>0</v>
      </c>
      <c r="H2019" s="7">
        <v>0</v>
      </c>
      <c r="I2019" s="2">
        <f t="shared" si="93"/>
        <v>0</v>
      </c>
      <c r="J2019" s="11">
        <f t="shared" si="94"/>
        <v>1</v>
      </c>
      <c r="L2019" s="2" cm="1">
        <f t="array" ref="L2019">_xlfn.IFS(E2019="Neutral", 0, E2019="Positive","1",E2019="Negative","-1")</f>
        <v>0</v>
      </c>
      <c r="O2019" s="11">
        <f t="shared" si="95"/>
        <v>1</v>
      </c>
    </row>
    <row r="2020" spans="1:15" x14ac:dyDescent="0.25">
      <c r="A2020" t="s">
        <v>25</v>
      </c>
      <c r="B2020" t="s">
        <v>4049</v>
      </c>
      <c r="C2020" t="s">
        <v>4050</v>
      </c>
      <c r="D2020">
        <v>-0.05</v>
      </c>
      <c r="E2020" t="s">
        <v>21</v>
      </c>
      <c r="F2020" s="6">
        <v>-1</v>
      </c>
      <c r="G2020" s="10">
        <v>-1</v>
      </c>
      <c r="H2020" s="7">
        <v>-1</v>
      </c>
      <c r="I2020" s="2">
        <f t="shared" si="93"/>
        <v>-1</v>
      </c>
      <c r="J2020" s="11">
        <f t="shared" si="94"/>
        <v>1</v>
      </c>
      <c r="L2020" s="2" t="str" cm="1">
        <f t="array" ref="L2020">_xlfn.IFS(E2020="Neutral", 0, E2020="Positive","1",E2020="Negative","-1")</f>
        <v>-1</v>
      </c>
      <c r="O2020" s="11">
        <f t="shared" si="95"/>
        <v>1</v>
      </c>
    </row>
    <row r="2021" spans="1:15" x14ac:dyDescent="0.25">
      <c r="A2021" t="s">
        <v>14</v>
      </c>
      <c r="B2021" t="s">
        <v>4051</v>
      </c>
      <c r="C2021" t="s">
        <v>4052</v>
      </c>
      <c r="D2021">
        <v>-2.4242424242424201E-2</v>
      </c>
      <c r="E2021" t="s">
        <v>21</v>
      </c>
      <c r="F2021" s="6">
        <v>-1</v>
      </c>
      <c r="G2021" s="10">
        <v>-1</v>
      </c>
      <c r="H2021" s="7">
        <v>-1</v>
      </c>
      <c r="I2021" s="2">
        <f t="shared" si="93"/>
        <v>-1</v>
      </c>
      <c r="J2021" s="11">
        <f t="shared" si="94"/>
        <v>1</v>
      </c>
      <c r="L2021" s="2" t="str" cm="1">
        <f t="array" ref="L2021">_xlfn.IFS(E2021="Neutral", 0, E2021="Positive","1",E2021="Negative","-1")</f>
        <v>-1</v>
      </c>
      <c r="O2021" s="11">
        <f t="shared" si="95"/>
        <v>1</v>
      </c>
    </row>
    <row r="2022" spans="1:15" x14ac:dyDescent="0.25">
      <c r="A2022" t="s">
        <v>18</v>
      </c>
      <c r="B2022" t="s">
        <v>4053</v>
      </c>
      <c r="C2022" t="s">
        <v>4054</v>
      </c>
      <c r="D2022">
        <v>0</v>
      </c>
      <c r="E2022" t="s">
        <v>24</v>
      </c>
      <c r="F2022" s="6">
        <v>0</v>
      </c>
      <c r="G2022" s="10">
        <v>0</v>
      </c>
      <c r="H2022" s="7">
        <v>0</v>
      </c>
      <c r="I2022" s="2">
        <f t="shared" si="93"/>
        <v>0</v>
      </c>
      <c r="J2022" s="11">
        <f t="shared" si="94"/>
        <v>1</v>
      </c>
      <c r="L2022" s="2" cm="1">
        <f t="array" ref="L2022">_xlfn.IFS(E2022="Neutral", 0, E2022="Positive","1",E2022="Negative","-1")</f>
        <v>0</v>
      </c>
      <c r="O2022" s="11">
        <f t="shared" si="95"/>
        <v>1</v>
      </c>
    </row>
    <row r="2023" spans="1:15" x14ac:dyDescent="0.25">
      <c r="A2023" t="s">
        <v>18</v>
      </c>
      <c r="B2023" t="s">
        <v>4055</v>
      </c>
      <c r="C2023" t="s">
        <v>4056</v>
      </c>
      <c r="D2023">
        <v>0</v>
      </c>
      <c r="E2023" t="s">
        <v>24</v>
      </c>
      <c r="F2023" s="6">
        <v>0</v>
      </c>
      <c r="G2023" s="10">
        <v>0</v>
      </c>
      <c r="H2023" s="7">
        <v>0</v>
      </c>
      <c r="I2023" s="2">
        <f t="shared" si="93"/>
        <v>0</v>
      </c>
      <c r="J2023" s="11">
        <f t="shared" si="94"/>
        <v>1</v>
      </c>
      <c r="L2023" s="2" cm="1">
        <f t="array" ref="L2023">_xlfn.IFS(E2023="Neutral", 0, E2023="Positive","1",E2023="Negative","-1")</f>
        <v>0</v>
      </c>
      <c r="O2023" s="11">
        <f t="shared" si="95"/>
        <v>1</v>
      </c>
    </row>
    <row r="2024" spans="1:15" x14ac:dyDescent="0.25">
      <c r="A2024" t="s">
        <v>18</v>
      </c>
      <c r="B2024" t="s">
        <v>4057</v>
      </c>
      <c r="C2024" t="s">
        <v>4058</v>
      </c>
      <c r="D2024">
        <v>6.6666666666666596E-2</v>
      </c>
      <c r="E2024" t="s">
        <v>17</v>
      </c>
      <c r="F2024" s="6">
        <v>1</v>
      </c>
      <c r="G2024" s="10">
        <v>0</v>
      </c>
      <c r="H2024" s="7">
        <v>0</v>
      </c>
      <c r="I2024" s="2">
        <f t="shared" si="93"/>
        <v>0</v>
      </c>
      <c r="J2024" s="11">
        <f t="shared" si="94"/>
        <v>0.66666666666666663</v>
      </c>
      <c r="L2024" s="2" t="str" cm="1">
        <f t="array" ref="L2024">_xlfn.IFS(E2024="Neutral", 0, E2024="Positive","1",E2024="Negative","-1")</f>
        <v>1</v>
      </c>
      <c r="O2024" s="11">
        <f t="shared" si="95"/>
        <v>0.33333333333333331</v>
      </c>
    </row>
    <row r="2025" spans="1:15" x14ac:dyDescent="0.25">
      <c r="A2025" t="s">
        <v>14</v>
      </c>
      <c r="B2025" t="s">
        <v>4059</v>
      </c>
      <c r="C2025" t="s">
        <v>4060</v>
      </c>
      <c r="D2025">
        <v>0</v>
      </c>
      <c r="E2025" t="s">
        <v>24</v>
      </c>
      <c r="F2025" s="6">
        <v>0</v>
      </c>
      <c r="G2025" s="10">
        <v>0</v>
      </c>
      <c r="H2025" s="7">
        <v>0</v>
      </c>
      <c r="I2025" s="2">
        <f t="shared" si="93"/>
        <v>0</v>
      </c>
      <c r="J2025" s="11">
        <f t="shared" si="94"/>
        <v>1</v>
      </c>
      <c r="L2025" s="2" cm="1">
        <f t="array" ref="L2025">_xlfn.IFS(E2025="Neutral", 0, E2025="Positive","1",E2025="Negative","-1")</f>
        <v>0</v>
      </c>
      <c r="O2025" s="11">
        <f t="shared" si="95"/>
        <v>1</v>
      </c>
    </row>
    <row r="2026" spans="1:15" x14ac:dyDescent="0.25">
      <c r="A2026" t="s">
        <v>18</v>
      </c>
      <c r="B2026" t="s">
        <v>4061</v>
      </c>
      <c r="C2026" t="s">
        <v>4062</v>
      </c>
      <c r="D2026">
        <v>-0.5</v>
      </c>
      <c r="E2026" t="s">
        <v>21</v>
      </c>
      <c r="F2026" s="6">
        <v>-1</v>
      </c>
      <c r="G2026" s="10">
        <v>-1</v>
      </c>
      <c r="H2026" s="7">
        <v>-1</v>
      </c>
      <c r="I2026" s="2">
        <f t="shared" si="93"/>
        <v>-1</v>
      </c>
      <c r="J2026" s="11">
        <f t="shared" si="94"/>
        <v>1</v>
      </c>
      <c r="L2026" s="2" t="str" cm="1">
        <f t="array" ref="L2026">_xlfn.IFS(E2026="Neutral", 0, E2026="Positive","1",E2026="Negative","-1")</f>
        <v>-1</v>
      </c>
      <c r="O2026" s="11">
        <f t="shared" si="95"/>
        <v>1</v>
      </c>
    </row>
    <row r="2027" spans="1:15" x14ac:dyDescent="0.25">
      <c r="A2027" t="s">
        <v>25</v>
      </c>
      <c r="B2027" t="s">
        <v>4063</v>
      </c>
      <c r="C2027" t="s">
        <v>4064</v>
      </c>
      <c r="D2027">
        <v>0.13636363636363599</v>
      </c>
      <c r="E2027" t="s">
        <v>17</v>
      </c>
      <c r="F2027" s="6">
        <v>1</v>
      </c>
      <c r="G2027" s="10">
        <v>1</v>
      </c>
      <c r="H2027" s="7">
        <v>1</v>
      </c>
      <c r="I2027" s="2">
        <f t="shared" si="93"/>
        <v>1</v>
      </c>
      <c r="J2027" s="11">
        <f t="shared" si="94"/>
        <v>1</v>
      </c>
      <c r="L2027" s="2" t="str" cm="1">
        <f t="array" ref="L2027">_xlfn.IFS(E2027="Neutral", 0, E2027="Positive","1",E2027="Negative","-1")</f>
        <v>1</v>
      </c>
      <c r="O2027" s="11">
        <f t="shared" si="95"/>
        <v>1</v>
      </c>
    </row>
    <row r="2028" spans="1:15" x14ac:dyDescent="0.25">
      <c r="A2028" t="s">
        <v>14</v>
      </c>
      <c r="B2028" t="s">
        <v>4065</v>
      </c>
      <c r="C2028" t="s">
        <v>4066</v>
      </c>
      <c r="D2028">
        <v>0.22727272727272699</v>
      </c>
      <c r="E2028" t="s">
        <v>17</v>
      </c>
      <c r="F2028" s="6">
        <v>1</v>
      </c>
      <c r="G2028" s="10">
        <v>1</v>
      </c>
      <c r="H2028" s="7">
        <v>1</v>
      </c>
      <c r="I2028" s="2">
        <f t="shared" si="93"/>
        <v>1</v>
      </c>
      <c r="J2028" s="11">
        <f t="shared" si="94"/>
        <v>1</v>
      </c>
      <c r="L2028" s="2" t="str" cm="1">
        <f t="array" ref="L2028">_xlfn.IFS(E2028="Neutral", 0, E2028="Positive","1",E2028="Negative","-1")</f>
        <v>1</v>
      </c>
      <c r="O2028" s="11">
        <f t="shared" si="95"/>
        <v>1</v>
      </c>
    </row>
    <row r="2029" spans="1:15" x14ac:dyDescent="0.25">
      <c r="A2029" t="s">
        <v>25</v>
      </c>
      <c r="B2029" t="s">
        <v>4067</v>
      </c>
      <c r="C2029" t="s">
        <v>4068</v>
      </c>
      <c r="D2029">
        <v>0</v>
      </c>
      <c r="E2029" t="s">
        <v>24</v>
      </c>
      <c r="F2029" s="6">
        <v>0</v>
      </c>
      <c r="G2029" s="10">
        <v>0</v>
      </c>
      <c r="H2029" s="7">
        <v>0</v>
      </c>
      <c r="I2029" s="2">
        <f t="shared" si="93"/>
        <v>0</v>
      </c>
      <c r="J2029" s="11">
        <f t="shared" si="94"/>
        <v>1</v>
      </c>
      <c r="L2029" s="2" cm="1">
        <f t="array" ref="L2029">_xlfn.IFS(E2029="Neutral", 0, E2029="Positive","1",E2029="Negative","-1")</f>
        <v>0</v>
      </c>
      <c r="O2029" s="11">
        <f t="shared" si="95"/>
        <v>1</v>
      </c>
    </row>
    <row r="2030" spans="1:15" x14ac:dyDescent="0.25">
      <c r="A2030" t="s">
        <v>18</v>
      </c>
      <c r="B2030" t="s">
        <v>4069</v>
      </c>
      <c r="C2030" t="s">
        <v>4070</v>
      </c>
      <c r="D2030">
        <v>-0.5</v>
      </c>
      <c r="E2030" t="s">
        <v>21</v>
      </c>
      <c r="F2030" s="6">
        <v>-1</v>
      </c>
      <c r="G2030" s="10">
        <v>-1</v>
      </c>
      <c r="H2030" s="7">
        <v>-1</v>
      </c>
      <c r="I2030" s="2">
        <f t="shared" si="93"/>
        <v>-1</v>
      </c>
      <c r="J2030" s="11">
        <f t="shared" si="94"/>
        <v>1</v>
      </c>
      <c r="L2030" s="2" t="str" cm="1">
        <f t="array" ref="L2030">_xlfn.IFS(E2030="Neutral", 0, E2030="Positive","1",E2030="Negative","-1")</f>
        <v>-1</v>
      </c>
      <c r="O2030" s="11">
        <f t="shared" si="95"/>
        <v>1</v>
      </c>
    </row>
    <row r="2031" spans="1:15" x14ac:dyDescent="0.25">
      <c r="A2031" t="s">
        <v>14</v>
      </c>
      <c r="B2031" t="s">
        <v>4071</v>
      </c>
      <c r="C2031" t="s">
        <v>4072</v>
      </c>
      <c r="D2031">
        <v>0.233333333333333</v>
      </c>
      <c r="E2031" t="s">
        <v>17</v>
      </c>
      <c r="F2031" s="6">
        <v>1</v>
      </c>
      <c r="G2031" s="10">
        <v>1</v>
      </c>
      <c r="H2031" s="7">
        <v>1</v>
      </c>
      <c r="I2031" s="2">
        <f t="shared" si="93"/>
        <v>1</v>
      </c>
      <c r="J2031" s="11">
        <f t="shared" si="94"/>
        <v>1</v>
      </c>
      <c r="L2031" s="2" t="str" cm="1">
        <f t="array" ref="L2031">_xlfn.IFS(E2031="Neutral", 0, E2031="Positive","1",E2031="Negative","-1")</f>
        <v>1</v>
      </c>
      <c r="O2031" s="11">
        <f t="shared" si="95"/>
        <v>1</v>
      </c>
    </row>
    <row r="2032" spans="1:15" x14ac:dyDescent="0.25">
      <c r="A2032" t="s">
        <v>14</v>
      </c>
      <c r="B2032" t="s">
        <v>4073</v>
      </c>
      <c r="C2032" t="s">
        <v>4074</v>
      </c>
      <c r="D2032">
        <v>0</v>
      </c>
      <c r="E2032" t="s">
        <v>24</v>
      </c>
      <c r="F2032" s="6">
        <v>0</v>
      </c>
      <c r="G2032" s="10">
        <v>1</v>
      </c>
      <c r="H2032" s="7">
        <v>1</v>
      </c>
      <c r="I2032" s="2">
        <f t="shared" si="93"/>
        <v>1</v>
      </c>
      <c r="J2032" s="11">
        <f t="shared" si="94"/>
        <v>0.66666666666666663</v>
      </c>
      <c r="L2032" s="2" cm="1">
        <f t="array" ref="L2032">_xlfn.IFS(E2032="Neutral", 0, E2032="Positive","1",E2032="Negative","-1")</f>
        <v>0</v>
      </c>
      <c r="O2032" s="11">
        <f t="shared" si="95"/>
        <v>0.33333333333333331</v>
      </c>
    </row>
    <row r="2033" spans="1:15" x14ac:dyDescent="0.25">
      <c r="A2033" t="s">
        <v>25</v>
      </c>
      <c r="B2033" t="s">
        <v>4075</v>
      </c>
      <c r="C2033" t="s">
        <v>4076</v>
      </c>
      <c r="D2033">
        <v>0.3</v>
      </c>
      <c r="E2033" t="s">
        <v>17</v>
      </c>
      <c r="F2033" s="6">
        <v>0</v>
      </c>
      <c r="G2033" s="10">
        <v>0</v>
      </c>
      <c r="H2033" s="7">
        <v>-1</v>
      </c>
      <c r="I2033" s="2">
        <f t="shared" si="93"/>
        <v>0</v>
      </c>
      <c r="J2033" s="11">
        <f t="shared" si="94"/>
        <v>0.66666666666666663</v>
      </c>
      <c r="L2033" s="2" t="str" cm="1">
        <f t="array" ref="L2033">_xlfn.IFS(E2033="Neutral", 0, E2033="Positive","1",E2033="Negative","-1")</f>
        <v>1</v>
      </c>
      <c r="O2033" s="11">
        <f t="shared" si="95"/>
        <v>0</v>
      </c>
    </row>
    <row r="2034" spans="1:15" x14ac:dyDescent="0.25">
      <c r="A2034" t="s">
        <v>14</v>
      </c>
      <c r="B2034" t="s">
        <v>4077</v>
      </c>
      <c r="C2034" t="s">
        <v>4078</v>
      </c>
      <c r="D2034">
        <v>0.17499999999999999</v>
      </c>
      <c r="E2034" t="s">
        <v>17</v>
      </c>
      <c r="F2034" s="6">
        <v>0</v>
      </c>
      <c r="G2034" s="10">
        <v>0</v>
      </c>
      <c r="H2034" s="7">
        <v>0</v>
      </c>
      <c r="I2034" s="2">
        <f t="shared" si="93"/>
        <v>0</v>
      </c>
      <c r="J2034" s="11">
        <f t="shared" si="94"/>
        <v>1</v>
      </c>
      <c r="L2034" s="2" t="str" cm="1">
        <f t="array" ref="L2034">_xlfn.IFS(E2034="Neutral", 0, E2034="Positive","1",E2034="Negative","-1")</f>
        <v>1</v>
      </c>
      <c r="O2034" s="11">
        <f t="shared" si="95"/>
        <v>0</v>
      </c>
    </row>
    <row r="2035" spans="1:15" x14ac:dyDescent="0.25">
      <c r="A2035" t="s">
        <v>40</v>
      </c>
      <c r="B2035" t="s">
        <v>4079</v>
      </c>
      <c r="C2035" t="s">
        <v>4080</v>
      </c>
      <c r="D2035">
        <v>0</v>
      </c>
      <c r="E2035" t="s">
        <v>24</v>
      </c>
      <c r="F2035" s="6">
        <v>0</v>
      </c>
      <c r="G2035" s="10">
        <v>0</v>
      </c>
      <c r="H2035" s="7">
        <v>0</v>
      </c>
      <c r="I2035" s="2">
        <f t="shared" si="93"/>
        <v>0</v>
      </c>
      <c r="J2035" s="11">
        <f t="shared" si="94"/>
        <v>1</v>
      </c>
      <c r="L2035" s="2" cm="1">
        <f t="array" ref="L2035">_xlfn.IFS(E2035="Neutral", 0, E2035="Positive","1",E2035="Negative","-1")</f>
        <v>0</v>
      </c>
      <c r="O2035" s="11">
        <f t="shared" si="95"/>
        <v>1</v>
      </c>
    </row>
    <row r="2036" spans="1:15" x14ac:dyDescent="0.25">
      <c r="A2036" t="s">
        <v>25</v>
      </c>
      <c r="B2036" t="s">
        <v>4081</v>
      </c>
      <c r="C2036" t="s">
        <v>4082</v>
      </c>
      <c r="D2036">
        <v>0</v>
      </c>
      <c r="E2036" t="s">
        <v>24</v>
      </c>
      <c r="F2036" s="6">
        <v>-1</v>
      </c>
      <c r="G2036" s="10">
        <v>-1</v>
      </c>
      <c r="H2036" s="7">
        <v>-1</v>
      </c>
      <c r="I2036" s="2">
        <f t="shared" si="93"/>
        <v>-1</v>
      </c>
      <c r="J2036" s="11">
        <f t="shared" si="94"/>
        <v>1</v>
      </c>
      <c r="L2036" s="2" cm="1">
        <f t="array" ref="L2036">_xlfn.IFS(E2036="Neutral", 0, E2036="Positive","1",E2036="Negative","-1")</f>
        <v>0</v>
      </c>
      <c r="O2036" s="11">
        <f t="shared" si="95"/>
        <v>0</v>
      </c>
    </row>
    <row r="2037" spans="1:15" x14ac:dyDescent="0.25">
      <c r="A2037" t="s">
        <v>18</v>
      </c>
      <c r="B2037" t="s">
        <v>4083</v>
      </c>
      <c r="C2037" t="s">
        <v>4084</v>
      </c>
      <c r="D2037">
        <v>0</v>
      </c>
      <c r="E2037" t="s">
        <v>24</v>
      </c>
      <c r="F2037" s="6">
        <v>0</v>
      </c>
      <c r="G2037" s="10">
        <v>0</v>
      </c>
      <c r="H2037" s="7">
        <v>0</v>
      </c>
      <c r="I2037" s="2">
        <f t="shared" si="93"/>
        <v>0</v>
      </c>
      <c r="J2037" s="11">
        <f t="shared" si="94"/>
        <v>1</v>
      </c>
      <c r="L2037" s="2" cm="1">
        <f t="array" ref="L2037">_xlfn.IFS(E2037="Neutral", 0, E2037="Positive","1",E2037="Negative","-1")</f>
        <v>0</v>
      </c>
      <c r="O2037" s="11">
        <f t="shared" si="95"/>
        <v>1</v>
      </c>
    </row>
    <row r="2038" spans="1:15" x14ac:dyDescent="0.25">
      <c r="A2038" t="s">
        <v>14</v>
      </c>
      <c r="B2038" t="s">
        <v>4085</v>
      </c>
      <c r="C2038" t="s">
        <v>4086</v>
      </c>
      <c r="D2038">
        <v>0</v>
      </c>
      <c r="E2038" t="s">
        <v>24</v>
      </c>
      <c r="F2038" s="6">
        <v>0</v>
      </c>
      <c r="G2038" s="10">
        <v>1</v>
      </c>
      <c r="H2038" s="7">
        <v>1</v>
      </c>
      <c r="I2038" s="2">
        <f t="shared" si="93"/>
        <v>1</v>
      </c>
      <c r="J2038" s="11">
        <f t="shared" si="94"/>
        <v>0.66666666666666663</v>
      </c>
      <c r="L2038" s="2" cm="1">
        <f t="array" ref="L2038">_xlfn.IFS(E2038="Neutral", 0, E2038="Positive","1",E2038="Negative","-1")</f>
        <v>0</v>
      </c>
      <c r="O2038" s="11">
        <f t="shared" si="95"/>
        <v>0.33333333333333331</v>
      </c>
    </row>
    <row r="2039" spans="1:15" x14ac:dyDescent="0.25">
      <c r="A2039" t="s">
        <v>14</v>
      </c>
      <c r="B2039" t="s">
        <v>4087</v>
      </c>
      <c r="C2039" t="s">
        <v>4088</v>
      </c>
      <c r="D2039">
        <v>0.266666666666666</v>
      </c>
      <c r="E2039" t="s">
        <v>17</v>
      </c>
      <c r="F2039" s="6">
        <v>1</v>
      </c>
      <c r="G2039" s="10">
        <v>1</v>
      </c>
      <c r="H2039" s="7">
        <v>1</v>
      </c>
      <c r="I2039" s="2">
        <f t="shared" si="93"/>
        <v>1</v>
      </c>
      <c r="J2039" s="11">
        <f t="shared" si="94"/>
        <v>1</v>
      </c>
      <c r="L2039" s="2" t="str" cm="1">
        <f t="array" ref="L2039">_xlfn.IFS(E2039="Neutral", 0, E2039="Positive","1",E2039="Negative","-1")</f>
        <v>1</v>
      </c>
      <c r="O2039" s="11">
        <f t="shared" si="95"/>
        <v>1</v>
      </c>
    </row>
    <row r="2040" spans="1:15" x14ac:dyDescent="0.25">
      <c r="A2040" t="s">
        <v>18</v>
      </c>
      <c r="B2040" t="s">
        <v>4089</v>
      </c>
      <c r="C2040" t="s">
        <v>4090</v>
      </c>
      <c r="D2040">
        <v>0</v>
      </c>
      <c r="E2040" t="s">
        <v>24</v>
      </c>
      <c r="F2040" s="6">
        <v>0</v>
      </c>
      <c r="G2040" s="10">
        <v>0</v>
      </c>
      <c r="H2040" s="7">
        <v>0</v>
      </c>
      <c r="I2040" s="2">
        <f t="shared" si="93"/>
        <v>0</v>
      </c>
      <c r="J2040" s="11">
        <f t="shared" si="94"/>
        <v>1</v>
      </c>
      <c r="L2040" s="2" cm="1">
        <f t="array" ref="L2040">_xlfn.IFS(E2040="Neutral", 0, E2040="Positive","1",E2040="Negative","-1")</f>
        <v>0</v>
      </c>
      <c r="O2040" s="11">
        <f t="shared" si="95"/>
        <v>1</v>
      </c>
    </row>
    <row r="2041" spans="1:15" x14ac:dyDescent="0.25">
      <c r="A2041" t="s">
        <v>18</v>
      </c>
      <c r="B2041" t="s">
        <v>4091</v>
      </c>
      <c r="C2041" t="s">
        <v>4092</v>
      </c>
      <c r="D2041">
        <v>0</v>
      </c>
      <c r="E2041" t="s">
        <v>24</v>
      </c>
      <c r="F2041" s="6">
        <v>0</v>
      </c>
      <c r="G2041" s="10">
        <v>0</v>
      </c>
      <c r="H2041" s="7">
        <v>0</v>
      </c>
      <c r="I2041" s="2">
        <f t="shared" si="93"/>
        <v>0</v>
      </c>
      <c r="J2041" s="11">
        <f t="shared" si="94"/>
        <v>1</v>
      </c>
      <c r="L2041" s="2" cm="1">
        <f t="array" ref="L2041">_xlfn.IFS(E2041="Neutral", 0, E2041="Positive","1",E2041="Negative","-1")</f>
        <v>0</v>
      </c>
      <c r="O2041" s="11">
        <f t="shared" si="95"/>
        <v>1</v>
      </c>
    </row>
    <row r="2042" spans="1:15" x14ac:dyDescent="0.25">
      <c r="A2042" t="s">
        <v>40</v>
      </c>
      <c r="B2042" t="s">
        <v>4093</v>
      </c>
      <c r="C2042" t="s">
        <v>4094</v>
      </c>
      <c r="D2042">
        <v>0</v>
      </c>
      <c r="E2042" t="s">
        <v>24</v>
      </c>
      <c r="F2042" s="6">
        <v>0</v>
      </c>
      <c r="G2042" s="10">
        <v>-1</v>
      </c>
      <c r="H2042" s="7">
        <v>-1</v>
      </c>
      <c r="I2042" s="2">
        <f t="shared" si="93"/>
        <v>-1</v>
      </c>
      <c r="J2042" s="11">
        <f t="shared" si="94"/>
        <v>0.66666666666666663</v>
      </c>
      <c r="L2042" s="2" cm="1">
        <f t="array" ref="L2042">_xlfn.IFS(E2042="Neutral", 0, E2042="Positive","1",E2042="Negative","-1")</f>
        <v>0</v>
      </c>
      <c r="O2042" s="11">
        <f t="shared" si="95"/>
        <v>0.33333333333333331</v>
      </c>
    </row>
    <row r="2043" spans="1:15" x14ac:dyDescent="0.25">
      <c r="A2043" t="s">
        <v>40</v>
      </c>
      <c r="B2043" t="s">
        <v>4095</v>
      </c>
      <c r="C2043" t="s">
        <v>4096</v>
      </c>
      <c r="D2043">
        <v>0.5</v>
      </c>
      <c r="E2043" t="s">
        <v>17</v>
      </c>
      <c r="F2043" s="6">
        <v>0</v>
      </c>
      <c r="G2043" s="10">
        <v>0</v>
      </c>
      <c r="H2043" s="7">
        <v>0</v>
      </c>
      <c r="I2043" s="2">
        <f t="shared" si="93"/>
        <v>0</v>
      </c>
      <c r="J2043" s="11">
        <f t="shared" si="94"/>
        <v>1</v>
      </c>
      <c r="L2043" s="2" t="str" cm="1">
        <f t="array" ref="L2043">_xlfn.IFS(E2043="Neutral", 0, E2043="Positive","1",E2043="Negative","-1")</f>
        <v>1</v>
      </c>
      <c r="O2043" s="11">
        <f t="shared" si="95"/>
        <v>0</v>
      </c>
    </row>
    <row r="2044" spans="1:15" x14ac:dyDescent="0.25">
      <c r="A2044" t="s">
        <v>18</v>
      </c>
      <c r="B2044" t="s">
        <v>4097</v>
      </c>
      <c r="C2044" t="s">
        <v>4098</v>
      </c>
      <c r="D2044">
        <v>0.25</v>
      </c>
      <c r="E2044" t="s">
        <v>17</v>
      </c>
      <c r="F2044" s="6">
        <v>0</v>
      </c>
      <c r="G2044" s="10">
        <v>0</v>
      </c>
      <c r="H2044" s="7">
        <v>0</v>
      </c>
      <c r="I2044" s="2">
        <f t="shared" si="93"/>
        <v>0</v>
      </c>
      <c r="J2044" s="11">
        <f t="shared" si="94"/>
        <v>1</v>
      </c>
      <c r="L2044" s="2" t="str" cm="1">
        <f t="array" ref="L2044">_xlfn.IFS(E2044="Neutral", 0, E2044="Positive","1",E2044="Negative","-1")</f>
        <v>1</v>
      </c>
      <c r="O2044" s="11">
        <f t="shared" si="95"/>
        <v>0</v>
      </c>
    </row>
    <row r="2045" spans="1:15" x14ac:dyDescent="0.25">
      <c r="A2045" t="s">
        <v>18</v>
      </c>
      <c r="B2045" t="s">
        <v>4099</v>
      </c>
      <c r="C2045" t="s">
        <v>4100</v>
      </c>
      <c r="D2045">
        <v>0</v>
      </c>
      <c r="E2045" t="s">
        <v>24</v>
      </c>
      <c r="F2045" s="6">
        <v>0</v>
      </c>
      <c r="G2045" s="10">
        <v>1</v>
      </c>
      <c r="H2045" s="7">
        <v>1</v>
      </c>
      <c r="I2045" s="2">
        <f t="shared" si="93"/>
        <v>1</v>
      </c>
      <c r="J2045" s="11">
        <f t="shared" si="94"/>
        <v>0.66666666666666663</v>
      </c>
      <c r="L2045" s="2" cm="1">
        <f t="array" ref="L2045">_xlfn.IFS(E2045="Neutral", 0, E2045="Positive","1",E2045="Negative","-1")</f>
        <v>0</v>
      </c>
      <c r="O2045" s="11">
        <f t="shared" si="95"/>
        <v>0.33333333333333331</v>
      </c>
    </row>
    <row r="2046" spans="1:15" x14ac:dyDescent="0.25">
      <c r="A2046" t="s">
        <v>25</v>
      </c>
      <c r="B2046" t="s">
        <v>4101</v>
      </c>
      <c r="C2046" t="s">
        <v>4102</v>
      </c>
      <c r="D2046">
        <v>-0.2</v>
      </c>
      <c r="E2046" t="s">
        <v>21</v>
      </c>
      <c r="F2046" s="6">
        <v>-1</v>
      </c>
      <c r="G2046" s="10">
        <v>-1</v>
      </c>
      <c r="H2046" s="7">
        <v>-1</v>
      </c>
      <c r="I2046" s="2">
        <f t="shared" si="93"/>
        <v>-1</v>
      </c>
      <c r="J2046" s="11">
        <f t="shared" si="94"/>
        <v>1</v>
      </c>
      <c r="L2046" s="2" t="str" cm="1">
        <f t="array" ref="L2046">_xlfn.IFS(E2046="Neutral", 0, E2046="Positive","1",E2046="Negative","-1")</f>
        <v>-1</v>
      </c>
      <c r="O2046" s="11">
        <f t="shared" si="95"/>
        <v>1</v>
      </c>
    </row>
    <row r="2047" spans="1:15" x14ac:dyDescent="0.25">
      <c r="A2047" t="s">
        <v>14</v>
      </c>
      <c r="B2047" t="s">
        <v>4103</v>
      </c>
      <c r="C2047" t="s">
        <v>4104</v>
      </c>
      <c r="D2047">
        <v>-0.1</v>
      </c>
      <c r="E2047" t="s">
        <v>21</v>
      </c>
      <c r="F2047" s="6">
        <v>0</v>
      </c>
      <c r="G2047" s="10">
        <v>-1</v>
      </c>
      <c r="H2047" s="7">
        <v>-1</v>
      </c>
      <c r="I2047" s="2">
        <f t="shared" si="93"/>
        <v>-1</v>
      </c>
      <c r="J2047" s="11">
        <f t="shared" si="94"/>
        <v>0.66666666666666663</v>
      </c>
      <c r="L2047" s="2" t="str" cm="1">
        <f t="array" ref="L2047">_xlfn.IFS(E2047="Neutral", 0, E2047="Positive","1",E2047="Negative","-1")</f>
        <v>-1</v>
      </c>
      <c r="O2047" s="11">
        <f t="shared" si="95"/>
        <v>0.66666666666666663</v>
      </c>
    </row>
    <row r="2048" spans="1:15" x14ac:dyDescent="0.25">
      <c r="A2048" t="s">
        <v>40</v>
      </c>
      <c r="B2048" t="s">
        <v>4105</v>
      </c>
      <c r="C2048" t="s">
        <v>4106</v>
      </c>
      <c r="D2048">
        <v>-0.7</v>
      </c>
      <c r="E2048" t="s">
        <v>21</v>
      </c>
      <c r="F2048" s="6">
        <v>-1</v>
      </c>
      <c r="G2048" s="10">
        <v>-1</v>
      </c>
      <c r="H2048" s="7">
        <v>-1</v>
      </c>
      <c r="I2048" s="2">
        <f t="shared" si="93"/>
        <v>-1</v>
      </c>
      <c r="J2048" s="11">
        <f t="shared" si="94"/>
        <v>1</v>
      </c>
      <c r="L2048" s="2" t="str" cm="1">
        <f t="array" ref="L2048">_xlfn.IFS(E2048="Neutral", 0, E2048="Positive","1",E2048="Negative","-1")</f>
        <v>-1</v>
      </c>
      <c r="O2048" s="11">
        <f t="shared" si="95"/>
        <v>1</v>
      </c>
    </row>
    <row r="2049" spans="1:15" x14ac:dyDescent="0.25">
      <c r="A2049" t="s">
        <v>18</v>
      </c>
      <c r="B2049" t="s">
        <v>4107</v>
      </c>
      <c r="C2049" t="s">
        <v>4108</v>
      </c>
      <c r="D2049">
        <v>0</v>
      </c>
      <c r="E2049" t="s">
        <v>24</v>
      </c>
      <c r="F2049" s="6">
        <v>0</v>
      </c>
      <c r="G2049" s="10">
        <v>0</v>
      </c>
      <c r="H2049" s="7">
        <v>0</v>
      </c>
      <c r="I2049" s="2">
        <f t="shared" si="93"/>
        <v>0</v>
      </c>
      <c r="J2049" s="11">
        <f t="shared" si="94"/>
        <v>1</v>
      </c>
      <c r="L2049" s="2" cm="1">
        <f t="array" ref="L2049">_xlfn.IFS(E2049="Neutral", 0, E2049="Positive","1",E2049="Negative","-1")</f>
        <v>0</v>
      </c>
      <c r="O2049" s="11">
        <f t="shared" si="95"/>
        <v>1</v>
      </c>
    </row>
    <row r="2050" spans="1:15" x14ac:dyDescent="0.25">
      <c r="A2050" t="s">
        <v>18</v>
      </c>
      <c r="B2050" t="s">
        <v>4109</v>
      </c>
      <c r="C2050" t="s">
        <v>4110</v>
      </c>
      <c r="D2050">
        <v>0</v>
      </c>
      <c r="E2050" t="s">
        <v>24</v>
      </c>
      <c r="F2050" s="6">
        <v>0</v>
      </c>
      <c r="G2050" s="10">
        <v>0</v>
      </c>
      <c r="H2050" s="7">
        <v>0</v>
      </c>
      <c r="I2050" s="2">
        <f t="shared" si="93"/>
        <v>0</v>
      </c>
      <c r="J2050" s="11">
        <f t="shared" si="94"/>
        <v>1</v>
      </c>
      <c r="L2050" s="2" cm="1">
        <f t="array" ref="L2050">_xlfn.IFS(E2050="Neutral", 0, E2050="Positive","1",E2050="Negative","-1")</f>
        <v>0</v>
      </c>
      <c r="O2050" s="11">
        <f t="shared" si="95"/>
        <v>1</v>
      </c>
    </row>
    <row r="2051" spans="1:15" x14ac:dyDescent="0.25">
      <c r="A2051" t="s">
        <v>18</v>
      </c>
      <c r="B2051" t="s">
        <v>4111</v>
      </c>
      <c r="C2051" t="s">
        <v>4112</v>
      </c>
      <c r="D2051">
        <v>0</v>
      </c>
      <c r="E2051" t="s">
        <v>24</v>
      </c>
      <c r="F2051" s="6">
        <v>0</v>
      </c>
      <c r="G2051" s="10">
        <v>0</v>
      </c>
      <c r="H2051" s="7">
        <v>0</v>
      </c>
      <c r="I2051" s="2">
        <f t="shared" ref="I2051:I2114" si="96">MODE(F2051:H2051)</f>
        <v>0</v>
      </c>
      <c r="J2051" s="11">
        <f t="shared" ref="J2051:J2114" si="97">COUNTIF(F2051:H2051,I2051 )/3</f>
        <v>1</v>
      </c>
      <c r="L2051" s="2" cm="1">
        <f t="array" ref="L2051">_xlfn.IFS(E2051="Neutral", 0, E2051="Positive","1",E2051="Negative","-1")</f>
        <v>0</v>
      </c>
      <c r="O2051" s="11">
        <f t="shared" ref="O2051:O2114" si="98">COUNTIF(F2051:H2051,L2051 )/3</f>
        <v>1</v>
      </c>
    </row>
    <row r="2052" spans="1:15" x14ac:dyDescent="0.25">
      <c r="A2052" t="s">
        <v>25</v>
      </c>
      <c r="B2052" t="s">
        <v>4113</v>
      </c>
      <c r="C2052" t="s">
        <v>4114</v>
      </c>
      <c r="D2052">
        <v>7.4999999999999997E-2</v>
      </c>
      <c r="E2052" t="s">
        <v>17</v>
      </c>
      <c r="F2052" s="6">
        <v>0</v>
      </c>
      <c r="G2052" s="10">
        <v>-1</v>
      </c>
      <c r="H2052" s="7">
        <v>-1</v>
      </c>
      <c r="I2052" s="2">
        <f t="shared" si="96"/>
        <v>-1</v>
      </c>
      <c r="J2052" s="11">
        <f t="shared" si="97"/>
        <v>0.66666666666666663</v>
      </c>
      <c r="L2052" s="2" t="str" cm="1">
        <f t="array" ref="L2052">_xlfn.IFS(E2052="Neutral", 0, E2052="Positive","1",E2052="Negative","-1")</f>
        <v>1</v>
      </c>
      <c r="O2052" s="11">
        <f t="shared" si="98"/>
        <v>0</v>
      </c>
    </row>
    <row r="2053" spans="1:15" x14ac:dyDescent="0.25">
      <c r="A2053" t="s">
        <v>14</v>
      </c>
      <c r="B2053" t="s">
        <v>4115</v>
      </c>
      <c r="C2053" t="s">
        <v>4116</v>
      </c>
      <c r="D2053">
        <v>0</v>
      </c>
      <c r="E2053" t="s">
        <v>24</v>
      </c>
      <c r="F2053" s="6">
        <v>0</v>
      </c>
      <c r="G2053" s="10">
        <v>0</v>
      </c>
      <c r="H2053" s="7">
        <v>0</v>
      </c>
      <c r="I2053" s="2">
        <f t="shared" si="96"/>
        <v>0</v>
      </c>
      <c r="J2053" s="11">
        <f t="shared" si="97"/>
        <v>1</v>
      </c>
      <c r="L2053" s="2" cm="1">
        <f t="array" ref="L2053">_xlfn.IFS(E2053="Neutral", 0, E2053="Positive","1",E2053="Negative","-1")</f>
        <v>0</v>
      </c>
      <c r="O2053" s="11">
        <f t="shared" si="98"/>
        <v>1</v>
      </c>
    </row>
    <row r="2054" spans="1:15" x14ac:dyDescent="0.25">
      <c r="A2054" t="s">
        <v>14</v>
      </c>
      <c r="B2054" t="s">
        <v>4117</v>
      </c>
      <c r="C2054" t="s">
        <v>4118</v>
      </c>
      <c r="D2054">
        <v>0</v>
      </c>
      <c r="E2054" t="s">
        <v>24</v>
      </c>
      <c r="F2054" s="6">
        <v>0</v>
      </c>
      <c r="G2054" s="10">
        <v>0</v>
      </c>
      <c r="H2054" s="7">
        <v>0</v>
      </c>
      <c r="I2054" s="2">
        <f t="shared" si="96"/>
        <v>0</v>
      </c>
      <c r="J2054" s="11">
        <f t="shared" si="97"/>
        <v>1</v>
      </c>
      <c r="L2054" s="2" cm="1">
        <f t="array" ref="L2054">_xlfn.IFS(E2054="Neutral", 0, E2054="Positive","1",E2054="Negative","-1")</f>
        <v>0</v>
      </c>
      <c r="O2054" s="11">
        <f t="shared" si="98"/>
        <v>1</v>
      </c>
    </row>
    <row r="2055" spans="1:15" x14ac:dyDescent="0.25">
      <c r="A2055" t="s">
        <v>18</v>
      </c>
      <c r="B2055" t="s">
        <v>4119</v>
      </c>
      <c r="C2055" t="s">
        <v>4120</v>
      </c>
      <c r="D2055">
        <v>0.13636363636363599</v>
      </c>
      <c r="E2055" t="s">
        <v>17</v>
      </c>
      <c r="F2055" s="6">
        <v>1</v>
      </c>
      <c r="G2055" s="10">
        <v>-1</v>
      </c>
      <c r="H2055" s="7">
        <v>-1</v>
      </c>
      <c r="I2055" s="2">
        <f t="shared" si="96"/>
        <v>-1</v>
      </c>
      <c r="J2055" s="11">
        <f t="shared" si="97"/>
        <v>0.66666666666666663</v>
      </c>
      <c r="L2055" s="2" t="str" cm="1">
        <f t="array" ref="L2055">_xlfn.IFS(E2055="Neutral", 0, E2055="Positive","1",E2055="Negative","-1")</f>
        <v>1</v>
      </c>
      <c r="O2055" s="11">
        <f t="shared" si="98"/>
        <v>0.33333333333333331</v>
      </c>
    </row>
    <row r="2056" spans="1:15" x14ac:dyDescent="0.25">
      <c r="A2056" t="s">
        <v>18</v>
      </c>
      <c r="B2056" t="s">
        <v>4121</v>
      </c>
      <c r="C2056" t="s">
        <v>4122</v>
      </c>
      <c r="D2056">
        <v>0</v>
      </c>
      <c r="E2056" t="s">
        <v>24</v>
      </c>
      <c r="F2056" s="6">
        <v>0</v>
      </c>
      <c r="G2056" s="10">
        <v>0</v>
      </c>
      <c r="H2056" s="7">
        <v>0</v>
      </c>
      <c r="I2056" s="2">
        <f t="shared" si="96"/>
        <v>0</v>
      </c>
      <c r="J2056" s="11">
        <f t="shared" si="97"/>
        <v>1</v>
      </c>
      <c r="L2056" s="2" cm="1">
        <f t="array" ref="L2056">_xlfn.IFS(E2056="Neutral", 0, E2056="Positive","1",E2056="Negative","-1")</f>
        <v>0</v>
      </c>
      <c r="O2056" s="11">
        <f t="shared" si="98"/>
        <v>1</v>
      </c>
    </row>
    <row r="2057" spans="1:15" x14ac:dyDescent="0.25">
      <c r="A2057" t="s">
        <v>25</v>
      </c>
      <c r="B2057" t="s">
        <v>4123</v>
      </c>
      <c r="C2057" t="s">
        <v>4124</v>
      </c>
      <c r="D2057">
        <v>0.2</v>
      </c>
      <c r="E2057" t="s">
        <v>17</v>
      </c>
      <c r="F2057" s="6">
        <v>0</v>
      </c>
      <c r="G2057" s="10">
        <v>0</v>
      </c>
      <c r="H2057" s="7">
        <v>0</v>
      </c>
      <c r="I2057" s="2">
        <f t="shared" si="96"/>
        <v>0</v>
      </c>
      <c r="J2057" s="11">
        <f t="shared" si="97"/>
        <v>1</v>
      </c>
      <c r="L2057" s="2" t="str" cm="1">
        <f t="array" ref="L2057">_xlfn.IFS(E2057="Neutral", 0, E2057="Positive","1",E2057="Negative","-1")</f>
        <v>1</v>
      </c>
      <c r="O2057" s="11">
        <f t="shared" si="98"/>
        <v>0</v>
      </c>
    </row>
    <row r="2058" spans="1:15" x14ac:dyDescent="0.25">
      <c r="A2058" t="s">
        <v>18</v>
      </c>
      <c r="B2058" t="s">
        <v>4125</v>
      </c>
      <c r="C2058" t="s">
        <v>4126</v>
      </c>
      <c r="D2058">
        <v>0</v>
      </c>
      <c r="E2058" t="s">
        <v>24</v>
      </c>
      <c r="F2058" s="6">
        <v>0</v>
      </c>
      <c r="G2058" s="10">
        <v>1</v>
      </c>
      <c r="H2058" s="7">
        <v>1</v>
      </c>
      <c r="I2058" s="2">
        <f t="shared" si="96"/>
        <v>1</v>
      </c>
      <c r="J2058" s="11">
        <f t="shared" si="97"/>
        <v>0.66666666666666663</v>
      </c>
      <c r="L2058" s="2" cm="1">
        <f t="array" ref="L2058">_xlfn.IFS(E2058="Neutral", 0, E2058="Positive","1",E2058="Negative","-1")</f>
        <v>0</v>
      </c>
      <c r="O2058" s="11">
        <f t="shared" si="98"/>
        <v>0.33333333333333331</v>
      </c>
    </row>
    <row r="2059" spans="1:15" x14ac:dyDescent="0.25">
      <c r="A2059" t="s">
        <v>18</v>
      </c>
      <c r="B2059" t="s">
        <v>4127</v>
      </c>
      <c r="C2059" t="s">
        <v>4128</v>
      </c>
      <c r="D2059">
        <v>0.2</v>
      </c>
      <c r="E2059" t="s">
        <v>17</v>
      </c>
      <c r="F2059" s="6">
        <v>0</v>
      </c>
      <c r="G2059" s="10">
        <v>0</v>
      </c>
      <c r="H2059" s="7">
        <v>0</v>
      </c>
      <c r="I2059" s="2">
        <f t="shared" si="96"/>
        <v>0</v>
      </c>
      <c r="J2059" s="11">
        <f t="shared" si="97"/>
        <v>1</v>
      </c>
      <c r="L2059" s="2" t="str" cm="1">
        <f t="array" ref="L2059">_xlfn.IFS(E2059="Neutral", 0, E2059="Positive","1",E2059="Negative","-1")</f>
        <v>1</v>
      </c>
      <c r="O2059" s="11">
        <f t="shared" si="98"/>
        <v>0</v>
      </c>
    </row>
    <row r="2060" spans="1:15" x14ac:dyDescent="0.25">
      <c r="A2060" t="s">
        <v>18</v>
      </c>
      <c r="B2060" t="s">
        <v>4129</v>
      </c>
      <c r="C2060" t="s">
        <v>4130</v>
      </c>
      <c r="D2060">
        <v>0</v>
      </c>
      <c r="E2060" t="s">
        <v>24</v>
      </c>
      <c r="F2060" s="6">
        <v>0</v>
      </c>
      <c r="G2060" s="10">
        <v>0</v>
      </c>
      <c r="H2060" s="7">
        <v>0</v>
      </c>
      <c r="I2060" s="2">
        <f t="shared" si="96"/>
        <v>0</v>
      </c>
      <c r="J2060" s="11">
        <f t="shared" si="97"/>
        <v>1</v>
      </c>
      <c r="L2060" s="2" cm="1">
        <f t="array" ref="L2060">_xlfn.IFS(E2060="Neutral", 0, E2060="Positive","1",E2060="Negative","-1")</f>
        <v>0</v>
      </c>
      <c r="O2060" s="11">
        <f t="shared" si="98"/>
        <v>1</v>
      </c>
    </row>
    <row r="2061" spans="1:15" x14ac:dyDescent="0.25">
      <c r="A2061" t="s">
        <v>18</v>
      </c>
      <c r="B2061" t="s">
        <v>4131</v>
      </c>
      <c r="C2061" t="s">
        <v>4132</v>
      </c>
      <c r="D2061">
        <v>0</v>
      </c>
      <c r="E2061" t="s">
        <v>24</v>
      </c>
      <c r="F2061" s="6">
        <v>0</v>
      </c>
      <c r="G2061" s="10">
        <v>-1</v>
      </c>
      <c r="H2061" s="7">
        <v>-1</v>
      </c>
      <c r="I2061" s="2">
        <f t="shared" si="96"/>
        <v>-1</v>
      </c>
      <c r="J2061" s="11">
        <f t="shared" si="97"/>
        <v>0.66666666666666663</v>
      </c>
      <c r="L2061" s="2" cm="1">
        <f t="array" ref="L2061">_xlfn.IFS(E2061="Neutral", 0, E2061="Positive","1",E2061="Negative","-1")</f>
        <v>0</v>
      </c>
      <c r="O2061" s="11">
        <f t="shared" si="98"/>
        <v>0.33333333333333331</v>
      </c>
    </row>
    <row r="2062" spans="1:15" x14ac:dyDescent="0.25">
      <c r="A2062" t="s">
        <v>40</v>
      </c>
      <c r="B2062" t="s">
        <v>4133</v>
      </c>
      <c r="C2062" t="s">
        <v>4134</v>
      </c>
      <c r="D2062">
        <v>0.133333333333333</v>
      </c>
      <c r="E2062" t="s">
        <v>17</v>
      </c>
      <c r="F2062" s="6">
        <v>1</v>
      </c>
      <c r="G2062" s="10">
        <v>1</v>
      </c>
      <c r="H2062" s="7">
        <v>1</v>
      </c>
      <c r="I2062" s="2">
        <f t="shared" si="96"/>
        <v>1</v>
      </c>
      <c r="J2062" s="11">
        <f t="shared" si="97"/>
        <v>1</v>
      </c>
      <c r="L2062" s="2" t="str" cm="1">
        <f t="array" ref="L2062">_xlfn.IFS(E2062="Neutral", 0, E2062="Positive","1",E2062="Negative","-1")</f>
        <v>1</v>
      </c>
      <c r="O2062" s="11">
        <f t="shared" si="98"/>
        <v>1</v>
      </c>
    </row>
    <row r="2063" spans="1:15" x14ac:dyDescent="0.25">
      <c r="A2063" t="s">
        <v>14</v>
      </c>
      <c r="B2063" t="s">
        <v>4135</v>
      </c>
      <c r="C2063" t="s">
        <v>4136</v>
      </c>
      <c r="D2063">
        <v>0.31666666666666599</v>
      </c>
      <c r="E2063" t="s">
        <v>17</v>
      </c>
      <c r="F2063" s="6">
        <v>1</v>
      </c>
      <c r="G2063" s="10">
        <v>1</v>
      </c>
      <c r="H2063" s="7">
        <v>1</v>
      </c>
      <c r="I2063" s="2">
        <f t="shared" si="96"/>
        <v>1</v>
      </c>
      <c r="J2063" s="11">
        <f t="shared" si="97"/>
        <v>1</v>
      </c>
      <c r="L2063" s="2" t="str" cm="1">
        <f t="array" ref="L2063">_xlfn.IFS(E2063="Neutral", 0, E2063="Positive","1",E2063="Negative","-1")</f>
        <v>1</v>
      </c>
      <c r="O2063" s="11">
        <f t="shared" si="98"/>
        <v>1</v>
      </c>
    </row>
    <row r="2064" spans="1:15" x14ac:dyDescent="0.25">
      <c r="A2064" t="s">
        <v>25</v>
      </c>
      <c r="B2064" t="s">
        <v>4137</v>
      </c>
      <c r="C2064" t="s">
        <v>4138</v>
      </c>
      <c r="D2064">
        <v>0.05</v>
      </c>
      <c r="E2064" t="s">
        <v>17</v>
      </c>
      <c r="F2064" s="6">
        <v>1</v>
      </c>
      <c r="G2064" s="10">
        <v>1</v>
      </c>
      <c r="H2064" s="7">
        <v>1</v>
      </c>
      <c r="I2064" s="2">
        <f t="shared" si="96"/>
        <v>1</v>
      </c>
      <c r="J2064" s="11">
        <f t="shared" si="97"/>
        <v>1</v>
      </c>
      <c r="L2064" s="2" t="str" cm="1">
        <f t="array" ref="L2064">_xlfn.IFS(E2064="Neutral", 0, E2064="Positive","1",E2064="Negative","-1")</f>
        <v>1</v>
      </c>
      <c r="O2064" s="11">
        <f t="shared" si="98"/>
        <v>1</v>
      </c>
    </row>
    <row r="2065" spans="1:15" x14ac:dyDescent="0.25">
      <c r="A2065" t="s">
        <v>14</v>
      </c>
      <c r="B2065" t="s">
        <v>4139</v>
      </c>
      <c r="C2065" t="s">
        <v>4140</v>
      </c>
      <c r="D2065">
        <v>-0.3</v>
      </c>
      <c r="E2065" t="s">
        <v>21</v>
      </c>
      <c r="F2065" s="6">
        <v>0</v>
      </c>
      <c r="G2065" s="10">
        <v>1</v>
      </c>
      <c r="H2065" s="7">
        <v>1</v>
      </c>
      <c r="I2065" s="2">
        <f t="shared" si="96"/>
        <v>1</v>
      </c>
      <c r="J2065" s="11">
        <f t="shared" si="97"/>
        <v>0.66666666666666663</v>
      </c>
      <c r="L2065" s="2" t="str" cm="1">
        <f t="array" ref="L2065">_xlfn.IFS(E2065="Neutral", 0, E2065="Positive","1",E2065="Negative","-1")</f>
        <v>-1</v>
      </c>
      <c r="O2065" s="11">
        <f t="shared" si="98"/>
        <v>0</v>
      </c>
    </row>
    <row r="2066" spans="1:15" x14ac:dyDescent="0.25">
      <c r="A2066" t="s">
        <v>18</v>
      </c>
      <c r="B2066" t="s">
        <v>4141</v>
      </c>
      <c r="C2066" t="s">
        <v>4142</v>
      </c>
      <c r="D2066">
        <v>0</v>
      </c>
      <c r="E2066" t="s">
        <v>24</v>
      </c>
      <c r="F2066" s="6">
        <v>0</v>
      </c>
      <c r="G2066" s="10">
        <v>-1</v>
      </c>
      <c r="H2066" s="7">
        <v>-1</v>
      </c>
      <c r="I2066" s="2">
        <f t="shared" si="96"/>
        <v>-1</v>
      </c>
      <c r="J2066" s="11">
        <f t="shared" si="97"/>
        <v>0.66666666666666663</v>
      </c>
      <c r="L2066" s="2" cm="1">
        <f t="array" ref="L2066">_xlfn.IFS(E2066="Neutral", 0, E2066="Positive","1",E2066="Negative","-1")</f>
        <v>0</v>
      </c>
      <c r="O2066" s="11">
        <f t="shared" si="98"/>
        <v>0.33333333333333331</v>
      </c>
    </row>
    <row r="2067" spans="1:15" x14ac:dyDescent="0.25">
      <c r="A2067" t="s">
        <v>14</v>
      </c>
      <c r="B2067" t="s">
        <v>4143</v>
      </c>
      <c r="C2067" t="s">
        <v>4144</v>
      </c>
      <c r="D2067">
        <v>0.2</v>
      </c>
      <c r="E2067" t="s">
        <v>17</v>
      </c>
      <c r="F2067" s="6">
        <v>1</v>
      </c>
      <c r="G2067" s="10">
        <v>1</v>
      </c>
      <c r="H2067" s="7">
        <v>1</v>
      </c>
      <c r="I2067" s="2">
        <f t="shared" si="96"/>
        <v>1</v>
      </c>
      <c r="J2067" s="11">
        <f t="shared" si="97"/>
        <v>1</v>
      </c>
      <c r="L2067" s="2" t="str" cm="1">
        <f t="array" ref="L2067">_xlfn.IFS(E2067="Neutral", 0, E2067="Positive","1",E2067="Negative","-1")</f>
        <v>1</v>
      </c>
      <c r="O2067" s="11">
        <f t="shared" si="98"/>
        <v>1</v>
      </c>
    </row>
    <row r="2068" spans="1:15" x14ac:dyDescent="0.25">
      <c r="A2068" t="s">
        <v>18</v>
      </c>
      <c r="B2068" t="s">
        <v>4145</v>
      </c>
      <c r="C2068" t="s">
        <v>4146</v>
      </c>
      <c r="D2068">
        <v>0.18</v>
      </c>
      <c r="E2068" t="s">
        <v>17</v>
      </c>
      <c r="F2068" s="6">
        <v>1</v>
      </c>
      <c r="G2068" s="10">
        <v>1</v>
      </c>
      <c r="H2068" s="7">
        <v>1</v>
      </c>
      <c r="I2068" s="2">
        <f t="shared" si="96"/>
        <v>1</v>
      </c>
      <c r="J2068" s="11">
        <f t="shared" si="97"/>
        <v>1</v>
      </c>
      <c r="L2068" s="2" t="str" cm="1">
        <f t="array" ref="L2068">_xlfn.IFS(E2068="Neutral", 0, E2068="Positive","1",E2068="Negative","-1")</f>
        <v>1</v>
      </c>
      <c r="O2068" s="11">
        <f t="shared" si="98"/>
        <v>1</v>
      </c>
    </row>
    <row r="2069" spans="1:15" x14ac:dyDescent="0.25">
      <c r="A2069" t="s">
        <v>14</v>
      </c>
      <c r="B2069" t="s">
        <v>4147</v>
      </c>
      <c r="C2069" t="s">
        <v>4148</v>
      </c>
      <c r="D2069">
        <v>0</v>
      </c>
      <c r="E2069" t="s">
        <v>24</v>
      </c>
      <c r="F2069" s="6">
        <v>0</v>
      </c>
      <c r="G2069" s="10">
        <v>0</v>
      </c>
      <c r="H2069" s="7">
        <v>0</v>
      </c>
      <c r="I2069" s="2">
        <f t="shared" si="96"/>
        <v>0</v>
      </c>
      <c r="J2069" s="11">
        <f t="shared" si="97"/>
        <v>1</v>
      </c>
      <c r="L2069" s="2" cm="1">
        <f t="array" ref="L2069">_xlfn.IFS(E2069="Neutral", 0, E2069="Positive","1",E2069="Negative","-1")</f>
        <v>0</v>
      </c>
      <c r="O2069" s="11">
        <f t="shared" si="98"/>
        <v>1</v>
      </c>
    </row>
    <row r="2070" spans="1:15" x14ac:dyDescent="0.25">
      <c r="A2070" t="s">
        <v>25</v>
      </c>
      <c r="B2070" t="s">
        <v>4149</v>
      </c>
      <c r="C2070" t="s">
        <v>4150</v>
      </c>
      <c r="D2070">
        <v>3.3333333333333298E-2</v>
      </c>
      <c r="E2070" t="s">
        <v>17</v>
      </c>
      <c r="F2070" s="6">
        <v>1</v>
      </c>
      <c r="G2070" s="10">
        <v>-1</v>
      </c>
      <c r="H2070" s="7">
        <v>1</v>
      </c>
      <c r="I2070" s="2">
        <f t="shared" si="96"/>
        <v>1</v>
      </c>
      <c r="J2070" s="11">
        <f t="shared" si="97"/>
        <v>0.66666666666666663</v>
      </c>
      <c r="L2070" s="2" t="str" cm="1">
        <f t="array" ref="L2070">_xlfn.IFS(E2070="Neutral", 0, E2070="Positive","1",E2070="Negative","-1")</f>
        <v>1</v>
      </c>
      <c r="O2070" s="11">
        <f t="shared" si="98"/>
        <v>0.66666666666666663</v>
      </c>
    </row>
    <row r="2071" spans="1:15" x14ac:dyDescent="0.25">
      <c r="A2071" t="s">
        <v>14</v>
      </c>
      <c r="B2071" t="s">
        <v>4151</v>
      </c>
      <c r="C2071" t="s">
        <v>4152</v>
      </c>
      <c r="D2071">
        <v>0</v>
      </c>
      <c r="E2071" t="s">
        <v>24</v>
      </c>
      <c r="F2071" s="6">
        <v>0</v>
      </c>
      <c r="G2071" s="10">
        <v>0</v>
      </c>
      <c r="H2071" s="7">
        <v>0</v>
      </c>
      <c r="I2071" s="2">
        <f t="shared" si="96"/>
        <v>0</v>
      </c>
      <c r="J2071" s="11">
        <f t="shared" si="97"/>
        <v>1</v>
      </c>
      <c r="L2071" s="2" cm="1">
        <f t="array" ref="L2071">_xlfn.IFS(E2071="Neutral", 0, E2071="Positive","1",E2071="Negative","-1")</f>
        <v>0</v>
      </c>
      <c r="O2071" s="11">
        <f t="shared" si="98"/>
        <v>1</v>
      </c>
    </row>
    <row r="2072" spans="1:15" x14ac:dyDescent="0.25">
      <c r="A2072" t="s">
        <v>40</v>
      </c>
      <c r="B2072" t="s">
        <v>4153</v>
      </c>
      <c r="C2072" t="s">
        <v>4154</v>
      </c>
      <c r="D2072">
        <v>-0.6</v>
      </c>
      <c r="E2072" t="s">
        <v>21</v>
      </c>
      <c r="F2072" s="6">
        <v>-1</v>
      </c>
      <c r="G2072" s="10">
        <v>0</v>
      </c>
      <c r="H2072" s="7">
        <v>0</v>
      </c>
      <c r="I2072" s="2">
        <f t="shared" si="96"/>
        <v>0</v>
      </c>
      <c r="J2072" s="11">
        <f t="shared" si="97"/>
        <v>0.66666666666666663</v>
      </c>
      <c r="L2072" s="2" t="str" cm="1">
        <f t="array" ref="L2072">_xlfn.IFS(E2072="Neutral", 0, E2072="Positive","1",E2072="Negative","-1")</f>
        <v>-1</v>
      </c>
      <c r="O2072" s="11">
        <f t="shared" si="98"/>
        <v>0.33333333333333331</v>
      </c>
    </row>
    <row r="2073" spans="1:15" x14ac:dyDescent="0.25">
      <c r="A2073" t="s">
        <v>40</v>
      </c>
      <c r="B2073" t="s">
        <v>4155</v>
      </c>
      <c r="C2073" t="s">
        <v>4156</v>
      </c>
      <c r="D2073">
        <v>-0.27500000000000002</v>
      </c>
      <c r="E2073" t="s">
        <v>21</v>
      </c>
      <c r="F2073" s="6">
        <v>0</v>
      </c>
      <c r="G2073" s="10">
        <v>-1</v>
      </c>
      <c r="H2073" s="7">
        <v>-1</v>
      </c>
      <c r="I2073" s="2">
        <f t="shared" si="96"/>
        <v>-1</v>
      </c>
      <c r="J2073" s="11">
        <f t="shared" si="97"/>
        <v>0.66666666666666663</v>
      </c>
      <c r="L2073" s="2" t="str" cm="1">
        <f t="array" ref="L2073">_xlfn.IFS(E2073="Neutral", 0, E2073="Positive","1",E2073="Negative","-1")</f>
        <v>-1</v>
      </c>
      <c r="O2073" s="11">
        <f t="shared" si="98"/>
        <v>0.66666666666666663</v>
      </c>
    </row>
    <row r="2074" spans="1:15" x14ac:dyDescent="0.25">
      <c r="A2074" t="s">
        <v>18</v>
      </c>
      <c r="B2074" t="s">
        <v>4157</v>
      </c>
      <c r="C2074" t="s">
        <v>4158</v>
      </c>
      <c r="D2074">
        <v>0</v>
      </c>
      <c r="E2074" t="s">
        <v>24</v>
      </c>
      <c r="F2074" s="6">
        <v>0</v>
      </c>
      <c r="G2074" s="10">
        <v>0</v>
      </c>
      <c r="H2074" s="7">
        <v>0</v>
      </c>
      <c r="I2074" s="2">
        <f t="shared" si="96"/>
        <v>0</v>
      </c>
      <c r="J2074" s="11">
        <f t="shared" si="97"/>
        <v>1</v>
      </c>
      <c r="L2074" s="2" cm="1">
        <f t="array" ref="L2074">_xlfn.IFS(E2074="Neutral", 0, E2074="Positive","1",E2074="Negative","-1")</f>
        <v>0</v>
      </c>
      <c r="O2074" s="11">
        <f t="shared" si="98"/>
        <v>1</v>
      </c>
    </row>
    <row r="2075" spans="1:15" x14ac:dyDescent="0.25">
      <c r="A2075" t="s">
        <v>14</v>
      </c>
      <c r="B2075" t="s">
        <v>4159</v>
      </c>
      <c r="C2075" t="s">
        <v>4160</v>
      </c>
      <c r="D2075">
        <v>0</v>
      </c>
      <c r="E2075" t="s">
        <v>24</v>
      </c>
      <c r="F2075" s="6">
        <v>0</v>
      </c>
      <c r="G2075" s="10">
        <v>0</v>
      </c>
      <c r="H2075" s="7">
        <v>0</v>
      </c>
      <c r="I2075" s="2">
        <f t="shared" si="96"/>
        <v>0</v>
      </c>
      <c r="J2075" s="11">
        <f t="shared" si="97"/>
        <v>1</v>
      </c>
      <c r="L2075" s="2" cm="1">
        <f t="array" ref="L2075">_xlfn.IFS(E2075="Neutral", 0, E2075="Positive","1",E2075="Negative","-1")</f>
        <v>0</v>
      </c>
      <c r="O2075" s="11">
        <f t="shared" si="98"/>
        <v>1</v>
      </c>
    </row>
    <row r="2076" spans="1:15" x14ac:dyDescent="0.25">
      <c r="A2076" t="s">
        <v>18</v>
      </c>
      <c r="B2076" t="s">
        <v>4161</v>
      </c>
      <c r="C2076" t="s">
        <v>4162</v>
      </c>
      <c r="D2076">
        <v>0.75</v>
      </c>
      <c r="E2076" t="s">
        <v>17</v>
      </c>
      <c r="F2076" s="6">
        <v>1</v>
      </c>
      <c r="G2076" s="10">
        <v>1</v>
      </c>
      <c r="H2076" s="7">
        <v>1</v>
      </c>
      <c r="I2076" s="2">
        <f t="shared" si="96"/>
        <v>1</v>
      </c>
      <c r="J2076" s="11">
        <f t="shared" si="97"/>
        <v>1</v>
      </c>
      <c r="L2076" s="2" t="str" cm="1">
        <f t="array" ref="L2076">_xlfn.IFS(E2076="Neutral", 0, E2076="Positive","1",E2076="Negative","-1")</f>
        <v>1</v>
      </c>
      <c r="O2076" s="11">
        <f t="shared" si="98"/>
        <v>1</v>
      </c>
    </row>
    <row r="2077" spans="1:15" x14ac:dyDescent="0.25">
      <c r="A2077" t="s">
        <v>14</v>
      </c>
      <c r="B2077" t="s">
        <v>4163</v>
      </c>
      <c r="C2077" t="s">
        <v>4164</v>
      </c>
      <c r="D2077">
        <v>-0.1</v>
      </c>
      <c r="E2077" t="s">
        <v>21</v>
      </c>
      <c r="F2077" s="6">
        <v>-1</v>
      </c>
      <c r="G2077" s="10">
        <v>-1</v>
      </c>
      <c r="H2077" s="7">
        <v>-1</v>
      </c>
      <c r="I2077" s="2">
        <f t="shared" si="96"/>
        <v>-1</v>
      </c>
      <c r="J2077" s="11">
        <f t="shared" si="97"/>
        <v>1</v>
      </c>
      <c r="L2077" s="2" t="str" cm="1">
        <f t="array" ref="L2077">_xlfn.IFS(E2077="Neutral", 0, E2077="Positive","1",E2077="Negative","-1")</f>
        <v>-1</v>
      </c>
      <c r="O2077" s="11">
        <f t="shared" si="98"/>
        <v>1</v>
      </c>
    </row>
    <row r="2078" spans="1:15" x14ac:dyDescent="0.25">
      <c r="A2078" t="s">
        <v>18</v>
      </c>
      <c r="B2078" t="s">
        <v>4165</v>
      </c>
      <c r="C2078" t="s">
        <v>4166</v>
      </c>
      <c r="D2078">
        <v>0</v>
      </c>
      <c r="E2078" t="s">
        <v>24</v>
      </c>
      <c r="F2078" s="6">
        <v>1</v>
      </c>
      <c r="G2078" s="10">
        <v>1</v>
      </c>
      <c r="H2078" s="7">
        <v>1</v>
      </c>
      <c r="I2078" s="2">
        <f t="shared" si="96"/>
        <v>1</v>
      </c>
      <c r="J2078" s="11">
        <f t="shared" si="97"/>
        <v>1</v>
      </c>
      <c r="L2078" s="2" cm="1">
        <f t="array" ref="L2078">_xlfn.IFS(E2078="Neutral", 0, E2078="Positive","1",E2078="Negative","-1")</f>
        <v>0</v>
      </c>
      <c r="O2078" s="11">
        <f t="shared" si="98"/>
        <v>0</v>
      </c>
    </row>
    <row r="2079" spans="1:15" x14ac:dyDescent="0.25">
      <c r="A2079" t="s">
        <v>14</v>
      </c>
      <c r="B2079" t="s">
        <v>4167</v>
      </c>
      <c r="C2079" t="s">
        <v>4168</v>
      </c>
      <c r="D2079">
        <v>0</v>
      </c>
      <c r="E2079" t="s">
        <v>24</v>
      </c>
      <c r="F2079" s="6">
        <v>0</v>
      </c>
      <c r="G2079" s="10">
        <v>0</v>
      </c>
      <c r="H2079" s="7">
        <v>0</v>
      </c>
      <c r="I2079" s="2">
        <f t="shared" si="96"/>
        <v>0</v>
      </c>
      <c r="J2079" s="11">
        <f t="shared" si="97"/>
        <v>1</v>
      </c>
      <c r="L2079" s="2" cm="1">
        <f t="array" ref="L2079">_xlfn.IFS(E2079="Neutral", 0, E2079="Positive","1",E2079="Negative","-1")</f>
        <v>0</v>
      </c>
      <c r="O2079" s="11">
        <f t="shared" si="98"/>
        <v>1</v>
      </c>
    </row>
    <row r="2080" spans="1:15" x14ac:dyDescent="0.25">
      <c r="A2080" t="s">
        <v>18</v>
      </c>
      <c r="B2080" t="s">
        <v>4169</v>
      </c>
      <c r="C2080" t="s">
        <v>4170</v>
      </c>
      <c r="D2080">
        <v>0.28571428571428498</v>
      </c>
      <c r="E2080" t="s">
        <v>17</v>
      </c>
      <c r="F2080" s="6">
        <v>0</v>
      </c>
      <c r="G2080" s="10">
        <v>0</v>
      </c>
      <c r="H2080" s="7">
        <v>0</v>
      </c>
      <c r="I2080" s="2">
        <f t="shared" si="96"/>
        <v>0</v>
      </c>
      <c r="J2080" s="11">
        <f t="shared" si="97"/>
        <v>1</v>
      </c>
      <c r="L2080" s="2" t="str" cm="1">
        <f t="array" ref="L2080">_xlfn.IFS(E2080="Neutral", 0, E2080="Positive","1",E2080="Negative","-1")</f>
        <v>1</v>
      </c>
      <c r="O2080" s="11">
        <f t="shared" si="98"/>
        <v>0</v>
      </c>
    </row>
    <row r="2081" spans="1:15" x14ac:dyDescent="0.25">
      <c r="A2081" t="s">
        <v>18</v>
      </c>
      <c r="B2081" t="s">
        <v>4171</v>
      </c>
      <c r="C2081" t="s">
        <v>4172</v>
      </c>
      <c r="D2081">
        <v>0</v>
      </c>
      <c r="E2081" t="s">
        <v>24</v>
      </c>
      <c r="F2081" s="6">
        <v>0</v>
      </c>
      <c r="G2081" s="10">
        <v>0</v>
      </c>
      <c r="H2081" s="7">
        <v>0</v>
      </c>
      <c r="I2081" s="2">
        <f t="shared" si="96"/>
        <v>0</v>
      </c>
      <c r="J2081" s="11">
        <f t="shared" si="97"/>
        <v>1</v>
      </c>
      <c r="L2081" s="2" cm="1">
        <f t="array" ref="L2081">_xlfn.IFS(E2081="Neutral", 0, E2081="Positive","1",E2081="Negative","-1")</f>
        <v>0</v>
      </c>
      <c r="O2081" s="11">
        <f t="shared" si="98"/>
        <v>1</v>
      </c>
    </row>
    <row r="2082" spans="1:15" x14ac:dyDescent="0.25">
      <c r="A2082" t="s">
        <v>18</v>
      </c>
      <c r="B2082" t="s">
        <v>4173</v>
      </c>
      <c r="C2082" t="s">
        <v>4174</v>
      </c>
      <c r="D2082">
        <v>0.3</v>
      </c>
      <c r="E2082" t="s">
        <v>17</v>
      </c>
      <c r="F2082" s="6">
        <v>1</v>
      </c>
      <c r="G2082" s="10">
        <v>1</v>
      </c>
      <c r="H2082" s="7">
        <v>1</v>
      </c>
      <c r="I2082" s="2">
        <f t="shared" si="96"/>
        <v>1</v>
      </c>
      <c r="J2082" s="11">
        <f t="shared" si="97"/>
        <v>1</v>
      </c>
      <c r="L2082" s="2" t="str" cm="1">
        <f t="array" ref="L2082">_xlfn.IFS(E2082="Neutral", 0, E2082="Positive","1",E2082="Negative","-1")</f>
        <v>1</v>
      </c>
      <c r="O2082" s="11">
        <f t="shared" si="98"/>
        <v>1</v>
      </c>
    </row>
    <row r="2083" spans="1:15" x14ac:dyDescent="0.25">
      <c r="A2083" t="s">
        <v>18</v>
      </c>
      <c r="B2083" t="s">
        <v>4175</v>
      </c>
      <c r="C2083" t="s">
        <v>4176</v>
      </c>
      <c r="D2083">
        <v>0.2</v>
      </c>
      <c r="E2083" t="s">
        <v>17</v>
      </c>
      <c r="F2083" s="6">
        <v>0</v>
      </c>
      <c r="G2083" s="10">
        <v>0</v>
      </c>
      <c r="H2083" s="7">
        <v>0</v>
      </c>
      <c r="I2083" s="2">
        <f t="shared" si="96"/>
        <v>0</v>
      </c>
      <c r="J2083" s="11">
        <f t="shared" si="97"/>
        <v>1</v>
      </c>
      <c r="L2083" s="2" t="str" cm="1">
        <f t="array" ref="L2083">_xlfn.IFS(E2083="Neutral", 0, E2083="Positive","1",E2083="Negative","-1")</f>
        <v>1</v>
      </c>
      <c r="O2083" s="11">
        <f t="shared" si="98"/>
        <v>0</v>
      </c>
    </row>
    <row r="2084" spans="1:15" x14ac:dyDescent="0.25">
      <c r="A2084" t="s">
        <v>14</v>
      </c>
      <c r="B2084" t="s">
        <v>4177</v>
      </c>
      <c r="C2084" t="s">
        <v>4178</v>
      </c>
      <c r="D2084">
        <v>0.5</v>
      </c>
      <c r="E2084" t="s">
        <v>17</v>
      </c>
      <c r="F2084" s="6">
        <v>0</v>
      </c>
      <c r="G2084" s="10">
        <v>0</v>
      </c>
      <c r="H2084" s="7">
        <v>0</v>
      </c>
      <c r="I2084" s="2">
        <f t="shared" si="96"/>
        <v>0</v>
      </c>
      <c r="J2084" s="11">
        <f t="shared" si="97"/>
        <v>1</v>
      </c>
      <c r="L2084" s="2" t="str" cm="1">
        <f t="array" ref="L2084">_xlfn.IFS(E2084="Neutral", 0, E2084="Positive","1",E2084="Negative","-1")</f>
        <v>1</v>
      </c>
      <c r="O2084" s="11">
        <f t="shared" si="98"/>
        <v>0</v>
      </c>
    </row>
    <row r="2085" spans="1:15" x14ac:dyDescent="0.25">
      <c r="A2085" t="s">
        <v>18</v>
      </c>
      <c r="B2085" t="s">
        <v>4179</v>
      </c>
      <c r="C2085" t="s">
        <v>4180</v>
      </c>
      <c r="D2085">
        <v>0.5</v>
      </c>
      <c r="E2085" t="s">
        <v>17</v>
      </c>
      <c r="F2085" s="6">
        <v>1</v>
      </c>
      <c r="G2085" s="10">
        <v>1</v>
      </c>
      <c r="H2085" s="7">
        <v>1</v>
      </c>
      <c r="I2085" s="2">
        <f t="shared" si="96"/>
        <v>1</v>
      </c>
      <c r="J2085" s="11">
        <f t="shared" si="97"/>
        <v>1</v>
      </c>
      <c r="L2085" s="2" t="str" cm="1">
        <f t="array" ref="L2085">_xlfn.IFS(E2085="Neutral", 0, E2085="Positive","1",E2085="Negative","-1")</f>
        <v>1</v>
      </c>
      <c r="O2085" s="11">
        <f t="shared" si="98"/>
        <v>1</v>
      </c>
    </row>
    <row r="2086" spans="1:15" x14ac:dyDescent="0.25">
      <c r="A2086" t="s">
        <v>18</v>
      </c>
      <c r="B2086" t="s">
        <v>4181</v>
      </c>
      <c r="C2086" t="s">
        <v>4182</v>
      </c>
      <c r="D2086">
        <v>0</v>
      </c>
      <c r="E2086" t="s">
        <v>24</v>
      </c>
      <c r="F2086" s="6">
        <v>0</v>
      </c>
      <c r="G2086" s="10">
        <v>0</v>
      </c>
      <c r="H2086" s="7">
        <v>0</v>
      </c>
      <c r="I2086" s="2">
        <f t="shared" si="96"/>
        <v>0</v>
      </c>
      <c r="J2086" s="11">
        <f t="shared" si="97"/>
        <v>1</v>
      </c>
      <c r="L2086" s="2" cm="1">
        <f t="array" ref="L2086">_xlfn.IFS(E2086="Neutral", 0, E2086="Positive","1",E2086="Negative","-1")</f>
        <v>0</v>
      </c>
      <c r="O2086" s="11">
        <f t="shared" si="98"/>
        <v>1</v>
      </c>
    </row>
    <row r="2087" spans="1:15" x14ac:dyDescent="0.25">
      <c r="A2087" t="s">
        <v>14</v>
      </c>
      <c r="B2087" t="s">
        <v>4183</v>
      </c>
      <c r="C2087" t="s">
        <v>4184</v>
      </c>
      <c r="D2087">
        <v>0</v>
      </c>
      <c r="E2087" t="s">
        <v>24</v>
      </c>
      <c r="F2087" s="6">
        <v>0</v>
      </c>
      <c r="G2087" s="10">
        <v>0</v>
      </c>
      <c r="H2087" s="7">
        <v>0</v>
      </c>
      <c r="I2087" s="2">
        <f t="shared" si="96"/>
        <v>0</v>
      </c>
      <c r="J2087" s="11">
        <f t="shared" si="97"/>
        <v>1</v>
      </c>
      <c r="L2087" s="2" cm="1">
        <f t="array" ref="L2087">_xlfn.IFS(E2087="Neutral", 0, E2087="Positive","1",E2087="Negative","-1")</f>
        <v>0</v>
      </c>
      <c r="O2087" s="11">
        <f t="shared" si="98"/>
        <v>1</v>
      </c>
    </row>
    <row r="2088" spans="1:15" x14ac:dyDescent="0.25">
      <c r="A2088" t="s">
        <v>40</v>
      </c>
      <c r="B2088" t="s">
        <v>4185</v>
      </c>
      <c r="C2088" t="s">
        <v>4186</v>
      </c>
      <c r="D2088">
        <v>0</v>
      </c>
      <c r="E2088" t="s">
        <v>24</v>
      </c>
      <c r="F2088" s="6">
        <v>0</v>
      </c>
      <c r="G2088" s="10">
        <v>0</v>
      </c>
      <c r="H2088" s="7">
        <v>0</v>
      </c>
      <c r="I2088" s="2">
        <f t="shared" si="96"/>
        <v>0</v>
      </c>
      <c r="J2088" s="11">
        <f t="shared" si="97"/>
        <v>1</v>
      </c>
      <c r="L2088" s="2" cm="1">
        <f t="array" ref="L2088">_xlfn.IFS(E2088="Neutral", 0, E2088="Positive","1",E2088="Negative","-1")</f>
        <v>0</v>
      </c>
      <c r="O2088" s="11">
        <f t="shared" si="98"/>
        <v>1</v>
      </c>
    </row>
    <row r="2089" spans="1:15" x14ac:dyDescent="0.25">
      <c r="A2089" t="s">
        <v>18</v>
      </c>
      <c r="B2089" t="s">
        <v>4187</v>
      </c>
      <c r="C2089" t="s">
        <v>4188</v>
      </c>
      <c r="D2089">
        <v>-0.6</v>
      </c>
      <c r="E2089" t="s">
        <v>21</v>
      </c>
      <c r="F2089" s="6">
        <v>-1</v>
      </c>
      <c r="G2089" s="10">
        <v>-1</v>
      </c>
      <c r="H2089" s="7">
        <v>-1</v>
      </c>
      <c r="I2089" s="2">
        <f t="shared" si="96"/>
        <v>-1</v>
      </c>
      <c r="J2089" s="11">
        <f t="shared" si="97"/>
        <v>1</v>
      </c>
      <c r="L2089" s="2" t="str" cm="1">
        <f t="array" ref="L2089">_xlfn.IFS(E2089="Neutral", 0, E2089="Positive","1",E2089="Negative","-1")</f>
        <v>-1</v>
      </c>
      <c r="O2089" s="11">
        <f t="shared" si="98"/>
        <v>1</v>
      </c>
    </row>
    <row r="2090" spans="1:15" x14ac:dyDescent="0.25">
      <c r="A2090" t="s">
        <v>40</v>
      </c>
      <c r="B2090" t="s">
        <v>4189</v>
      </c>
      <c r="C2090" t="s">
        <v>4190</v>
      </c>
      <c r="D2090">
        <v>0</v>
      </c>
      <c r="E2090" t="s">
        <v>24</v>
      </c>
      <c r="F2090" s="6">
        <v>0</v>
      </c>
      <c r="G2090" s="10">
        <v>0</v>
      </c>
      <c r="H2090" s="7">
        <v>0</v>
      </c>
      <c r="I2090" s="2">
        <f t="shared" si="96"/>
        <v>0</v>
      </c>
      <c r="J2090" s="11">
        <f t="shared" si="97"/>
        <v>1</v>
      </c>
      <c r="L2090" s="2" cm="1">
        <f t="array" ref="L2090">_xlfn.IFS(E2090="Neutral", 0, E2090="Positive","1",E2090="Negative","-1")</f>
        <v>0</v>
      </c>
      <c r="O2090" s="11">
        <f t="shared" si="98"/>
        <v>1</v>
      </c>
    </row>
    <row r="2091" spans="1:15" x14ac:dyDescent="0.25">
      <c r="A2091" t="s">
        <v>18</v>
      </c>
      <c r="B2091" t="s">
        <v>4191</v>
      </c>
      <c r="C2091" t="s">
        <v>4192</v>
      </c>
      <c r="D2091">
        <v>0.55000000000000004</v>
      </c>
      <c r="E2091" t="s">
        <v>17</v>
      </c>
      <c r="F2091" s="6">
        <v>1</v>
      </c>
      <c r="G2091" s="10">
        <v>1</v>
      </c>
      <c r="H2091" s="7">
        <v>1</v>
      </c>
      <c r="I2091" s="2">
        <f t="shared" si="96"/>
        <v>1</v>
      </c>
      <c r="J2091" s="11">
        <f t="shared" si="97"/>
        <v>1</v>
      </c>
      <c r="L2091" s="2" t="str" cm="1">
        <f t="array" ref="L2091">_xlfn.IFS(E2091="Neutral", 0, E2091="Positive","1",E2091="Negative","-1")</f>
        <v>1</v>
      </c>
      <c r="O2091" s="11">
        <f t="shared" si="98"/>
        <v>1</v>
      </c>
    </row>
    <row r="2092" spans="1:15" x14ac:dyDescent="0.25">
      <c r="A2092" t="s">
        <v>14</v>
      </c>
      <c r="B2092" t="s">
        <v>4193</v>
      </c>
      <c r="C2092" t="s">
        <v>4194</v>
      </c>
      <c r="D2092">
        <v>-0.125</v>
      </c>
      <c r="E2092" t="s">
        <v>21</v>
      </c>
      <c r="F2092" s="6">
        <v>-1</v>
      </c>
      <c r="G2092" s="10">
        <v>-1</v>
      </c>
      <c r="H2092" s="7">
        <v>-1</v>
      </c>
      <c r="I2092" s="2">
        <f t="shared" si="96"/>
        <v>-1</v>
      </c>
      <c r="J2092" s="11">
        <f t="shared" si="97"/>
        <v>1</v>
      </c>
      <c r="L2092" s="2" t="str" cm="1">
        <f t="array" ref="L2092">_xlfn.IFS(E2092="Neutral", 0, E2092="Positive","1",E2092="Negative","-1")</f>
        <v>-1</v>
      </c>
      <c r="O2092" s="11">
        <f t="shared" si="98"/>
        <v>1</v>
      </c>
    </row>
    <row r="2093" spans="1:15" x14ac:dyDescent="0.25">
      <c r="A2093" t="s">
        <v>14</v>
      </c>
      <c r="B2093" t="s">
        <v>4195</v>
      </c>
      <c r="C2093" t="s">
        <v>4196</v>
      </c>
      <c r="D2093">
        <v>9.375E-2</v>
      </c>
      <c r="E2093" t="s">
        <v>17</v>
      </c>
      <c r="F2093" s="6">
        <v>1</v>
      </c>
      <c r="G2093" s="10">
        <v>1</v>
      </c>
      <c r="H2093" s="7">
        <v>1</v>
      </c>
      <c r="I2093" s="2">
        <f t="shared" si="96"/>
        <v>1</v>
      </c>
      <c r="J2093" s="11">
        <f t="shared" si="97"/>
        <v>1</v>
      </c>
      <c r="L2093" s="2" t="str" cm="1">
        <f t="array" ref="L2093">_xlfn.IFS(E2093="Neutral", 0, E2093="Positive","1",E2093="Negative","-1")</f>
        <v>1</v>
      </c>
      <c r="O2093" s="11">
        <f t="shared" si="98"/>
        <v>1</v>
      </c>
    </row>
    <row r="2094" spans="1:15" x14ac:dyDescent="0.25">
      <c r="A2094" t="s">
        <v>14</v>
      </c>
      <c r="B2094" t="s">
        <v>4197</v>
      </c>
      <c r="C2094" t="s">
        <v>4198</v>
      </c>
      <c r="D2094">
        <v>0</v>
      </c>
      <c r="E2094" t="s">
        <v>24</v>
      </c>
      <c r="F2094" s="6">
        <v>0</v>
      </c>
      <c r="G2094" s="10">
        <v>0</v>
      </c>
      <c r="H2094" s="7">
        <v>0</v>
      </c>
      <c r="I2094" s="2">
        <f t="shared" si="96"/>
        <v>0</v>
      </c>
      <c r="J2094" s="11">
        <f t="shared" si="97"/>
        <v>1</v>
      </c>
      <c r="L2094" s="2" cm="1">
        <f t="array" ref="L2094">_xlfn.IFS(E2094="Neutral", 0, E2094="Positive","1",E2094="Negative","-1")</f>
        <v>0</v>
      </c>
      <c r="O2094" s="11">
        <f t="shared" si="98"/>
        <v>1</v>
      </c>
    </row>
    <row r="2095" spans="1:15" x14ac:dyDescent="0.25">
      <c r="A2095" t="s">
        <v>14</v>
      </c>
      <c r="B2095" t="s">
        <v>4199</v>
      </c>
      <c r="C2095" t="s">
        <v>4200</v>
      </c>
      <c r="D2095">
        <v>0</v>
      </c>
      <c r="E2095" t="s">
        <v>24</v>
      </c>
      <c r="F2095" s="6">
        <v>0</v>
      </c>
      <c r="G2095" s="10">
        <v>0</v>
      </c>
      <c r="H2095" s="7">
        <v>0</v>
      </c>
      <c r="I2095" s="2">
        <f t="shared" si="96"/>
        <v>0</v>
      </c>
      <c r="J2095" s="11">
        <f t="shared" si="97"/>
        <v>1</v>
      </c>
      <c r="L2095" s="2" cm="1">
        <f t="array" ref="L2095">_xlfn.IFS(E2095="Neutral", 0, E2095="Positive","1",E2095="Negative","-1")</f>
        <v>0</v>
      </c>
      <c r="O2095" s="11">
        <f t="shared" si="98"/>
        <v>1</v>
      </c>
    </row>
    <row r="2096" spans="1:15" x14ac:dyDescent="0.25">
      <c r="A2096" t="s">
        <v>14</v>
      </c>
      <c r="B2096" t="s">
        <v>4201</v>
      </c>
      <c r="C2096" t="s">
        <v>4202</v>
      </c>
      <c r="D2096">
        <v>0</v>
      </c>
      <c r="E2096" t="s">
        <v>24</v>
      </c>
      <c r="F2096" s="6">
        <v>0</v>
      </c>
      <c r="G2096" s="10">
        <v>0</v>
      </c>
      <c r="H2096" s="7">
        <v>0</v>
      </c>
      <c r="I2096" s="2">
        <f t="shared" si="96"/>
        <v>0</v>
      </c>
      <c r="J2096" s="11">
        <f t="shared" si="97"/>
        <v>1</v>
      </c>
      <c r="L2096" s="2" cm="1">
        <f t="array" ref="L2096">_xlfn.IFS(E2096="Neutral", 0, E2096="Positive","1",E2096="Negative","-1")</f>
        <v>0</v>
      </c>
      <c r="O2096" s="11">
        <f t="shared" si="98"/>
        <v>1</v>
      </c>
    </row>
    <row r="2097" spans="1:15" x14ac:dyDescent="0.25">
      <c r="A2097" t="s">
        <v>18</v>
      </c>
      <c r="B2097" t="s">
        <v>4203</v>
      </c>
      <c r="C2097" t="s">
        <v>4204</v>
      </c>
      <c r="D2097">
        <v>-8.3333333333333301E-2</v>
      </c>
      <c r="E2097" t="s">
        <v>21</v>
      </c>
      <c r="F2097" s="6">
        <v>-1</v>
      </c>
      <c r="G2097" s="10">
        <v>-1</v>
      </c>
      <c r="H2097" s="7">
        <v>-1</v>
      </c>
      <c r="I2097" s="2">
        <f t="shared" si="96"/>
        <v>-1</v>
      </c>
      <c r="J2097" s="11">
        <f t="shared" si="97"/>
        <v>1</v>
      </c>
      <c r="L2097" s="2" t="str" cm="1">
        <f t="array" ref="L2097">_xlfn.IFS(E2097="Neutral", 0, E2097="Positive","1",E2097="Negative","-1")</f>
        <v>-1</v>
      </c>
      <c r="O2097" s="11">
        <f t="shared" si="98"/>
        <v>1</v>
      </c>
    </row>
    <row r="2098" spans="1:15" x14ac:dyDescent="0.25">
      <c r="A2098" t="s">
        <v>40</v>
      </c>
      <c r="B2098" t="s">
        <v>4205</v>
      </c>
      <c r="C2098" t="s">
        <v>4206</v>
      </c>
      <c r="D2098">
        <v>0.26190476190476097</v>
      </c>
      <c r="E2098" t="s">
        <v>17</v>
      </c>
      <c r="F2098" s="6">
        <v>1</v>
      </c>
      <c r="G2098" s="10">
        <v>1</v>
      </c>
      <c r="H2098" s="7">
        <v>1</v>
      </c>
      <c r="I2098" s="2">
        <f t="shared" si="96"/>
        <v>1</v>
      </c>
      <c r="J2098" s="11">
        <f t="shared" si="97"/>
        <v>1</v>
      </c>
      <c r="L2098" s="2" t="str" cm="1">
        <f t="array" ref="L2098">_xlfn.IFS(E2098="Neutral", 0, E2098="Positive","1",E2098="Negative","-1")</f>
        <v>1</v>
      </c>
      <c r="O2098" s="11">
        <f t="shared" si="98"/>
        <v>1</v>
      </c>
    </row>
    <row r="2099" spans="1:15" x14ac:dyDescent="0.25">
      <c r="A2099" t="s">
        <v>25</v>
      </c>
      <c r="B2099" t="s">
        <v>4207</v>
      </c>
      <c r="C2099" t="s">
        <v>4208</v>
      </c>
      <c r="D2099">
        <v>0.116666666666666</v>
      </c>
      <c r="E2099" t="s">
        <v>17</v>
      </c>
      <c r="F2099" s="6">
        <v>1</v>
      </c>
      <c r="G2099" s="10">
        <v>1</v>
      </c>
      <c r="H2099" s="7">
        <v>1</v>
      </c>
      <c r="I2099" s="2">
        <f t="shared" si="96"/>
        <v>1</v>
      </c>
      <c r="J2099" s="11">
        <f t="shared" si="97"/>
        <v>1</v>
      </c>
      <c r="L2099" s="2" t="str" cm="1">
        <f t="array" ref="L2099">_xlfn.IFS(E2099="Neutral", 0, E2099="Positive","1",E2099="Negative","-1")</f>
        <v>1</v>
      </c>
      <c r="O2099" s="11">
        <f t="shared" si="98"/>
        <v>1</v>
      </c>
    </row>
    <row r="2100" spans="1:15" x14ac:dyDescent="0.25">
      <c r="A2100" t="s">
        <v>18</v>
      </c>
      <c r="B2100" t="s">
        <v>4209</v>
      </c>
      <c r="C2100" t="s">
        <v>4210</v>
      </c>
      <c r="D2100">
        <v>0</v>
      </c>
      <c r="E2100" t="s">
        <v>24</v>
      </c>
      <c r="F2100" s="6">
        <v>0</v>
      </c>
      <c r="G2100" s="10">
        <v>1</v>
      </c>
      <c r="H2100" s="7">
        <v>1</v>
      </c>
      <c r="I2100" s="2">
        <f t="shared" si="96"/>
        <v>1</v>
      </c>
      <c r="J2100" s="11">
        <f t="shared" si="97"/>
        <v>0.66666666666666663</v>
      </c>
      <c r="L2100" s="2" cm="1">
        <f t="array" ref="L2100">_xlfn.IFS(E2100="Neutral", 0, E2100="Positive","1",E2100="Negative","-1")</f>
        <v>0</v>
      </c>
      <c r="O2100" s="11">
        <f t="shared" si="98"/>
        <v>0.33333333333333331</v>
      </c>
    </row>
    <row r="2101" spans="1:15" x14ac:dyDescent="0.25">
      <c r="A2101" t="s">
        <v>14</v>
      </c>
      <c r="B2101" t="s">
        <v>4211</v>
      </c>
      <c r="C2101" t="s">
        <v>4212</v>
      </c>
      <c r="D2101">
        <v>0</v>
      </c>
      <c r="E2101" t="s">
        <v>24</v>
      </c>
      <c r="F2101" s="6">
        <v>0</v>
      </c>
      <c r="G2101" s="10">
        <v>1</v>
      </c>
      <c r="H2101" s="7">
        <v>1</v>
      </c>
      <c r="I2101" s="2">
        <f t="shared" si="96"/>
        <v>1</v>
      </c>
      <c r="J2101" s="11">
        <f t="shared" si="97"/>
        <v>0.66666666666666663</v>
      </c>
      <c r="L2101" s="2" cm="1">
        <f t="array" ref="L2101">_xlfn.IFS(E2101="Neutral", 0, E2101="Positive","1",E2101="Negative","-1")</f>
        <v>0</v>
      </c>
      <c r="O2101" s="11">
        <f t="shared" si="98"/>
        <v>0.33333333333333331</v>
      </c>
    </row>
    <row r="2102" spans="1:15" x14ac:dyDescent="0.25">
      <c r="A2102" t="s">
        <v>40</v>
      </c>
      <c r="B2102" t="s">
        <v>4213</v>
      </c>
      <c r="C2102" t="s">
        <v>4214</v>
      </c>
      <c r="D2102">
        <v>0.32500000000000001</v>
      </c>
      <c r="E2102" t="s">
        <v>17</v>
      </c>
      <c r="F2102" s="6">
        <v>0</v>
      </c>
      <c r="G2102" s="10">
        <v>-1</v>
      </c>
      <c r="H2102" s="7">
        <v>-1</v>
      </c>
      <c r="I2102" s="2">
        <f t="shared" si="96"/>
        <v>-1</v>
      </c>
      <c r="J2102" s="11">
        <f t="shared" si="97"/>
        <v>0.66666666666666663</v>
      </c>
      <c r="L2102" s="2" t="str" cm="1">
        <f t="array" ref="L2102">_xlfn.IFS(E2102="Neutral", 0, E2102="Positive","1",E2102="Negative","-1")</f>
        <v>1</v>
      </c>
      <c r="O2102" s="11">
        <f t="shared" si="98"/>
        <v>0</v>
      </c>
    </row>
    <row r="2103" spans="1:15" x14ac:dyDescent="0.25">
      <c r="A2103" t="s">
        <v>40</v>
      </c>
      <c r="B2103" t="s">
        <v>4215</v>
      </c>
      <c r="C2103" t="s">
        <v>4216</v>
      </c>
      <c r="D2103">
        <v>6.25E-2</v>
      </c>
      <c r="E2103" t="s">
        <v>17</v>
      </c>
      <c r="F2103" s="6">
        <v>1</v>
      </c>
      <c r="G2103" s="10">
        <v>1</v>
      </c>
      <c r="H2103" s="7">
        <v>1</v>
      </c>
      <c r="I2103" s="2">
        <f t="shared" si="96"/>
        <v>1</v>
      </c>
      <c r="J2103" s="11">
        <f t="shared" si="97"/>
        <v>1</v>
      </c>
      <c r="L2103" s="2" t="str" cm="1">
        <f t="array" ref="L2103">_xlfn.IFS(E2103="Neutral", 0, E2103="Positive","1",E2103="Negative","-1")</f>
        <v>1</v>
      </c>
      <c r="O2103" s="11">
        <f t="shared" si="98"/>
        <v>1</v>
      </c>
    </row>
    <row r="2104" spans="1:15" x14ac:dyDescent="0.25">
      <c r="A2104" t="s">
        <v>18</v>
      </c>
      <c r="B2104" t="s">
        <v>4217</v>
      </c>
      <c r="C2104" t="s">
        <v>4218</v>
      </c>
      <c r="D2104">
        <v>0.85</v>
      </c>
      <c r="E2104" t="s">
        <v>17</v>
      </c>
      <c r="F2104" s="6">
        <v>1</v>
      </c>
      <c r="G2104" s="10">
        <v>1</v>
      </c>
      <c r="H2104" s="7">
        <v>1</v>
      </c>
      <c r="I2104" s="2">
        <f t="shared" si="96"/>
        <v>1</v>
      </c>
      <c r="J2104" s="11">
        <f t="shared" si="97"/>
        <v>1</v>
      </c>
      <c r="L2104" s="2" t="str" cm="1">
        <f t="array" ref="L2104">_xlfn.IFS(E2104="Neutral", 0, E2104="Positive","1",E2104="Negative","-1")</f>
        <v>1</v>
      </c>
      <c r="O2104" s="11">
        <f t="shared" si="98"/>
        <v>1</v>
      </c>
    </row>
    <row r="2105" spans="1:15" x14ac:dyDescent="0.25">
      <c r="A2105" t="s">
        <v>40</v>
      </c>
      <c r="B2105" t="s">
        <v>4219</v>
      </c>
      <c r="C2105" t="s">
        <v>4220</v>
      </c>
      <c r="D2105">
        <v>0.30909090909090903</v>
      </c>
      <c r="E2105" t="s">
        <v>17</v>
      </c>
      <c r="F2105" s="6">
        <v>1</v>
      </c>
      <c r="G2105" s="10">
        <v>1</v>
      </c>
      <c r="H2105" s="7">
        <v>1</v>
      </c>
      <c r="I2105" s="2">
        <f t="shared" si="96"/>
        <v>1</v>
      </c>
      <c r="J2105" s="11">
        <f t="shared" si="97"/>
        <v>1</v>
      </c>
      <c r="L2105" s="2" t="str" cm="1">
        <f t="array" ref="L2105">_xlfn.IFS(E2105="Neutral", 0, E2105="Positive","1",E2105="Negative","-1")</f>
        <v>1</v>
      </c>
      <c r="O2105" s="11">
        <f t="shared" si="98"/>
        <v>1</v>
      </c>
    </row>
    <row r="2106" spans="1:15" x14ac:dyDescent="0.25">
      <c r="A2106" t="s">
        <v>25</v>
      </c>
      <c r="B2106" t="s">
        <v>4221</v>
      </c>
      <c r="C2106" t="s">
        <v>4221</v>
      </c>
      <c r="D2106">
        <v>0.22727272727272699</v>
      </c>
      <c r="E2106" t="s">
        <v>17</v>
      </c>
      <c r="F2106" s="6">
        <v>0</v>
      </c>
      <c r="G2106" s="10">
        <v>-1</v>
      </c>
      <c r="H2106" s="7">
        <v>-1</v>
      </c>
      <c r="I2106" s="2">
        <f t="shared" si="96"/>
        <v>-1</v>
      </c>
      <c r="J2106" s="11">
        <f t="shared" si="97"/>
        <v>0.66666666666666663</v>
      </c>
      <c r="L2106" s="2" t="str" cm="1">
        <f t="array" ref="L2106">_xlfn.IFS(E2106="Neutral", 0, E2106="Positive","1",E2106="Negative","-1")</f>
        <v>1</v>
      </c>
      <c r="O2106" s="11">
        <f t="shared" si="98"/>
        <v>0</v>
      </c>
    </row>
    <row r="2107" spans="1:15" x14ac:dyDescent="0.25">
      <c r="A2107" t="s">
        <v>18</v>
      </c>
      <c r="B2107" t="s">
        <v>4222</v>
      </c>
      <c r="C2107" t="s">
        <v>4223</v>
      </c>
      <c r="D2107">
        <v>-0.5</v>
      </c>
      <c r="E2107" t="s">
        <v>21</v>
      </c>
      <c r="F2107" s="6">
        <v>-1</v>
      </c>
      <c r="G2107" s="10">
        <v>-1</v>
      </c>
      <c r="H2107" s="7">
        <v>-1</v>
      </c>
      <c r="I2107" s="2">
        <f t="shared" si="96"/>
        <v>-1</v>
      </c>
      <c r="J2107" s="11">
        <f t="shared" si="97"/>
        <v>1</v>
      </c>
      <c r="L2107" s="2" t="str" cm="1">
        <f t="array" ref="L2107">_xlfn.IFS(E2107="Neutral", 0, E2107="Positive","1",E2107="Negative","-1")</f>
        <v>-1</v>
      </c>
      <c r="O2107" s="11">
        <f t="shared" si="98"/>
        <v>1</v>
      </c>
    </row>
    <row r="2108" spans="1:15" x14ac:dyDescent="0.25">
      <c r="A2108" t="s">
        <v>18</v>
      </c>
      <c r="B2108" t="s">
        <v>4224</v>
      </c>
      <c r="C2108" t="s">
        <v>4225</v>
      </c>
      <c r="D2108">
        <v>0.38571428571428501</v>
      </c>
      <c r="E2108" t="s">
        <v>17</v>
      </c>
      <c r="F2108" s="6">
        <v>1</v>
      </c>
      <c r="G2108" s="10">
        <v>1</v>
      </c>
      <c r="H2108" s="7">
        <v>1</v>
      </c>
      <c r="I2108" s="2">
        <f t="shared" si="96"/>
        <v>1</v>
      </c>
      <c r="J2108" s="11">
        <f t="shared" si="97"/>
        <v>1</v>
      </c>
      <c r="L2108" s="2" t="str" cm="1">
        <f t="array" ref="L2108">_xlfn.IFS(E2108="Neutral", 0, E2108="Positive","1",E2108="Negative","-1")</f>
        <v>1</v>
      </c>
      <c r="O2108" s="11">
        <f t="shared" si="98"/>
        <v>1</v>
      </c>
    </row>
    <row r="2109" spans="1:15" x14ac:dyDescent="0.25">
      <c r="A2109" t="s">
        <v>14</v>
      </c>
      <c r="B2109" t="s">
        <v>4226</v>
      </c>
      <c r="C2109" t="s">
        <v>4227</v>
      </c>
      <c r="D2109">
        <v>0</v>
      </c>
      <c r="E2109" t="s">
        <v>24</v>
      </c>
      <c r="F2109" s="6">
        <v>0</v>
      </c>
      <c r="G2109" s="10">
        <v>-1</v>
      </c>
      <c r="H2109" s="7">
        <v>-1</v>
      </c>
      <c r="I2109" s="2">
        <f t="shared" si="96"/>
        <v>-1</v>
      </c>
      <c r="J2109" s="11">
        <f t="shared" si="97"/>
        <v>0.66666666666666663</v>
      </c>
      <c r="L2109" s="2" cm="1">
        <f t="array" ref="L2109">_xlfn.IFS(E2109="Neutral", 0, E2109="Positive","1",E2109="Negative","-1")</f>
        <v>0</v>
      </c>
      <c r="O2109" s="11">
        <f t="shared" si="98"/>
        <v>0.33333333333333331</v>
      </c>
    </row>
    <row r="2110" spans="1:15" x14ac:dyDescent="0.25">
      <c r="A2110" t="s">
        <v>40</v>
      </c>
      <c r="B2110" t="s">
        <v>4228</v>
      </c>
      <c r="C2110" t="s">
        <v>4229</v>
      </c>
      <c r="D2110">
        <v>0.15</v>
      </c>
      <c r="E2110" t="s">
        <v>17</v>
      </c>
      <c r="F2110" s="6">
        <v>1</v>
      </c>
      <c r="G2110" s="10">
        <v>1</v>
      </c>
      <c r="H2110" s="7">
        <v>0</v>
      </c>
      <c r="I2110" s="2">
        <f t="shared" si="96"/>
        <v>1</v>
      </c>
      <c r="J2110" s="11">
        <f t="shared" si="97"/>
        <v>0.66666666666666663</v>
      </c>
      <c r="L2110" s="2" t="str" cm="1">
        <f t="array" ref="L2110">_xlfn.IFS(E2110="Neutral", 0, E2110="Positive","1",E2110="Negative","-1")</f>
        <v>1</v>
      </c>
      <c r="O2110" s="11">
        <f t="shared" si="98"/>
        <v>0.66666666666666663</v>
      </c>
    </row>
    <row r="2111" spans="1:15" x14ac:dyDescent="0.25">
      <c r="A2111" t="s">
        <v>25</v>
      </c>
      <c r="B2111" t="s">
        <v>4230</v>
      </c>
      <c r="C2111" t="s">
        <v>2038</v>
      </c>
      <c r="D2111">
        <v>0.36</v>
      </c>
      <c r="E2111" t="s">
        <v>17</v>
      </c>
      <c r="F2111" s="6">
        <v>1</v>
      </c>
      <c r="G2111" s="10">
        <v>1</v>
      </c>
      <c r="H2111" s="7">
        <v>0</v>
      </c>
      <c r="I2111" s="2">
        <f t="shared" si="96"/>
        <v>1</v>
      </c>
      <c r="J2111" s="11">
        <f t="shared" si="97"/>
        <v>0.66666666666666663</v>
      </c>
      <c r="L2111" s="2" t="str" cm="1">
        <f t="array" ref="L2111">_xlfn.IFS(E2111="Neutral", 0, E2111="Positive","1",E2111="Negative","-1")</f>
        <v>1</v>
      </c>
      <c r="O2111" s="11">
        <f t="shared" si="98"/>
        <v>0.66666666666666663</v>
      </c>
    </row>
    <row r="2112" spans="1:15" x14ac:dyDescent="0.25">
      <c r="A2112" t="s">
        <v>40</v>
      </c>
      <c r="B2112" t="s">
        <v>4231</v>
      </c>
      <c r="C2112" t="s">
        <v>4232</v>
      </c>
      <c r="D2112">
        <v>-0.16666666666666599</v>
      </c>
      <c r="E2112" t="s">
        <v>21</v>
      </c>
      <c r="F2112" s="6">
        <v>0</v>
      </c>
      <c r="G2112" s="10">
        <v>1</v>
      </c>
      <c r="H2112" s="7">
        <v>0</v>
      </c>
      <c r="I2112" s="2">
        <f t="shared" si="96"/>
        <v>0</v>
      </c>
      <c r="J2112" s="11">
        <f t="shared" si="97"/>
        <v>0.66666666666666663</v>
      </c>
      <c r="L2112" s="2" t="str" cm="1">
        <f t="array" ref="L2112">_xlfn.IFS(E2112="Neutral", 0, E2112="Positive","1",E2112="Negative","-1")</f>
        <v>-1</v>
      </c>
      <c r="O2112" s="11">
        <f t="shared" si="98"/>
        <v>0</v>
      </c>
    </row>
    <row r="2113" spans="1:15" x14ac:dyDescent="0.25">
      <c r="A2113" t="s">
        <v>40</v>
      </c>
      <c r="B2113" t="s">
        <v>4233</v>
      </c>
      <c r="C2113" t="s">
        <v>4234</v>
      </c>
      <c r="D2113">
        <v>0</v>
      </c>
      <c r="E2113" t="s">
        <v>24</v>
      </c>
      <c r="F2113" s="6">
        <v>0</v>
      </c>
      <c r="G2113" s="10">
        <v>1</v>
      </c>
      <c r="H2113" s="7">
        <v>0</v>
      </c>
      <c r="I2113" s="2">
        <f t="shared" si="96"/>
        <v>0</v>
      </c>
      <c r="J2113" s="11">
        <f t="shared" si="97"/>
        <v>0.66666666666666663</v>
      </c>
      <c r="L2113" s="2" cm="1">
        <f t="array" ref="L2113">_xlfn.IFS(E2113="Neutral", 0, E2113="Positive","1",E2113="Negative","-1")</f>
        <v>0</v>
      </c>
      <c r="O2113" s="11">
        <f t="shared" si="98"/>
        <v>0.66666666666666663</v>
      </c>
    </row>
    <row r="2114" spans="1:15" x14ac:dyDescent="0.25">
      <c r="A2114" t="s">
        <v>25</v>
      </c>
      <c r="B2114" t="s">
        <v>4235</v>
      </c>
      <c r="C2114" t="s">
        <v>4236</v>
      </c>
      <c r="D2114">
        <v>0</v>
      </c>
      <c r="E2114" t="s">
        <v>24</v>
      </c>
      <c r="F2114" s="6">
        <v>0</v>
      </c>
      <c r="G2114" s="10">
        <v>-1</v>
      </c>
      <c r="H2114" s="7">
        <v>-1</v>
      </c>
      <c r="I2114" s="2">
        <f t="shared" si="96"/>
        <v>-1</v>
      </c>
      <c r="J2114" s="11">
        <f t="shared" si="97"/>
        <v>0.66666666666666663</v>
      </c>
      <c r="L2114" s="2" cm="1">
        <f t="array" ref="L2114">_xlfn.IFS(E2114="Neutral", 0, E2114="Positive","1",E2114="Negative","-1")</f>
        <v>0</v>
      </c>
      <c r="O2114" s="11">
        <f t="shared" si="98"/>
        <v>0.33333333333333331</v>
      </c>
    </row>
    <row r="2115" spans="1:15" x14ac:dyDescent="0.25">
      <c r="A2115" t="s">
        <v>14</v>
      </c>
      <c r="B2115" t="s">
        <v>4237</v>
      </c>
      <c r="C2115" t="s">
        <v>4238</v>
      </c>
      <c r="D2115">
        <v>0</v>
      </c>
      <c r="E2115" t="s">
        <v>24</v>
      </c>
      <c r="F2115" s="6">
        <v>1</v>
      </c>
      <c r="G2115" s="10">
        <v>1</v>
      </c>
      <c r="H2115" s="7">
        <v>1</v>
      </c>
      <c r="I2115" s="2">
        <f t="shared" ref="I2115:I2178" si="99">MODE(F2115:H2115)</f>
        <v>1</v>
      </c>
      <c r="J2115" s="11">
        <f t="shared" ref="J2115:J2178" si="100">COUNTIF(F2115:H2115,I2115 )/3</f>
        <v>1</v>
      </c>
      <c r="L2115" s="2" cm="1">
        <f t="array" ref="L2115">_xlfn.IFS(E2115="Neutral", 0, E2115="Positive","1",E2115="Negative","-1")</f>
        <v>0</v>
      </c>
      <c r="O2115" s="11">
        <f t="shared" ref="O2115:O2178" si="101">COUNTIF(F2115:H2115,L2115 )/3</f>
        <v>0</v>
      </c>
    </row>
    <row r="2116" spans="1:15" x14ac:dyDescent="0.25">
      <c r="A2116" t="s">
        <v>14</v>
      </c>
      <c r="B2116" t="s">
        <v>4239</v>
      </c>
      <c r="C2116" t="s">
        <v>4240</v>
      </c>
      <c r="D2116">
        <v>0</v>
      </c>
      <c r="E2116" t="s">
        <v>24</v>
      </c>
      <c r="F2116" s="6">
        <v>0</v>
      </c>
      <c r="G2116" s="10">
        <v>0</v>
      </c>
      <c r="H2116" s="7">
        <v>0</v>
      </c>
      <c r="I2116" s="2">
        <f t="shared" si="99"/>
        <v>0</v>
      </c>
      <c r="J2116" s="11">
        <f t="shared" si="100"/>
        <v>1</v>
      </c>
      <c r="L2116" s="2" cm="1">
        <f t="array" ref="L2116">_xlfn.IFS(E2116="Neutral", 0, E2116="Positive","1",E2116="Negative","-1")</f>
        <v>0</v>
      </c>
      <c r="O2116" s="11">
        <f t="shared" si="101"/>
        <v>1</v>
      </c>
    </row>
    <row r="2117" spans="1:15" x14ac:dyDescent="0.25">
      <c r="A2117" t="s">
        <v>25</v>
      </c>
      <c r="B2117" t="s">
        <v>4241</v>
      </c>
      <c r="C2117" t="s">
        <v>4242</v>
      </c>
      <c r="D2117">
        <v>0</v>
      </c>
      <c r="E2117" t="s">
        <v>24</v>
      </c>
      <c r="F2117" s="6">
        <v>0</v>
      </c>
      <c r="G2117" s="10">
        <v>0</v>
      </c>
      <c r="H2117" s="7">
        <v>0</v>
      </c>
      <c r="I2117" s="2">
        <f t="shared" si="99"/>
        <v>0</v>
      </c>
      <c r="J2117" s="11">
        <f t="shared" si="100"/>
        <v>1</v>
      </c>
      <c r="L2117" s="2" cm="1">
        <f t="array" ref="L2117">_xlfn.IFS(E2117="Neutral", 0, E2117="Positive","1",E2117="Negative","-1")</f>
        <v>0</v>
      </c>
      <c r="O2117" s="11">
        <f t="shared" si="101"/>
        <v>1</v>
      </c>
    </row>
    <row r="2118" spans="1:15" x14ac:dyDescent="0.25">
      <c r="A2118" t="s">
        <v>25</v>
      </c>
      <c r="B2118" t="s">
        <v>4243</v>
      </c>
      <c r="C2118" t="s">
        <v>4244</v>
      </c>
      <c r="D2118">
        <v>0</v>
      </c>
      <c r="E2118" t="s">
        <v>24</v>
      </c>
      <c r="F2118" s="6">
        <v>0</v>
      </c>
      <c r="G2118" s="10">
        <v>0</v>
      </c>
      <c r="H2118" s="7">
        <v>0</v>
      </c>
      <c r="I2118" s="2">
        <f t="shared" si="99"/>
        <v>0</v>
      </c>
      <c r="J2118" s="11">
        <f t="shared" si="100"/>
        <v>1</v>
      </c>
      <c r="L2118" s="2" cm="1">
        <f t="array" ref="L2118">_xlfn.IFS(E2118="Neutral", 0, E2118="Positive","1",E2118="Negative","-1")</f>
        <v>0</v>
      </c>
      <c r="O2118" s="11">
        <f t="shared" si="101"/>
        <v>1</v>
      </c>
    </row>
    <row r="2119" spans="1:15" x14ac:dyDescent="0.25">
      <c r="A2119" t="s">
        <v>25</v>
      </c>
      <c r="B2119" t="s">
        <v>4245</v>
      </c>
      <c r="C2119" t="s">
        <v>4246</v>
      </c>
      <c r="D2119">
        <v>0.5</v>
      </c>
      <c r="E2119" t="s">
        <v>17</v>
      </c>
      <c r="F2119" s="6">
        <v>1</v>
      </c>
      <c r="G2119" s="10">
        <v>1</v>
      </c>
      <c r="H2119" s="7">
        <v>1</v>
      </c>
      <c r="I2119" s="2">
        <f t="shared" si="99"/>
        <v>1</v>
      </c>
      <c r="J2119" s="11">
        <f t="shared" si="100"/>
        <v>1</v>
      </c>
      <c r="L2119" s="2" t="str" cm="1">
        <f t="array" ref="L2119">_xlfn.IFS(E2119="Neutral", 0, E2119="Positive","1",E2119="Negative","-1")</f>
        <v>1</v>
      </c>
      <c r="O2119" s="11">
        <f t="shared" si="101"/>
        <v>1</v>
      </c>
    </row>
    <row r="2120" spans="1:15" x14ac:dyDescent="0.25">
      <c r="A2120" t="s">
        <v>18</v>
      </c>
      <c r="B2120" t="s">
        <v>4247</v>
      </c>
      <c r="C2120" t="s">
        <v>4248</v>
      </c>
      <c r="D2120">
        <v>0</v>
      </c>
      <c r="E2120" t="s">
        <v>24</v>
      </c>
      <c r="F2120" s="6">
        <v>0</v>
      </c>
      <c r="G2120" s="10">
        <v>0</v>
      </c>
      <c r="H2120" s="7">
        <v>0</v>
      </c>
      <c r="I2120" s="2">
        <f t="shared" si="99"/>
        <v>0</v>
      </c>
      <c r="J2120" s="11">
        <f t="shared" si="100"/>
        <v>1</v>
      </c>
      <c r="L2120" s="2" cm="1">
        <f t="array" ref="L2120">_xlfn.IFS(E2120="Neutral", 0, E2120="Positive","1",E2120="Negative","-1")</f>
        <v>0</v>
      </c>
      <c r="O2120" s="11">
        <f t="shared" si="101"/>
        <v>1</v>
      </c>
    </row>
    <row r="2121" spans="1:15" x14ac:dyDescent="0.25">
      <c r="A2121" t="s">
        <v>40</v>
      </c>
      <c r="B2121" t="s">
        <v>4249</v>
      </c>
      <c r="C2121" t="s">
        <v>4250</v>
      </c>
      <c r="D2121">
        <v>-0.2</v>
      </c>
      <c r="E2121" t="s">
        <v>21</v>
      </c>
      <c r="F2121" s="6">
        <v>-1</v>
      </c>
      <c r="G2121" s="10">
        <v>-1</v>
      </c>
      <c r="H2121" s="7">
        <v>-1</v>
      </c>
      <c r="I2121" s="2">
        <f t="shared" si="99"/>
        <v>-1</v>
      </c>
      <c r="J2121" s="11">
        <f t="shared" si="100"/>
        <v>1</v>
      </c>
      <c r="L2121" s="2" t="str" cm="1">
        <f t="array" ref="L2121">_xlfn.IFS(E2121="Neutral", 0, E2121="Positive","1",E2121="Negative","-1")</f>
        <v>-1</v>
      </c>
      <c r="O2121" s="11">
        <f t="shared" si="101"/>
        <v>1</v>
      </c>
    </row>
    <row r="2122" spans="1:15" x14ac:dyDescent="0.25">
      <c r="A2122" t="s">
        <v>40</v>
      </c>
      <c r="B2122" t="s">
        <v>4251</v>
      </c>
      <c r="C2122" t="s">
        <v>4252</v>
      </c>
      <c r="D2122">
        <v>0.125</v>
      </c>
      <c r="E2122" t="s">
        <v>17</v>
      </c>
      <c r="F2122" s="6">
        <v>1</v>
      </c>
      <c r="G2122" s="10">
        <v>1</v>
      </c>
      <c r="H2122" s="7">
        <v>1</v>
      </c>
      <c r="I2122" s="2">
        <f t="shared" si="99"/>
        <v>1</v>
      </c>
      <c r="J2122" s="11">
        <f t="shared" si="100"/>
        <v>1</v>
      </c>
      <c r="L2122" s="2" t="str" cm="1">
        <f t="array" ref="L2122">_xlfn.IFS(E2122="Neutral", 0, E2122="Positive","1",E2122="Negative","-1")</f>
        <v>1</v>
      </c>
      <c r="O2122" s="11">
        <f t="shared" si="101"/>
        <v>1</v>
      </c>
    </row>
    <row r="2123" spans="1:15" x14ac:dyDescent="0.25">
      <c r="A2123" t="s">
        <v>18</v>
      </c>
      <c r="B2123" t="s">
        <v>4253</v>
      </c>
      <c r="C2123" t="s">
        <v>4254</v>
      </c>
      <c r="D2123">
        <v>0</v>
      </c>
      <c r="E2123" t="s">
        <v>24</v>
      </c>
      <c r="F2123" s="6">
        <v>0</v>
      </c>
      <c r="G2123" s="10">
        <v>1</v>
      </c>
      <c r="H2123" s="7">
        <v>1</v>
      </c>
      <c r="I2123" s="2">
        <f t="shared" si="99"/>
        <v>1</v>
      </c>
      <c r="J2123" s="11">
        <f t="shared" si="100"/>
        <v>0.66666666666666663</v>
      </c>
      <c r="L2123" s="2" cm="1">
        <f t="array" ref="L2123">_xlfn.IFS(E2123="Neutral", 0, E2123="Positive","1",E2123="Negative","-1")</f>
        <v>0</v>
      </c>
      <c r="O2123" s="11">
        <f t="shared" si="101"/>
        <v>0.33333333333333331</v>
      </c>
    </row>
    <row r="2124" spans="1:15" x14ac:dyDescent="0.25">
      <c r="A2124" t="s">
        <v>18</v>
      </c>
      <c r="B2124" t="s">
        <v>4255</v>
      </c>
      <c r="C2124" t="s">
        <v>4256</v>
      </c>
      <c r="D2124">
        <v>0</v>
      </c>
      <c r="E2124" t="s">
        <v>24</v>
      </c>
      <c r="F2124" s="6">
        <v>0</v>
      </c>
      <c r="G2124" s="10">
        <v>0</v>
      </c>
      <c r="H2124" s="7">
        <v>0</v>
      </c>
      <c r="I2124" s="2">
        <f t="shared" si="99"/>
        <v>0</v>
      </c>
      <c r="J2124" s="11">
        <f t="shared" si="100"/>
        <v>1</v>
      </c>
      <c r="L2124" s="2" cm="1">
        <f t="array" ref="L2124">_xlfn.IFS(E2124="Neutral", 0, E2124="Positive","1",E2124="Negative","-1")</f>
        <v>0</v>
      </c>
      <c r="O2124" s="11">
        <f t="shared" si="101"/>
        <v>1</v>
      </c>
    </row>
    <row r="2125" spans="1:15" x14ac:dyDescent="0.25">
      <c r="A2125" t="s">
        <v>18</v>
      </c>
      <c r="B2125" t="s">
        <v>4257</v>
      </c>
      <c r="C2125" t="s">
        <v>4258</v>
      </c>
      <c r="D2125">
        <v>0</v>
      </c>
      <c r="E2125" t="s">
        <v>24</v>
      </c>
      <c r="F2125" s="6">
        <v>0</v>
      </c>
      <c r="G2125" s="10">
        <v>0</v>
      </c>
      <c r="H2125" s="7">
        <v>0</v>
      </c>
      <c r="I2125" s="2">
        <f t="shared" si="99"/>
        <v>0</v>
      </c>
      <c r="J2125" s="11">
        <f t="shared" si="100"/>
        <v>1</v>
      </c>
      <c r="L2125" s="2" cm="1">
        <f t="array" ref="L2125">_xlfn.IFS(E2125="Neutral", 0, E2125="Positive","1",E2125="Negative","-1")</f>
        <v>0</v>
      </c>
      <c r="O2125" s="11">
        <f t="shared" si="101"/>
        <v>1</v>
      </c>
    </row>
    <row r="2126" spans="1:15" x14ac:dyDescent="0.25">
      <c r="A2126" t="s">
        <v>18</v>
      </c>
      <c r="B2126" t="s">
        <v>4259</v>
      </c>
      <c r="C2126" t="s">
        <v>4260</v>
      </c>
      <c r="D2126">
        <v>0.4</v>
      </c>
      <c r="E2126" t="s">
        <v>17</v>
      </c>
      <c r="F2126" s="6">
        <v>1</v>
      </c>
      <c r="G2126" s="10">
        <v>0</v>
      </c>
      <c r="H2126" s="7">
        <v>0</v>
      </c>
      <c r="I2126" s="2">
        <f t="shared" si="99"/>
        <v>0</v>
      </c>
      <c r="J2126" s="11">
        <f t="shared" si="100"/>
        <v>0.66666666666666663</v>
      </c>
      <c r="L2126" s="2" t="str" cm="1">
        <f t="array" ref="L2126">_xlfn.IFS(E2126="Neutral", 0, E2126="Positive","1",E2126="Negative","-1")</f>
        <v>1</v>
      </c>
      <c r="O2126" s="11">
        <f t="shared" si="101"/>
        <v>0.33333333333333331</v>
      </c>
    </row>
    <row r="2127" spans="1:15" x14ac:dyDescent="0.25">
      <c r="A2127" t="s">
        <v>18</v>
      </c>
      <c r="B2127" t="s">
        <v>4261</v>
      </c>
      <c r="C2127" t="s">
        <v>4262</v>
      </c>
      <c r="D2127">
        <v>0</v>
      </c>
      <c r="E2127" t="s">
        <v>24</v>
      </c>
      <c r="F2127" s="6">
        <v>0</v>
      </c>
      <c r="G2127" s="10">
        <v>1</v>
      </c>
      <c r="H2127" s="7">
        <v>1</v>
      </c>
      <c r="I2127" s="2">
        <f t="shared" si="99"/>
        <v>1</v>
      </c>
      <c r="J2127" s="11">
        <f t="shared" si="100"/>
        <v>0.66666666666666663</v>
      </c>
      <c r="L2127" s="2" cm="1">
        <f t="array" ref="L2127">_xlfn.IFS(E2127="Neutral", 0, E2127="Positive","1",E2127="Negative","-1")</f>
        <v>0</v>
      </c>
      <c r="O2127" s="11">
        <f t="shared" si="101"/>
        <v>0.33333333333333331</v>
      </c>
    </row>
    <row r="2128" spans="1:15" x14ac:dyDescent="0.25">
      <c r="A2128" t="s">
        <v>40</v>
      </c>
      <c r="B2128" t="s">
        <v>4263</v>
      </c>
      <c r="C2128" t="s">
        <v>4264</v>
      </c>
      <c r="D2128">
        <v>0</v>
      </c>
      <c r="E2128" t="s">
        <v>24</v>
      </c>
      <c r="F2128" s="6">
        <v>0</v>
      </c>
      <c r="G2128" s="10">
        <v>0</v>
      </c>
      <c r="H2128" s="7">
        <v>0</v>
      </c>
      <c r="I2128" s="2">
        <f t="shared" si="99"/>
        <v>0</v>
      </c>
      <c r="J2128" s="11">
        <f t="shared" si="100"/>
        <v>1</v>
      </c>
      <c r="L2128" s="2" cm="1">
        <f t="array" ref="L2128">_xlfn.IFS(E2128="Neutral", 0, E2128="Positive","1",E2128="Negative","-1")</f>
        <v>0</v>
      </c>
      <c r="O2128" s="11">
        <f t="shared" si="101"/>
        <v>1</v>
      </c>
    </row>
    <row r="2129" spans="1:15" x14ac:dyDescent="0.25">
      <c r="A2129" t="s">
        <v>18</v>
      </c>
      <c r="B2129" t="s">
        <v>4265</v>
      </c>
      <c r="C2129" t="s">
        <v>4266</v>
      </c>
      <c r="D2129">
        <v>0</v>
      </c>
      <c r="E2129" t="s">
        <v>24</v>
      </c>
      <c r="F2129" s="6">
        <v>0</v>
      </c>
      <c r="G2129" s="10">
        <v>1</v>
      </c>
      <c r="H2129" s="7">
        <v>1</v>
      </c>
      <c r="I2129" s="2">
        <f t="shared" si="99"/>
        <v>1</v>
      </c>
      <c r="J2129" s="11">
        <f t="shared" si="100"/>
        <v>0.66666666666666663</v>
      </c>
      <c r="L2129" s="2" cm="1">
        <f t="array" ref="L2129">_xlfn.IFS(E2129="Neutral", 0, E2129="Positive","1",E2129="Negative","-1")</f>
        <v>0</v>
      </c>
      <c r="O2129" s="11">
        <f t="shared" si="101"/>
        <v>0.33333333333333331</v>
      </c>
    </row>
    <row r="2130" spans="1:15" x14ac:dyDescent="0.25">
      <c r="A2130" t="s">
        <v>18</v>
      </c>
      <c r="B2130" t="s">
        <v>4267</v>
      </c>
      <c r="C2130" t="s">
        <v>4268</v>
      </c>
      <c r="D2130">
        <v>0</v>
      </c>
      <c r="E2130" t="s">
        <v>24</v>
      </c>
      <c r="F2130" s="6">
        <v>0</v>
      </c>
      <c r="G2130" s="10">
        <v>-1</v>
      </c>
      <c r="H2130" s="7">
        <v>-1</v>
      </c>
      <c r="I2130" s="2">
        <f t="shared" si="99"/>
        <v>-1</v>
      </c>
      <c r="J2130" s="11">
        <f t="shared" si="100"/>
        <v>0.66666666666666663</v>
      </c>
      <c r="L2130" s="2" cm="1">
        <f t="array" ref="L2130">_xlfn.IFS(E2130="Neutral", 0, E2130="Positive","1",E2130="Negative","-1")</f>
        <v>0</v>
      </c>
      <c r="O2130" s="11">
        <f t="shared" si="101"/>
        <v>0.33333333333333331</v>
      </c>
    </row>
    <row r="2131" spans="1:15" x14ac:dyDescent="0.25">
      <c r="A2131" t="s">
        <v>14</v>
      </c>
      <c r="B2131" t="s">
        <v>4269</v>
      </c>
      <c r="C2131" t="s">
        <v>4270</v>
      </c>
      <c r="D2131">
        <v>-8.3333333333333297E-3</v>
      </c>
      <c r="E2131" t="s">
        <v>21</v>
      </c>
      <c r="F2131" s="6">
        <v>0</v>
      </c>
      <c r="G2131" s="10">
        <v>1</v>
      </c>
      <c r="H2131" s="7">
        <v>1</v>
      </c>
      <c r="I2131" s="2">
        <f t="shared" si="99"/>
        <v>1</v>
      </c>
      <c r="J2131" s="11">
        <f t="shared" si="100"/>
        <v>0.66666666666666663</v>
      </c>
      <c r="L2131" s="2" t="str" cm="1">
        <f t="array" ref="L2131">_xlfn.IFS(E2131="Neutral", 0, E2131="Positive","1",E2131="Negative","-1")</f>
        <v>-1</v>
      </c>
      <c r="O2131" s="11">
        <f t="shared" si="101"/>
        <v>0</v>
      </c>
    </row>
    <row r="2132" spans="1:15" x14ac:dyDescent="0.25">
      <c r="A2132" t="s">
        <v>18</v>
      </c>
      <c r="B2132" t="s">
        <v>4271</v>
      </c>
      <c r="C2132" t="s">
        <v>4272</v>
      </c>
      <c r="D2132">
        <v>0.2</v>
      </c>
      <c r="E2132" t="s">
        <v>17</v>
      </c>
      <c r="F2132" s="6">
        <v>1</v>
      </c>
      <c r="G2132" s="10">
        <v>1</v>
      </c>
      <c r="H2132" s="7">
        <v>1</v>
      </c>
      <c r="I2132" s="2">
        <f t="shared" si="99"/>
        <v>1</v>
      </c>
      <c r="J2132" s="11">
        <f t="shared" si="100"/>
        <v>1</v>
      </c>
      <c r="L2132" s="2" t="str" cm="1">
        <f t="array" ref="L2132">_xlfn.IFS(E2132="Neutral", 0, E2132="Positive","1",E2132="Negative","-1")</f>
        <v>1</v>
      </c>
      <c r="O2132" s="11">
        <f t="shared" si="101"/>
        <v>1</v>
      </c>
    </row>
    <row r="2133" spans="1:15" x14ac:dyDescent="0.25">
      <c r="A2133" t="s">
        <v>14</v>
      </c>
      <c r="B2133" t="s">
        <v>4273</v>
      </c>
      <c r="C2133" t="s">
        <v>4274</v>
      </c>
      <c r="D2133">
        <v>0</v>
      </c>
      <c r="E2133" t="s">
        <v>24</v>
      </c>
      <c r="F2133" s="6">
        <v>0</v>
      </c>
      <c r="G2133" s="10">
        <v>-1</v>
      </c>
      <c r="H2133" s="7">
        <v>0</v>
      </c>
      <c r="I2133" s="2">
        <f t="shared" si="99"/>
        <v>0</v>
      </c>
      <c r="J2133" s="11">
        <f t="shared" si="100"/>
        <v>0.66666666666666663</v>
      </c>
      <c r="L2133" s="2" cm="1">
        <f t="array" ref="L2133">_xlfn.IFS(E2133="Neutral", 0, E2133="Positive","1",E2133="Negative","-1")</f>
        <v>0</v>
      </c>
      <c r="O2133" s="11">
        <f t="shared" si="101"/>
        <v>0.66666666666666663</v>
      </c>
    </row>
    <row r="2134" spans="1:15" x14ac:dyDescent="0.25">
      <c r="A2134" t="s">
        <v>25</v>
      </c>
      <c r="B2134" t="s">
        <v>4275</v>
      </c>
      <c r="C2134" t="s">
        <v>4276</v>
      </c>
      <c r="D2134">
        <v>0</v>
      </c>
      <c r="E2134" t="s">
        <v>24</v>
      </c>
      <c r="F2134" s="6">
        <v>0</v>
      </c>
      <c r="G2134" s="10">
        <v>0</v>
      </c>
      <c r="H2134" s="7">
        <v>0</v>
      </c>
      <c r="I2134" s="2">
        <f t="shared" si="99"/>
        <v>0</v>
      </c>
      <c r="J2134" s="11">
        <f t="shared" si="100"/>
        <v>1</v>
      </c>
      <c r="L2134" s="2" cm="1">
        <f t="array" ref="L2134">_xlfn.IFS(E2134="Neutral", 0, E2134="Positive","1",E2134="Negative","-1")</f>
        <v>0</v>
      </c>
      <c r="O2134" s="11">
        <f t="shared" si="101"/>
        <v>1</v>
      </c>
    </row>
    <row r="2135" spans="1:15" x14ac:dyDescent="0.25">
      <c r="A2135" t="s">
        <v>14</v>
      </c>
      <c r="B2135" t="s">
        <v>4277</v>
      </c>
      <c r="C2135" t="s">
        <v>4278</v>
      </c>
      <c r="D2135">
        <v>0.4</v>
      </c>
      <c r="E2135" t="s">
        <v>17</v>
      </c>
      <c r="F2135" s="6">
        <v>0</v>
      </c>
      <c r="G2135" s="10">
        <v>-1</v>
      </c>
      <c r="H2135" s="7">
        <v>0</v>
      </c>
      <c r="I2135" s="2">
        <f t="shared" si="99"/>
        <v>0</v>
      </c>
      <c r="J2135" s="11">
        <f t="shared" si="100"/>
        <v>0.66666666666666663</v>
      </c>
      <c r="L2135" s="2" t="str" cm="1">
        <f t="array" ref="L2135">_xlfn.IFS(E2135="Neutral", 0, E2135="Positive","1",E2135="Negative","-1")</f>
        <v>1</v>
      </c>
      <c r="O2135" s="11">
        <f t="shared" si="101"/>
        <v>0</v>
      </c>
    </row>
    <row r="2136" spans="1:15" x14ac:dyDescent="0.25">
      <c r="A2136" t="s">
        <v>18</v>
      </c>
      <c r="B2136" t="s">
        <v>4279</v>
      </c>
      <c r="C2136" t="s">
        <v>4280</v>
      </c>
      <c r="D2136">
        <v>0</v>
      </c>
      <c r="E2136" t="s">
        <v>24</v>
      </c>
      <c r="F2136" s="6">
        <v>0</v>
      </c>
      <c r="G2136" s="10">
        <v>1</v>
      </c>
      <c r="H2136" s="7">
        <v>1</v>
      </c>
      <c r="I2136" s="2">
        <f t="shared" si="99"/>
        <v>1</v>
      </c>
      <c r="J2136" s="11">
        <f t="shared" si="100"/>
        <v>0.66666666666666663</v>
      </c>
      <c r="L2136" s="2" cm="1">
        <f t="array" ref="L2136">_xlfn.IFS(E2136="Neutral", 0, E2136="Positive","1",E2136="Negative","-1")</f>
        <v>0</v>
      </c>
      <c r="O2136" s="11">
        <f t="shared" si="101"/>
        <v>0.33333333333333331</v>
      </c>
    </row>
    <row r="2137" spans="1:15" x14ac:dyDescent="0.25">
      <c r="A2137" t="s">
        <v>18</v>
      </c>
      <c r="B2137" t="s">
        <v>4281</v>
      </c>
      <c r="C2137" t="s">
        <v>4282</v>
      </c>
      <c r="D2137">
        <v>0.3</v>
      </c>
      <c r="E2137" t="s">
        <v>17</v>
      </c>
      <c r="F2137" s="6">
        <v>0</v>
      </c>
      <c r="G2137" s="10">
        <v>-1</v>
      </c>
      <c r="H2137" s="7">
        <v>-1</v>
      </c>
      <c r="I2137" s="2">
        <f t="shared" si="99"/>
        <v>-1</v>
      </c>
      <c r="J2137" s="11">
        <f t="shared" si="100"/>
        <v>0.66666666666666663</v>
      </c>
      <c r="L2137" s="2" t="str" cm="1">
        <f t="array" ref="L2137">_xlfn.IFS(E2137="Neutral", 0, E2137="Positive","1",E2137="Negative","-1")</f>
        <v>1</v>
      </c>
      <c r="O2137" s="11">
        <f t="shared" si="101"/>
        <v>0</v>
      </c>
    </row>
    <row r="2138" spans="1:15" x14ac:dyDescent="0.25">
      <c r="A2138" t="s">
        <v>25</v>
      </c>
      <c r="B2138" t="s">
        <v>4283</v>
      </c>
      <c r="C2138" t="s">
        <v>4284</v>
      </c>
      <c r="D2138">
        <v>0.36</v>
      </c>
      <c r="E2138" t="s">
        <v>17</v>
      </c>
      <c r="F2138" s="6">
        <v>1</v>
      </c>
      <c r="G2138" s="10">
        <v>1</v>
      </c>
      <c r="H2138" s="7">
        <v>1</v>
      </c>
      <c r="I2138" s="2">
        <f t="shared" si="99"/>
        <v>1</v>
      </c>
      <c r="J2138" s="11">
        <f t="shared" si="100"/>
        <v>1</v>
      </c>
      <c r="L2138" s="2" t="str" cm="1">
        <f t="array" ref="L2138">_xlfn.IFS(E2138="Neutral", 0, E2138="Positive","1",E2138="Negative","-1")</f>
        <v>1</v>
      </c>
      <c r="O2138" s="11">
        <f t="shared" si="101"/>
        <v>1</v>
      </c>
    </row>
    <row r="2139" spans="1:15" x14ac:dyDescent="0.25">
      <c r="A2139" t="s">
        <v>14</v>
      </c>
      <c r="B2139" t="s">
        <v>4285</v>
      </c>
      <c r="C2139" t="s">
        <v>4286</v>
      </c>
      <c r="D2139">
        <v>0</v>
      </c>
      <c r="E2139" t="s">
        <v>24</v>
      </c>
      <c r="F2139" s="6">
        <v>0</v>
      </c>
      <c r="G2139" s="10">
        <v>0</v>
      </c>
      <c r="H2139" s="7">
        <v>0</v>
      </c>
      <c r="I2139" s="2">
        <f t="shared" si="99"/>
        <v>0</v>
      </c>
      <c r="J2139" s="11">
        <f t="shared" si="100"/>
        <v>1</v>
      </c>
      <c r="L2139" s="2" cm="1">
        <f t="array" ref="L2139">_xlfn.IFS(E2139="Neutral", 0, E2139="Positive","1",E2139="Negative","-1")</f>
        <v>0</v>
      </c>
      <c r="O2139" s="11">
        <f t="shared" si="101"/>
        <v>1</v>
      </c>
    </row>
    <row r="2140" spans="1:15" x14ac:dyDescent="0.25">
      <c r="A2140" t="s">
        <v>14</v>
      </c>
      <c r="B2140" t="s">
        <v>4287</v>
      </c>
      <c r="C2140" t="s">
        <v>4288</v>
      </c>
      <c r="D2140">
        <v>0</v>
      </c>
      <c r="E2140" t="s">
        <v>24</v>
      </c>
      <c r="F2140" s="6">
        <v>0</v>
      </c>
      <c r="G2140" s="10">
        <v>0</v>
      </c>
      <c r="H2140" s="7">
        <v>0</v>
      </c>
      <c r="I2140" s="2">
        <f t="shared" si="99"/>
        <v>0</v>
      </c>
      <c r="J2140" s="11">
        <f t="shared" si="100"/>
        <v>1</v>
      </c>
      <c r="L2140" s="2" cm="1">
        <f t="array" ref="L2140">_xlfn.IFS(E2140="Neutral", 0, E2140="Positive","1",E2140="Negative","-1")</f>
        <v>0</v>
      </c>
      <c r="O2140" s="11">
        <f t="shared" si="101"/>
        <v>1</v>
      </c>
    </row>
    <row r="2141" spans="1:15" x14ac:dyDescent="0.25">
      <c r="A2141" t="s">
        <v>18</v>
      </c>
      <c r="B2141" t="s">
        <v>4289</v>
      </c>
      <c r="C2141" t="s">
        <v>4290</v>
      </c>
      <c r="D2141">
        <v>0.178787878787878</v>
      </c>
      <c r="E2141" t="s">
        <v>17</v>
      </c>
      <c r="F2141" s="6">
        <v>1</v>
      </c>
      <c r="G2141" s="10">
        <v>1</v>
      </c>
      <c r="H2141" s="7">
        <v>1</v>
      </c>
      <c r="I2141" s="2">
        <f t="shared" si="99"/>
        <v>1</v>
      </c>
      <c r="J2141" s="11">
        <f t="shared" si="100"/>
        <v>1</v>
      </c>
      <c r="L2141" s="2" t="str" cm="1">
        <f t="array" ref="L2141">_xlfn.IFS(E2141="Neutral", 0, E2141="Positive","1",E2141="Negative","-1")</f>
        <v>1</v>
      </c>
      <c r="O2141" s="11">
        <f t="shared" si="101"/>
        <v>1</v>
      </c>
    </row>
    <row r="2142" spans="1:15" x14ac:dyDescent="0.25">
      <c r="A2142" t="s">
        <v>14</v>
      </c>
      <c r="B2142" t="s">
        <v>4291</v>
      </c>
      <c r="C2142" t="s">
        <v>4292</v>
      </c>
      <c r="D2142">
        <v>0.7</v>
      </c>
      <c r="E2142" t="s">
        <v>17</v>
      </c>
      <c r="F2142" s="6">
        <v>1</v>
      </c>
      <c r="G2142" s="10">
        <v>1</v>
      </c>
      <c r="H2142" s="7">
        <v>1</v>
      </c>
      <c r="I2142" s="2">
        <f t="shared" si="99"/>
        <v>1</v>
      </c>
      <c r="J2142" s="11">
        <f t="shared" si="100"/>
        <v>1</v>
      </c>
      <c r="L2142" s="2" t="str" cm="1">
        <f t="array" ref="L2142">_xlfn.IFS(E2142="Neutral", 0, E2142="Positive","1",E2142="Negative","-1")</f>
        <v>1</v>
      </c>
      <c r="O2142" s="11">
        <f t="shared" si="101"/>
        <v>1</v>
      </c>
    </row>
    <row r="2143" spans="1:15" x14ac:dyDescent="0.25">
      <c r="A2143" t="s">
        <v>14</v>
      </c>
      <c r="B2143" t="s">
        <v>4293</v>
      </c>
      <c r="C2143" t="s">
        <v>4294</v>
      </c>
      <c r="D2143">
        <v>0.43333333333333302</v>
      </c>
      <c r="E2143" t="s">
        <v>17</v>
      </c>
      <c r="F2143" s="6">
        <v>1</v>
      </c>
      <c r="G2143" s="10">
        <v>1</v>
      </c>
      <c r="H2143" s="7">
        <v>1</v>
      </c>
      <c r="I2143" s="2">
        <f t="shared" si="99"/>
        <v>1</v>
      </c>
      <c r="J2143" s="11">
        <f t="shared" si="100"/>
        <v>1</v>
      </c>
      <c r="L2143" s="2" t="str" cm="1">
        <f t="array" ref="L2143">_xlfn.IFS(E2143="Neutral", 0, E2143="Positive","1",E2143="Negative","-1")</f>
        <v>1</v>
      </c>
      <c r="O2143" s="11">
        <f t="shared" si="101"/>
        <v>1</v>
      </c>
    </row>
    <row r="2144" spans="1:15" x14ac:dyDescent="0.25">
      <c r="A2144" t="s">
        <v>18</v>
      </c>
      <c r="B2144" t="s">
        <v>4295</v>
      </c>
      <c r="C2144" t="s">
        <v>4296</v>
      </c>
      <c r="D2144">
        <v>0.55000000000000004</v>
      </c>
      <c r="E2144" t="s">
        <v>17</v>
      </c>
      <c r="F2144" s="6">
        <v>1</v>
      </c>
      <c r="G2144" s="10">
        <v>1</v>
      </c>
      <c r="H2144" s="7">
        <v>1</v>
      </c>
      <c r="I2144" s="2">
        <f t="shared" si="99"/>
        <v>1</v>
      </c>
      <c r="J2144" s="11">
        <f t="shared" si="100"/>
        <v>1</v>
      </c>
      <c r="L2144" s="2" t="str" cm="1">
        <f t="array" ref="L2144">_xlfn.IFS(E2144="Neutral", 0, E2144="Positive","1",E2144="Negative","-1")</f>
        <v>1</v>
      </c>
      <c r="O2144" s="11">
        <f t="shared" si="101"/>
        <v>1</v>
      </c>
    </row>
    <row r="2145" spans="1:15" x14ac:dyDescent="0.25">
      <c r="A2145" t="s">
        <v>14</v>
      </c>
      <c r="B2145" t="s">
        <v>4297</v>
      </c>
      <c r="C2145" t="s">
        <v>4298</v>
      </c>
      <c r="D2145">
        <v>1.21212121212121E-2</v>
      </c>
      <c r="E2145" t="s">
        <v>17</v>
      </c>
      <c r="F2145" s="6">
        <v>1</v>
      </c>
      <c r="G2145" s="10">
        <v>1</v>
      </c>
      <c r="H2145" s="7">
        <v>1</v>
      </c>
      <c r="I2145" s="2">
        <f t="shared" si="99"/>
        <v>1</v>
      </c>
      <c r="J2145" s="11">
        <f t="shared" si="100"/>
        <v>1</v>
      </c>
      <c r="L2145" s="2" t="str" cm="1">
        <f t="array" ref="L2145">_xlfn.IFS(E2145="Neutral", 0, E2145="Positive","1",E2145="Negative","-1")</f>
        <v>1</v>
      </c>
      <c r="O2145" s="11">
        <f t="shared" si="101"/>
        <v>1</v>
      </c>
    </row>
    <row r="2146" spans="1:15" x14ac:dyDescent="0.25">
      <c r="A2146" t="s">
        <v>40</v>
      </c>
      <c r="B2146" t="s">
        <v>4299</v>
      </c>
      <c r="C2146" t="s">
        <v>4300</v>
      </c>
      <c r="D2146">
        <v>-8.7499999999999994E-2</v>
      </c>
      <c r="E2146" t="s">
        <v>21</v>
      </c>
      <c r="F2146" s="6">
        <v>-1</v>
      </c>
      <c r="G2146" s="10">
        <v>-1</v>
      </c>
      <c r="H2146" s="7">
        <v>-1</v>
      </c>
      <c r="I2146" s="2">
        <f t="shared" si="99"/>
        <v>-1</v>
      </c>
      <c r="J2146" s="11">
        <f t="shared" si="100"/>
        <v>1</v>
      </c>
      <c r="L2146" s="2" t="str" cm="1">
        <f t="array" ref="L2146">_xlfn.IFS(E2146="Neutral", 0, E2146="Positive","1",E2146="Negative","-1")</f>
        <v>-1</v>
      </c>
      <c r="O2146" s="11">
        <f t="shared" si="101"/>
        <v>1</v>
      </c>
    </row>
    <row r="2147" spans="1:15" x14ac:dyDescent="0.25">
      <c r="A2147" t="s">
        <v>25</v>
      </c>
      <c r="B2147" t="s">
        <v>4301</v>
      </c>
      <c r="C2147" t="s">
        <v>4302</v>
      </c>
      <c r="D2147">
        <v>0</v>
      </c>
      <c r="E2147" t="s">
        <v>24</v>
      </c>
      <c r="F2147" s="6">
        <v>0</v>
      </c>
      <c r="G2147" s="10">
        <v>0</v>
      </c>
      <c r="H2147" s="7">
        <v>0</v>
      </c>
      <c r="I2147" s="2">
        <f t="shared" si="99"/>
        <v>0</v>
      </c>
      <c r="J2147" s="11">
        <f t="shared" si="100"/>
        <v>1</v>
      </c>
      <c r="L2147" s="2" cm="1">
        <f t="array" ref="L2147">_xlfn.IFS(E2147="Neutral", 0, E2147="Positive","1",E2147="Negative","-1")</f>
        <v>0</v>
      </c>
      <c r="O2147" s="11">
        <f t="shared" si="101"/>
        <v>1</v>
      </c>
    </row>
    <row r="2148" spans="1:15" x14ac:dyDescent="0.25">
      <c r="A2148" t="s">
        <v>25</v>
      </c>
      <c r="B2148" t="s">
        <v>4303</v>
      </c>
      <c r="C2148" t="s">
        <v>4304</v>
      </c>
      <c r="D2148">
        <v>0.13636363636363599</v>
      </c>
      <c r="E2148" t="s">
        <v>17</v>
      </c>
      <c r="F2148" s="6">
        <v>1</v>
      </c>
      <c r="G2148" s="10">
        <v>1</v>
      </c>
      <c r="H2148" s="7">
        <v>1</v>
      </c>
      <c r="I2148" s="2">
        <f t="shared" si="99"/>
        <v>1</v>
      </c>
      <c r="J2148" s="11">
        <f t="shared" si="100"/>
        <v>1</v>
      </c>
      <c r="L2148" s="2" t="str" cm="1">
        <f t="array" ref="L2148">_xlfn.IFS(E2148="Neutral", 0, E2148="Positive","1",E2148="Negative","-1")</f>
        <v>1</v>
      </c>
      <c r="O2148" s="11">
        <f t="shared" si="101"/>
        <v>1</v>
      </c>
    </row>
    <row r="2149" spans="1:15" x14ac:dyDescent="0.25">
      <c r="A2149" t="s">
        <v>18</v>
      </c>
      <c r="B2149" t="s">
        <v>4305</v>
      </c>
      <c r="C2149" t="s">
        <v>4306</v>
      </c>
      <c r="D2149">
        <v>-2.1666666666666601E-2</v>
      </c>
      <c r="E2149" t="s">
        <v>21</v>
      </c>
      <c r="F2149" s="6">
        <v>-1</v>
      </c>
      <c r="G2149" s="10">
        <v>-1</v>
      </c>
      <c r="H2149" s="7">
        <v>-1</v>
      </c>
      <c r="I2149" s="2">
        <f t="shared" si="99"/>
        <v>-1</v>
      </c>
      <c r="J2149" s="11">
        <f t="shared" si="100"/>
        <v>1</v>
      </c>
      <c r="L2149" s="2" t="str" cm="1">
        <f t="array" ref="L2149">_xlfn.IFS(E2149="Neutral", 0, E2149="Positive","1",E2149="Negative","-1")</f>
        <v>-1</v>
      </c>
      <c r="O2149" s="11">
        <f t="shared" si="101"/>
        <v>1</v>
      </c>
    </row>
    <row r="2150" spans="1:15" x14ac:dyDescent="0.25">
      <c r="A2150" t="s">
        <v>14</v>
      </c>
      <c r="B2150" t="s">
        <v>4307</v>
      </c>
      <c r="C2150" t="s">
        <v>4308</v>
      </c>
      <c r="D2150">
        <v>0</v>
      </c>
      <c r="E2150" t="s">
        <v>24</v>
      </c>
      <c r="F2150" s="6">
        <v>0</v>
      </c>
      <c r="G2150" s="10">
        <v>0</v>
      </c>
      <c r="H2150" s="7">
        <v>0</v>
      </c>
      <c r="I2150" s="2">
        <f t="shared" si="99"/>
        <v>0</v>
      </c>
      <c r="J2150" s="11">
        <f t="shared" si="100"/>
        <v>1</v>
      </c>
      <c r="L2150" s="2" cm="1">
        <f t="array" ref="L2150">_xlfn.IFS(E2150="Neutral", 0, E2150="Positive","1",E2150="Negative","-1")</f>
        <v>0</v>
      </c>
      <c r="O2150" s="11">
        <f t="shared" si="101"/>
        <v>1</v>
      </c>
    </row>
    <row r="2151" spans="1:15" x14ac:dyDescent="0.25">
      <c r="A2151" t="s">
        <v>18</v>
      </c>
      <c r="B2151" t="s">
        <v>4309</v>
      </c>
      <c r="C2151" t="s">
        <v>4310</v>
      </c>
      <c r="D2151">
        <v>0.41666666666666602</v>
      </c>
      <c r="E2151" t="s">
        <v>17</v>
      </c>
      <c r="F2151" s="6">
        <v>1</v>
      </c>
      <c r="G2151" s="10">
        <v>1</v>
      </c>
      <c r="H2151" s="7">
        <v>1</v>
      </c>
      <c r="I2151" s="2">
        <f t="shared" si="99"/>
        <v>1</v>
      </c>
      <c r="J2151" s="11">
        <f t="shared" si="100"/>
        <v>1</v>
      </c>
      <c r="L2151" s="2" t="str" cm="1">
        <f t="array" ref="L2151">_xlfn.IFS(E2151="Neutral", 0, E2151="Positive","1",E2151="Negative","-1")</f>
        <v>1</v>
      </c>
      <c r="O2151" s="11">
        <f t="shared" si="101"/>
        <v>1</v>
      </c>
    </row>
    <row r="2152" spans="1:15" x14ac:dyDescent="0.25">
      <c r="A2152" t="s">
        <v>40</v>
      </c>
      <c r="B2152" t="s">
        <v>4311</v>
      </c>
      <c r="C2152" t="s">
        <v>4312</v>
      </c>
      <c r="D2152">
        <v>0</v>
      </c>
      <c r="E2152" t="s">
        <v>24</v>
      </c>
      <c r="F2152" s="6">
        <v>0</v>
      </c>
      <c r="G2152" s="10">
        <v>0</v>
      </c>
      <c r="H2152" s="7">
        <v>0</v>
      </c>
      <c r="I2152" s="2">
        <f t="shared" si="99"/>
        <v>0</v>
      </c>
      <c r="J2152" s="11">
        <f t="shared" si="100"/>
        <v>1</v>
      </c>
      <c r="L2152" s="2" cm="1">
        <f t="array" ref="L2152">_xlfn.IFS(E2152="Neutral", 0, E2152="Positive","1",E2152="Negative","-1")</f>
        <v>0</v>
      </c>
      <c r="O2152" s="11">
        <f t="shared" si="101"/>
        <v>1</v>
      </c>
    </row>
    <row r="2153" spans="1:15" x14ac:dyDescent="0.25">
      <c r="A2153" t="s">
        <v>14</v>
      </c>
      <c r="B2153" t="s">
        <v>4313</v>
      </c>
      <c r="C2153" t="s">
        <v>4314</v>
      </c>
      <c r="D2153">
        <v>0</v>
      </c>
      <c r="E2153" t="s">
        <v>24</v>
      </c>
      <c r="F2153" s="6">
        <v>0</v>
      </c>
      <c r="G2153" s="10">
        <v>0</v>
      </c>
      <c r="H2153" s="7">
        <v>0</v>
      </c>
      <c r="I2153" s="2">
        <f t="shared" si="99"/>
        <v>0</v>
      </c>
      <c r="J2153" s="11">
        <f t="shared" si="100"/>
        <v>1</v>
      </c>
      <c r="L2153" s="2" cm="1">
        <f t="array" ref="L2153">_xlfn.IFS(E2153="Neutral", 0, E2153="Positive","1",E2153="Negative","-1")</f>
        <v>0</v>
      </c>
      <c r="O2153" s="11">
        <f t="shared" si="101"/>
        <v>1</v>
      </c>
    </row>
    <row r="2154" spans="1:15" x14ac:dyDescent="0.25">
      <c r="A2154" t="s">
        <v>25</v>
      </c>
      <c r="B2154" t="s">
        <v>4315</v>
      </c>
      <c r="C2154" t="s">
        <v>4316</v>
      </c>
      <c r="D2154">
        <v>1.6666666666666601E-2</v>
      </c>
      <c r="E2154" t="s">
        <v>17</v>
      </c>
      <c r="F2154" s="6">
        <v>1</v>
      </c>
      <c r="G2154" s="10">
        <v>1</v>
      </c>
      <c r="H2154" s="7">
        <v>1</v>
      </c>
      <c r="I2154" s="2">
        <f t="shared" si="99"/>
        <v>1</v>
      </c>
      <c r="J2154" s="11">
        <f t="shared" si="100"/>
        <v>1</v>
      </c>
      <c r="L2154" s="2" t="str" cm="1">
        <f t="array" ref="L2154">_xlfn.IFS(E2154="Neutral", 0, E2154="Positive","1",E2154="Negative","-1")</f>
        <v>1</v>
      </c>
      <c r="O2154" s="11">
        <f t="shared" si="101"/>
        <v>1</v>
      </c>
    </row>
    <row r="2155" spans="1:15" x14ac:dyDescent="0.25">
      <c r="A2155" t="s">
        <v>18</v>
      </c>
      <c r="B2155" t="s">
        <v>4317</v>
      </c>
      <c r="C2155" t="s">
        <v>4318</v>
      </c>
      <c r="D2155">
        <v>-0.25555555555555498</v>
      </c>
      <c r="E2155" t="s">
        <v>21</v>
      </c>
      <c r="F2155" s="6">
        <v>-1</v>
      </c>
      <c r="G2155" s="10">
        <v>-1</v>
      </c>
      <c r="H2155" s="7">
        <v>-1</v>
      </c>
      <c r="I2155" s="2">
        <f t="shared" si="99"/>
        <v>-1</v>
      </c>
      <c r="J2155" s="11">
        <f t="shared" si="100"/>
        <v>1</v>
      </c>
      <c r="L2155" s="2" t="str" cm="1">
        <f t="array" ref="L2155">_xlfn.IFS(E2155="Neutral", 0, E2155="Positive","1",E2155="Negative","-1")</f>
        <v>-1</v>
      </c>
      <c r="O2155" s="11">
        <f t="shared" si="101"/>
        <v>1</v>
      </c>
    </row>
    <row r="2156" spans="1:15" x14ac:dyDescent="0.25">
      <c r="A2156" t="s">
        <v>18</v>
      </c>
      <c r="B2156" t="s">
        <v>4319</v>
      </c>
      <c r="C2156" t="s">
        <v>4320</v>
      </c>
      <c r="D2156">
        <v>0</v>
      </c>
      <c r="E2156" t="s">
        <v>24</v>
      </c>
      <c r="F2156" s="6">
        <v>0</v>
      </c>
      <c r="G2156" s="10">
        <v>1</v>
      </c>
      <c r="H2156" s="7">
        <v>0</v>
      </c>
      <c r="I2156" s="2">
        <f t="shared" si="99"/>
        <v>0</v>
      </c>
      <c r="J2156" s="11">
        <f t="shared" si="100"/>
        <v>0.66666666666666663</v>
      </c>
      <c r="L2156" s="2" cm="1">
        <f t="array" ref="L2156">_xlfn.IFS(E2156="Neutral", 0, E2156="Positive","1",E2156="Negative","-1")</f>
        <v>0</v>
      </c>
      <c r="O2156" s="11">
        <f t="shared" si="101"/>
        <v>0.66666666666666663</v>
      </c>
    </row>
    <row r="2157" spans="1:15" x14ac:dyDescent="0.25">
      <c r="A2157" t="s">
        <v>14</v>
      </c>
      <c r="B2157" t="e">
        <v>#NAME?</v>
      </c>
      <c r="C2157" t="s">
        <v>191</v>
      </c>
      <c r="D2157">
        <v>0</v>
      </c>
      <c r="E2157" t="s">
        <v>24</v>
      </c>
      <c r="F2157" s="6">
        <v>0</v>
      </c>
      <c r="G2157" s="10">
        <v>0</v>
      </c>
      <c r="H2157" s="7">
        <v>0</v>
      </c>
      <c r="I2157" s="2">
        <f t="shared" si="99"/>
        <v>0</v>
      </c>
      <c r="J2157" s="11">
        <f t="shared" si="100"/>
        <v>1</v>
      </c>
      <c r="L2157" s="2" cm="1">
        <f t="array" ref="L2157">_xlfn.IFS(E2157="Neutral", 0, E2157="Positive","1",E2157="Negative","-1")</f>
        <v>0</v>
      </c>
      <c r="O2157" s="11">
        <f t="shared" si="101"/>
        <v>1</v>
      </c>
    </row>
    <row r="2158" spans="1:15" x14ac:dyDescent="0.25">
      <c r="A2158" t="s">
        <v>18</v>
      </c>
      <c r="B2158" t="s">
        <v>4321</v>
      </c>
      <c r="C2158" t="s">
        <v>4322</v>
      </c>
      <c r="D2158">
        <v>0</v>
      </c>
      <c r="E2158" t="s">
        <v>24</v>
      </c>
      <c r="F2158" s="6">
        <v>0</v>
      </c>
      <c r="G2158" s="10">
        <v>-1</v>
      </c>
      <c r="H2158" s="7">
        <v>-1</v>
      </c>
      <c r="I2158" s="2">
        <f t="shared" si="99"/>
        <v>-1</v>
      </c>
      <c r="J2158" s="11">
        <f t="shared" si="100"/>
        <v>0.66666666666666663</v>
      </c>
      <c r="L2158" s="2" cm="1">
        <f t="array" ref="L2158">_xlfn.IFS(E2158="Neutral", 0, E2158="Positive","1",E2158="Negative","-1")</f>
        <v>0</v>
      </c>
      <c r="O2158" s="11">
        <f t="shared" si="101"/>
        <v>0.33333333333333331</v>
      </c>
    </row>
    <row r="2159" spans="1:15" x14ac:dyDescent="0.25">
      <c r="A2159" t="s">
        <v>18</v>
      </c>
      <c r="B2159" t="s">
        <v>4323</v>
      </c>
      <c r="C2159" t="s">
        <v>4324</v>
      </c>
      <c r="D2159">
        <v>0</v>
      </c>
      <c r="E2159" t="s">
        <v>24</v>
      </c>
      <c r="F2159" s="6">
        <v>0</v>
      </c>
      <c r="G2159" s="10">
        <v>-1</v>
      </c>
      <c r="H2159" s="7">
        <v>-1</v>
      </c>
      <c r="I2159" s="2">
        <f t="shared" si="99"/>
        <v>-1</v>
      </c>
      <c r="J2159" s="11">
        <f t="shared" si="100"/>
        <v>0.66666666666666663</v>
      </c>
      <c r="L2159" s="2" cm="1">
        <f t="array" ref="L2159">_xlfn.IFS(E2159="Neutral", 0, E2159="Positive","1",E2159="Negative","-1")</f>
        <v>0</v>
      </c>
      <c r="O2159" s="11">
        <f t="shared" si="101"/>
        <v>0.33333333333333331</v>
      </c>
    </row>
    <row r="2160" spans="1:15" x14ac:dyDescent="0.25">
      <c r="A2160" t="s">
        <v>18</v>
      </c>
      <c r="B2160" t="s">
        <v>4325</v>
      </c>
      <c r="C2160" t="s">
        <v>4326</v>
      </c>
      <c r="D2160">
        <v>0</v>
      </c>
      <c r="E2160" t="s">
        <v>24</v>
      </c>
      <c r="F2160" s="6">
        <v>0</v>
      </c>
      <c r="G2160" s="10">
        <v>0</v>
      </c>
      <c r="H2160" s="7">
        <v>0</v>
      </c>
      <c r="I2160" s="2">
        <f t="shared" si="99"/>
        <v>0</v>
      </c>
      <c r="J2160" s="11">
        <f t="shared" si="100"/>
        <v>1</v>
      </c>
      <c r="L2160" s="2" cm="1">
        <f t="array" ref="L2160">_xlfn.IFS(E2160="Neutral", 0, E2160="Positive","1",E2160="Negative","-1")</f>
        <v>0</v>
      </c>
      <c r="O2160" s="11">
        <f t="shared" si="101"/>
        <v>1</v>
      </c>
    </row>
    <row r="2161" spans="1:15" x14ac:dyDescent="0.25">
      <c r="A2161" t="s">
        <v>25</v>
      </c>
      <c r="B2161" t="s">
        <v>4327</v>
      </c>
      <c r="C2161" t="s">
        <v>4328</v>
      </c>
      <c r="D2161">
        <v>0.2</v>
      </c>
      <c r="E2161" t="s">
        <v>17</v>
      </c>
      <c r="F2161" s="6">
        <v>1</v>
      </c>
      <c r="G2161" s="10">
        <v>0</v>
      </c>
      <c r="H2161" s="7">
        <v>0</v>
      </c>
      <c r="I2161" s="2">
        <f t="shared" si="99"/>
        <v>0</v>
      </c>
      <c r="J2161" s="11">
        <f t="shared" si="100"/>
        <v>0.66666666666666663</v>
      </c>
      <c r="L2161" s="2" t="str" cm="1">
        <f t="array" ref="L2161">_xlfn.IFS(E2161="Neutral", 0, E2161="Positive","1",E2161="Negative","-1")</f>
        <v>1</v>
      </c>
      <c r="O2161" s="11">
        <f t="shared" si="101"/>
        <v>0.33333333333333331</v>
      </c>
    </row>
    <row r="2162" spans="1:15" x14ac:dyDescent="0.25">
      <c r="A2162" t="s">
        <v>14</v>
      </c>
      <c r="B2162" t="s">
        <v>4329</v>
      </c>
      <c r="C2162" t="s">
        <v>4330</v>
      </c>
      <c r="D2162">
        <v>0</v>
      </c>
      <c r="E2162" t="s">
        <v>24</v>
      </c>
      <c r="F2162" s="6">
        <v>0</v>
      </c>
      <c r="G2162" s="10">
        <v>1</v>
      </c>
      <c r="H2162" s="7">
        <v>1</v>
      </c>
      <c r="I2162" s="2">
        <f t="shared" si="99"/>
        <v>1</v>
      </c>
      <c r="J2162" s="11">
        <f t="shared" si="100"/>
        <v>0.66666666666666663</v>
      </c>
      <c r="L2162" s="2" cm="1">
        <f t="array" ref="L2162">_xlfn.IFS(E2162="Neutral", 0, E2162="Positive","1",E2162="Negative","-1")</f>
        <v>0</v>
      </c>
      <c r="O2162" s="11">
        <f t="shared" si="101"/>
        <v>0.33333333333333331</v>
      </c>
    </row>
    <row r="2163" spans="1:15" x14ac:dyDescent="0.25">
      <c r="A2163" t="s">
        <v>18</v>
      </c>
      <c r="B2163" t="s">
        <v>4331</v>
      </c>
      <c r="C2163" t="s">
        <v>4332</v>
      </c>
      <c r="D2163">
        <v>-6.25E-2</v>
      </c>
      <c r="E2163" t="s">
        <v>21</v>
      </c>
      <c r="F2163" s="6">
        <v>-1</v>
      </c>
      <c r="G2163" s="10">
        <v>-1</v>
      </c>
      <c r="H2163" s="7">
        <v>-1</v>
      </c>
      <c r="I2163" s="2">
        <f t="shared" si="99"/>
        <v>-1</v>
      </c>
      <c r="J2163" s="11">
        <f t="shared" si="100"/>
        <v>1</v>
      </c>
      <c r="L2163" s="2" t="str" cm="1">
        <f t="array" ref="L2163">_xlfn.IFS(E2163="Neutral", 0, E2163="Positive","1",E2163="Negative","-1")</f>
        <v>-1</v>
      </c>
      <c r="O2163" s="11">
        <f t="shared" si="101"/>
        <v>1</v>
      </c>
    </row>
    <row r="2164" spans="1:15" x14ac:dyDescent="0.25">
      <c r="A2164" t="s">
        <v>14</v>
      </c>
      <c r="B2164" t="s">
        <v>4333</v>
      </c>
      <c r="C2164" t="s">
        <v>4334</v>
      </c>
      <c r="D2164">
        <v>0.2</v>
      </c>
      <c r="E2164" t="s">
        <v>17</v>
      </c>
      <c r="F2164" s="6">
        <v>1</v>
      </c>
      <c r="G2164" s="10">
        <v>1</v>
      </c>
      <c r="H2164" s="7">
        <v>1</v>
      </c>
      <c r="I2164" s="2">
        <f t="shared" si="99"/>
        <v>1</v>
      </c>
      <c r="J2164" s="11">
        <f t="shared" si="100"/>
        <v>1</v>
      </c>
      <c r="L2164" s="2" t="str" cm="1">
        <f t="array" ref="L2164">_xlfn.IFS(E2164="Neutral", 0, E2164="Positive","1",E2164="Negative","-1")</f>
        <v>1</v>
      </c>
      <c r="O2164" s="11">
        <f t="shared" si="101"/>
        <v>1</v>
      </c>
    </row>
    <row r="2165" spans="1:15" x14ac:dyDescent="0.25">
      <c r="A2165" t="s">
        <v>14</v>
      </c>
      <c r="B2165" t="s">
        <v>4335</v>
      </c>
      <c r="C2165" t="s">
        <v>4336</v>
      </c>
      <c r="D2165">
        <v>0</v>
      </c>
      <c r="E2165" t="s">
        <v>24</v>
      </c>
      <c r="F2165" s="6">
        <v>0</v>
      </c>
      <c r="G2165" s="10">
        <v>0</v>
      </c>
      <c r="H2165" s="7">
        <v>0</v>
      </c>
      <c r="I2165" s="2">
        <f t="shared" si="99"/>
        <v>0</v>
      </c>
      <c r="J2165" s="11">
        <f t="shared" si="100"/>
        <v>1</v>
      </c>
      <c r="L2165" s="2" cm="1">
        <f t="array" ref="L2165">_xlfn.IFS(E2165="Neutral", 0, E2165="Positive","1",E2165="Negative","-1")</f>
        <v>0</v>
      </c>
      <c r="O2165" s="11">
        <f t="shared" si="101"/>
        <v>1</v>
      </c>
    </row>
    <row r="2166" spans="1:15" x14ac:dyDescent="0.25">
      <c r="A2166" t="s">
        <v>14</v>
      </c>
      <c r="B2166" t="s">
        <v>4337</v>
      </c>
      <c r="C2166" t="s">
        <v>4338</v>
      </c>
      <c r="D2166">
        <v>0.12</v>
      </c>
      <c r="E2166" t="s">
        <v>17</v>
      </c>
      <c r="F2166" s="6">
        <v>1</v>
      </c>
      <c r="G2166" s="10">
        <v>1</v>
      </c>
      <c r="H2166" s="7">
        <v>1</v>
      </c>
      <c r="I2166" s="2">
        <f t="shared" si="99"/>
        <v>1</v>
      </c>
      <c r="J2166" s="11">
        <f t="shared" si="100"/>
        <v>1</v>
      </c>
      <c r="L2166" s="2" t="str" cm="1">
        <f t="array" ref="L2166">_xlfn.IFS(E2166="Neutral", 0, E2166="Positive","1",E2166="Negative","-1")</f>
        <v>1</v>
      </c>
      <c r="O2166" s="11">
        <f t="shared" si="101"/>
        <v>1</v>
      </c>
    </row>
    <row r="2167" spans="1:15" x14ac:dyDescent="0.25">
      <c r="A2167" t="s">
        <v>14</v>
      </c>
      <c r="B2167" t="s">
        <v>4339</v>
      </c>
      <c r="C2167" t="s">
        <v>4340</v>
      </c>
      <c r="D2167">
        <v>0</v>
      </c>
      <c r="E2167" t="s">
        <v>24</v>
      </c>
      <c r="F2167" s="6">
        <v>0</v>
      </c>
      <c r="G2167" s="10">
        <v>1</v>
      </c>
      <c r="H2167" s="7">
        <v>1</v>
      </c>
      <c r="I2167" s="2">
        <f t="shared" si="99"/>
        <v>1</v>
      </c>
      <c r="J2167" s="11">
        <f t="shared" si="100"/>
        <v>0.66666666666666663</v>
      </c>
      <c r="L2167" s="2" cm="1">
        <f t="array" ref="L2167">_xlfn.IFS(E2167="Neutral", 0, E2167="Positive","1",E2167="Negative","-1")</f>
        <v>0</v>
      </c>
      <c r="O2167" s="11">
        <f t="shared" si="101"/>
        <v>0.33333333333333331</v>
      </c>
    </row>
    <row r="2168" spans="1:15" x14ac:dyDescent="0.25">
      <c r="A2168" t="s">
        <v>18</v>
      </c>
      <c r="B2168" t="s">
        <v>4341</v>
      </c>
      <c r="C2168" t="s">
        <v>4342</v>
      </c>
      <c r="D2168">
        <v>0.15075757575757501</v>
      </c>
      <c r="E2168" t="s">
        <v>17</v>
      </c>
      <c r="F2168" s="6">
        <v>1</v>
      </c>
      <c r="G2168" s="10">
        <v>1</v>
      </c>
      <c r="H2168" s="7">
        <v>1</v>
      </c>
      <c r="I2168" s="2">
        <f t="shared" si="99"/>
        <v>1</v>
      </c>
      <c r="J2168" s="11">
        <f t="shared" si="100"/>
        <v>1</v>
      </c>
      <c r="L2168" s="2" t="str" cm="1">
        <f t="array" ref="L2168">_xlfn.IFS(E2168="Neutral", 0, E2168="Positive","1",E2168="Negative","-1")</f>
        <v>1</v>
      </c>
      <c r="O2168" s="11">
        <f t="shared" si="101"/>
        <v>1</v>
      </c>
    </row>
    <row r="2169" spans="1:15" x14ac:dyDescent="0.25">
      <c r="A2169" t="s">
        <v>40</v>
      </c>
      <c r="B2169" t="s">
        <v>4343</v>
      </c>
      <c r="C2169" t="s">
        <v>4344</v>
      </c>
      <c r="D2169">
        <v>0.4</v>
      </c>
      <c r="E2169" t="s">
        <v>17</v>
      </c>
      <c r="F2169" s="6">
        <v>0</v>
      </c>
      <c r="G2169" s="10">
        <v>-1</v>
      </c>
      <c r="H2169" s="7">
        <v>-1</v>
      </c>
      <c r="I2169" s="2">
        <f t="shared" si="99"/>
        <v>-1</v>
      </c>
      <c r="J2169" s="11">
        <f t="shared" si="100"/>
        <v>0.66666666666666663</v>
      </c>
      <c r="L2169" s="2" t="str" cm="1">
        <f t="array" ref="L2169">_xlfn.IFS(E2169="Neutral", 0, E2169="Positive","1",E2169="Negative","-1")</f>
        <v>1</v>
      </c>
      <c r="O2169" s="11">
        <f t="shared" si="101"/>
        <v>0</v>
      </c>
    </row>
    <row r="2170" spans="1:15" x14ac:dyDescent="0.25">
      <c r="A2170" t="s">
        <v>18</v>
      </c>
      <c r="B2170" t="s">
        <v>4345</v>
      </c>
      <c r="C2170" t="s">
        <v>4346</v>
      </c>
      <c r="D2170">
        <v>0.11363636363636299</v>
      </c>
      <c r="E2170" t="s">
        <v>17</v>
      </c>
      <c r="F2170" s="6">
        <v>0</v>
      </c>
      <c r="G2170" s="10">
        <v>-1</v>
      </c>
      <c r="H2170" s="7">
        <v>-1</v>
      </c>
      <c r="I2170" s="2">
        <f t="shared" si="99"/>
        <v>-1</v>
      </c>
      <c r="J2170" s="11">
        <f t="shared" si="100"/>
        <v>0.66666666666666663</v>
      </c>
      <c r="L2170" s="2" t="str" cm="1">
        <f t="array" ref="L2170">_xlfn.IFS(E2170="Neutral", 0, E2170="Positive","1",E2170="Negative","-1")</f>
        <v>1</v>
      </c>
      <c r="O2170" s="11">
        <f t="shared" si="101"/>
        <v>0</v>
      </c>
    </row>
    <row r="2171" spans="1:15" x14ac:dyDescent="0.25">
      <c r="A2171" t="s">
        <v>18</v>
      </c>
      <c r="B2171" t="s">
        <v>4347</v>
      </c>
      <c r="C2171" t="s">
        <v>4348</v>
      </c>
      <c r="D2171">
        <v>-0.35714285714285698</v>
      </c>
      <c r="E2171" t="s">
        <v>21</v>
      </c>
      <c r="F2171" s="6">
        <v>-1</v>
      </c>
      <c r="G2171" s="10">
        <v>-1</v>
      </c>
      <c r="H2171" s="7">
        <v>-1</v>
      </c>
      <c r="I2171" s="2">
        <f t="shared" si="99"/>
        <v>-1</v>
      </c>
      <c r="J2171" s="11">
        <f t="shared" si="100"/>
        <v>1</v>
      </c>
      <c r="L2171" s="2" t="str" cm="1">
        <f t="array" ref="L2171">_xlfn.IFS(E2171="Neutral", 0, E2171="Positive","1",E2171="Negative","-1")</f>
        <v>-1</v>
      </c>
      <c r="O2171" s="11">
        <f t="shared" si="101"/>
        <v>1</v>
      </c>
    </row>
    <row r="2172" spans="1:15" x14ac:dyDescent="0.25">
      <c r="A2172" t="s">
        <v>14</v>
      </c>
      <c r="B2172" t="s">
        <v>4349</v>
      </c>
      <c r="C2172" t="s">
        <v>4350</v>
      </c>
      <c r="D2172">
        <v>0.41666666666666602</v>
      </c>
      <c r="E2172" t="s">
        <v>17</v>
      </c>
      <c r="F2172" s="6">
        <v>1</v>
      </c>
      <c r="G2172" s="10">
        <v>1</v>
      </c>
      <c r="H2172" s="7">
        <v>1</v>
      </c>
      <c r="I2172" s="2">
        <f t="shared" si="99"/>
        <v>1</v>
      </c>
      <c r="J2172" s="11">
        <f t="shared" si="100"/>
        <v>1</v>
      </c>
      <c r="L2172" s="2" t="str" cm="1">
        <f t="array" ref="L2172">_xlfn.IFS(E2172="Neutral", 0, E2172="Positive","1",E2172="Negative","-1")</f>
        <v>1</v>
      </c>
      <c r="O2172" s="11">
        <f t="shared" si="101"/>
        <v>1</v>
      </c>
    </row>
    <row r="2173" spans="1:15" x14ac:dyDescent="0.25">
      <c r="A2173" t="s">
        <v>14</v>
      </c>
      <c r="B2173" t="s">
        <v>4351</v>
      </c>
      <c r="C2173" t="s">
        <v>4352</v>
      </c>
      <c r="D2173">
        <v>0.22500000000000001</v>
      </c>
      <c r="E2173" t="s">
        <v>17</v>
      </c>
      <c r="F2173" s="6">
        <v>1</v>
      </c>
      <c r="G2173" s="10">
        <v>1</v>
      </c>
      <c r="H2173" s="7">
        <v>1</v>
      </c>
      <c r="I2173" s="2">
        <f t="shared" si="99"/>
        <v>1</v>
      </c>
      <c r="J2173" s="11">
        <f t="shared" si="100"/>
        <v>1</v>
      </c>
      <c r="L2173" s="2" t="str" cm="1">
        <f t="array" ref="L2173">_xlfn.IFS(E2173="Neutral", 0, E2173="Positive","1",E2173="Negative","-1")</f>
        <v>1</v>
      </c>
      <c r="O2173" s="11">
        <f t="shared" si="101"/>
        <v>1</v>
      </c>
    </row>
    <row r="2174" spans="1:15" x14ac:dyDescent="0.25">
      <c r="A2174" t="s">
        <v>25</v>
      </c>
      <c r="B2174" t="s">
        <v>4353</v>
      </c>
      <c r="C2174" t="s">
        <v>4354</v>
      </c>
      <c r="D2174">
        <v>4.1233766233766199E-2</v>
      </c>
      <c r="E2174" t="s">
        <v>17</v>
      </c>
      <c r="F2174" s="6">
        <v>0</v>
      </c>
      <c r="G2174" s="10">
        <v>-1</v>
      </c>
      <c r="H2174" s="7">
        <v>-1</v>
      </c>
      <c r="I2174" s="2">
        <f t="shared" si="99"/>
        <v>-1</v>
      </c>
      <c r="J2174" s="11">
        <f t="shared" si="100"/>
        <v>0.66666666666666663</v>
      </c>
      <c r="L2174" s="2" t="str" cm="1">
        <f t="array" ref="L2174">_xlfn.IFS(E2174="Neutral", 0, E2174="Positive","1",E2174="Negative","-1")</f>
        <v>1</v>
      </c>
      <c r="O2174" s="11">
        <f t="shared" si="101"/>
        <v>0</v>
      </c>
    </row>
    <row r="2175" spans="1:15" x14ac:dyDescent="0.25">
      <c r="A2175" t="s">
        <v>14</v>
      </c>
      <c r="B2175" t="s">
        <v>4355</v>
      </c>
      <c r="C2175" t="s">
        <v>4356</v>
      </c>
      <c r="D2175">
        <v>0.2</v>
      </c>
      <c r="E2175" t="s">
        <v>17</v>
      </c>
      <c r="F2175" s="6">
        <v>1</v>
      </c>
      <c r="G2175" s="10">
        <v>0</v>
      </c>
      <c r="H2175" s="7">
        <v>0</v>
      </c>
      <c r="I2175" s="2">
        <f t="shared" si="99"/>
        <v>0</v>
      </c>
      <c r="J2175" s="11">
        <f t="shared" si="100"/>
        <v>0.66666666666666663</v>
      </c>
      <c r="L2175" s="2" t="str" cm="1">
        <f t="array" ref="L2175">_xlfn.IFS(E2175="Neutral", 0, E2175="Positive","1",E2175="Negative","-1")</f>
        <v>1</v>
      </c>
      <c r="O2175" s="11">
        <f t="shared" si="101"/>
        <v>0.33333333333333331</v>
      </c>
    </row>
    <row r="2176" spans="1:15" x14ac:dyDescent="0.25">
      <c r="A2176" t="s">
        <v>18</v>
      </c>
      <c r="B2176" t="s">
        <v>4357</v>
      </c>
      <c r="C2176" t="s">
        <v>4358</v>
      </c>
      <c r="D2176">
        <v>0</v>
      </c>
      <c r="E2176" t="s">
        <v>24</v>
      </c>
      <c r="F2176" s="6">
        <v>0</v>
      </c>
      <c r="G2176" s="10">
        <v>-1</v>
      </c>
      <c r="H2176" s="7">
        <v>-1</v>
      </c>
      <c r="I2176" s="2">
        <f t="shared" si="99"/>
        <v>-1</v>
      </c>
      <c r="J2176" s="11">
        <f t="shared" si="100"/>
        <v>0.66666666666666663</v>
      </c>
      <c r="L2176" s="2" cm="1">
        <f t="array" ref="L2176">_xlfn.IFS(E2176="Neutral", 0, E2176="Positive","1",E2176="Negative","-1")</f>
        <v>0</v>
      </c>
      <c r="O2176" s="11">
        <f t="shared" si="101"/>
        <v>0.33333333333333331</v>
      </c>
    </row>
    <row r="2177" spans="1:15" x14ac:dyDescent="0.25">
      <c r="A2177" t="s">
        <v>18</v>
      </c>
      <c r="B2177" t="s">
        <v>4359</v>
      </c>
      <c r="C2177" t="s">
        <v>4360</v>
      </c>
      <c r="D2177">
        <v>-0.04</v>
      </c>
      <c r="E2177" t="s">
        <v>21</v>
      </c>
      <c r="F2177" s="6">
        <v>-1</v>
      </c>
      <c r="G2177" s="10">
        <v>-1</v>
      </c>
      <c r="H2177" s="7">
        <v>-1</v>
      </c>
      <c r="I2177" s="2">
        <f t="shared" si="99"/>
        <v>-1</v>
      </c>
      <c r="J2177" s="11">
        <f t="shared" si="100"/>
        <v>1</v>
      </c>
      <c r="L2177" s="2" t="str" cm="1">
        <f t="array" ref="L2177">_xlfn.IFS(E2177="Neutral", 0, E2177="Positive","1",E2177="Negative","-1")</f>
        <v>-1</v>
      </c>
      <c r="O2177" s="11">
        <f t="shared" si="101"/>
        <v>1</v>
      </c>
    </row>
    <row r="2178" spans="1:15" x14ac:dyDescent="0.25">
      <c r="A2178" t="s">
        <v>14</v>
      </c>
      <c r="B2178" t="s">
        <v>4361</v>
      </c>
      <c r="C2178" t="s">
        <v>4362</v>
      </c>
      <c r="D2178">
        <v>-2.77777777777777E-2</v>
      </c>
      <c r="E2178" t="s">
        <v>21</v>
      </c>
      <c r="F2178" s="6">
        <v>-1</v>
      </c>
      <c r="G2178" s="10">
        <v>0</v>
      </c>
      <c r="H2178" s="7">
        <v>0</v>
      </c>
      <c r="I2178" s="2">
        <f t="shared" si="99"/>
        <v>0</v>
      </c>
      <c r="J2178" s="11">
        <f t="shared" si="100"/>
        <v>0.66666666666666663</v>
      </c>
      <c r="L2178" s="2" t="str" cm="1">
        <f t="array" ref="L2178">_xlfn.IFS(E2178="Neutral", 0, E2178="Positive","1",E2178="Negative","-1")</f>
        <v>-1</v>
      </c>
      <c r="O2178" s="11">
        <f t="shared" si="101"/>
        <v>0.33333333333333331</v>
      </c>
    </row>
    <row r="2179" spans="1:15" x14ac:dyDescent="0.25">
      <c r="A2179" t="s">
        <v>18</v>
      </c>
      <c r="B2179" t="s">
        <v>4363</v>
      </c>
      <c r="C2179" t="s">
        <v>4364</v>
      </c>
      <c r="D2179">
        <v>0</v>
      </c>
      <c r="E2179" t="s">
        <v>24</v>
      </c>
      <c r="F2179" s="6">
        <v>0</v>
      </c>
      <c r="G2179" s="10">
        <v>0</v>
      </c>
      <c r="H2179" s="7">
        <v>0</v>
      </c>
      <c r="I2179" s="2">
        <f t="shared" ref="I2179:I2242" si="102">MODE(F2179:H2179)</f>
        <v>0</v>
      </c>
      <c r="J2179" s="11">
        <f t="shared" ref="J2179:J2242" si="103">COUNTIF(F2179:H2179,I2179 )/3</f>
        <v>1</v>
      </c>
      <c r="L2179" s="2" cm="1">
        <f t="array" ref="L2179">_xlfn.IFS(E2179="Neutral", 0, E2179="Positive","1",E2179="Negative","-1")</f>
        <v>0</v>
      </c>
      <c r="O2179" s="11">
        <f t="shared" ref="O2179:O2242" si="104">COUNTIF(F2179:H2179,L2179 )/3</f>
        <v>1</v>
      </c>
    </row>
    <row r="2180" spans="1:15" x14ac:dyDescent="0.25">
      <c r="A2180" t="s">
        <v>18</v>
      </c>
      <c r="B2180" t="s">
        <v>4365</v>
      </c>
      <c r="C2180" t="s">
        <v>4366</v>
      </c>
      <c r="D2180">
        <v>-0.25</v>
      </c>
      <c r="E2180" t="s">
        <v>21</v>
      </c>
      <c r="F2180" s="6">
        <v>-1</v>
      </c>
      <c r="G2180" s="10">
        <v>-1</v>
      </c>
      <c r="H2180" s="7">
        <v>-1</v>
      </c>
      <c r="I2180" s="2">
        <f t="shared" si="102"/>
        <v>-1</v>
      </c>
      <c r="J2180" s="11">
        <f t="shared" si="103"/>
        <v>1</v>
      </c>
      <c r="L2180" s="2" t="str" cm="1">
        <f t="array" ref="L2180">_xlfn.IFS(E2180="Neutral", 0, E2180="Positive","1",E2180="Negative","-1")</f>
        <v>-1</v>
      </c>
      <c r="O2180" s="11">
        <f t="shared" si="104"/>
        <v>1</v>
      </c>
    </row>
    <row r="2181" spans="1:15" x14ac:dyDescent="0.25">
      <c r="A2181" t="s">
        <v>18</v>
      </c>
      <c r="B2181" t="s">
        <v>4367</v>
      </c>
      <c r="C2181" t="s">
        <v>4368</v>
      </c>
      <c r="D2181">
        <v>0</v>
      </c>
      <c r="E2181" t="s">
        <v>24</v>
      </c>
      <c r="F2181" s="6">
        <v>0</v>
      </c>
      <c r="G2181" s="10">
        <v>0</v>
      </c>
      <c r="H2181" s="7">
        <v>0</v>
      </c>
      <c r="I2181" s="2">
        <f t="shared" si="102"/>
        <v>0</v>
      </c>
      <c r="J2181" s="11">
        <f t="shared" si="103"/>
        <v>1</v>
      </c>
      <c r="L2181" s="2" cm="1">
        <f t="array" ref="L2181">_xlfn.IFS(E2181="Neutral", 0, E2181="Positive","1",E2181="Negative","-1")</f>
        <v>0</v>
      </c>
      <c r="O2181" s="11">
        <f t="shared" si="104"/>
        <v>1</v>
      </c>
    </row>
    <row r="2182" spans="1:15" x14ac:dyDescent="0.25">
      <c r="A2182" t="s">
        <v>40</v>
      </c>
      <c r="B2182" t="s">
        <v>4369</v>
      </c>
      <c r="C2182" t="s">
        <v>4370</v>
      </c>
      <c r="D2182">
        <v>0.66249999999999998</v>
      </c>
      <c r="E2182" t="s">
        <v>17</v>
      </c>
      <c r="F2182" s="6">
        <v>1</v>
      </c>
      <c r="G2182" s="10">
        <v>1</v>
      </c>
      <c r="H2182" s="7">
        <v>1</v>
      </c>
      <c r="I2182" s="2">
        <f t="shared" si="102"/>
        <v>1</v>
      </c>
      <c r="J2182" s="11">
        <f t="shared" si="103"/>
        <v>1</v>
      </c>
      <c r="L2182" s="2" t="str" cm="1">
        <f t="array" ref="L2182">_xlfn.IFS(E2182="Neutral", 0, E2182="Positive","1",E2182="Negative","-1")</f>
        <v>1</v>
      </c>
      <c r="O2182" s="11">
        <f t="shared" si="104"/>
        <v>1</v>
      </c>
    </row>
    <row r="2183" spans="1:15" x14ac:dyDescent="0.25">
      <c r="A2183" t="s">
        <v>14</v>
      </c>
      <c r="B2183" t="s">
        <v>4371</v>
      </c>
      <c r="C2183" t="s">
        <v>4372</v>
      </c>
      <c r="D2183">
        <v>0.31363636363636299</v>
      </c>
      <c r="E2183" t="s">
        <v>17</v>
      </c>
      <c r="F2183" s="6">
        <v>1</v>
      </c>
      <c r="G2183" s="10">
        <v>1</v>
      </c>
      <c r="H2183" s="7">
        <v>1</v>
      </c>
      <c r="I2183" s="2">
        <f t="shared" si="102"/>
        <v>1</v>
      </c>
      <c r="J2183" s="11">
        <f t="shared" si="103"/>
        <v>1</v>
      </c>
      <c r="L2183" s="2" t="str" cm="1">
        <f t="array" ref="L2183">_xlfn.IFS(E2183="Neutral", 0, E2183="Positive","1",E2183="Negative","-1")</f>
        <v>1</v>
      </c>
      <c r="O2183" s="11">
        <f t="shared" si="104"/>
        <v>1</v>
      </c>
    </row>
    <row r="2184" spans="1:15" x14ac:dyDescent="0.25">
      <c r="A2184" t="s">
        <v>14</v>
      </c>
      <c r="B2184" t="s">
        <v>4373</v>
      </c>
      <c r="C2184" t="s">
        <v>4374</v>
      </c>
      <c r="D2184">
        <v>0</v>
      </c>
      <c r="E2184" t="s">
        <v>24</v>
      </c>
      <c r="F2184" s="6">
        <v>1</v>
      </c>
      <c r="G2184" s="10">
        <v>1</v>
      </c>
      <c r="H2184" s="7">
        <v>1</v>
      </c>
      <c r="I2184" s="2">
        <f t="shared" si="102"/>
        <v>1</v>
      </c>
      <c r="J2184" s="11">
        <f t="shared" si="103"/>
        <v>1</v>
      </c>
      <c r="L2184" s="2" cm="1">
        <f t="array" ref="L2184">_xlfn.IFS(E2184="Neutral", 0, E2184="Positive","1",E2184="Negative","-1")</f>
        <v>0</v>
      </c>
      <c r="O2184" s="11">
        <f t="shared" si="104"/>
        <v>0</v>
      </c>
    </row>
    <row r="2185" spans="1:15" x14ac:dyDescent="0.25">
      <c r="A2185" t="s">
        <v>40</v>
      </c>
      <c r="B2185" t="s">
        <v>4375</v>
      </c>
      <c r="C2185" t="s">
        <v>4376</v>
      </c>
      <c r="D2185">
        <v>-6.4999999999999905E-2</v>
      </c>
      <c r="E2185" t="s">
        <v>21</v>
      </c>
      <c r="F2185" s="6">
        <v>-1</v>
      </c>
      <c r="G2185" s="10">
        <v>-1</v>
      </c>
      <c r="H2185" s="7">
        <v>-1</v>
      </c>
      <c r="I2185" s="2">
        <f t="shared" si="102"/>
        <v>-1</v>
      </c>
      <c r="J2185" s="11">
        <f t="shared" si="103"/>
        <v>1</v>
      </c>
      <c r="L2185" s="2" t="str" cm="1">
        <f t="array" ref="L2185">_xlfn.IFS(E2185="Neutral", 0, E2185="Positive","1",E2185="Negative","-1")</f>
        <v>-1</v>
      </c>
      <c r="O2185" s="11">
        <f t="shared" si="104"/>
        <v>1</v>
      </c>
    </row>
    <row r="2186" spans="1:15" x14ac:dyDescent="0.25">
      <c r="A2186" t="s">
        <v>40</v>
      </c>
      <c r="B2186" t="s">
        <v>4377</v>
      </c>
      <c r="C2186" t="s">
        <v>4378</v>
      </c>
      <c r="D2186">
        <v>0.35</v>
      </c>
      <c r="E2186" t="s">
        <v>17</v>
      </c>
      <c r="F2186" s="6">
        <v>1</v>
      </c>
      <c r="G2186" s="10">
        <v>-1</v>
      </c>
      <c r="H2186" s="7">
        <v>-1</v>
      </c>
      <c r="I2186" s="2">
        <f t="shared" si="102"/>
        <v>-1</v>
      </c>
      <c r="J2186" s="11">
        <f t="shared" si="103"/>
        <v>0.66666666666666663</v>
      </c>
      <c r="L2186" s="2" t="str" cm="1">
        <f t="array" ref="L2186">_xlfn.IFS(E2186="Neutral", 0, E2186="Positive","1",E2186="Negative","-1")</f>
        <v>1</v>
      </c>
      <c r="O2186" s="11">
        <f t="shared" si="104"/>
        <v>0.33333333333333331</v>
      </c>
    </row>
    <row r="2187" spans="1:15" x14ac:dyDescent="0.25">
      <c r="A2187" t="s">
        <v>40</v>
      </c>
      <c r="B2187" t="s">
        <v>4379</v>
      </c>
      <c r="C2187" t="s">
        <v>4380</v>
      </c>
      <c r="D2187">
        <v>0</v>
      </c>
      <c r="E2187" t="s">
        <v>24</v>
      </c>
      <c r="F2187" s="6">
        <v>0</v>
      </c>
      <c r="G2187" s="10">
        <v>0</v>
      </c>
      <c r="H2187" s="7">
        <v>0</v>
      </c>
      <c r="I2187" s="2">
        <f t="shared" si="102"/>
        <v>0</v>
      </c>
      <c r="J2187" s="11">
        <f t="shared" si="103"/>
        <v>1</v>
      </c>
      <c r="L2187" s="2" cm="1">
        <f t="array" ref="L2187">_xlfn.IFS(E2187="Neutral", 0, E2187="Positive","1",E2187="Negative","-1")</f>
        <v>0</v>
      </c>
      <c r="O2187" s="11">
        <f t="shared" si="104"/>
        <v>1</v>
      </c>
    </row>
    <row r="2188" spans="1:15" x14ac:dyDescent="0.25">
      <c r="A2188" t="s">
        <v>18</v>
      </c>
      <c r="B2188" t="s">
        <v>4381</v>
      </c>
      <c r="C2188" t="s">
        <v>4382</v>
      </c>
      <c r="D2188">
        <v>0.5</v>
      </c>
      <c r="E2188" t="s">
        <v>17</v>
      </c>
      <c r="F2188" s="6">
        <v>1</v>
      </c>
      <c r="G2188" s="10">
        <v>0</v>
      </c>
      <c r="H2188" s="7">
        <v>-1</v>
      </c>
      <c r="I2188" s="2" t="e">
        <f t="shared" si="102"/>
        <v>#N/A</v>
      </c>
      <c r="J2188" s="11">
        <f t="shared" si="103"/>
        <v>0</v>
      </c>
      <c r="L2188" s="2" t="str" cm="1">
        <f t="array" ref="L2188">_xlfn.IFS(E2188="Neutral", 0, E2188="Positive","1",E2188="Negative","-1")</f>
        <v>1</v>
      </c>
      <c r="O2188" s="11">
        <f t="shared" si="104"/>
        <v>0.33333333333333331</v>
      </c>
    </row>
    <row r="2189" spans="1:15" x14ac:dyDescent="0.25">
      <c r="A2189" t="s">
        <v>18</v>
      </c>
      <c r="B2189" t="s">
        <v>4383</v>
      </c>
      <c r="C2189" t="s">
        <v>4384</v>
      </c>
      <c r="D2189">
        <v>-0.3</v>
      </c>
      <c r="E2189" t="s">
        <v>21</v>
      </c>
      <c r="F2189" s="6">
        <v>-1</v>
      </c>
      <c r="G2189" s="10">
        <v>-1</v>
      </c>
      <c r="H2189" s="7">
        <v>-1</v>
      </c>
      <c r="I2189" s="2">
        <f t="shared" si="102"/>
        <v>-1</v>
      </c>
      <c r="J2189" s="11">
        <f t="shared" si="103"/>
        <v>1</v>
      </c>
      <c r="L2189" s="2" t="str" cm="1">
        <f t="array" ref="L2189">_xlfn.IFS(E2189="Neutral", 0, E2189="Positive","1",E2189="Negative","-1")</f>
        <v>-1</v>
      </c>
      <c r="O2189" s="11">
        <f t="shared" si="104"/>
        <v>1</v>
      </c>
    </row>
    <row r="2190" spans="1:15" x14ac:dyDescent="0.25">
      <c r="A2190" t="s">
        <v>14</v>
      </c>
      <c r="B2190" t="s">
        <v>4385</v>
      </c>
      <c r="C2190" t="s">
        <v>4386</v>
      </c>
      <c r="D2190">
        <v>0</v>
      </c>
      <c r="E2190" t="s">
        <v>24</v>
      </c>
      <c r="F2190" s="6">
        <v>0</v>
      </c>
      <c r="G2190" s="10">
        <v>0</v>
      </c>
      <c r="H2190" s="7">
        <v>1</v>
      </c>
      <c r="I2190" s="2">
        <f t="shared" si="102"/>
        <v>0</v>
      </c>
      <c r="J2190" s="11">
        <f t="shared" si="103"/>
        <v>0.66666666666666663</v>
      </c>
      <c r="L2190" s="2" cm="1">
        <f t="array" ref="L2190">_xlfn.IFS(E2190="Neutral", 0, E2190="Positive","1",E2190="Negative","-1")</f>
        <v>0</v>
      </c>
      <c r="O2190" s="11">
        <f t="shared" si="104"/>
        <v>0.66666666666666663</v>
      </c>
    </row>
    <row r="2191" spans="1:15" x14ac:dyDescent="0.25">
      <c r="A2191" t="s">
        <v>18</v>
      </c>
      <c r="B2191" t="s">
        <v>4387</v>
      </c>
      <c r="C2191" t="s">
        <v>4388</v>
      </c>
      <c r="D2191">
        <v>0</v>
      </c>
      <c r="E2191" t="s">
        <v>24</v>
      </c>
      <c r="F2191" s="6">
        <v>0</v>
      </c>
      <c r="G2191" s="10">
        <v>0</v>
      </c>
      <c r="H2191" s="7">
        <v>0</v>
      </c>
      <c r="I2191" s="2">
        <f t="shared" si="102"/>
        <v>0</v>
      </c>
      <c r="J2191" s="11">
        <f t="shared" si="103"/>
        <v>1</v>
      </c>
      <c r="L2191" s="2" cm="1">
        <f t="array" ref="L2191">_xlfn.IFS(E2191="Neutral", 0, E2191="Positive","1",E2191="Negative","-1")</f>
        <v>0</v>
      </c>
      <c r="O2191" s="11">
        <f t="shared" si="104"/>
        <v>1</v>
      </c>
    </row>
    <row r="2192" spans="1:15" x14ac:dyDescent="0.25">
      <c r="A2192" t="s">
        <v>14</v>
      </c>
      <c r="B2192" t="s">
        <v>4389</v>
      </c>
      <c r="C2192" t="s">
        <v>4390</v>
      </c>
      <c r="D2192">
        <v>0</v>
      </c>
      <c r="E2192" t="s">
        <v>24</v>
      </c>
      <c r="F2192" s="6">
        <v>0</v>
      </c>
      <c r="G2192" s="10">
        <v>0</v>
      </c>
      <c r="H2192" s="7">
        <v>0</v>
      </c>
      <c r="I2192" s="2">
        <f t="shared" si="102"/>
        <v>0</v>
      </c>
      <c r="J2192" s="11">
        <f t="shared" si="103"/>
        <v>1</v>
      </c>
      <c r="L2192" s="2" cm="1">
        <f t="array" ref="L2192">_xlfn.IFS(E2192="Neutral", 0, E2192="Positive","1",E2192="Negative","-1")</f>
        <v>0</v>
      </c>
      <c r="O2192" s="11">
        <f t="shared" si="104"/>
        <v>1</v>
      </c>
    </row>
    <row r="2193" spans="1:15" x14ac:dyDescent="0.25">
      <c r="A2193" t="s">
        <v>14</v>
      </c>
      <c r="B2193" t="s">
        <v>4391</v>
      </c>
      <c r="C2193" t="s">
        <v>4392</v>
      </c>
      <c r="D2193">
        <v>0.36666666666666597</v>
      </c>
      <c r="E2193" t="s">
        <v>17</v>
      </c>
      <c r="F2193" s="6">
        <v>1</v>
      </c>
      <c r="G2193" s="10">
        <v>1</v>
      </c>
      <c r="H2193" s="7">
        <v>1</v>
      </c>
      <c r="I2193" s="2">
        <f t="shared" si="102"/>
        <v>1</v>
      </c>
      <c r="J2193" s="11">
        <f t="shared" si="103"/>
        <v>1</v>
      </c>
      <c r="L2193" s="2" t="str" cm="1">
        <f t="array" ref="L2193">_xlfn.IFS(E2193="Neutral", 0, E2193="Positive","1",E2193="Negative","-1")</f>
        <v>1</v>
      </c>
      <c r="O2193" s="11">
        <f t="shared" si="104"/>
        <v>1</v>
      </c>
    </row>
    <row r="2194" spans="1:15" x14ac:dyDescent="0.25">
      <c r="A2194" t="s">
        <v>18</v>
      </c>
      <c r="B2194" t="s">
        <v>4393</v>
      </c>
      <c r="C2194" t="s">
        <v>4394</v>
      </c>
      <c r="D2194">
        <v>-4.4999999999999998E-2</v>
      </c>
      <c r="E2194" t="s">
        <v>21</v>
      </c>
      <c r="F2194" s="6">
        <v>-1</v>
      </c>
      <c r="G2194" s="10">
        <v>-1</v>
      </c>
      <c r="H2194" s="7">
        <v>-1</v>
      </c>
      <c r="I2194" s="2">
        <f t="shared" si="102"/>
        <v>-1</v>
      </c>
      <c r="J2194" s="11">
        <f t="shared" si="103"/>
        <v>1</v>
      </c>
      <c r="L2194" s="2" t="str" cm="1">
        <f t="array" ref="L2194">_xlfn.IFS(E2194="Neutral", 0, E2194="Positive","1",E2194="Negative","-1")</f>
        <v>-1</v>
      </c>
      <c r="O2194" s="11">
        <f t="shared" si="104"/>
        <v>1</v>
      </c>
    </row>
    <row r="2195" spans="1:15" x14ac:dyDescent="0.25">
      <c r="A2195" t="s">
        <v>18</v>
      </c>
      <c r="B2195" t="s">
        <v>4395</v>
      </c>
      <c r="C2195" t="s">
        <v>4396</v>
      </c>
      <c r="D2195">
        <v>0.22727272727272699</v>
      </c>
      <c r="E2195" t="s">
        <v>17</v>
      </c>
      <c r="F2195" s="6">
        <v>1</v>
      </c>
      <c r="G2195" s="10">
        <v>1</v>
      </c>
      <c r="H2195" s="7">
        <v>1</v>
      </c>
      <c r="I2195" s="2">
        <f t="shared" si="102"/>
        <v>1</v>
      </c>
      <c r="J2195" s="11">
        <f t="shared" si="103"/>
        <v>1</v>
      </c>
      <c r="L2195" s="2" t="str" cm="1">
        <f t="array" ref="L2195">_xlfn.IFS(E2195="Neutral", 0, E2195="Positive","1",E2195="Negative","-1")</f>
        <v>1</v>
      </c>
      <c r="O2195" s="11">
        <f t="shared" si="104"/>
        <v>1</v>
      </c>
    </row>
    <row r="2196" spans="1:15" x14ac:dyDescent="0.25">
      <c r="A2196" t="s">
        <v>14</v>
      </c>
      <c r="B2196" t="s">
        <v>4397</v>
      </c>
      <c r="C2196" t="s">
        <v>4398</v>
      </c>
      <c r="D2196">
        <v>0</v>
      </c>
      <c r="E2196" t="s">
        <v>24</v>
      </c>
      <c r="F2196" s="6">
        <v>0</v>
      </c>
      <c r="G2196" s="10">
        <v>0</v>
      </c>
      <c r="H2196" s="7">
        <v>0</v>
      </c>
      <c r="I2196" s="2">
        <f t="shared" si="102"/>
        <v>0</v>
      </c>
      <c r="J2196" s="11">
        <f t="shared" si="103"/>
        <v>1</v>
      </c>
      <c r="L2196" s="2" cm="1">
        <f t="array" ref="L2196">_xlfn.IFS(E2196="Neutral", 0, E2196="Positive","1",E2196="Negative","-1")</f>
        <v>0</v>
      </c>
      <c r="O2196" s="11">
        <f t="shared" si="104"/>
        <v>1</v>
      </c>
    </row>
    <row r="2197" spans="1:15" x14ac:dyDescent="0.25">
      <c r="A2197" t="s">
        <v>14</v>
      </c>
      <c r="B2197" t="s">
        <v>4399</v>
      </c>
      <c r="C2197" t="s">
        <v>4400</v>
      </c>
      <c r="D2197">
        <v>0</v>
      </c>
      <c r="E2197" t="s">
        <v>24</v>
      </c>
      <c r="F2197" s="6">
        <v>0</v>
      </c>
      <c r="G2197" s="10">
        <v>0</v>
      </c>
      <c r="H2197" s="7">
        <v>0</v>
      </c>
      <c r="I2197" s="2">
        <f t="shared" si="102"/>
        <v>0</v>
      </c>
      <c r="J2197" s="11">
        <f t="shared" si="103"/>
        <v>1</v>
      </c>
      <c r="L2197" s="2" cm="1">
        <f t="array" ref="L2197">_xlfn.IFS(E2197="Neutral", 0, E2197="Positive","1",E2197="Negative","-1")</f>
        <v>0</v>
      </c>
      <c r="O2197" s="11">
        <f t="shared" si="104"/>
        <v>1</v>
      </c>
    </row>
    <row r="2198" spans="1:15" x14ac:dyDescent="0.25">
      <c r="A2198" t="s">
        <v>25</v>
      </c>
      <c r="B2198" t="s">
        <v>4401</v>
      </c>
      <c r="C2198" t="s">
        <v>4402</v>
      </c>
      <c r="D2198">
        <v>0.35</v>
      </c>
      <c r="E2198" t="s">
        <v>17</v>
      </c>
      <c r="F2198" s="6">
        <v>0</v>
      </c>
      <c r="G2198" s="10">
        <v>1</v>
      </c>
      <c r="H2198" s="7">
        <v>1</v>
      </c>
      <c r="I2198" s="2">
        <f t="shared" si="102"/>
        <v>1</v>
      </c>
      <c r="J2198" s="11">
        <f t="shared" si="103"/>
        <v>0.66666666666666663</v>
      </c>
      <c r="L2198" s="2" t="str" cm="1">
        <f t="array" ref="L2198">_xlfn.IFS(E2198="Neutral", 0, E2198="Positive","1",E2198="Negative","-1")</f>
        <v>1</v>
      </c>
      <c r="O2198" s="11">
        <f t="shared" si="104"/>
        <v>0.66666666666666663</v>
      </c>
    </row>
    <row r="2199" spans="1:15" x14ac:dyDescent="0.25">
      <c r="A2199" t="s">
        <v>18</v>
      </c>
      <c r="B2199" t="s">
        <v>4403</v>
      </c>
      <c r="C2199" t="s">
        <v>4404</v>
      </c>
      <c r="D2199">
        <v>0.24545454545454501</v>
      </c>
      <c r="E2199" t="s">
        <v>17</v>
      </c>
      <c r="F2199" s="6">
        <v>1</v>
      </c>
      <c r="G2199" s="10">
        <v>1</v>
      </c>
      <c r="H2199" s="7">
        <v>1</v>
      </c>
      <c r="I2199" s="2">
        <f t="shared" si="102"/>
        <v>1</v>
      </c>
      <c r="J2199" s="11">
        <f t="shared" si="103"/>
        <v>1</v>
      </c>
      <c r="L2199" s="2" t="str" cm="1">
        <f t="array" ref="L2199">_xlfn.IFS(E2199="Neutral", 0, E2199="Positive","1",E2199="Negative","-1")</f>
        <v>1</v>
      </c>
      <c r="O2199" s="11">
        <f t="shared" si="104"/>
        <v>1</v>
      </c>
    </row>
    <row r="2200" spans="1:15" x14ac:dyDescent="0.25">
      <c r="A2200" t="s">
        <v>14</v>
      </c>
      <c r="B2200" t="s">
        <v>4405</v>
      </c>
      <c r="C2200" t="s">
        <v>4406</v>
      </c>
      <c r="D2200">
        <v>0.19485714285714201</v>
      </c>
      <c r="E2200" t="s">
        <v>17</v>
      </c>
      <c r="F2200" s="6">
        <v>1</v>
      </c>
      <c r="G2200" s="10">
        <v>1</v>
      </c>
      <c r="H2200" s="7">
        <v>1</v>
      </c>
      <c r="I2200" s="2">
        <f t="shared" si="102"/>
        <v>1</v>
      </c>
      <c r="J2200" s="11">
        <f t="shared" si="103"/>
        <v>1</v>
      </c>
      <c r="L2200" s="2" t="str" cm="1">
        <f t="array" ref="L2200">_xlfn.IFS(E2200="Neutral", 0, E2200="Positive","1",E2200="Negative","-1")</f>
        <v>1</v>
      </c>
      <c r="O2200" s="11">
        <f t="shared" si="104"/>
        <v>1</v>
      </c>
    </row>
    <row r="2201" spans="1:15" x14ac:dyDescent="0.25">
      <c r="A2201" t="s">
        <v>14</v>
      </c>
      <c r="B2201" t="s">
        <v>4407</v>
      </c>
      <c r="C2201" t="s">
        <v>4408</v>
      </c>
      <c r="D2201">
        <v>8.3333333333333301E-2</v>
      </c>
      <c r="E2201" t="s">
        <v>17</v>
      </c>
      <c r="F2201" s="6">
        <v>1</v>
      </c>
      <c r="G2201" s="10">
        <v>1</v>
      </c>
      <c r="H2201" s="7">
        <v>1</v>
      </c>
      <c r="I2201" s="2">
        <f t="shared" si="102"/>
        <v>1</v>
      </c>
      <c r="J2201" s="11">
        <f t="shared" si="103"/>
        <v>1</v>
      </c>
      <c r="L2201" s="2" t="str" cm="1">
        <f t="array" ref="L2201">_xlfn.IFS(E2201="Neutral", 0, E2201="Positive","1",E2201="Negative","-1")</f>
        <v>1</v>
      </c>
      <c r="O2201" s="11">
        <f t="shared" si="104"/>
        <v>1</v>
      </c>
    </row>
    <row r="2202" spans="1:15" x14ac:dyDescent="0.25">
      <c r="A2202" t="s">
        <v>18</v>
      </c>
      <c r="B2202" t="s">
        <v>4409</v>
      </c>
      <c r="C2202" t="s">
        <v>4410</v>
      </c>
      <c r="D2202">
        <v>0</v>
      </c>
      <c r="E2202" t="s">
        <v>24</v>
      </c>
      <c r="F2202" s="6">
        <v>0</v>
      </c>
      <c r="G2202" s="10">
        <v>0</v>
      </c>
      <c r="H2202" s="7">
        <v>0</v>
      </c>
      <c r="I2202" s="2">
        <f t="shared" si="102"/>
        <v>0</v>
      </c>
      <c r="J2202" s="11">
        <f t="shared" si="103"/>
        <v>1</v>
      </c>
      <c r="L2202" s="2" cm="1">
        <f t="array" ref="L2202">_xlfn.IFS(E2202="Neutral", 0, E2202="Positive","1",E2202="Negative","-1")</f>
        <v>0</v>
      </c>
      <c r="O2202" s="11">
        <f t="shared" si="104"/>
        <v>1</v>
      </c>
    </row>
    <row r="2203" spans="1:15" x14ac:dyDescent="0.25">
      <c r="A2203" t="s">
        <v>25</v>
      </c>
      <c r="B2203" t="s">
        <v>4411</v>
      </c>
      <c r="C2203" t="s">
        <v>4412</v>
      </c>
      <c r="D2203">
        <v>0</v>
      </c>
      <c r="E2203" t="s">
        <v>24</v>
      </c>
      <c r="F2203" s="6">
        <v>0</v>
      </c>
      <c r="G2203" s="10">
        <v>0</v>
      </c>
      <c r="H2203" s="7">
        <v>0</v>
      </c>
      <c r="I2203" s="2">
        <f t="shared" si="102"/>
        <v>0</v>
      </c>
      <c r="J2203" s="11">
        <f t="shared" si="103"/>
        <v>1</v>
      </c>
      <c r="L2203" s="2" cm="1">
        <f t="array" ref="L2203">_xlfn.IFS(E2203="Neutral", 0, E2203="Positive","1",E2203="Negative","-1")</f>
        <v>0</v>
      </c>
      <c r="O2203" s="11">
        <f t="shared" si="104"/>
        <v>1</v>
      </c>
    </row>
    <row r="2204" spans="1:15" x14ac:dyDescent="0.25">
      <c r="A2204" t="s">
        <v>25</v>
      </c>
      <c r="B2204" t="s">
        <v>4413</v>
      </c>
      <c r="C2204" t="s">
        <v>4414</v>
      </c>
      <c r="D2204">
        <v>0.5</v>
      </c>
      <c r="E2204" t="s">
        <v>17</v>
      </c>
      <c r="F2204" s="6">
        <v>1</v>
      </c>
      <c r="G2204" s="10">
        <v>1</v>
      </c>
      <c r="H2204" s="7">
        <v>1</v>
      </c>
      <c r="I2204" s="2">
        <f t="shared" si="102"/>
        <v>1</v>
      </c>
      <c r="J2204" s="11">
        <f t="shared" si="103"/>
        <v>1</v>
      </c>
      <c r="L2204" s="2" t="str" cm="1">
        <f t="array" ref="L2204">_xlfn.IFS(E2204="Neutral", 0, E2204="Positive","1",E2204="Negative","-1")</f>
        <v>1</v>
      </c>
      <c r="O2204" s="11">
        <f t="shared" si="104"/>
        <v>1</v>
      </c>
    </row>
    <row r="2205" spans="1:15" x14ac:dyDescent="0.25">
      <c r="A2205" t="s">
        <v>18</v>
      </c>
      <c r="B2205" t="s">
        <v>4415</v>
      </c>
      <c r="C2205" t="s">
        <v>4416</v>
      </c>
      <c r="D2205">
        <v>-8.3333333333333301E-2</v>
      </c>
      <c r="E2205" t="s">
        <v>21</v>
      </c>
      <c r="F2205" s="6">
        <v>-1</v>
      </c>
      <c r="G2205" s="10">
        <v>-1</v>
      </c>
      <c r="H2205" s="7">
        <v>-1</v>
      </c>
      <c r="I2205" s="2">
        <f t="shared" si="102"/>
        <v>-1</v>
      </c>
      <c r="J2205" s="11">
        <f t="shared" si="103"/>
        <v>1</v>
      </c>
      <c r="L2205" s="2" t="str" cm="1">
        <f t="array" ref="L2205">_xlfn.IFS(E2205="Neutral", 0, E2205="Positive","1",E2205="Negative","-1")</f>
        <v>-1</v>
      </c>
      <c r="O2205" s="11">
        <f t="shared" si="104"/>
        <v>1</v>
      </c>
    </row>
    <row r="2206" spans="1:15" x14ac:dyDescent="0.25">
      <c r="A2206" t="s">
        <v>40</v>
      </c>
      <c r="B2206" t="s">
        <v>4417</v>
      </c>
      <c r="C2206" t="s">
        <v>4418</v>
      </c>
      <c r="D2206">
        <v>-0.36666666666666597</v>
      </c>
      <c r="E2206" t="s">
        <v>21</v>
      </c>
      <c r="F2206" s="6">
        <v>-1</v>
      </c>
      <c r="G2206" s="10">
        <v>-1</v>
      </c>
      <c r="H2206" s="7">
        <v>-1</v>
      </c>
      <c r="I2206" s="2">
        <f t="shared" si="102"/>
        <v>-1</v>
      </c>
      <c r="J2206" s="11">
        <f t="shared" si="103"/>
        <v>1</v>
      </c>
      <c r="L2206" s="2" t="str" cm="1">
        <f t="array" ref="L2206">_xlfn.IFS(E2206="Neutral", 0, E2206="Positive","1",E2206="Negative","-1")</f>
        <v>-1</v>
      </c>
      <c r="O2206" s="11">
        <f t="shared" si="104"/>
        <v>1</v>
      </c>
    </row>
    <row r="2207" spans="1:15" x14ac:dyDescent="0.25">
      <c r="A2207" t="s">
        <v>18</v>
      </c>
      <c r="B2207" t="s">
        <v>4419</v>
      </c>
      <c r="C2207" t="s">
        <v>4420</v>
      </c>
      <c r="D2207">
        <v>0.6</v>
      </c>
      <c r="E2207" t="s">
        <v>17</v>
      </c>
      <c r="F2207" s="6">
        <v>1</v>
      </c>
      <c r="G2207" s="10">
        <v>1</v>
      </c>
      <c r="H2207" s="7">
        <v>1</v>
      </c>
      <c r="I2207" s="2">
        <f t="shared" si="102"/>
        <v>1</v>
      </c>
      <c r="J2207" s="11">
        <f t="shared" si="103"/>
        <v>1</v>
      </c>
      <c r="L2207" s="2" t="str" cm="1">
        <f t="array" ref="L2207">_xlfn.IFS(E2207="Neutral", 0, E2207="Positive","1",E2207="Negative","-1")</f>
        <v>1</v>
      </c>
      <c r="O2207" s="11">
        <f t="shared" si="104"/>
        <v>1</v>
      </c>
    </row>
    <row r="2208" spans="1:15" x14ac:dyDescent="0.25">
      <c r="A2208" t="s">
        <v>14</v>
      </c>
      <c r="B2208" t="s">
        <v>4421</v>
      </c>
      <c r="C2208" t="s">
        <v>4422</v>
      </c>
      <c r="D2208">
        <v>0.18124999999999999</v>
      </c>
      <c r="E2208" t="s">
        <v>17</v>
      </c>
      <c r="F2208" s="6">
        <v>1</v>
      </c>
      <c r="G2208" s="10">
        <v>1</v>
      </c>
      <c r="H2208" s="7">
        <v>1</v>
      </c>
      <c r="I2208" s="2">
        <f t="shared" si="102"/>
        <v>1</v>
      </c>
      <c r="J2208" s="11">
        <f t="shared" si="103"/>
        <v>1</v>
      </c>
      <c r="L2208" s="2" t="str" cm="1">
        <f t="array" ref="L2208">_xlfn.IFS(E2208="Neutral", 0, E2208="Positive","1",E2208="Negative","-1")</f>
        <v>1</v>
      </c>
      <c r="O2208" s="11">
        <f t="shared" si="104"/>
        <v>1</v>
      </c>
    </row>
    <row r="2209" spans="1:15" x14ac:dyDescent="0.25">
      <c r="A2209" t="s">
        <v>14</v>
      </c>
      <c r="B2209" t="s">
        <v>4423</v>
      </c>
      <c r="C2209" t="s">
        <v>4424</v>
      </c>
      <c r="D2209">
        <v>0</v>
      </c>
      <c r="E2209" t="s">
        <v>24</v>
      </c>
      <c r="F2209" s="6">
        <v>0</v>
      </c>
      <c r="G2209" s="10">
        <v>-1</v>
      </c>
      <c r="H2209" s="7">
        <v>-1</v>
      </c>
      <c r="I2209" s="2">
        <f t="shared" si="102"/>
        <v>-1</v>
      </c>
      <c r="J2209" s="11">
        <f t="shared" si="103"/>
        <v>0.66666666666666663</v>
      </c>
      <c r="L2209" s="2" cm="1">
        <f t="array" ref="L2209">_xlfn.IFS(E2209="Neutral", 0, E2209="Positive","1",E2209="Negative","-1")</f>
        <v>0</v>
      </c>
      <c r="O2209" s="11">
        <f t="shared" si="104"/>
        <v>0.33333333333333331</v>
      </c>
    </row>
    <row r="2210" spans="1:15" x14ac:dyDescent="0.25">
      <c r="A2210" t="s">
        <v>40</v>
      </c>
      <c r="B2210" t="s">
        <v>4425</v>
      </c>
      <c r="C2210" t="s">
        <v>4426</v>
      </c>
      <c r="D2210">
        <v>0</v>
      </c>
      <c r="E2210" t="s">
        <v>24</v>
      </c>
      <c r="F2210" s="6">
        <v>0</v>
      </c>
      <c r="G2210" s="10">
        <v>0</v>
      </c>
      <c r="H2210" s="7">
        <v>0</v>
      </c>
      <c r="I2210" s="2">
        <f t="shared" si="102"/>
        <v>0</v>
      </c>
      <c r="J2210" s="11">
        <f t="shared" si="103"/>
        <v>1</v>
      </c>
      <c r="L2210" s="2" cm="1">
        <f t="array" ref="L2210">_xlfn.IFS(E2210="Neutral", 0, E2210="Positive","1",E2210="Negative","-1")</f>
        <v>0</v>
      </c>
      <c r="O2210" s="11">
        <f t="shared" si="104"/>
        <v>1</v>
      </c>
    </row>
    <row r="2211" spans="1:15" x14ac:dyDescent="0.25">
      <c r="A2211" t="s">
        <v>14</v>
      </c>
      <c r="B2211" t="s">
        <v>4427</v>
      </c>
      <c r="C2211" t="s">
        <v>4428</v>
      </c>
      <c r="D2211">
        <v>0.5</v>
      </c>
      <c r="E2211" t="s">
        <v>17</v>
      </c>
      <c r="F2211" s="6">
        <v>1</v>
      </c>
      <c r="G2211" s="10">
        <v>1</v>
      </c>
      <c r="H2211" s="7">
        <v>1</v>
      </c>
      <c r="I2211" s="2">
        <f t="shared" si="102"/>
        <v>1</v>
      </c>
      <c r="J2211" s="11">
        <f t="shared" si="103"/>
        <v>1</v>
      </c>
      <c r="L2211" s="2" t="str" cm="1">
        <f t="array" ref="L2211">_xlfn.IFS(E2211="Neutral", 0, E2211="Positive","1",E2211="Negative","-1")</f>
        <v>1</v>
      </c>
      <c r="O2211" s="11">
        <f t="shared" si="104"/>
        <v>1</v>
      </c>
    </row>
    <row r="2212" spans="1:15" x14ac:dyDescent="0.25">
      <c r="A2212" t="s">
        <v>40</v>
      </c>
      <c r="B2212" t="s">
        <v>4429</v>
      </c>
      <c r="C2212" t="s">
        <v>4430</v>
      </c>
      <c r="D2212">
        <v>0.4</v>
      </c>
      <c r="E2212" t="s">
        <v>17</v>
      </c>
      <c r="F2212" s="6">
        <v>1</v>
      </c>
      <c r="G2212" s="10">
        <v>1</v>
      </c>
      <c r="H2212" s="7">
        <v>1</v>
      </c>
      <c r="I2212" s="2">
        <f t="shared" si="102"/>
        <v>1</v>
      </c>
      <c r="J2212" s="11">
        <f t="shared" si="103"/>
        <v>1</v>
      </c>
      <c r="L2212" s="2" t="str" cm="1">
        <f t="array" ref="L2212">_xlfn.IFS(E2212="Neutral", 0, E2212="Positive","1",E2212="Negative","-1")</f>
        <v>1</v>
      </c>
      <c r="O2212" s="11">
        <f t="shared" si="104"/>
        <v>1</v>
      </c>
    </row>
    <row r="2213" spans="1:15" x14ac:dyDescent="0.25">
      <c r="A2213" t="s">
        <v>40</v>
      </c>
      <c r="B2213" t="s">
        <v>4431</v>
      </c>
      <c r="C2213" t="s">
        <v>4432</v>
      </c>
      <c r="D2213">
        <v>0</v>
      </c>
      <c r="E2213" t="s">
        <v>24</v>
      </c>
      <c r="F2213" s="6">
        <v>0</v>
      </c>
      <c r="G2213" s="10">
        <v>0</v>
      </c>
      <c r="H2213" s="7">
        <v>0</v>
      </c>
      <c r="I2213" s="2">
        <f t="shared" si="102"/>
        <v>0</v>
      </c>
      <c r="J2213" s="11">
        <f t="shared" si="103"/>
        <v>1</v>
      </c>
      <c r="L2213" s="2" cm="1">
        <f t="array" ref="L2213">_xlfn.IFS(E2213="Neutral", 0, E2213="Positive","1",E2213="Negative","-1")</f>
        <v>0</v>
      </c>
      <c r="O2213" s="11">
        <f t="shared" si="104"/>
        <v>1</v>
      </c>
    </row>
    <row r="2214" spans="1:15" x14ac:dyDescent="0.25">
      <c r="A2214" t="s">
        <v>25</v>
      </c>
      <c r="B2214" t="s">
        <v>4433</v>
      </c>
      <c r="C2214" t="s">
        <v>4434</v>
      </c>
      <c r="D2214">
        <v>0</v>
      </c>
      <c r="E2214" t="s">
        <v>24</v>
      </c>
      <c r="F2214" s="6">
        <v>0</v>
      </c>
      <c r="G2214" s="10">
        <v>0</v>
      </c>
      <c r="H2214" s="7">
        <v>0</v>
      </c>
      <c r="I2214" s="2">
        <f t="shared" si="102"/>
        <v>0</v>
      </c>
      <c r="J2214" s="11">
        <f t="shared" si="103"/>
        <v>1</v>
      </c>
      <c r="L2214" s="2" cm="1">
        <f t="array" ref="L2214">_xlfn.IFS(E2214="Neutral", 0, E2214="Positive","1",E2214="Negative","-1")</f>
        <v>0</v>
      </c>
      <c r="O2214" s="11">
        <f t="shared" si="104"/>
        <v>1</v>
      </c>
    </row>
    <row r="2215" spans="1:15" x14ac:dyDescent="0.25">
      <c r="A2215" t="s">
        <v>40</v>
      </c>
      <c r="B2215" t="s">
        <v>4435</v>
      </c>
      <c r="C2215" t="s">
        <v>4436</v>
      </c>
      <c r="D2215">
        <v>0</v>
      </c>
      <c r="E2215" t="s">
        <v>24</v>
      </c>
      <c r="F2215" s="6">
        <v>0</v>
      </c>
      <c r="G2215" s="10">
        <v>0</v>
      </c>
      <c r="H2215" s="7">
        <v>0</v>
      </c>
      <c r="I2215" s="2">
        <f t="shared" si="102"/>
        <v>0</v>
      </c>
      <c r="J2215" s="11">
        <f t="shared" si="103"/>
        <v>1</v>
      </c>
      <c r="L2215" s="2" cm="1">
        <f t="array" ref="L2215">_xlfn.IFS(E2215="Neutral", 0, E2215="Positive","1",E2215="Negative","-1")</f>
        <v>0</v>
      </c>
      <c r="O2215" s="11">
        <f t="shared" si="104"/>
        <v>1</v>
      </c>
    </row>
    <row r="2216" spans="1:15" x14ac:dyDescent="0.25">
      <c r="A2216" t="s">
        <v>40</v>
      </c>
      <c r="B2216" t="s">
        <v>4437</v>
      </c>
      <c r="C2216" t="s">
        <v>4438</v>
      </c>
      <c r="D2216">
        <v>0.45</v>
      </c>
      <c r="E2216" t="s">
        <v>17</v>
      </c>
      <c r="F2216" s="6">
        <v>1</v>
      </c>
      <c r="G2216" s="10">
        <v>1</v>
      </c>
      <c r="H2216" s="7">
        <v>1</v>
      </c>
      <c r="I2216" s="2">
        <f t="shared" si="102"/>
        <v>1</v>
      </c>
      <c r="J2216" s="11">
        <f t="shared" si="103"/>
        <v>1</v>
      </c>
      <c r="L2216" s="2" t="str" cm="1">
        <f t="array" ref="L2216">_xlfn.IFS(E2216="Neutral", 0, E2216="Positive","1",E2216="Negative","-1")</f>
        <v>1</v>
      </c>
      <c r="O2216" s="11">
        <f t="shared" si="104"/>
        <v>1</v>
      </c>
    </row>
    <row r="2217" spans="1:15" x14ac:dyDescent="0.25">
      <c r="A2217" t="s">
        <v>25</v>
      </c>
      <c r="B2217" t="s">
        <v>4439</v>
      </c>
      <c r="C2217" t="s">
        <v>4440</v>
      </c>
      <c r="D2217">
        <v>0.32500000000000001</v>
      </c>
      <c r="E2217" t="s">
        <v>17</v>
      </c>
      <c r="F2217" s="6">
        <v>1</v>
      </c>
      <c r="G2217" s="10">
        <v>0</v>
      </c>
      <c r="H2217" s="7">
        <v>0</v>
      </c>
      <c r="I2217" s="2">
        <f t="shared" si="102"/>
        <v>0</v>
      </c>
      <c r="J2217" s="11">
        <f t="shared" si="103"/>
        <v>0.66666666666666663</v>
      </c>
      <c r="L2217" s="2" t="str" cm="1">
        <f t="array" ref="L2217">_xlfn.IFS(E2217="Neutral", 0, E2217="Positive","1",E2217="Negative","-1")</f>
        <v>1</v>
      </c>
      <c r="O2217" s="11">
        <f t="shared" si="104"/>
        <v>0.33333333333333331</v>
      </c>
    </row>
    <row r="2218" spans="1:15" x14ac:dyDescent="0.25">
      <c r="A2218" t="s">
        <v>25</v>
      </c>
      <c r="B2218" t="s">
        <v>4441</v>
      </c>
      <c r="C2218" t="s">
        <v>4442</v>
      </c>
      <c r="D2218">
        <v>0</v>
      </c>
      <c r="E2218" t="s">
        <v>24</v>
      </c>
      <c r="F2218" s="6">
        <v>0</v>
      </c>
      <c r="G2218" s="10">
        <v>0</v>
      </c>
      <c r="H2218" s="7">
        <v>0</v>
      </c>
      <c r="I2218" s="2">
        <f t="shared" si="102"/>
        <v>0</v>
      </c>
      <c r="J2218" s="11">
        <f t="shared" si="103"/>
        <v>1</v>
      </c>
      <c r="L2218" s="2" cm="1">
        <f t="array" ref="L2218">_xlfn.IFS(E2218="Neutral", 0, E2218="Positive","1",E2218="Negative","-1")</f>
        <v>0</v>
      </c>
      <c r="O2218" s="11">
        <f t="shared" si="104"/>
        <v>1</v>
      </c>
    </row>
    <row r="2219" spans="1:15" x14ac:dyDescent="0.25">
      <c r="A2219" t="s">
        <v>18</v>
      </c>
      <c r="B2219" t="s">
        <v>4443</v>
      </c>
      <c r="C2219" t="s">
        <v>4444</v>
      </c>
      <c r="D2219">
        <v>0</v>
      </c>
      <c r="E2219" t="s">
        <v>24</v>
      </c>
      <c r="F2219" s="6">
        <v>0</v>
      </c>
      <c r="G2219" s="10">
        <v>0</v>
      </c>
      <c r="H2219" s="7">
        <v>0</v>
      </c>
      <c r="I2219" s="2">
        <f t="shared" si="102"/>
        <v>0</v>
      </c>
      <c r="J2219" s="11">
        <f t="shared" si="103"/>
        <v>1</v>
      </c>
      <c r="L2219" s="2" cm="1">
        <f t="array" ref="L2219">_xlfn.IFS(E2219="Neutral", 0, E2219="Positive","1",E2219="Negative","-1")</f>
        <v>0</v>
      </c>
      <c r="O2219" s="11">
        <f t="shared" si="104"/>
        <v>1</v>
      </c>
    </row>
    <row r="2220" spans="1:15" x14ac:dyDescent="0.25">
      <c r="A2220" t="s">
        <v>40</v>
      </c>
      <c r="B2220" t="s">
        <v>4445</v>
      </c>
      <c r="C2220" t="s">
        <v>4446</v>
      </c>
      <c r="D2220">
        <v>0</v>
      </c>
      <c r="E2220" t="s">
        <v>24</v>
      </c>
      <c r="F2220" s="6">
        <v>0</v>
      </c>
      <c r="G2220" s="10">
        <v>0</v>
      </c>
      <c r="H2220" s="7">
        <v>0</v>
      </c>
      <c r="I2220" s="2">
        <f t="shared" si="102"/>
        <v>0</v>
      </c>
      <c r="J2220" s="11">
        <f t="shared" si="103"/>
        <v>1</v>
      </c>
      <c r="L2220" s="2" cm="1">
        <f t="array" ref="L2220">_xlfn.IFS(E2220="Neutral", 0, E2220="Positive","1",E2220="Negative","-1")</f>
        <v>0</v>
      </c>
      <c r="O2220" s="11">
        <f t="shared" si="104"/>
        <v>1</v>
      </c>
    </row>
    <row r="2221" spans="1:15" x14ac:dyDescent="0.25">
      <c r="A2221" t="s">
        <v>40</v>
      </c>
      <c r="B2221" t="s">
        <v>4447</v>
      </c>
      <c r="C2221" t="s">
        <v>4448</v>
      </c>
      <c r="D2221">
        <v>0.1</v>
      </c>
      <c r="E2221" t="s">
        <v>17</v>
      </c>
      <c r="F2221" s="6">
        <v>1</v>
      </c>
      <c r="G2221" s="10">
        <v>1</v>
      </c>
      <c r="H2221" s="7">
        <v>1</v>
      </c>
      <c r="I2221" s="2">
        <f t="shared" si="102"/>
        <v>1</v>
      </c>
      <c r="J2221" s="11">
        <f t="shared" si="103"/>
        <v>1</v>
      </c>
      <c r="L2221" s="2" t="str" cm="1">
        <f t="array" ref="L2221">_xlfn.IFS(E2221="Neutral", 0, E2221="Positive","1",E2221="Negative","-1")</f>
        <v>1</v>
      </c>
      <c r="O2221" s="11">
        <f t="shared" si="104"/>
        <v>1</v>
      </c>
    </row>
    <row r="2222" spans="1:15" x14ac:dyDescent="0.25">
      <c r="A2222" t="s">
        <v>25</v>
      </c>
      <c r="B2222" t="s">
        <v>4449</v>
      </c>
      <c r="C2222" t="s">
        <v>4450</v>
      </c>
      <c r="D2222">
        <v>0.5</v>
      </c>
      <c r="E2222" t="s">
        <v>17</v>
      </c>
      <c r="F2222" s="6">
        <v>1</v>
      </c>
      <c r="G2222" s="10">
        <v>1</v>
      </c>
      <c r="H2222" s="7">
        <v>1</v>
      </c>
      <c r="I2222" s="2">
        <f t="shared" si="102"/>
        <v>1</v>
      </c>
      <c r="J2222" s="11">
        <f t="shared" si="103"/>
        <v>1</v>
      </c>
      <c r="L2222" s="2" t="str" cm="1">
        <f t="array" ref="L2222">_xlfn.IFS(E2222="Neutral", 0, E2222="Positive","1",E2222="Negative","-1")</f>
        <v>1</v>
      </c>
      <c r="O2222" s="11">
        <f t="shared" si="104"/>
        <v>1</v>
      </c>
    </row>
    <row r="2223" spans="1:15" x14ac:dyDescent="0.25">
      <c r="A2223" t="s">
        <v>14</v>
      </c>
      <c r="B2223" t="s">
        <v>4451</v>
      </c>
      <c r="C2223" t="s">
        <v>4452</v>
      </c>
      <c r="D2223">
        <v>0</v>
      </c>
      <c r="E2223" t="s">
        <v>24</v>
      </c>
      <c r="F2223" s="6">
        <v>0</v>
      </c>
      <c r="G2223" s="10">
        <v>0</v>
      </c>
      <c r="H2223" s="7">
        <v>0</v>
      </c>
      <c r="I2223" s="2">
        <f t="shared" si="102"/>
        <v>0</v>
      </c>
      <c r="J2223" s="11">
        <f t="shared" si="103"/>
        <v>1</v>
      </c>
      <c r="L2223" s="2" cm="1">
        <f t="array" ref="L2223">_xlfn.IFS(E2223="Neutral", 0, E2223="Positive","1",E2223="Negative","-1")</f>
        <v>0</v>
      </c>
      <c r="O2223" s="11">
        <f t="shared" si="104"/>
        <v>1</v>
      </c>
    </row>
    <row r="2224" spans="1:15" x14ac:dyDescent="0.25">
      <c r="A2224" t="s">
        <v>14</v>
      </c>
      <c r="B2224" t="s">
        <v>4453</v>
      </c>
      <c r="C2224" t="s">
        <v>4454</v>
      </c>
      <c r="D2224">
        <v>0.1</v>
      </c>
      <c r="E2224" t="s">
        <v>17</v>
      </c>
      <c r="F2224" s="6">
        <v>1</v>
      </c>
      <c r="G2224" s="10">
        <v>1</v>
      </c>
      <c r="H2224" s="7">
        <v>1</v>
      </c>
      <c r="I2224" s="2">
        <f t="shared" si="102"/>
        <v>1</v>
      </c>
      <c r="J2224" s="11">
        <f t="shared" si="103"/>
        <v>1</v>
      </c>
      <c r="L2224" s="2" t="str" cm="1">
        <f t="array" ref="L2224">_xlfn.IFS(E2224="Neutral", 0, E2224="Positive","1",E2224="Negative","-1")</f>
        <v>1</v>
      </c>
      <c r="O2224" s="11">
        <f t="shared" si="104"/>
        <v>1</v>
      </c>
    </row>
    <row r="2225" spans="1:15" x14ac:dyDescent="0.25">
      <c r="A2225" t="s">
        <v>40</v>
      </c>
      <c r="B2225" t="s">
        <v>4455</v>
      </c>
      <c r="C2225" t="s">
        <v>4456</v>
      </c>
      <c r="D2225">
        <v>0</v>
      </c>
      <c r="E2225" t="s">
        <v>24</v>
      </c>
      <c r="F2225" s="6">
        <v>0</v>
      </c>
      <c r="G2225" s="10">
        <v>1</v>
      </c>
      <c r="H2225" s="7">
        <v>1</v>
      </c>
      <c r="I2225" s="2">
        <f t="shared" si="102"/>
        <v>1</v>
      </c>
      <c r="J2225" s="11">
        <f t="shared" si="103"/>
        <v>0.66666666666666663</v>
      </c>
      <c r="L2225" s="2" cm="1">
        <f t="array" ref="L2225">_xlfn.IFS(E2225="Neutral", 0, E2225="Positive","1",E2225="Negative","-1")</f>
        <v>0</v>
      </c>
      <c r="O2225" s="11">
        <f t="shared" si="104"/>
        <v>0.33333333333333331</v>
      </c>
    </row>
    <row r="2226" spans="1:15" x14ac:dyDescent="0.25">
      <c r="A2226" t="s">
        <v>18</v>
      </c>
      <c r="B2226" t="s">
        <v>4457</v>
      </c>
      <c r="C2226" t="s">
        <v>4458</v>
      </c>
      <c r="D2226">
        <v>0</v>
      </c>
      <c r="E2226" t="s">
        <v>24</v>
      </c>
      <c r="F2226" s="6">
        <v>0</v>
      </c>
      <c r="G2226" s="10">
        <v>-1</v>
      </c>
      <c r="H2226" s="7">
        <v>-1</v>
      </c>
      <c r="I2226" s="2">
        <f t="shared" si="102"/>
        <v>-1</v>
      </c>
      <c r="J2226" s="11">
        <f t="shared" si="103"/>
        <v>0.66666666666666663</v>
      </c>
      <c r="L2226" s="2" cm="1">
        <f t="array" ref="L2226">_xlfn.IFS(E2226="Neutral", 0, E2226="Positive","1",E2226="Negative","-1")</f>
        <v>0</v>
      </c>
      <c r="O2226" s="11">
        <f t="shared" si="104"/>
        <v>0.33333333333333331</v>
      </c>
    </row>
    <row r="2227" spans="1:15" x14ac:dyDescent="0.25">
      <c r="A2227" t="s">
        <v>14</v>
      </c>
      <c r="B2227" t="s">
        <v>4459</v>
      </c>
      <c r="C2227" t="s">
        <v>4460</v>
      </c>
      <c r="D2227">
        <v>0.39285714285714202</v>
      </c>
      <c r="E2227" t="s">
        <v>17</v>
      </c>
      <c r="F2227" s="6">
        <v>1</v>
      </c>
      <c r="G2227" s="10">
        <v>1</v>
      </c>
      <c r="H2227" s="7">
        <v>1</v>
      </c>
      <c r="I2227" s="2">
        <f t="shared" si="102"/>
        <v>1</v>
      </c>
      <c r="J2227" s="11">
        <f t="shared" si="103"/>
        <v>1</v>
      </c>
      <c r="L2227" s="2" t="str" cm="1">
        <f t="array" ref="L2227">_xlfn.IFS(E2227="Neutral", 0, E2227="Positive","1",E2227="Negative","-1")</f>
        <v>1</v>
      </c>
      <c r="O2227" s="11">
        <f t="shared" si="104"/>
        <v>1</v>
      </c>
    </row>
    <row r="2228" spans="1:15" x14ac:dyDescent="0.25">
      <c r="A2228" t="s">
        <v>25</v>
      </c>
      <c r="B2228" t="s">
        <v>4461</v>
      </c>
      <c r="C2228" t="s">
        <v>4462</v>
      </c>
      <c r="D2228">
        <v>-0.125</v>
      </c>
      <c r="E2228" t="s">
        <v>21</v>
      </c>
      <c r="F2228" s="6">
        <v>-1</v>
      </c>
      <c r="G2228" s="10">
        <v>-1</v>
      </c>
      <c r="H2228" s="7">
        <v>-1</v>
      </c>
      <c r="I2228" s="2">
        <f t="shared" si="102"/>
        <v>-1</v>
      </c>
      <c r="J2228" s="11">
        <f t="shared" si="103"/>
        <v>1</v>
      </c>
      <c r="L2228" s="2" t="str" cm="1">
        <f t="array" ref="L2228">_xlfn.IFS(E2228="Neutral", 0, E2228="Positive","1",E2228="Negative","-1")</f>
        <v>-1</v>
      </c>
      <c r="O2228" s="11">
        <f t="shared" si="104"/>
        <v>1</v>
      </c>
    </row>
    <row r="2229" spans="1:15" x14ac:dyDescent="0.25">
      <c r="A2229" t="s">
        <v>40</v>
      </c>
      <c r="B2229" t="s">
        <v>4463</v>
      </c>
      <c r="C2229" t="s">
        <v>4464</v>
      </c>
      <c r="D2229">
        <v>6.25E-2</v>
      </c>
      <c r="E2229" t="s">
        <v>17</v>
      </c>
      <c r="F2229" s="6">
        <v>1</v>
      </c>
      <c r="G2229" s="10">
        <v>1</v>
      </c>
      <c r="H2229" s="7">
        <v>1</v>
      </c>
      <c r="I2229" s="2">
        <f t="shared" si="102"/>
        <v>1</v>
      </c>
      <c r="J2229" s="11">
        <f t="shared" si="103"/>
        <v>1</v>
      </c>
      <c r="L2229" s="2" t="str" cm="1">
        <f t="array" ref="L2229">_xlfn.IFS(E2229="Neutral", 0, E2229="Positive","1",E2229="Negative","-1")</f>
        <v>1</v>
      </c>
      <c r="O2229" s="11">
        <f t="shared" si="104"/>
        <v>1</v>
      </c>
    </row>
    <row r="2230" spans="1:15" x14ac:dyDescent="0.25">
      <c r="A2230" t="s">
        <v>25</v>
      </c>
      <c r="B2230" t="s">
        <v>4465</v>
      </c>
      <c r="C2230" t="s">
        <v>4466</v>
      </c>
      <c r="D2230">
        <v>0.1</v>
      </c>
      <c r="E2230" t="s">
        <v>17</v>
      </c>
      <c r="F2230" s="6">
        <v>1</v>
      </c>
      <c r="G2230" s="10">
        <v>1</v>
      </c>
      <c r="H2230" s="7">
        <v>1</v>
      </c>
      <c r="I2230" s="2">
        <f t="shared" si="102"/>
        <v>1</v>
      </c>
      <c r="J2230" s="11">
        <f t="shared" si="103"/>
        <v>1</v>
      </c>
      <c r="L2230" s="2" t="str" cm="1">
        <f t="array" ref="L2230">_xlfn.IFS(E2230="Neutral", 0, E2230="Positive","1",E2230="Negative","-1")</f>
        <v>1</v>
      </c>
      <c r="O2230" s="11">
        <f t="shared" si="104"/>
        <v>1</v>
      </c>
    </row>
    <row r="2231" spans="1:15" x14ac:dyDescent="0.25">
      <c r="A2231" t="s">
        <v>14</v>
      </c>
      <c r="B2231" t="s">
        <v>4467</v>
      </c>
      <c r="C2231" t="s">
        <v>4468</v>
      </c>
      <c r="D2231">
        <v>0</v>
      </c>
      <c r="E2231" t="s">
        <v>24</v>
      </c>
      <c r="F2231" s="6">
        <v>0</v>
      </c>
      <c r="G2231" s="10">
        <v>0</v>
      </c>
      <c r="H2231" s="7">
        <v>0</v>
      </c>
      <c r="I2231" s="2">
        <f t="shared" si="102"/>
        <v>0</v>
      </c>
      <c r="J2231" s="11">
        <f t="shared" si="103"/>
        <v>1</v>
      </c>
      <c r="L2231" s="2" cm="1">
        <f t="array" ref="L2231">_xlfn.IFS(E2231="Neutral", 0, E2231="Positive","1",E2231="Negative","-1")</f>
        <v>0</v>
      </c>
      <c r="O2231" s="11">
        <f t="shared" si="104"/>
        <v>1</v>
      </c>
    </row>
    <row r="2232" spans="1:15" x14ac:dyDescent="0.25">
      <c r="A2232" t="s">
        <v>18</v>
      </c>
      <c r="B2232" t="s">
        <v>4469</v>
      </c>
      <c r="C2232" t="s">
        <v>4470</v>
      </c>
      <c r="D2232">
        <v>0.36363636363636298</v>
      </c>
      <c r="E2232" t="s">
        <v>17</v>
      </c>
      <c r="F2232" s="6">
        <v>1</v>
      </c>
      <c r="G2232" s="10">
        <v>1</v>
      </c>
      <c r="H2232" s="7">
        <v>1</v>
      </c>
      <c r="I2232" s="2">
        <f t="shared" si="102"/>
        <v>1</v>
      </c>
      <c r="J2232" s="11">
        <f t="shared" si="103"/>
        <v>1</v>
      </c>
      <c r="L2232" s="2" t="str" cm="1">
        <f t="array" ref="L2232">_xlfn.IFS(E2232="Neutral", 0, E2232="Positive","1",E2232="Negative","-1")</f>
        <v>1</v>
      </c>
      <c r="O2232" s="11">
        <f t="shared" si="104"/>
        <v>1</v>
      </c>
    </row>
    <row r="2233" spans="1:15" x14ac:dyDescent="0.25">
      <c r="A2233" t="s">
        <v>14</v>
      </c>
      <c r="B2233" t="s">
        <v>4471</v>
      </c>
      <c r="C2233" t="s">
        <v>4472</v>
      </c>
      <c r="D2233">
        <v>-7.5757575757575604E-3</v>
      </c>
      <c r="E2233" t="s">
        <v>21</v>
      </c>
      <c r="F2233" s="6">
        <v>-1</v>
      </c>
      <c r="G2233" s="10">
        <v>-1</v>
      </c>
      <c r="H2233" s="7">
        <v>-1</v>
      </c>
      <c r="I2233" s="2">
        <f t="shared" si="102"/>
        <v>-1</v>
      </c>
      <c r="J2233" s="11">
        <f t="shared" si="103"/>
        <v>1</v>
      </c>
      <c r="L2233" s="2" t="str" cm="1">
        <f t="array" ref="L2233">_xlfn.IFS(E2233="Neutral", 0, E2233="Positive","1",E2233="Negative","-1")</f>
        <v>-1</v>
      </c>
      <c r="O2233" s="11">
        <f t="shared" si="104"/>
        <v>1</v>
      </c>
    </row>
    <row r="2234" spans="1:15" x14ac:dyDescent="0.25">
      <c r="A2234" t="s">
        <v>40</v>
      </c>
      <c r="B2234" t="s">
        <v>4473</v>
      </c>
      <c r="C2234" t="s">
        <v>4474</v>
      </c>
      <c r="D2234">
        <v>0.2</v>
      </c>
      <c r="E2234" t="s">
        <v>17</v>
      </c>
      <c r="F2234" s="6">
        <v>1</v>
      </c>
      <c r="G2234" s="10">
        <v>1</v>
      </c>
      <c r="H2234" s="7">
        <v>1</v>
      </c>
      <c r="I2234" s="2">
        <f t="shared" si="102"/>
        <v>1</v>
      </c>
      <c r="J2234" s="11">
        <f t="shared" si="103"/>
        <v>1</v>
      </c>
      <c r="L2234" s="2" t="str" cm="1">
        <f t="array" ref="L2234">_xlfn.IFS(E2234="Neutral", 0, E2234="Positive","1",E2234="Negative","-1")</f>
        <v>1</v>
      </c>
      <c r="O2234" s="11">
        <f t="shared" si="104"/>
        <v>1</v>
      </c>
    </row>
    <row r="2235" spans="1:15" x14ac:dyDescent="0.25">
      <c r="A2235" t="s">
        <v>18</v>
      </c>
      <c r="B2235" t="s">
        <v>4475</v>
      </c>
      <c r="C2235" t="s">
        <v>4476</v>
      </c>
      <c r="D2235">
        <v>8.3333333333333402E-3</v>
      </c>
      <c r="E2235" t="s">
        <v>17</v>
      </c>
      <c r="F2235" s="6">
        <v>1</v>
      </c>
      <c r="G2235" s="10">
        <v>1</v>
      </c>
      <c r="H2235" s="7">
        <v>1</v>
      </c>
      <c r="I2235" s="2">
        <f t="shared" si="102"/>
        <v>1</v>
      </c>
      <c r="J2235" s="11">
        <f t="shared" si="103"/>
        <v>1</v>
      </c>
      <c r="L2235" s="2" t="str" cm="1">
        <f t="array" ref="L2235">_xlfn.IFS(E2235="Neutral", 0, E2235="Positive","1",E2235="Negative","-1")</f>
        <v>1</v>
      </c>
      <c r="O2235" s="11">
        <f t="shared" si="104"/>
        <v>1</v>
      </c>
    </row>
    <row r="2236" spans="1:15" x14ac:dyDescent="0.25">
      <c r="A2236" t="s">
        <v>18</v>
      </c>
      <c r="B2236" t="s">
        <v>4477</v>
      </c>
      <c r="C2236" t="s">
        <v>4478</v>
      </c>
      <c r="D2236">
        <v>0</v>
      </c>
      <c r="E2236" t="s">
        <v>24</v>
      </c>
      <c r="F2236" s="6">
        <v>0</v>
      </c>
      <c r="G2236" s="10">
        <v>0</v>
      </c>
      <c r="H2236" s="7">
        <v>0</v>
      </c>
      <c r="I2236" s="2">
        <f t="shared" si="102"/>
        <v>0</v>
      </c>
      <c r="J2236" s="11">
        <f t="shared" si="103"/>
        <v>1</v>
      </c>
      <c r="L2236" s="2" cm="1">
        <f t="array" ref="L2236">_xlfn.IFS(E2236="Neutral", 0, E2236="Positive","1",E2236="Negative","-1")</f>
        <v>0</v>
      </c>
      <c r="O2236" s="11">
        <f t="shared" si="104"/>
        <v>1</v>
      </c>
    </row>
    <row r="2237" spans="1:15" x14ac:dyDescent="0.25">
      <c r="A2237" t="s">
        <v>18</v>
      </c>
      <c r="B2237" t="s">
        <v>4479</v>
      </c>
      <c r="C2237" t="s">
        <v>4480</v>
      </c>
      <c r="D2237">
        <v>0.2</v>
      </c>
      <c r="E2237" t="s">
        <v>17</v>
      </c>
      <c r="F2237" s="6">
        <v>1</v>
      </c>
      <c r="G2237" s="10">
        <v>1</v>
      </c>
      <c r="H2237" s="7">
        <v>1</v>
      </c>
      <c r="I2237" s="2">
        <f t="shared" si="102"/>
        <v>1</v>
      </c>
      <c r="J2237" s="11">
        <f t="shared" si="103"/>
        <v>1</v>
      </c>
      <c r="L2237" s="2" t="str" cm="1">
        <f t="array" ref="L2237">_xlfn.IFS(E2237="Neutral", 0, E2237="Positive","1",E2237="Negative","-1")</f>
        <v>1</v>
      </c>
      <c r="O2237" s="11">
        <f t="shared" si="104"/>
        <v>1</v>
      </c>
    </row>
    <row r="2238" spans="1:15" x14ac:dyDescent="0.25">
      <c r="A2238" t="s">
        <v>14</v>
      </c>
      <c r="B2238" t="s">
        <v>4481</v>
      </c>
      <c r="C2238" t="s">
        <v>4482</v>
      </c>
      <c r="D2238">
        <v>6.25E-2</v>
      </c>
      <c r="E2238" t="s">
        <v>17</v>
      </c>
      <c r="F2238" s="6">
        <v>-1</v>
      </c>
      <c r="G2238" s="10">
        <v>-1</v>
      </c>
      <c r="H2238" s="7">
        <v>-1</v>
      </c>
      <c r="I2238" s="2">
        <f t="shared" si="102"/>
        <v>-1</v>
      </c>
      <c r="J2238" s="11">
        <f t="shared" si="103"/>
        <v>1</v>
      </c>
      <c r="L2238" s="2" t="str" cm="1">
        <f t="array" ref="L2238">_xlfn.IFS(E2238="Neutral", 0, E2238="Positive","1",E2238="Negative","-1")</f>
        <v>1</v>
      </c>
      <c r="O2238" s="11">
        <f t="shared" si="104"/>
        <v>0</v>
      </c>
    </row>
    <row r="2239" spans="1:15" x14ac:dyDescent="0.25">
      <c r="A2239" t="s">
        <v>25</v>
      </c>
      <c r="B2239" t="s">
        <v>4483</v>
      </c>
      <c r="C2239" t="s">
        <v>4484</v>
      </c>
      <c r="D2239">
        <v>0</v>
      </c>
      <c r="E2239" t="s">
        <v>24</v>
      </c>
      <c r="F2239" s="6">
        <v>0</v>
      </c>
      <c r="G2239" s="10">
        <v>0</v>
      </c>
      <c r="H2239" s="7">
        <v>0</v>
      </c>
      <c r="I2239" s="2">
        <f t="shared" si="102"/>
        <v>0</v>
      </c>
      <c r="J2239" s="11">
        <f t="shared" si="103"/>
        <v>1</v>
      </c>
      <c r="L2239" s="2" cm="1">
        <f t="array" ref="L2239">_xlfn.IFS(E2239="Neutral", 0, E2239="Positive","1",E2239="Negative","-1")</f>
        <v>0</v>
      </c>
      <c r="O2239" s="11">
        <f t="shared" si="104"/>
        <v>1</v>
      </c>
    </row>
    <row r="2240" spans="1:15" x14ac:dyDescent="0.25">
      <c r="A2240" t="s">
        <v>18</v>
      </c>
      <c r="B2240" t="s">
        <v>4485</v>
      </c>
      <c r="C2240" t="s">
        <v>4486</v>
      </c>
      <c r="D2240">
        <v>3.3333333333333298E-2</v>
      </c>
      <c r="E2240" t="s">
        <v>17</v>
      </c>
      <c r="F2240" s="6">
        <v>1</v>
      </c>
      <c r="G2240" s="10">
        <v>1</v>
      </c>
      <c r="H2240" s="7">
        <v>1</v>
      </c>
      <c r="I2240" s="2">
        <f t="shared" si="102"/>
        <v>1</v>
      </c>
      <c r="J2240" s="11">
        <f t="shared" si="103"/>
        <v>1</v>
      </c>
      <c r="L2240" s="2" t="str" cm="1">
        <f t="array" ref="L2240">_xlfn.IFS(E2240="Neutral", 0, E2240="Positive","1",E2240="Negative","-1")</f>
        <v>1</v>
      </c>
      <c r="O2240" s="11">
        <f t="shared" si="104"/>
        <v>1</v>
      </c>
    </row>
    <row r="2241" spans="1:15" x14ac:dyDescent="0.25">
      <c r="A2241" t="s">
        <v>18</v>
      </c>
      <c r="B2241" t="s">
        <v>4487</v>
      </c>
      <c r="C2241" t="s">
        <v>4488</v>
      </c>
      <c r="D2241">
        <v>0.2</v>
      </c>
      <c r="E2241" t="s">
        <v>17</v>
      </c>
      <c r="F2241" s="6">
        <v>0</v>
      </c>
      <c r="G2241" s="10">
        <v>-1</v>
      </c>
      <c r="H2241" s="7">
        <v>-1</v>
      </c>
      <c r="I2241" s="2">
        <f t="shared" si="102"/>
        <v>-1</v>
      </c>
      <c r="J2241" s="11">
        <f t="shared" si="103"/>
        <v>0.66666666666666663</v>
      </c>
      <c r="L2241" s="2" t="str" cm="1">
        <f t="array" ref="L2241">_xlfn.IFS(E2241="Neutral", 0, E2241="Positive","1",E2241="Negative","-1")</f>
        <v>1</v>
      </c>
      <c r="O2241" s="11">
        <f t="shared" si="104"/>
        <v>0</v>
      </c>
    </row>
    <row r="2242" spans="1:15" x14ac:dyDescent="0.25">
      <c r="A2242" t="s">
        <v>40</v>
      </c>
      <c r="B2242" t="s">
        <v>4489</v>
      </c>
      <c r="C2242" t="s">
        <v>4490</v>
      </c>
      <c r="D2242">
        <v>0</v>
      </c>
      <c r="E2242" t="s">
        <v>24</v>
      </c>
      <c r="F2242" s="6">
        <v>0</v>
      </c>
      <c r="G2242" s="10">
        <v>-1</v>
      </c>
      <c r="H2242" s="7">
        <v>-1</v>
      </c>
      <c r="I2242" s="2">
        <f t="shared" si="102"/>
        <v>-1</v>
      </c>
      <c r="J2242" s="11">
        <f t="shared" si="103"/>
        <v>0.66666666666666663</v>
      </c>
      <c r="L2242" s="2" cm="1">
        <f t="array" ref="L2242">_xlfn.IFS(E2242="Neutral", 0, E2242="Positive","1",E2242="Negative","-1")</f>
        <v>0</v>
      </c>
      <c r="O2242" s="11">
        <f t="shared" si="104"/>
        <v>0.33333333333333331</v>
      </c>
    </row>
    <row r="2243" spans="1:15" x14ac:dyDescent="0.25">
      <c r="A2243" t="s">
        <v>40</v>
      </c>
      <c r="B2243" t="s">
        <v>4491</v>
      </c>
      <c r="C2243" t="s">
        <v>4492</v>
      </c>
      <c r="D2243">
        <v>-0.12121212121212099</v>
      </c>
      <c r="E2243" t="s">
        <v>21</v>
      </c>
      <c r="F2243" s="6">
        <v>0</v>
      </c>
      <c r="G2243" s="10">
        <v>1</v>
      </c>
      <c r="H2243" s="7">
        <v>1</v>
      </c>
      <c r="I2243" s="2">
        <f t="shared" ref="I2243:I2306" si="105">MODE(F2243:H2243)</f>
        <v>1</v>
      </c>
      <c r="J2243" s="11">
        <f t="shared" ref="J2243:J2306" si="106">COUNTIF(F2243:H2243,I2243 )/3</f>
        <v>0.66666666666666663</v>
      </c>
      <c r="L2243" s="2" t="str" cm="1">
        <f t="array" ref="L2243">_xlfn.IFS(E2243="Neutral", 0, E2243="Positive","1",E2243="Negative","-1")</f>
        <v>-1</v>
      </c>
      <c r="O2243" s="11">
        <f t="shared" ref="O2243:O2306" si="107">COUNTIF(F2243:H2243,L2243 )/3</f>
        <v>0</v>
      </c>
    </row>
    <row r="2244" spans="1:15" x14ac:dyDescent="0.25">
      <c r="A2244" t="s">
        <v>18</v>
      </c>
      <c r="B2244" t="s">
        <v>4493</v>
      </c>
      <c r="C2244" t="s">
        <v>4494</v>
      </c>
      <c r="D2244">
        <v>0</v>
      </c>
      <c r="E2244" t="s">
        <v>24</v>
      </c>
      <c r="F2244" s="6">
        <v>0</v>
      </c>
      <c r="G2244" s="10">
        <v>0</v>
      </c>
      <c r="H2244" s="7">
        <v>0</v>
      </c>
      <c r="I2244" s="2">
        <f t="shared" si="105"/>
        <v>0</v>
      </c>
      <c r="J2244" s="11">
        <f t="shared" si="106"/>
        <v>1</v>
      </c>
      <c r="L2244" s="2" cm="1">
        <f t="array" ref="L2244">_xlfn.IFS(E2244="Neutral", 0, E2244="Positive","1",E2244="Negative","-1")</f>
        <v>0</v>
      </c>
      <c r="O2244" s="11">
        <f t="shared" si="107"/>
        <v>1</v>
      </c>
    </row>
    <row r="2245" spans="1:15" x14ac:dyDescent="0.25">
      <c r="A2245" t="s">
        <v>18</v>
      </c>
      <c r="B2245" t="s">
        <v>4495</v>
      </c>
      <c r="C2245" t="s">
        <v>4496</v>
      </c>
      <c r="D2245">
        <v>-0.625</v>
      </c>
      <c r="E2245" t="s">
        <v>21</v>
      </c>
      <c r="F2245" s="6">
        <v>-1</v>
      </c>
      <c r="G2245" s="10">
        <v>-1</v>
      </c>
      <c r="H2245" s="7">
        <v>-1</v>
      </c>
      <c r="I2245" s="2">
        <f t="shared" si="105"/>
        <v>-1</v>
      </c>
      <c r="J2245" s="11">
        <f t="shared" si="106"/>
        <v>1</v>
      </c>
      <c r="L2245" s="2" t="str" cm="1">
        <f t="array" ref="L2245">_xlfn.IFS(E2245="Neutral", 0, E2245="Positive","1",E2245="Negative","-1")</f>
        <v>-1</v>
      </c>
      <c r="O2245" s="11">
        <f t="shared" si="107"/>
        <v>1</v>
      </c>
    </row>
    <row r="2246" spans="1:15" x14ac:dyDescent="0.25">
      <c r="A2246" t="s">
        <v>14</v>
      </c>
      <c r="B2246" t="s">
        <v>4497</v>
      </c>
      <c r="C2246" t="s">
        <v>4498</v>
      </c>
      <c r="D2246">
        <v>0.2</v>
      </c>
      <c r="E2246" t="s">
        <v>17</v>
      </c>
      <c r="F2246" s="6">
        <v>1</v>
      </c>
      <c r="G2246" s="10">
        <v>1</v>
      </c>
      <c r="H2246" s="7">
        <v>1</v>
      </c>
      <c r="I2246" s="2">
        <f t="shared" si="105"/>
        <v>1</v>
      </c>
      <c r="J2246" s="11">
        <f t="shared" si="106"/>
        <v>1</v>
      </c>
      <c r="L2246" s="2" t="str" cm="1">
        <f t="array" ref="L2246">_xlfn.IFS(E2246="Neutral", 0, E2246="Positive","1",E2246="Negative","-1")</f>
        <v>1</v>
      </c>
      <c r="O2246" s="11">
        <f t="shared" si="107"/>
        <v>1</v>
      </c>
    </row>
    <row r="2247" spans="1:15" x14ac:dyDescent="0.25">
      <c r="A2247" t="s">
        <v>18</v>
      </c>
      <c r="B2247" t="s">
        <v>4499</v>
      </c>
      <c r="C2247" t="s">
        <v>4500</v>
      </c>
      <c r="D2247">
        <v>0</v>
      </c>
      <c r="E2247" t="s">
        <v>24</v>
      </c>
      <c r="F2247" s="6">
        <v>0</v>
      </c>
      <c r="G2247" s="10">
        <v>0</v>
      </c>
      <c r="H2247" s="7">
        <v>0</v>
      </c>
      <c r="I2247" s="2">
        <f t="shared" si="105"/>
        <v>0</v>
      </c>
      <c r="J2247" s="11">
        <f t="shared" si="106"/>
        <v>1</v>
      </c>
      <c r="L2247" s="2" cm="1">
        <f t="array" ref="L2247">_xlfn.IFS(E2247="Neutral", 0, E2247="Positive","1",E2247="Negative","-1")</f>
        <v>0</v>
      </c>
      <c r="O2247" s="11">
        <f t="shared" si="107"/>
        <v>1</v>
      </c>
    </row>
    <row r="2248" spans="1:15" x14ac:dyDescent="0.25">
      <c r="A2248" t="s">
        <v>40</v>
      </c>
      <c r="B2248" t="s">
        <v>4501</v>
      </c>
      <c r="C2248" t="s">
        <v>4502</v>
      </c>
      <c r="D2248">
        <v>-7.3333333333333306E-2</v>
      </c>
      <c r="E2248" t="s">
        <v>21</v>
      </c>
      <c r="F2248" s="6">
        <v>-1</v>
      </c>
      <c r="G2248" s="10">
        <v>-1</v>
      </c>
      <c r="H2248" s="7">
        <v>-1</v>
      </c>
      <c r="I2248" s="2">
        <f t="shared" si="105"/>
        <v>-1</v>
      </c>
      <c r="J2248" s="11">
        <f t="shared" si="106"/>
        <v>1</v>
      </c>
      <c r="L2248" s="2" t="str" cm="1">
        <f t="array" ref="L2248">_xlfn.IFS(E2248="Neutral", 0, E2248="Positive","1",E2248="Negative","-1")</f>
        <v>-1</v>
      </c>
      <c r="O2248" s="11">
        <f t="shared" si="107"/>
        <v>1</v>
      </c>
    </row>
    <row r="2249" spans="1:15" x14ac:dyDescent="0.25">
      <c r="A2249" t="s">
        <v>14</v>
      </c>
      <c r="B2249" t="s">
        <v>4503</v>
      </c>
      <c r="C2249" t="s">
        <v>4504</v>
      </c>
      <c r="D2249">
        <v>0.25</v>
      </c>
      <c r="E2249" t="s">
        <v>17</v>
      </c>
      <c r="F2249" s="6">
        <v>1</v>
      </c>
      <c r="G2249" s="10">
        <v>1</v>
      </c>
      <c r="H2249" s="7">
        <v>1</v>
      </c>
      <c r="I2249" s="2">
        <f t="shared" si="105"/>
        <v>1</v>
      </c>
      <c r="J2249" s="11">
        <f t="shared" si="106"/>
        <v>1</v>
      </c>
      <c r="L2249" s="2" t="str" cm="1">
        <f t="array" ref="L2249">_xlfn.IFS(E2249="Neutral", 0, E2249="Positive","1",E2249="Negative","-1")</f>
        <v>1</v>
      </c>
      <c r="O2249" s="11">
        <f t="shared" si="107"/>
        <v>1</v>
      </c>
    </row>
    <row r="2250" spans="1:15" x14ac:dyDescent="0.25">
      <c r="A2250" t="s">
        <v>18</v>
      </c>
      <c r="B2250" t="s">
        <v>4505</v>
      </c>
      <c r="C2250" t="s">
        <v>4506</v>
      </c>
      <c r="D2250">
        <v>-0.1875</v>
      </c>
      <c r="E2250" t="s">
        <v>21</v>
      </c>
      <c r="F2250" s="6">
        <v>-1</v>
      </c>
      <c r="G2250" s="10">
        <v>-1</v>
      </c>
      <c r="H2250" s="7">
        <v>-1</v>
      </c>
      <c r="I2250" s="2">
        <f t="shared" si="105"/>
        <v>-1</v>
      </c>
      <c r="J2250" s="11">
        <f t="shared" si="106"/>
        <v>1</v>
      </c>
      <c r="L2250" s="2" t="str" cm="1">
        <f t="array" ref="L2250">_xlfn.IFS(E2250="Neutral", 0, E2250="Positive","1",E2250="Negative","-1")</f>
        <v>-1</v>
      </c>
      <c r="O2250" s="11">
        <f t="shared" si="107"/>
        <v>1</v>
      </c>
    </row>
    <row r="2251" spans="1:15" x14ac:dyDescent="0.25">
      <c r="A2251" t="s">
        <v>18</v>
      </c>
      <c r="B2251" t="s">
        <v>4507</v>
      </c>
      <c r="C2251" t="s">
        <v>4508</v>
      </c>
      <c r="D2251">
        <v>-0.116666666666666</v>
      </c>
      <c r="E2251" t="s">
        <v>21</v>
      </c>
      <c r="F2251" s="6">
        <v>0</v>
      </c>
      <c r="G2251" s="10">
        <v>0</v>
      </c>
      <c r="H2251" s="7">
        <v>0</v>
      </c>
      <c r="I2251" s="2">
        <f t="shared" si="105"/>
        <v>0</v>
      </c>
      <c r="J2251" s="11">
        <f t="shared" si="106"/>
        <v>1</v>
      </c>
      <c r="L2251" s="2" t="str" cm="1">
        <f t="array" ref="L2251">_xlfn.IFS(E2251="Neutral", 0, E2251="Positive","1",E2251="Negative","-1")</f>
        <v>-1</v>
      </c>
      <c r="O2251" s="11">
        <f t="shared" si="107"/>
        <v>0</v>
      </c>
    </row>
    <row r="2252" spans="1:15" x14ac:dyDescent="0.25">
      <c r="A2252" t="s">
        <v>25</v>
      </c>
      <c r="B2252" t="s">
        <v>4509</v>
      </c>
      <c r="C2252" t="s">
        <v>4510</v>
      </c>
      <c r="D2252">
        <v>0</v>
      </c>
      <c r="E2252" t="s">
        <v>24</v>
      </c>
      <c r="F2252" s="6">
        <v>0</v>
      </c>
      <c r="G2252" s="10">
        <v>1</v>
      </c>
      <c r="H2252" s="7">
        <v>1</v>
      </c>
      <c r="I2252" s="2">
        <f t="shared" si="105"/>
        <v>1</v>
      </c>
      <c r="J2252" s="11">
        <f t="shared" si="106"/>
        <v>0.66666666666666663</v>
      </c>
      <c r="L2252" s="2" cm="1">
        <f t="array" ref="L2252">_xlfn.IFS(E2252="Neutral", 0, E2252="Positive","1",E2252="Negative","-1")</f>
        <v>0</v>
      </c>
      <c r="O2252" s="11">
        <f t="shared" si="107"/>
        <v>0.33333333333333331</v>
      </c>
    </row>
    <row r="2253" spans="1:15" x14ac:dyDescent="0.25">
      <c r="A2253" t="s">
        <v>18</v>
      </c>
      <c r="B2253" t="s">
        <v>4511</v>
      </c>
      <c r="C2253" t="s">
        <v>4512</v>
      </c>
      <c r="D2253">
        <v>0</v>
      </c>
      <c r="E2253" t="s">
        <v>24</v>
      </c>
      <c r="F2253" s="6">
        <v>-1</v>
      </c>
      <c r="G2253" s="10">
        <v>-1</v>
      </c>
      <c r="H2253" s="7">
        <v>-1</v>
      </c>
      <c r="I2253" s="2">
        <f t="shared" si="105"/>
        <v>-1</v>
      </c>
      <c r="J2253" s="11">
        <f t="shared" si="106"/>
        <v>1</v>
      </c>
      <c r="L2253" s="2" cm="1">
        <f t="array" ref="L2253">_xlfn.IFS(E2253="Neutral", 0, E2253="Positive","1",E2253="Negative","-1")</f>
        <v>0</v>
      </c>
      <c r="O2253" s="11">
        <f t="shared" si="107"/>
        <v>0</v>
      </c>
    </row>
    <row r="2254" spans="1:15" x14ac:dyDescent="0.25">
      <c r="A2254" t="s">
        <v>14</v>
      </c>
      <c r="B2254" t="s">
        <v>4513</v>
      </c>
      <c r="C2254" t="s">
        <v>4514</v>
      </c>
      <c r="D2254">
        <v>-9.1666666666666605E-2</v>
      </c>
      <c r="E2254" t="s">
        <v>21</v>
      </c>
      <c r="F2254" s="6">
        <v>-1</v>
      </c>
      <c r="G2254" s="10">
        <v>-1</v>
      </c>
      <c r="H2254" s="7">
        <v>-1</v>
      </c>
      <c r="I2254" s="2">
        <f t="shared" si="105"/>
        <v>-1</v>
      </c>
      <c r="J2254" s="11">
        <f t="shared" si="106"/>
        <v>1</v>
      </c>
      <c r="L2254" s="2" t="str" cm="1">
        <f t="array" ref="L2254">_xlfn.IFS(E2254="Neutral", 0, E2254="Positive","1",E2254="Negative","-1")</f>
        <v>-1</v>
      </c>
      <c r="O2254" s="11">
        <f t="shared" si="107"/>
        <v>1</v>
      </c>
    </row>
    <row r="2255" spans="1:15" x14ac:dyDescent="0.25">
      <c r="A2255" t="s">
        <v>18</v>
      </c>
      <c r="B2255" t="s">
        <v>4515</v>
      </c>
      <c r="C2255" t="s">
        <v>4516</v>
      </c>
      <c r="D2255">
        <v>-0.125</v>
      </c>
      <c r="E2255" t="s">
        <v>21</v>
      </c>
      <c r="F2255" s="6">
        <v>0</v>
      </c>
      <c r="G2255" s="10">
        <v>0</v>
      </c>
      <c r="H2255" s="7">
        <v>0</v>
      </c>
      <c r="I2255" s="2">
        <f t="shared" si="105"/>
        <v>0</v>
      </c>
      <c r="J2255" s="11">
        <f t="shared" si="106"/>
        <v>1</v>
      </c>
      <c r="L2255" s="2" t="str" cm="1">
        <f t="array" ref="L2255">_xlfn.IFS(E2255="Neutral", 0, E2255="Positive","1",E2255="Negative","-1")</f>
        <v>-1</v>
      </c>
      <c r="O2255" s="11">
        <f t="shared" si="107"/>
        <v>0</v>
      </c>
    </row>
    <row r="2256" spans="1:15" x14ac:dyDescent="0.25">
      <c r="A2256" t="s">
        <v>18</v>
      </c>
      <c r="B2256" t="s">
        <v>4517</v>
      </c>
      <c r="C2256" t="s">
        <v>4518</v>
      </c>
      <c r="D2256">
        <v>0</v>
      </c>
      <c r="E2256" t="s">
        <v>24</v>
      </c>
      <c r="F2256" s="6">
        <v>0</v>
      </c>
      <c r="G2256" s="10">
        <v>0</v>
      </c>
      <c r="H2256" s="7">
        <v>0</v>
      </c>
      <c r="I2256" s="2">
        <f t="shared" si="105"/>
        <v>0</v>
      </c>
      <c r="J2256" s="11">
        <f t="shared" si="106"/>
        <v>1</v>
      </c>
      <c r="L2256" s="2" cm="1">
        <f t="array" ref="L2256">_xlfn.IFS(E2256="Neutral", 0, E2256="Positive","1",E2256="Negative","-1")</f>
        <v>0</v>
      </c>
      <c r="O2256" s="11">
        <f t="shared" si="107"/>
        <v>1</v>
      </c>
    </row>
    <row r="2257" spans="1:15" x14ac:dyDescent="0.25">
      <c r="A2257" t="s">
        <v>18</v>
      </c>
      <c r="B2257" t="s">
        <v>4519</v>
      </c>
      <c r="C2257" t="s">
        <v>4520</v>
      </c>
      <c r="D2257">
        <v>-0.40625</v>
      </c>
      <c r="E2257" t="s">
        <v>21</v>
      </c>
      <c r="F2257" s="6">
        <v>-1</v>
      </c>
      <c r="G2257" s="10">
        <v>-1</v>
      </c>
      <c r="H2257" s="7">
        <v>-1</v>
      </c>
      <c r="I2257" s="2">
        <f t="shared" si="105"/>
        <v>-1</v>
      </c>
      <c r="J2257" s="11">
        <f t="shared" si="106"/>
        <v>1</v>
      </c>
      <c r="L2257" s="2" t="str" cm="1">
        <f t="array" ref="L2257">_xlfn.IFS(E2257="Neutral", 0, E2257="Positive","1",E2257="Negative","-1")</f>
        <v>-1</v>
      </c>
      <c r="O2257" s="11">
        <f t="shared" si="107"/>
        <v>1</v>
      </c>
    </row>
    <row r="2258" spans="1:15" x14ac:dyDescent="0.25">
      <c r="A2258" t="s">
        <v>18</v>
      </c>
      <c r="B2258" t="s">
        <v>4521</v>
      </c>
      <c r="C2258" t="s">
        <v>4522</v>
      </c>
      <c r="D2258">
        <v>-0.157142857142857</v>
      </c>
      <c r="E2258" t="s">
        <v>21</v>
      </c>
      <c r="F2258" s="6">
        <v>-1</v>
      </c>
      <c r="G2258" s="10">
        <v>-1</v>
      </c>
      <c r="H2258" s="7">
        <v>-1</v>
      </c>
      <c r="I2258" s="2">
        <f t="shared" si="105"/>
        <v>-1</v>
      </c>
      <c r="J2258" s="11">
        <f t="shared" si="106"/>
        <v>1</v>
      </c>
      <c r="L2258" s="2" t="str" cm="1">
        <f t="array" ref="L2258">_xlfn.IFS(E2258="Neutral", 0, E2258="Positive","1",E2258="Negative","-1")</f>
        <v>-1</v>
      </c>
      <c r="O2258" s="11">
        <f t="shared" si="107"/>
        <v>1</v>
      </c>
    </row>
    <row r="2259" spans="1:15" x14ac:dyDescent="0.25">
      <c r="A2259" t="s">
        <v>14</v>
      </c>
      <c r="B2259" t="s">
        <v>4523</v>
      </c>
      <c r="C2259" t="s">
        <v>4524</v>
      </c>
      <c r="D2259">
        <v>0</v>
      </c>
      <c r="E2259" t="s">
        <v>24</v>
      </c>
      <c r="F2259" s="6">
        <v>0</v>
      </c>
      <c r="G2259" s="10">
        <v>0</v>
      </c>
      <c r="H2259" s="7">
        <v>0</v>
      </c>
      <c r="I2259" s="2">
        <f t="shared" si="105"/>
        <v>0</v>
      </c>
      <c r="J2259" s="11">
        <f t="shared" si="106"/>
        <v>1</v>
      </c>
      <c r="L2259" s="2" cm="1">
        <f t="array" ref="L2259">_xlfn.IFS(E2259="Neutral", 0, E2259="Positive","1",E2259="Negative","-1")</f>
        <v>0</v>
      </c>
      <c r="O2259" s="11">
        <f t="shared" si="107"/>
        <v>1</v>
      </c>
    </row>
    <row r="2260" spans="1:15" x14ac:dyDescent="0.25">
      <c r="A2260" t="s">
        <v>25</v>
      </c>
      <c r="B2260" t="s">
        <v>4525</v>
      </c>
      <c r="C2260" t="s">
        <v>4526</v>
      </c>
      <c r="D2260">
        <v>0.5</v>
      </c>
      <c r="E2260" t="s">
        <v>17</v>
      </c>
      <c r="F2260" s="6">
        <v>1</v>
      </c>
      <c r="G2260" s="10">
        <v>1</v>
      </c>
      <c r="H2260" s="7">
        <v>1</v>
      </c>
      <c r="I2260" s="2">
        <f t="shared" si="105"/>
        <v>1</v>
      </c>
      <c r="J2260" s="11">
        <f t="shared" si="106"/>
        <v>1</v>
      </c>
      <c r="L2260" s="2" t="str" cm="1">
        <f t="array" ref="L2260">_xlfn.IFS(E2260="Neutral", 0, E2260="Positive","1",E2260="Negative","-1")</f>
        <v>1</v>
      </c>
      <c r="O2260" s="11">
        <f t="shared" si="107"/>
        <v>1</v>
      </c>
    </row>
    <row r="2261" spans="1:15" x14ac:dyDescent="0.25">
      <c r="A2261" t="s">
        <v>40</v>
      </c>
      <c r="B2261" t="s">
        <v>4527</v>
      </c>
      <c r="C2261" t="s">
        <v>4528</v>
      </c>
      <c r="D2261">
        <v>6.8181818181818094E-2</v>
      </c>
      <c r="E2261" t="s">
        <v>17</v>
      </c>
      <c r="F2261" s="6">
        <v>1</v>
      </c>
      <c r="G2261" s="10">
        <v>1</v>
      </c>
      <c r="H2261" s="7">
        <v>1</v>
      </c>
      <c r="I2261" s="2">
        <f t="shared" si="105"/>
        <v>1</v>
      </c>
      <c r="J2261" s="11">
        <f t="shared" si="106"/>
        <v>1</v>
      </c>
      <c r="L2261" s="2" t="str" cm="1">
        <f t="array" ref="L2261">_xlfn.IFS(E2261="Neutral", 0, E2261="Positive","1",E2261="Negative","-1")</f>
        <v>1</v>
      </c>
      <c r="O2261" s="11">
        <f t="shared" si="107"/>
        <v>1</v>
      </c>
    </row>
    <row r="2262" spans="1:15" x14ac:dyDescent="0.25">
      <c r="A2262" t="s">
        <v>18</v>
      </c>
      <c r="B2262" t="s">
        <v>4529</v>
      </c>
      <c r="C2262" t="s">
        <v>4530</v>
      </c>
      <c r="D2262">
        <v>0</v>
      </c>
      <c r="E2262" t="s">
        <v>24</v>
      </c>
      <c r="F2262" s="6">
        <v>1</v>
      </c>
      <c r="G2262" s="10">
        <v>1</v>
      </c>
      <c r="H2262" s="7">
        <v>1</v>
      </c>
      <c r="I2262" s="2">
        <f t="shared" si="105"/>
        <v>1</v>
      </c>
      <c r="J2262" s="11">
        <f t="shared" si="106"/>
        <v>1</v>
      </c>
      <c r="L2262" s="2" cm="1">
        <f t="array" ref="L2262">_xlfn.IFS(E2262="Neutral", 0, E2262="Positive","1",E2262="Negative","-1")</f>
        <v>0</v>
      </c>
      <c r="O2262" s="11">
        <f t="shared" si="107"/>
        <v>0</v>
      </c>
    </row>
    <row r="2263" spans="1:15" x14ac:dyDescent="0.25">
      <c r="A2263" t="s">
        <v>40</v>
      </c>
      <c r="B2263" t="s">
        <v>4531</v>
      </c>
      <c r="C2263" t="s">
        <v>4532</v>
      </c>
      <c r="D2263">
        <v>0.21666666666666601</v>
      </c>
      <c r="E2263" t="s">
        <v>17</v>
      </c>
      <c r="F2263" s="6">
        <v>1</v>
      </c>
      <c r="G2263" s="10">
        <v>1</v>
      </c>
      <c r="H2263" s="7">
        <v>1</v>
      </c>
      <c r="I2263" s="2">
        <f t="shared" si="105"/>
        <v>1</v>
      </c>
      <c r="J2263" s="11">
        <f t="shared" si="106"/>
        <v>1</v>
      </c>
      <c r="L2263" s="2" t="str" cm="1">
        <f t="array" ref="L2263">_xlfn.IFS(E2263="Neutral", 0, E2263="Positive","1",E2263="Negative","-1")</f>
        <v>1</v>
      </c>
      <c r="O2263" s="11">
        <f t="shared" si="107"/>
        <v>1</v>
      </c>
    </row>
    <row r="2264" spans="1:15" x14ac:dyDescent="0.25">
      <c r="A2264" t="s">
        <v>40</v>
      </c>
      <c r="B2264" t="s">
        <v>4533</v>
      </c>
      <c r="C2264" t="s">
        <v>4534</v>
      </c>
      <c r="D2264">
        <v>0.85</v>
      </c>
      <c r="E2264" t="s">
        <v>17</v>
      </c>
      <c r="F2264" s="6">
        <v>1</v>
      </c>
      <c r="G2264" s="10">
        <v>1</v>
      </c>
      <c r="H2264" s="7">
        <v>1</v>
      </c>
      <c r="I2264" s="2">
        <f t="shared" si="105"/>
        <v>1</v>
      </c>
      <c r="J2264" s="11">
        <f t="shared" si="106"/>
        <v>1</v>
      </c>
      <c r="L2264" s="2" t="str" cm="1">
        <f t="array" ref="L2264">_xlfn.IFS(E2264="Neutral", 0, E2264="Positive","1",E2264="Negative","-1")</f>
        <v>1</v>
      </c>
      <c r="O2264" s="11">
        <f t="shared" si="107"/>
        <v>1</v>
      </c>
    </row>
    <row r="2265" spans="1:15" x14ac:dyDescent="0.25">
      <c r="A2265" t="s">
        <v>18</v>
      </c>
      <c r="B2265" t="s">
        <v>4535</v>
      </c>
      <c r="C2265" t="s">
        <v>4536</v>
      </c>
      <c r="D2265">
        <v>0.8</v>
      </c>
      <c r="E2265" t="s">
        <v>17</v>
      </c>
      <c r="F2265" s="6">
        <v>0</v>
      </c>
      <c r="G2265" s="10">
        <v>-1</v>
      </c>
      <c r="H2265" s="7">
        <v>0</v>
      </c>
      <c r="I2265" s="2">
        <f t="shared" si="105"/>
        <v>0</v>
      </c>
      <c r="J2265" s="11">
        <f t="shared" si="106"/>
        <v>0.66666666666666663</v>
      </c>
      <c r="L2265" s="2" t="str" cm="1">
        <f t="array" ref="L2265">_xlfn.IFS(E2265="Neutral", 0, E2265="Positive","1",E2265="Negative","-1")</f>
        <v>1</v>
      </c>
      <c r="O2265" s="11">
        <f t="shared" si="107"/>
        <v>0</v>
      </c>
    </row>
    <row r="2266" spans="1:15" x14ac:dyDescent="0.25">
      <c r="A2266" t="s">
        <v>18</v>
      </c>
      <c r="B2266" t="s">
        <v>4537</v>
      </c>
      <c r="C2266" t="s">
        <v>4538</v>
      </c>
      <c r="D2266">
        <v>2.0833333333333298E-3</v>
      </c>
      <c r="E2266" t="s">
        <v>17</v>
      </c>
      <c r="F2266" s="6">
        <v>1</v>
      </c>
      <c r="G2266" s="10">
        <v>1</v>
      </c>
      <c r="H2266" s="7">
        <v>1</v>
      </c>
      <c r="I2266" s="2">
        <f t="shared" si="105"/>
        <v>1</v>
      </c>
      <c r="J2266" s="11">
        <f t="shared" si="106"/>
        <v>1</v>
      </c>
      <c r="L2266" s="2" t="str" cm="1">
        <f t="array" ref="L2266">_xlfn.IFS(E2266="Neutral", 0, E2266="Positive","1",E2266="Negative","-1")</f>
        <v>1</v>
      </c>
      <c r="O2266" s="11">
        <f t="shared" si="107"/>
        <v>1</v>
      </c>
    </row>
    <row r="2267" spans="1:15" x14ac:dyDescent="0.25">
      <c r="A2267" t="s">
        <v>18</v>
      </c>
      <c r="B2267" t="s">
        <v>4539</v>
      </c>
      <c r="C2267" t="s">
        <v>4540</v>
      </c>
      <c r="D2267">
        <v>-0.4</v>
      </c>
      <c r="E2267" t="s">
        <v>21</v>
      </c>
      <c r="F2267" s="6">
        <v>-1</v>
      </c>
      <c r="G2267" s="10">
        <v>-1</v>
      </c>
      <c r="H2267" s="7">
        <v>-1</v>
      </c>
      <c r="I2267" s="2">
        <f t="shared" si="105"/>
        <v>-1</v>
      </c>
      <c r="J2267" s="11">
        <f t="shared" si="106"/>
        <v>1</v>
      </c>
      <c r="L2267" s="2" t="str" cm="1">
        <f t="array" ref="L2267">_xlfn.IFS(E2267="Neutral", 0, E2267="Positive","1",E2267="Negative","-1")</f>
        <v>-1</v>
      </c>
      <c r="O2267" s="11">
        <f t="shared" si="107"/>
        <v>1</v>
      </c>
    </row>
    <row r="2268" spans="1:15" x14ac:dyDescent="0.25">
      <c r="A2268" t="s">
        <v>14</v>
      </c>
      <c r="B2268" t="s">
        <v>4541</v>
      </c>
      <c r="C2268" t="s">
        <v>4542</v>
      </c>
      <c r="D2268">
        <v>-0.4</v>
      </c>
      <c r="E2268" t="s">
        <v>21</v>
      </c>
      <c r="F2268" s="6">
        <v>-1</v>
      </c>
      <c r="G2268" s="10">
        <v>-1</v>
      </c>
      <c r="H2268" s="7">
        <v>-1</v>
      </c>
      <c r="I2268" s="2">
        <f t="shared" si="105"/>
        <v>-1</v>
      </c>
      <c r="J2268" s="11">
        <f t="shared" si="106"/>
        <v>1</v>
      </c>
      <c r="L2268" s="2" t="str" cm="1">
        <f t="array" ref="L2268">_xlfn.IFS(E2268="Neutral", 0, E2268="Positive","1",E2268="Negative","-1")</f>
        <v>-1</v>
      </c>
      <c r="O2268" s="11">
        <f t="shared" si="107"/>
        <v>1</v>
      </c>
    </row>
    <row r="2269" spans="1:15" x14ac:dyDescent="0.25">
      <c r="A2269" t="s">
        <v>18</v>
      </c>
      <c r="B2269" t="s">
        <v>4543</v>
      </c>
      <c r="C2269" t="s">
        <v>4544</v>
      </c>
      <c r="D2269">
        <v>-6.6666666666666596E-2</v>
      </c>
      <c r="E2269" t="s">
        <v>21</v>
      </c>
      <c r="F2269" s="6">
        <v>-1</v>
      </c>
      <c r="G2269" s="10">
        <v>-1</v>
      </c>
      <c r="H2269" s="7">
        <v>-1</v>
      </c>
      <c r="I2269" s="2">
        <f t="shared" si="105"/>
        <v>-1</v>
      </c>
      <c r="J2269" s="11">
        <f t="shared" si="106"/>
        <v>1</v>
      </c>
      <c r="L2269" s="2" t="str" cm="1">
        <f t="array" ref="L2269">_xlfn.IFS(E2269="Neutral", 0, E2269="Positive","1",E2269="Negative","-1")</f>
        <v>-1</v>
      </c>
      <c r="O2269" s="11">
        <f t="shared" si="107"/>
        <v>1</v>
      </c>
    </row>
    <row r="2270" spans="1:15" x14ac:dyDescent="0.25">
      <c r="A2270" t="s">
        <v>18</v>
      </c>
      <c r="B2270" t="s">
        <v>4545</v>
      </c>
      <c r="C2270" t="s">
        <v>4546</v>
      </c>
      <c r="D2270">
        <v>1</v>
      </c>
      <c r="E2270" t="s">
        <v>17</v>
      </c>
      <c r="F2270" s="6">
        <v>1</v>
      </c>
      <c r="G2270" s="10">
        <v>1</v>
      </c>
      <c r="H2270" s="7">
        <v>1</v>
      </c>
      <c r="I2270" s="2">
        <f t="shared" si="105"/>
        <v>1</v>
      </c>
      <c r="J2270" s="11">
        <f t="shared" si="106"/>
        <v>1</v>
      </c>
      <c r="L2270" s="2" t="str" cm="1">
        <f t="array" ref="L2270">_xlfn.IFS(E2270="Neutral", 0, E2270="Positive","1",E2270="Negative","-1")</f>
        <v>1</v>
      </c>
      <c r="O2270" s="11">
        <f t="shared" si="107"/>
        <v>1</v>
      </c>
    </row>
    <row r="2271" spans="1:15" x14ac:dyDescent="0.25">
      <c r="A2271" t="s">
        <v>18</v>
      </c>
      <c r="B2271" t="s">
        <v>4547</v>
      </c>
      <c r="C2271" t="s">
        <v>4548</v>
      </c>
      <c r="D2271">
        <v>0.5</v>
      </c>
      <c r="E2271" t="s">
        <v>17</v>
      </c>
      <c r="F2271" s="6">
        <v>0</v>
      </c>
      <c r="G2271" s="10">
        <v>0</v>
      </c>
      <c r="H2271" s="7">
        <v>0</v>
      </c>
      <c r="I2271" s="2">
        <f t="shared" si="105"/>
        <v>0</v>
      </c>
      <c r="J2271" s="11">
        <f t="shared" si="106"/>
        <v>1</v>
      </c>
      <c r="L2271" s="2" t="str" cm="1">
        <f t="array" ref="L2271">_xlfn.IFS(E2271="Neutral", 0, E2271="Positive","1",E2271="Negative","-1")</f>
        <v>1</v>
      </c>
      <c r="O2271" s="11">
        <f t="shared" si="107"/>
        <v>0</v>
      </c>
    </row>
    <row r="2272" spans="1:15" x14ac:dyDescent="0.25">
      <c r="A2272" t="s">
        <v>40</v>
      </c>
      <c r="B2272" t="s">
        <v>4549</v>
      </c>
      <c r="C2272" t="s">
        <v>4550</v>
      </c>
      <c r="D2272">
        <v>0.24545454545454501</v>
      </c>
      <c r="E2272" t="s">
        <v>17</v>
      </c>
      <c r="F2272" s="6">
        <v>1</v>
      </c>
      <c r="G2272" s="10">
        <v>1</v>
      </c>
      <c r="H2272" s="7">
        <v>1</v>
      </c>
      <c r="I2272" s="2">
        <f t="shared" si="105"/>
        <v>1</v>
      </c>
      <c r="J2272" s="11">
        <f t="shared" si="106"/>
        <v>1</v>
      </c>
      <c r="L2272" s="2" t="str" cm="1">
        <f t="array" ref="L2272">_xlfn.IFS(E2272="Neutral", 0, E2272="Positive","1",E2272="Negative","-1")</f>
        <v>1</v>
      </c>
      <c r="O2272" s="11">
        <f t="shared" si="107"/>
        <v>1</v>
      </c>
    </row>
    <row r="2273" spans="1:15" x14ac:dyDescent="0.25">
      <c r="A2273" t="s">
        <v>14</v>
      </c>
      <c r="B2273" t="s">
        <v>4551</v>
      </c>
      <c r="C2273" t="s">
        <v>4552</v>
      </c>
      <c r="D2273">
        <v>0.8</v>
      </c>
      <c r="E2273" t="s">
        <v>17</v>
      </c>
      <c r="F2273" s="6">
        <v>1</v>
      </c>
      <c r="G2273" s="10">
        <v>1</v>
      </c>
      <c r="H2273" s="7">
        <v>1</v>
      </c>
      <c r="I2273" s="2">
        <f t="shared" si="105"/>
        <v>1</v>
      </c>
      <c r="J2273" s="11">
        <f t="shared" si="106"/>
        <v>1</v>
      </c>
      <c r="L2273" s="2" t="str" cm="1">
        <f t="array" ref="L2273">_xlfn.IFS(E2273="Neutral", 0, E2273="Positive","1",E2273="Negative","-1")</f>
        <v>1</v>
      </c>
      <c r="O2273" s="11">
        <f t="shared" si="107"/>
        <v>1</v>
      </c>
    </row>
    <row r="2274" spans="1:15" x14ac:dyDescent="0.25">
      <c r="A2274" t="s">
        <v>18</v>
      </c>
      <c r="B2274" t="s">
        <v>4553</v>
      </c>
      <c r="C2274" t="s">
        <v>4554</v>
      </c>
      <c r="D2274">
        <v>-0.70499999999999996</v>
      </c>
      <c r="E2274" t="s">
        <v>21</v>
      </c>
      <c r="F2274" s="6">
        <v>-1</v>
      </c>
      <c r="G2274" s="10">
        <v>-1</v>
      </c>
      <c r="H2274" s="7">
        <v>-1</v>
      </c>
      <c r="I2274" s="2">
        <f t="shared" si="105"/>
        <v>-1</v>
      </c>
      <c r="J2274" s="11">
        <f t="shared" si="106"/>
        <v>1</v>
      </c>
      <c r="L2274" s="2" t="str" cm="1">
        <f t="array" ref="L2274">_xlfn.IFS(E2274="Neutral", 0, E2274="Positive","1",E2274="Negative","-1")</f>
        <v>-1</v>
      </c>
      <c r="O2274" s="11">
        <f t="shared" si="107"/>
        <v>1</v>
      </c>
    </row>
    <row r="2275" spans="1:15" x14ac:dyDescent="0.25">
      <c r="A2275" t="s">
        <v>40</v>
      </c>
      <c r="B2275" t="s">
        <v>4555</v>
      </c>
      <c r="C2275" t="s">
        <v>4556</v>
      </c>
      <c r="D2275">
        <v>0</v>
      </c>
      <c r="E2275" t="s">
        <v>24</v>
      </c>
      <c r="F2275" s="6">
        <v>0</v>
      </c>
      <c r="G2275" s="10">
        <v>0</v>
      </c>
      <c r="H2275" s="7">
        <v>0</v>
      </c>
      <c r="I2275" s="2">
        <f t="shared" si="105"/>
        <v>0</v>
      </c>
      <c r="J2275" s="11">
        <f t="shared" si="106"/>
        <v>1</v>
      </c>
      <c r="L2275" s="2" cm="1">
        <f t="array" ref="L2275">_xlfn.IFS(E2275="Neutral", 0, E2275="Positive","1",E2275="Negative","-1")</f>
        <v>0</v>
      </c>
      <c r="O2275" s="11">
        <f t="shared" si="107"/>
        <v>1</v>
      </c>
    </row>
    <row r="2276" spans="1:15" x14ac:dyDescent="0.25">
      <c r="A2276" t="s">
        <v>18</v>
      </c>
      <c r="B2276" t="s">
        <v>4557</v>
      </c>
      <c r="C2276" t="s">
        <v>4558</v>
      </c>
      <c r="D2276">
        <v>0</v>
      </c>
      <c r="E2276" t="s">
        <v>24</v>
      </c>
      <c r="F2276" s="6">
        <v>0</v>
      </c>
      <c r="G2276" s="10">
        <v>0</v>
      </c>
      <c r="H2276" s="7">
        <v>0</v>
      </c>
      <c r="I2276" s="2">
        <f t="shared" si="105"/>
        <v>0</v>
      </c>
      <c r="J2276" s="11">
        <f t="shared" si="106"/>
        <v>1</v>
      </c>
      <c r="L2276" s="2" cm="1">
        <f t="array" ref="L2276">_xlfn.IFS(E2276="Neutral", 0, E2276="Positive","1",E2276="Negative","-1")</f>
        <v>0</v>
      </c>
      <c r="O2276" s="11">
        <f t="shared" si="107"/>
        <v>1</v>
      </c>
    </row>
    <row r="2277" spans="1:15" x14ac:dyDescent="0.25">
      <c r="A2277" t="s">
        <v>18</v>
      </c>
      <c r="B2277" t="s">
        <v>4559</v>
      </c>
      <c r="C2277" t="s">
        <v>4560</v>
      </c>
      <c r="D2277">
        <v>0</v>
      </c>
      <c r="E2277" t="s">
        <v>24</v>
      </c>
      <c r="F2277" s="6">
        <v>0</v>
      </c>
      <c r="G2277" s="10">
        <v>0</v>
      </c>
      <c r="H2277" s="7">
        <v>0</v>
      </c>
      <c r="I2277" s="2">
        <f t="shared" si="105"/>
        <v>0</v>
      </c>
      <c r="J2277" s="11">
        <f t="shared" si="106"/>
        <v>1</v>
      </c>
      <c r="L2277" s="2" cm="1">
        <f t="array" ref="L2277">_xlfn.IFS(E2277="Neutral", 0, E2277="Positive","1",E2277="Negative","-1")</f>
        <v>0</v>
      </c>
      <c r="O2277" s="11">
        <f t="shared" si="107"/>
        <v>1</v>
      </c>
    </row>
    <row r="2278" spans="1:15" x14ac:dyDescent="0.25">
      <c r="A2278" t="s">
        <v>40</v>
      </c>
      <c r="B2278" t="s">
        <v>4561</v>
      </c>
      <c r="C2278" t="s">
        <v>4562</v>
      </c>
      <c r="D2278">
        <v>1</v>
      </c>
      <c r="E2278" t="s">
        <v>17</v>
      </c>
      <c r="F2278" s="6">
        <v>1</v>
      </c>
      <c r="G2278" s="10">
        <v>1</v>
      </c>
      <c r="H2278" s="7">
        <v>1</v>
      </c>
      <c r="I2278" s="2">
        <f t="shared" si="105"/>
        <v>1</v>
      </c>
      <c r="J2278" s="11">
        <f t="shared" si="106"/>
        <v>1</v>
      </c>
      <c r="L2278" s="2" t="str" cm="1">
        <f t="array" ref="L2278">_xlfn.IFS(E2278="Neutral", 0, E2278="Positive","1",E2278="Negative","-1")</f>
        <v>1</v>
      </c>
      <c r="O2278" s="11">
        <f t="shared" si="107"/>
        <v>1</v>
      </c>
    </row>
    <row r="2279" spans="1:15" x14ac:dyDescent="0.25">
      <c r="A2279" t="s">
        <v>25</v>
      </c>
      <c r="B2279" t="s">
        <v>4563</v>
      </c>
      <c r="C2279" t="s">
        <v>2038</v>
      </c>
      <c r="D2279">
        <v>0.36</v>
      </c>
      <c r="E2279" t="s">
        <v>17</v>
      </c>
      <c r="F2279" s="6">
        <v>1</v>
      </c>
      <c r="G2279" s="10">
        <v>1</v>
      </c>
      <c r="H2279" s="7">
        <v>1</v>
      </c>
      <c r="I2279" s="2">
        <f t="shared" si="105"/>
        <v>1</v>
      </c>
      <c r="J2279" s="11">
        <f t="shared" si="106"/>
        <v>1</v>
      </c>
      <c r="L2279" s="2" t="str" cm="1">
        <f t="array" ref="L2279">_xlfn.IFS(E2279="Neutral", 0, E2279="Positive","1",E2279="Negative","-1")</f>
        <v>1</v>
      </c>
      <c r="O2279" s="11">
        <f t="shared" si="107"/>
        <v>1</v>
      </c>
    </row>
    <row r="2280" spans="1:15" x14ac:dyDescent="0.25">
      <c r="A2280" t="s">
        <v>40</v>
      </c>
      <c r="B2280" t="s">
        <v>4564</v>
      </c>
      <c r="C2280" t="s">
        <v>4565</v>
      </c>
      <c r="D2280">
        <v>0.4</v>
      </c>
      <c r="E2280" t="s">
        <v>17</v>
      </c>
      <c r="F2280" s="6">
        <v>1</v>
      </c>
      <c r="G2280" s="10">
        <v>1</v>
      </c>
      <c r="H2280" s="7">
        <v>1</v>
      </c>
      <c r="I2280" s="2">
        <f t="shared" si="105"/>
        <v>1</v>
      </c>
      <c r="J2280" s="11">
        <f t="shared" si="106"/>
        <v>1</v>
      </c>
      <c r="L2280" s="2" t="str" cm="1">
        <f t="array" ref="L2280">_xlfn.IFS(E2280="Neutral", 0, E2280="Positive","1",E2280="Negative","-1")</f>
        <v>1</v>
      </c>
      <c r="O2280" s="11">
        <f t="shared" si="107"/>
        <v>1</v>
      </c>
    </row>
    <row r="2281" spans="1:15" x14ac:dyDescent="0.25">
      <c r="A2281" t="s">
        <v>18</v>
      </c>
      <c r="B2281" t="s">
        <v>4566</v>
      </c>
      <c r="C2281" t="s">
        <v>4567</v>
      </c>
      <c r="D2281">
        <v>0</v>
      </c>
      <c r="E2281" t="s">
        <v>24</v>
      </c>
      <c r="F2281" s="6">
        <v>0</v>
      </c>
      <c r="G2281" s="10">
        <v>-1</v>
      </c>
      <c r="H2281" s="7">
        <v>-1</v>
      </c>
      <c r="I2281" s="2">
        <f t="shared" si="105"/>
        <v>-1</v>
      </c>
      <c r="J2281" s="11">
        <f t="shared" si="106"/>
        <v>0.66666666666666663</v>
      </c>
      <c r="L2281" s="2" cm="1">
        <f t="array" ref="L2281">_xlfn.IFS(E2281="Neutral", 0, E2281="Positive","1",E2281="Negative","-1")</f>
        <v>0</v>
      </c>
      <c r="O2281" s="11">
        <f t="shared" si="107"/>
        <v>0.33333333333333331</v>
      </c>
    </row>
    <row r="2282" spans="1:15" x14ac:dyDescent="0.25">
      <c r="A2282" t="s">
        <v>25</v>
      </c>
      <c r="B2282" t="s">
        <v>4568</v>
      </c>
      <c r="C2282" t="s">
        <v>4569</v>
      </c>
      <c r="D2282">
        <v>0.5</v>
      </c>
      <c r="E2282" t="s">
        <v>17</v>
      </c>
      <c r="F2282" s="6">
        <v>1</v>
      </c>
      <c r="G2282" s="10">
        <v>1</v>
      </c>
      <c r="H2282" s="7">
        <v>1</v>
      </c>
      <c r="I2282" s="2">
        <f t="shared" si="105"/>
        <v>1</v>
      </c>
      <c r="J2282" s="11">
        <f t="shared" si="106"/>
        <v>1</v>
      </c>
      <c r="L2282" s="2" t="str" cm="1">
        <f t="array" ref="L2282">_xlfn.IFS(E2282="Neutral", 0, E2282="Positive","1",E2282="Negative","-1")</f>
        <v>1</v>
      </c>
      <c r="O2282" s="11">
        <f t="shared" si="107"/>
        <v>1</v>
      </c>
    </row>
    <row r="2283" spans="1:15" x14ac:dyDescent="0.25">
      <c r="A2283" t="s">
        <v>18</v>
      </c>
      <c r="B2283" t="s">
        <v>4570</v>
      </c>
      <c r="C2283" t="s">
        <v>4571</v>
      </c>
      <c r="D2283">
        <v>0</v>
      </c>
      <c r="E2283" t="s">
        <v>24</v>
      </c>
      <c r="F2283" s="6">
        <v>0</v>
      </c>
      <c r="G2283" s="10">
        <v>-1</v>
      </c>
      <c r="H2283" s="7">
        <v>-1</v>
      </c>
      <c r="I2283" s="2">
        <f t="shared" si="105"/>
        <v>-1</v>
      </c>
      <c r="J2283" s="11">
        <f t="shared" si="106"/>
        <v>0.66666666666666663</v>
      </c>
      <c r="L2283" s="2" cm="1">
        <f t="array" ref="L2283">_xlfn.IFS(E2283="Neutral", 0, E2283="Positive","1",E2283="Negative","-1")</f>
        <v>0</v>
      </c>
      <c r="O2283" s="11">
        <f t="shared" si="107"/>
        <v>0.33333333333333331</v>
      </c>
    </row>
    <row r="2284" spans="1:15" x14ac:dyDescent="0.25">
      <c r="A2284" t="s">
        <v>14</v>
      </c>
      <c r="B2284" t="s">
        <v>4572</v>
      </c>
      <c r="C2284" t="s">
        <v>4573</v>
      </c>
      <c r="D2284">
        <v>0</v>
      </c>
      <c r="E2284" t="s">
        <v>24</v>
      </c>
      <c r="F2284" s="6">
        <v>0</v>
      </c>
      <c r="G2284" s="10">
        <v>0</v>
      </c>
      <c r="H2284" s="7">
        <v>1</v>
      </c>
      <c r="I2284" s="2">
        <f t="shared" si="105"/>
        <v>0</v>
      </c>
      <c r="J2284" s="11">
        <f t="shared" si="106"/>
        <v>0.66666666666666663</v>
      </c>
      <c r="L2284" s="2" cm="1">
        <f t="array" ref="L2284">_xlfn.IFS(E2284="Neutral", 0, E2284="Positive","1",E2284="Negative","-1")</f>
        <v>0</v>
      </c>
      <c r="O2284" s="11">
        <f t="shared" si="107"/>
        <v>0.66666666666666663</v>
      </c>
    </row>
    <row r="2285" spans="1:15" x14ac:dyDescent="0.25">
      <c r="A2285" t="s">
        <v>40</v>
      </c>
      <c r="B2285" t="s">
        <v>4574</v>
      </c>
      <c r="C2285" t="s">
        <v>4575</v>
      </c>
      <c r="D2285">
        <v>0.43333333333333302</v>
      </c>
      <c r="E2285" t="s">
        <v>17</v>
      </c>
      <c r="F2285" s="6">
        <v>0</v>
      </c>
      <c r="G2285" s="10">
        <v>-1</v>
      </c>
      <c r="H2285" s="7">
        <v>-1</v>
      </c>
      <c r="I2285" s="2">
        <f t="shared" si="105"/>
        <v>-1</v>
      </c>
      <c r="J2285" s="11">
        <f t="shared" si="106"/>
        <v>0.66666666666666663</v>
      </c>
      <c r="L2285" s="2" t="str" cm="1">
        <f t="array" ref="L2285">_xlfn.IFS(E2285="Neutral", 0, E2285="Positive","1",E2285="Negative","-1")</f>
        <v>1</v>
      </c>
      <c r="O2285" s="11">
        <f t="shared" si="107"/>
        <v>0</v>
      </c>
    </row>
    <row r="2286" spans="1:15" x14ac:dyDescent="0.25">
      <c r="A2286" t="s">
        <v>25</v>
      </c>
      <c r="B2286" t="s">
        <v>4576</v>
      </c>
      <c r="C2286" t="s">
        <v>4577</v>
      </c>
      <c r="D2286">
        <v>0</v>
      </c>
      <c r="E2286" t="s">
        <v>24</v>
      </c>
      <c r="F2286" s="6">
        <v>1</v>
      </c>
      <c r="G2286" s="10">
        <v>0</v>
      </c>
      <c r="H2286" s="7">
        <v>0</v>
      </c>
      <c r="I2286" s="2">
        <f t="shared" si="105"/>
        <v>0</v>
      </c>
      <c r="J2286" s="11">
        <f t="shared" si="106"/>
        <v>0.66666666666666663</v>
      </c>
      <c r="L2286" s="2" cm="1">
        <f t="array" ref="L2286">_xlfn.IFS(E2286="Neutral", 0, E2286="Positive","1",E2286="Negative","-1")</f>
        <v>0</v>
      </c>
      <c r="O2286" s="11">
        <f t="shared" si="107"/>
        <v>0.66666666666666663</v>
      </c>
    </row>
    <row r="2287" spans="1:15" x14ac:dyDescent="0.25">
      <c r="A2287" t="s">
        <v>18</v>
      </c>
      <c r="B2287" t="s">
        <v>4578</v>
      </c>
      <c r="C2287" t="s">
        <v>4579</v>
      </c>
      <c r="D2287">
        <v>-0.26250000000000001</v>
      </c>
      <c r="E2287" t="s">
        <v>21</v>
      </c>
      <c r="F2287" s="6">
        <v>-1</v>
      </c>
      <c r="G2287" s="10">
        <v>-1</v>
      </c>
      <c r="H2287" s="7">
        <v>-1</v>
      </c>
      <c r="I2287" s="2">
        <f t="shared" si="105"/>
        <v>-1</v>
      </c>
      <c r="J2287" s="11">
        <f t="shared" si="106"/>
        <v>1</v>
      </c>
      <c r="L2287" s="2" t="str" cm="1">
        <f t="array" ref="L2287">_xlfn.IFS(E2287="Neutral", 0, E2287="Positive","1",E2287="Negative","-1")</f>
        <v>-1</v>
      </c>
      <c r="O2287" s="11">
        <f t="shared" si="107"/>
        <v>1</v>
      </c>
    </row>
    <row r="2288" spans="1:15" x14ac:dyDescent="0.25">
      <c r="A2288" t="s">
        <v>14</v>
      </c>
      <c r="B2288" t="s">
        <v>4580</v>
      </c>
      <c r="C2288" t="s">
        <v>4581</v>
      </c>
      <c r="D2288">
        <v>0</v>
      </c>
      <c r="E2288" t="s">
        <v>24</v>
      </c>
      <c r="F2288" s="6">
        <v>0</v>
      </c>
      <c r="G2288" s="10">
        <v>-1</v>
      </c>
      <c r="H2288" s="7">
        <v>-1</v>
      </c>
      <c r="I2288" s="2">
        <f t="shared" si="105"/>
        <v>-1</v>
      </c>
      <c r="J2288" s="11">
        <f t="shared" si="106"/>
        <v>0.66666666666666663</v>
      </c>
      <c r="L2288" s="2" cm="1">
        <f t="array" ref="L2288">_xlfn.IFS(E2288="Neutral", 0, E2288="Positive","1",E2288="Negative","-1")</f>
        <v>0</v>
      </c>
      <c r="O2288" s="11">
        <f t="shared" si="107"/>
        <v>0.33333333333333331</v>
      </c>
    </row>
    <row r="2289" spans="1:15" x14ac:dyDescent="0.25">
      <c r="A2289" t="s">
        <v>18</v>
      </c>
      <c r="B2289" t="s">
        <v>4582</v>
      </c>
      <c r="C2289" t="s">
        <v>4583</v>
      </c>
      <c r="D2289">
        <v>0.141666666666666</v>
      </c>
      <c r="E2289" t="s">
        <v>17</v>
      </c>
      <c r="F2289" s="6">
        <v>0</v>
      </c>
      <c r="G2289" s="10">
        <v>-1</v>
      </c>
      <c r="H2289" s="7">
        <v>-1</v>
      </c>
      <c r="I2289" s="2">
        <f t="shared" si="105"/>
        <v>-1</v>
      </c>
      <c r="J2289" s="11">
        <f t="shared" si="106"/>
        <v>0.66666666666666663</v>
      </c>
      <c r="L2289" s="2" t="str" cm="1">
        <f t="array" ref="L2289">_xlfn.IFS(E2289="Neutral", 0, E2289="Positive","1",E2289="Negative","-1")</f>
        <v>1</v>
      </c>
      <c r="O2289" s="11">
        <f t="shared" si="107"/>
        <v>0</v>
      </c>
    </row>
    <row r="2290" spans="1:15" x14ac:dyDescent="0.25">
      <c r="A2290" t="s">
        <v>25</v>
      </c>
      <c r="B2290" t="s">
        <v>4584</v>
      </c>
      <c r="C2290" t="s">
        <v>4585</v>
      </c>
      <c r="D2290">
        <v>0</v>
      </c>
      <c r="E2290" t="s">
        <v>24</v>
      </c>
      <c r="F2290" s="6">
        <v>0</v>
      </c>
      <c r="G2290" s="10">
        <v>0</v>
      </c>
      <c r="H2290" s="7">
        <v>0</v>
      </c>
      <c r="I2290" s="2">
        <f t="shared" si="105"/>
        <v>0</v>
      </c>
      <c r="J2290" s="11">
        <f t="shared" si="106"/>
        <v>1</v>
      </c>
      <c r="L2290" s="2" cm="1">
        <f t="array" ref="L2290">_xlfn.IFS(E2290="Neutral", 0, E2290="Positive","1",E2290="Negative","-1")</f>
        <v>0</v>
      </c>
      <c r="O2290" s="11">
        <f t="shared" si="107"/>
        <v>1</v>
      </c>
    </row>
    <row r="2291" spans="1:15" x14ac:dyDescent="0.25">
      <c r="A2291" t="s">
        <v>14</v>
      </c>
      <c r="B2291" t="s">
        <v>4586</v>
      </c>
      <c r="C2291" t="s">
        <v>4587</v>
      </c>
      <c r="D2291">
        <v>-8.7499999999999994E-2</v>
      </c>
      <c r="E2291" t="s">
        <v>21</v>
      </c>
      <c r="F2291" s="6">
        <v>-1</v>
      </c>
      <c r="G2291" s="10">
        <v>-1</v>
      </c>
      <c r="H2291" s="7">
        <v>-1</v>
      </c>
      <c r="I2291" s="2">
        <f t="shared" si="105"/>
        <v>-1</v>
      </c>
      <c r="J2291" s="11">
        <f t="shared" si="106"/>
        <v>1</v>
      </c>
      <c r="L2291" s="2" t="str" cm="1">
        <f t="array" ref="L2291">_xlfn.IFS(E2291="Neutral", 0, E2291="Positive","1",E2291="Negative","-1")</f>
        <v>-1</v>
      </c>
      <c r="O2291" s="11">
        <f t="shared" si="107"/>
        <v>1</v>
      </c>
    </row>
    <row r="2292" spans="1:15" x14ac:dyDescent="0.25">
      <c r="A2292" t="s">
        <v>14</v>
      </c>
      <c r="B2292" t="s">
        <v>4588</v>
      </c>
      <c r="C2292" t="s">
        <v>4589</v>
      </c>
      <c r="D2292">
        <v>-0.2</v>
      </c>
      <c r="E2292" t="s">
        <v>21</v>
      </c>
      <c r="F2292" s="6">
        <v>0</v>
      </c>
      <c r="G2292" s="10">
        <v>0</v>
      </c>
      <c r="H2292" s="7">
        <v>0</v>
      </c>
      <c r="I2292" s="2">
        <f t="shared" si="105"/>
        <v>0</v>
      </c>
      <c r="J2292" s="11">
        <f t="shared" si="106"/>
        <v>1</v>
      </c>
      <c r="L2292" s="2" t="str" cm="1">
        <f t="array" ref="L2292">_xlfn.IFS(E2292="Neutral", 0, E2292="Positive","1",E2292="Negative","-1")</f>
        <v>-1</v>
      </c>
      <c r="O2292" s="11">
        <f t="shared" si="107"/>
        <v>0</v>
      </c>
    </row>
    <row r="2293" spans="1:15" x14ac:dyDescent="0.25">
      <c r="A2293" t="s">
        <v>18</v>
      </c>
      <c r="B2293" t="s">
        <v>4590</v>
      </c>
      <c r="C2293" t="s">
        <v>4591</v>
      </c>
      <c r="D2293">
        <v>0.25</v>
      </c>
      <c r="E2293" t="s">
        <v>17</v>
      </c>
      <c r="F2293" s="6">
        <v>1</v>
      </c>
      <c r="G2293" s="10">
        <v>1</v>
      </c>
      <c r="H2293" s="7">
        <v>1</v>
      </c>
      <c r="I2293" s="2">
        <f t="shared" si="105"/>
        <v>1</v>
      </c>
      <c r="J2293" s="11">
        <f t="shared" si="106"/>
        <v>1</v>
      </c>
      <c r="L2293" s="2" t="str" cm="1">
        <f t="array" ref="L2293">_xlfn.IFS(E2293="Neutral", 0, E2293="Positive","1",E2293="Negative","-1")</f>
        <v>1</v>
      </c>
      <c r="O2293" s="11">
        <f t="shared" si="107"/>
        <v>1</v>
      </c>
    </row>
    <row r="2294" spans="1:15" x14ac:dyDescent="0.25">
      <c r="A2294" t="s">
        <v>40</v>
      </c>
      <c r="B2294" t="s">
        <v>4592</v>
      </c>
      <c r="C2294" t="s">
        <v>4593</v>
      </c>
      <c r="D2294">
        <v>0</v>
      </c>
      <c r="E2294" t="s">
        <v>24</v>
      </c>
      <c r="F2294" s="6">
        <v>0</v>
      </c>
      <c r="G2294" s="10">
        <v>0</v>
      </c>
      <c r="H2294" s="7">
        <v>0</v>
      </c>
      <c r="I2294" s="2">
        <f t="shared" si="105"/>
        <v>0</v>
      </c>
      <c r="J2294" s="11">
        <f t="shared" si="106"/>
        <v>1</v>
      </c>
      <c r="L2294" s="2" cm="1">
        <f t="array" ref="L2294">_xlfn.IFS(E2294="Neutral", 0, E2294="Positive","1",E2294="Negative","-1")</f>
        <v>0</v>
      </c>
      <c r="O2294" s="11">
        <f t="shared" si="107"/>
        <v>1</v>
      </c>
    </row>
    <row r="2295" spans="1:15" x14ac:dyDescent="0.25">
      <c r="A2295" t="s">
        <v>18</v>
      </c>
      <c r="B2295" t="s">
        <v>4594</v>
      </c>
      <c r="C2295" t="s">
        <v>4595</v>
      </c>
      <c r="D2295">
        <v>0</v>
      </c>
      <c r="E2295" t="s">
        <v>24</v>
      </c>
      <c r="F2295" s="6">
        <v>0</v>
      </c>
      <c r="G2295" s="10">
        <v>0</v>
      </c>
      <c r="H2295" s="7">
        <v>1</v>
      </c>
      <c r="I2295" s="2">
        <f t="shared" si="105"/>
        <v>0</v>
      </c>
      <c r="J2295" s="11">
        <f t="shared" si="106"/>
        <v>0.66666666666666663</v>
      </c>
      <c r="L2295" s="2" cm="1">
        <f t="array" ref="L2295">_xlfn.IFS(E2295="Neutral", 0, E2295="Positive","1",E2295="Negative","-1")</f>
        <v>0</v>
      </c>
      <c r="O2295" s="11">
        <f t="shared" si="107"/>
        <v>0.66666666666666663</v>
      </c>
    </row>
    <row r="2296" spans="1:15" x14ac:dyDescent="0.25">
      <c r="A2296" t="s">
        <v>18</v>
      </c>
      <c r="B2296" t="s">
        <v>4596</v>
      </c>
      <c r="C2296" t="s">
        <v>4597</v>
      </c>
      <c r="D2296">
        <v>0.53333333333333299</v>
      </c>
      <c r="E2296" t="s">
        <v>17</v>
      </c>
      <c r="F2296" s="6">
        <v>1</v>
      </c>
      <c r="G2296" s="10">
        <v>1</v>
      </c>
      <c r="H2296" s="7">
        <v>1</v>
      </c>
      <c r="I2296" s="2">
        <f t="shared" si="105"/>
        <v>1</v>
      </c>
      <c r="J2296" s="11">
        <f t="shared" si="106"/>
        <v>1</v>
      </c>
      <c r="L2296" s="2" t="str" cm="1">
        <f t="array" ref="L2296">_xlfn.IFS(E2296="Neutral", 0, E2296="Positive","1",E2296="Negative","-1")</f>
        <v>1</v>
      </c>
      <c r="O2296" s="11">
        <f t="shared" si="107"/>
        <v>1</v>
      </c>
    </row>
    <row r="2297" spans="1:15" x14ac:dyDescent="0.25">
      <c r="A2297" t="s">
        <v>18</v>
      </c>
      <c r="B2297" t="s">
        <v>4598</v>
      </c>
      <c r="C2297" t="s">
        <v>4599</v>
      </c>
      <c r="D2297">
        <v>-0.5</v>
      </c>
      <c r="E2297" t="s">
        <v>21</v>
      </c>
      <c r="F2297" s="6">
        <v>-1</v>
      </c>
      <c r="G2297" s="10">
        <v>-1</v>
      </c>
      <c r="H2297" s="7">
        <v>-1</v>
      </c>
      <c r="I2297" s="2">
        <f t="shared" si="105"/>
        <v>-1</v>
      </c>
      <c r="J2297" s="11">
        <f t="shared" si="106"/>
        <v>1</v>
      </c>
      <c r="L2297" s="2" t="str" cm="1">
        <f t="array" ref="L2297">_xlfn.IFS(E2297="Neutral", 0, E2297="Positive","1",E2297="Negative","-1")</f>
        <v>-1</v>
      </c>
      <c r="O2297" s="11">
        <f t="shared" si="107"/>
        <v>1</v>
      </c>
    </row>
    <row r="2298" spans="1:15" x14ac:dyDescent="0.25">
      <c r="A2298" t="s">
        <v>18</v>
      </c>
      <c r="B2298" t="s">
        <v>4600</v>
      </c>
      <c r="C2298" t="s">
        <v>4601</v>
      </c>
      <c r="D2298">
        <v>0</v>
      </c>
      <c r="E2298" t="s">
        <v>24</v>
      </c>
      <c r="F2298" s="6">
        <v>0</v>
      </c>
      <c r="G2298" s="10">
        <v>0</v>
      </c>
      <c r="H2298" s="7">
        <v>0</v>
      </c>
      <c r="I2298" s="2">
        <f t="shared" si="105"/>
        <v>0</v>
      </c>
      <c r="J2298" s="11">
        <f t="shared" si="106"/>
        <v>1</v>
      </c>
      <c r="L2298" s="2" cm="1">
        <f t="array" ref="L2298">_xlfn.IFS(E2298="Neutral", 0, E2298="Positive","1",E2298="Negative","-1")</f>
        <v>0</v>
      </c>
      <c r="O2298" s="11">
        <f t="shared" si="107"/>
        <v>1</v>
      </c>
    </row>
    <row r="2299" spans="1:15" x14ac:dyDescent="0.25">
      <c r="A2299" t="s">
        <v>14</v>
      </c>
      <c r="B2299" t="s">
        <v>4602</v>
      </c>
      <c r="C2299" t="s">
        <v>4603</v>
      </c>
      <c r="D2299">
        <v>0</v>
      </c>
      <c r="E2299" t="s">
        <v>24</v>
      </c>
      <c r="F2299" s="6">
        <v>0</v>
      </c>
      <c r="G2299" s="10">
        <v>0</v>
      </c>
      <c r="H2299" s="7">
        <v>0</v>
      </c>
      <c r="I2299" s="2">
        <f t="shared" si="105"/>
        <v>0</v>
      </c>
      <c r="J2299" s="11">
        <f t="shared" si="106"/>
        <v>1</v>
      </c>
      <c r="L2299" s="2" cm="1">
        <f t="array" ref="L2299">_xlfn.IFS(E2299="Neutral", 0, E2299="Positive","1",E2299="Negative","-1")</f>
        <v>0</v>
      </c>
      <c r="O2299" s="11">
        <f t="shared" si="107"/>
        <v>1</v>
      </c>
    </row>
    <row r="2300" spans="1:15" x14ac:dyDescent="0.25">
      <c r="A2300" t="s">
        <v>18</v>
      </c>
      <c r="B2300" t="s">
        <v>4604</v>
      </c>
      <c r="C2300" t="s">
        <v>4605</v>
      </c>
      <c r="D2300">
        <v>-2.4489795918367301E-2</v>
      </c>
      <c r="E2300" t="s">
        <v>21</v>
      </c>
      <c r="F2300" s="6">
        <v>0</v>
      </c>
      <c r="G2300" s="10">
        <v>-1</v>
      </c>
      <c r="H2300" s="7">
        <v>-1</v>
      </c>
      <c r="I2300" s="2">
        <f t="shared" si="105"/>
        <v>-1</v>
      </c>
      <c r="J2300" s="11">
        <f t="shared" si="106"/>
        <v>0.66666666666666663</v>
      </c>
      <c r="L2300" s="2" t="str" cm="1">
        <f t="array" ref="L2300">_xlfn.IFS(E2300="Neutral", 0, E2300="Positive","1",E2300="Negative","-1")</f>
        <v>-1</v>
      </c>
      <c r="O2300" s="11">
        <f t="shared" si="107"/>
        <v>0.66666666666666663</v>
      </c>
    </row>
    <row r="2301" spans="1:15" x14ac:dyDescent="0.25">
      <c r="A2301" t="s">
        <v>18</v>
      </c>
      <c r="B2301" t="s">
        <v>4606</v>
      </c>
      <c r="C2301" t="s">
        <v>4607</v>
      </c>
      <c r="D2301">
        <v>0</v>
      </c>
      <c r="E2301" t="s">
        <v>24</v>
      </c>
      <c r="F2301" s="6">
        <v>0</v>
      </c>
      <c r="G2301" s="10">
        <v>0</v>
      </c>
      <c r="H2301" s="7">
        <v>0</v>
      </c>
      <c r="I2301" s="2">
        <f t="shared" si="105"/>
        <v>0</v>
      </c>
      <c r="J2301" s="11">
        <f t="shared" si="106"/>
        <v>1</v>
      </c>
      <c r="L2301" s="2" cm="1">
        <f t="array" ref="L2301">_xlfn.IFS(E2301="Neutral", 0, E2301="Positive","1",E2301="Negative","-1")</f>
        <v>0</v>
      </c>
      <c r="O2301" s="11">
        <f t="shared" si="107"/>
        <v>1</v>
      </c>
    </row>
    <row r="2302" spans="1:15" x14ac:dyDescent="0.25">
      <c r="A2302" t="s">
        <v>18</v>
      </c>
      <c r="B2302" t="s">
        <v>4608</v>
      </c>
      <c r="C2302" t="s">
        <v>4609</v>
      </c>
      <c r="D2302">
        <v>0</v>
      </c>
      <c r="E2302" t="s">
        <v>24</v>
      </c>
      <c r="F2302" s="6">
        <v>0</v>
      </c>
      <c r="G2302" s="10">
        <v>0</v>
      </c>
      <c r="H2302" s="7">
        <v>0</v>
      </c>
      <c r="I2302" s="2">
        <f t="shared" si="105"/>
        <v>0</v>
      </c>
      <c r="J2302" s="11">
        <f t="shared" si="106"/>
        <v>1</v>
      </c>
      <c r="L2302" s="2" cm="1">
        <f t="array" ref="L2302">_xlfn.IFS(E2302="Neutral", 0, E2302="Positive","1",E2302="Negative","-1")</f>
        <v>0</v>
      </c>
      <c r="O2302" s="11">
        <f t="shared" si="107"/>
        <v>1</v>
      </c>
    </row>
    <row r="2303" spans="1:15" x14ac:dyDescent="0.25">
      <c r="A2303" t="s">
        <v>14</v>
      </c>
      <c r="B2303" t="s">
        <v>4610</v>
      </c>
      <c r="C2303" t="s">
        <v>1234</v>
      </c>
      <c r="D2303">
        <v>0</v>
      </c>
      <c r="E2303" t="s">
        <v>24</v>
      </c>
      <c r="F2303" s="6">
        <v>0</v>
      </c>
      <c r="G2303" s="10">
        <v>0</v>
      </c>
      <c r="H2303" s="7">
        <v>0</v>
      </c>
      <c r="I2303" s="2">
        <f t="shared" si="105"/>
        <v>0</v>
      </c>
      <c r="J2303" s="11">
        <f t="shared" si="106"/>
        <v>1</v>
      </c>
      <c r="L2303" s="2" cm="1">
        <f t="array" ref="L2303">_xlfn.IFS(E2303="Neutral", 0, E2303="Positive","1",E2303="Negative","-1")</f>
        <v>0</v>
      </c>
      <c r="O2303" s="11">
        <f t="shared" si="107"/>
        <v>1</v>
      </c>
    </row>
    <row r="2304" spans="1:15" x14ac:dyDescent="0.25">
      <c r="A2304" t="s">
        <v>14</v>
      </c>
      <c r="B2304" t="s">
        <v>4611</v>
      </c>
      <c r="C2304" t="s">
        <v>4612</v>
      </c>
      <c r="D2304">
        <v>0</v>
      </c>
      <c r="E2304" t="s">
        <v>24</v>
      </c>
      <c r="F2304" s="6">
        <v>0</v>
      </c>
      <c r="G2304" s="10">
        <v>0</v>
      </c>
      <c r="H2304" s="7">
        <v>0</v>
      </c>
      <c r="I2304" s="2">
        <f t="shared" si="105"/>
        <v>0</v>
      </c>
      <c r="J2304" s="11">
        <f t="shared" si="106"/>
        <v>1</v>
      </c>
      <c r="L2304" s="2" cm="1">
        <f t="array" ref="L2304">_xlfn.IFS(E2304="Neutral", 0, E2304="Positive","1",E2304="Negative","-1")</f>
        <v>0</v>
      </c>
      <c r="O2304" s="11">
        <f t="shared" si="107"/>
        <v>1</v>
      </c>
    </row>
    <row r="2305" spans="1:15" x14ac:dyDescent="0.25">
      <c r="A2305" t="s">
        <v>25</v>
      </c>
      <c r="B2305" t="s">
        <v>4613</v>
      </c>
      <c r="C2305" t="s">
        <v>4614</v>
      </c>
      <c r="D2305">
        <v>0</v>
      </c>
      <c r="E2305" t="s">
        <v>24</v>
      </c>
      <c r="F2305" s="6">
        <v>0</v>
      </c>
      <c r="G2305" s="10">
        <v>0</v>
      </c>
      <c r="H2305" s="7">
        <v>0</v>
      </c>
      <c r="I2305" s="2">
        <f t="shared" si="105"/>
        <v>0</v>
      </c>
      <c r="J2305" s="11">
        <f t="shared" si="106"/>
        <v>1</v>
      </c>
      <c r="L2305" s="2" cm="1">
        <f t="array" ref="L2305">_xlfn.IFS(E2305="Neutral", 0, E2305="Positive","1",E2305="Negative","-1")</f>
        <v>0</v>
      </c>
      <c r="O2305" s="11">
        <f t="shared" si="107"/>
        <v>1</v>
      </c>
    </row>
    <row r="2306" spans="1:15" x14ac:dyDescent="0.25">
      <c r="A2306" t="s">
        <v>14</v>
      </c>
      <c r="B2306" t="s">
        <v>4615</v>
      </c>
      <c r="C2306" t="s">
        <v>4616</v>
      </c>
      <c r="D2306">
        <v>0</v>
      </c>
      <c r="E2306" t="s">
        <v>24</v>
      </c>
      <c r="F2306" s="6">
        <v>0</v>
      </c>
      <c r="G2306" s="10">
        <v>0</v>
      </c>
      <c r="H2306" s="7">
        <v>0</v>
      </c>
      <c r="I2306" s="2">
        <f t="shared" si="105"/>
        <v>0</v>
      </c>
      <c r="J2306" s="11">
        <f t="shared" si="106"/>
        <v>1</v>
      </c>
      <c r="L2306" s="2" cm="1">
        <f t="array" ref="L2306">_xlfn.IFS(E2306="Neutral", 0, E2306="Positive","1",E2306="Negative","-1")</f>
        <v>0</v>
      </c>
      <c r="O2306" s="11">
        <f t="shared" si="107"/>
        <v>1</v>
      </c>
    </row>
    <row r="2307" spans="1:15" x14ac:dyDescent="0.25">
      <c r="A2307" t="s">
        <v>14</v>
      </c>
      <c r="B2307" t="s">
        <v>4617</v>
      </c>
      <c r="C2307" t="s">
        <v>4618</v>
      </c>
      <c r="D2307">
        <v>-0.3</v>
      </c>
      <c r="E2307" t="s">
        <v>21</v>
      </c>
      <c r="F2307" s="6">
        <v>0</v>
      </c>
      <c r="G2307" s="10">
        <v>1</v>
      </c>
      <c r="H2307" s="7">
        <v>1</v>
      </c>
      <c r="I2307" s="2">
        <f t="shared" ref="I2307:I2370" si="108">MODE(F2307:H2307)</f>
        <v>1</v>
      </c>
      <c r="J2307" s="11">
        <f t="shared" ref="J2307:J2370" si="109">COUNTIF(F2307:H2307,I2307 )/3</f>
        <v>0.66666666666666663</v>
      </c>
      <c r="L2307" s="2" t="str" cm="1">
        <f t="array" ref="L2307">_xlfn.IFS(E2307="Neutral", 0, E2307="Positive","1",E2307="Negative","-1")</f>
        <v>-1</v>
      </c>
      <c r="O2307" s="11">
        <f t="shared" ref="O2307:O2370" si="110">COUNTIF(F2307:H2307,L2307 )/3</f>
        <v>0</v>
      </c>
    </row>
    <row r="2308" spans="1:15" x14ac:dyDescent="0.25">
      <c r="A2308" t="s">
        <v>25</v>
      </c>
      <c r="B2308" t="s">
        <v>4619</v>
      </c>
      <c r="C2308" t="s">
        <v>4620</v>
      </c>
      <c r="D2308">
        <v>0.34727272727272701</v>
      </c>
      <c r="E2308" t="s">
        <v>17</v>
      </c>
      <c r="F2308" s="6">
        <v>1</v>
      </c>
      <c r="G2308" s="10">
        <v>1</v>
      </c>
      <c r="H2308" s="7">
        <v>1</v>
      </c>
      <c r="I2308" s="2">
        <f t="shared" si="108"/>
        <v>1</v>
      </c>
      <c r="J2308" s="11">
        <f t="shared" si="109"/>
        <v>1</v>
      </c>
      <c r="L2308" s="2" t="str" cm="1">
        <f t="array" ref="L2308">_xlfn.IFS(E2308="Neutral", 0, E2308="Positive","1",E2308="Negative","-1")</f>
        <v>1</v>
      </c>
      <c r="O2308" s="11">
        <f t="shared" si="110"/>
        <v>1</v>
      </c>
    </row>
    <row r="2309" spans="1:15" x14ac:dyDescent="0.25">
      <c r="A2309" t="s">
        <v>18</v>
      </c>
      <c r="B2309" t="s">
        <v>4621</v>
      </c>
      <c r="C2309" t="s">
        <v>4622</v>
      </c>
      <c r="D2309">
        <v>-0.29166666666666602</v>
      </c>
      <c r="E2309" t="s">
        <v>21</v>
      </c>
      <c r="F2309" s="6">
        <v>-1</v>
      </c>
      <c r="G2309" s="10">
        <v>-1</v>
      </c>
      <c r="H2309" s="7">
        <v>-1</v>
      </c>
      <c r="I2309" s="2">
        <f t="shared" si="108"/>
        <v>-1</v>
      </c>
      <c r="J2309" s="11">
        <f t="shared" si="109"/>
        <v>1</v>
      </c>
      <c r="L2309" s="2" t="str" cm="1">
        <f t="array" ref="L2309">_xlfn.IFS(E2309="Neutral", 0, E2309="Positive","1",E2309="Negative","-1")</f>
        <v>-1</v>
      </c>
      <c r="O2309" s="11">
        <f t="shared" si="110"/>
        <v>1</v>
      </c>
    </row>
    <row r="2310" spans="1:15" x14ac:dyDescent="0.25">
      <c r="A2310" t="s">
        <v>40</v>
      </c>
      <c r="B2310" t="s">
        <v>4623</v>
      </c>
      <c r="C2310" t="s">
        <v>4624</v>
      </c>
      <c r="D2310">
        <v>0</v>
      </c>
      <c r="E2310" t="s">
        <v>24</v>
      </c>
      <c r="F2310" s="6">
        <v>0</v>
      </c>
      <c r="G2310" s="10">
        <v>0</v>
      </c>
      <c r="H2310" s="7">
        <v>0</v>
      </c>
      <c r="I2310" s="2">
        <f t="shared" si="108"/>
        <v>0</v>
      </c>
      <c r="J2310" s="11">
        <f t="shared" si="109"/>
        <v>1</v>
      </c>
      <c r="L2310" s="2" cm="1">
        <f t="array" ref="L2310">_xlfn.IFS(E2310="Neutral", 0, E2310="Positive","1",E2310="Negative","-1")</f>
        <v>0</v>
      </c>
      <c r="O2310" s="11">
        <f t="shared" si="110"/>
        <v>1</v>
      </c>
    </row>
    <row r="2311" spans="1:15" x14ac:dyDescent="0.25">
      <c r="A2311" t="s">
        <v>40</v>
      </c>
      <c r="B2311" t="s">
        <v>4625</v>
      </c>
      <c r="C2311" t="s">
        <v>4626</v>
      </c>
      <c r="D2311">
        <v>0.2</v>
      </c>
      <c r="E2311" t="s">
        <v>17</v>
      </c>
      <c r="F2311" s="6">
        <v>1</v>
      </c>
      <c r="G2311" s="10">
        <v>1</v>
      </c>
      <c r="H2311" s="7">
        <v>1</v>
      </c>
      <c r="I2311" s="2">
        <f t="shared" si="108"/>
        <v>1</v>
      </c>
      <c r="J2311" s="11">
        <f t="shared" si="109"/>
        <v>1</v>
      </c>
      <c r="L2311" s="2" t="str" cm="1">
        <f t="array" ref="L2311">_xlfn.IFS(E2311="Neutral", 0, E2311="Positive","1",E2311="Negative","-1")</f>
        <v>1</v>
      </c>
      <c r="O2311" s="11">
        <f t="shared" si="110"/>
        <v>1</v>
      </c>
    </row>
    <row r="2312" spans="1:15" x14ac:dyDescent="0.25">
      <c r="A2312" t="s">
        <v>18</v>
      </c>
      <c r="B2312" t="s">
        <v>4627</v>
      </c>
      <c r="C2312" t="s">
        <v>4628</v>
      </c>
      <c r="D2312">
        <v>0.22727272727272699</v>
      </c>
      <c r="E2312" t="s">
        <v>17</v>
      </c>
      <c r="F2312" s="6">
        <v>1</v>
      </c>
      <c r="G2312" s="10">
        <v>1</v>
      </c>
      <c r="H2312" s="7">
        <v>1</v>
      </c>
      <c r="I2312" s="2">
        <f t="shared" si="108"/>
        <v>1</v>
      </c>
      <c r="J2312" s="11">
        <f t="shared" si="109"/>
        <v>1</v>
      </c>
      <c r="L2312" s="2" t="str" cm="1">
        <f t="array" ref="L2312">_xlfn.IFS(E2312="Neutral", 0, E2312="Positive","1",E2312="Negative","-1")</f>
        <v>1</v>
      </c>
      <c r="O2312" s="11">
        <f t="shared" si="110"/>
        <v>1</v>
      </c>
    </row>
    <row r="2313" spans="1:15" x14ac:dyDescent="0.25">
      <c r="A2313" t="s">
        <v>14</v>
      </c>
      <c r="B2313" t="s">
        <v>4629</v>
      </c>
      <c r="C2313" t="s">
        <v>4630</v>
      </c>
      <c r="D2313">
        <v>0</v>
      </c>
      <c r="E2313" t="s">
        <v>24</v>
      </c>
      <c r="F2313" s="6">
        <v>0</v>
      </c>
      <c r="G2313" s="10">
        <v>0</v>
      </c>
      <c r="H2313" s="7">
        <v>0</v>
      </c>
      <c r="I2313" s="2">
        <f t="shared" si="108"/>
        <v>0</v>
      </c>
      <c r="J2313" s="11">
        <f t="shared" si="109"/>
        <v>1</v>
      </c>
      <c r="L2313" s="2" cm="1">
        <f t="array" ref="L2313">_xlfn.IFS(E2313="Neutral", 0, E2313="Positive","1",E2313="Negative","-1")</f>
        <v>0</v>
      </c>
      <c r="O2313" s="11">
        <f t="shared" si="110"/>
        <v>1</v>
      </c>
    </row>
    <row r="2314" spans="1:15" x14ac:dyDescent="0.25">
      <c r="A2314" t="s">
        <v>14</v>
      </c>
      <c r="B2314" t="s">
        <v>4631</v>
      </c>
      <c r="C2314" t="s">
        <v>4632</v>
      </c>
      <c r="D2314">
        <v>0</v>
      </c>
      <c r="E2314" t="s">
        <v>24</v>
      </c>
      <c r="F2314" s="6">
        <v>0</v>
      </c>
      <c r="G2314" s="10">
        <v>-1</v>
      </c>
      <c r="H2314" s="7">
        <v>-1</v>
      </c>
      <c r="I2314" s="2">
        <f t="shared" si="108"/>
        <v>-1</v>
      </c>
      <c r="J2314" s="11">
        <f t="shared" si="109"/>
        <v>0.66666666666666663</v>
      </c>
      <c r="L2314" s="2" cm="1">
        <f t="array" ref="L2314">_xlfn.IFS(E2314="Neutral", 0, E2314="Positive","1",E2314="Negative","-1")</f>
        <v>0</v>
      </c>
      <c r="O2314" s="11">
        <f t="shared" si="110"/>
        <v>0.33333333333333331</v>
      </c>
    </row>
    <row r="2315" spans="1:15" x14ac:dyDescent="0.25">
      <c r="A2315" t="s">
        <v>14</v>
      </c>
      <c r="B2315" t="s">
        <v>4633</v>
      </c>
      <c r="C2315" t="s">
        <v>4634</v>
      </c>
      <c r="D2315">
        <v>0.85</v>
      </c>
      <c r="E2315" t="s">
        <v>17</v>
      </c>
      <c r="F2315" s="6">
        <v>1</v>
      </c>
      <c r="G2315" s="10">
        <v>1</v>
      </c>
      <c r="H2315" s="7">
        <v>1</v>
      </c>
      <c r="I2315" s="2">
        <f t="shared" si="108"/>
        <v>1</v>
      </c>
      <c r="J2315" s="11">
        <f t="shared" si="109"/>
        <v>1</v>
      </c>
      <c r="L2315" s="2" t="str" cm="1">
        <f t="array" ref="L2315">_xlfn.IFS(E2315="Neutral", 0, E2315="Positive","1",E2315="Negative","-1")</f>
        <v>1</v>
      </c>
      <c r="O2315" s="11">
        <f t="shared" si="110"/>
        <v>1</v>
      </c>
    </row>
    <row r="2316" spans="1:15" x14ac:dyDescent="0.25">
      <c r="A2316" t="s">
        <v>18</v>
      </c>
      <c r="B2316" t="s">
        <v>4635</v>
      </c>
      <c r="C2316" t="s">
        <v>4636</v>
      </c>
      <c r="D2316">
        <v>0.5</v>
      </c>
      <c r="E2316" t="s">
        <v>17</v>
      </c>
      <c r="F2316" s="6">
        <v>1</v>
      </c>
      <c r="G2316" s="10">
        <v>1</v>
      </c>
      <c r="H2316" s="7">
        <v>1</v>
      </c>
      <c r="I2316" s="2">
        <f t="shared" si="108"/>
        <v>1</v>
      </c>
      <c r="J2316" s="11">
        <f t="shared" si="109"/>
        <v>1</v>
      </c>
      <c r="L2316" s="2" t="str" cm="1">
        <f t="array" ref="L2316">_xlfn.IFS(E2316="Neutral", 0, E2316="Positive","1",E2316="Negative","-1")</f>
        <v>1</v>
      </c>
      <c r="O2316" s="11">
        <f t="shared" si="110"/>
        <v>1</v>
      </c>
    </row>
    <row r="2317" spans="1:15" x14ac:dyDescent="0.25">
      <c r="A2317" t="s">
        <v>18</v>
      </c>
      <c r="B2317" t="s">
        <v>4637</v>
      </c>
      <c r="C2317" t="s">
        <v>4638</v>
      </c>
      <c r="D2317">
        <v>0.05</v>
      </c>
      <c r="E2317" t="s">
        <v>17</v>
      </c>
      <c r="F2317" s="6">
        <v>1</v>
      </c>
      <c r="G2317" s="10">
        <v>1</v>
      </c>
      <c r="H2317" s="7">
        <v>1</v>
      </c>
      <c r="I2317" s="2">
        <f t="shared" si="108"/>
        <v>1</v>
      </c>
      <c r="J2317" s="11">
        <f t="shared" si="109"/>
        <v>1</v>
      </c>
      <c r="L2317" s="2" t="str" cm="1">
        <f t="array" ref="L2317">_xlfn.IFS(E2317="Neutral", 0, E2317="Positive","1",E2317="Negative","-1")</f>
        <v>1</v>
      </c>
      <c r="O2317" s="11">
        <f t="shared" si="110"/>
        <v>1</v>
      </c>
    </row>
    <row r="2318" spans="1:15" x14ac:dyDescent="0.25">
      <c r="A2318" t="s">
        <v>18</v>
      </c>
      <c r="B2318" t="s">
        <v>4639</v>
      </c>
      <c r="C2318" t="s">
        <v>4640</v>
      </c>
      <c r="D2318">
        <v>-2.7398989898989801E-2</v>
      </c>
      <c r="E2318" t="s">
        <v>21</v>
      </c>
      <c r="F2318" s="6">
        <v>-1</v>
      </c>
      <c r="G2318" s="10">
        <v>-1</v>
      </c>
      <c r="H2318" s="7">
        <v>-1</v>
      </c>
      <c r="I2318" s="2">
        <f t="shared" si="108"/>
        <v>-1</v>
      </c>
      <c r="J2318" s="11">
        <f t="shared" si="109"/>
        <v>1</v>
      </c>
      <c r="L2318" s="2" t="str" cm="1">
        <f t="array" ref="L2318">_xlfn.IFS(E2318="Neutral", 0, E2318="Positive","1",E2318="Negative","-1")</f>
        <v>-1</v>
      </c>
      <c r="O2318" s="11">
        <f t="shared" si="110"/>
        <v>1</v>
      </c>
    </row>
    <row r="2319" spans="1:15" x14ac:dyDescent="0.25">
      <c r="A2319" t="s">
        <v>14</v>
      </c>
      <c r="B2319" t="s">
        <v>4641</v>
      </c>
      <c r="C2319" t="s">
        <v>4642</v>
      </c>
      <c r="D2319">
        <v>0</v>
      </c>
      <c r="E2319" t="s">
        <v>24</v>
      </c>
      <c r="F2319" s="6">
        <v>0</v>
      </c>
      <c r="G2319" s="10">
        <v>-1</v>
      </c>
      <c r="H2319" s="7">
        <v>-1</v>
      </c>
      <c r="I2319" s="2">
        <f t="shared" si="108"/>
        <v>-1</v>
      </c>
      <c r="J2319" s="11">
        <f t="shared" si="109"/>
        <v>0.66666666666666663</v>
      </c>
      <c r="L2319" s="2" cm="1">
        <f t="array" ref="L2319">_xlfn.IFS(E2319="Neutral", 0, E2319="Positive","1",E2319="Negative","-1")</f>
        <v>0</v>
      </c>
      <c r="O2319" s="11">
        <f t="shared" si="110"/>
        <v>0.33333333333333331</v>
      </c>
    </row>
    <row r="2320" spans="1:15" x14ac:dyDescent="0.25">
      <c r="A2320" t="s">
        <v>18</v>
      </c>
      <c r="B2320" t="s">
        <v>4643</v>
      </c>
      <c r="C2320" t="s">
        <v>4644</v>
      </c>
      <c r="D2320">
        <v>-6.6666666666666596E-2</v>
      </c>
      <c r="E2320" t="s">
        <v>21</v>
      </c>
      <c r="F2320" s="6">
        <v>0</v>
      </c>
      <c r="G2320" s="10">
        <v>1</v>
      </c>
      <c r="H2320" s="7">
        <v>1</v>
      </c>
      <c r="I2320" s="2">
        <f t="shared" si="108"/>
        <v>1</v>
      </c>
      <c r="J2320" s="11">
        <f t="shared" si="109"/>
        <v>0.66666666666666663</v>
      </c>
      <c r="L2320" s="2" t="str" cm="1">
        <f t="array" ref="L2320">_xlfn.IFS(E2320="Neutral", 0, E2320="Positive","1",E2320="Negative","-1")</f>
        <v>-1</v>
      </c>
      <c r="O2320" s="11">
        <f t="shared" si="110"/>
        <v>0</v>
      </c>
    </row>
    <row r="2321" spans="1:15" x14ac:dyDescent="0.25">
      <c r="A2321" t="s">
        <v>18</v>
      </c>
      <c r="B2321" t="s">
        <v>4645</v>
      </c>
      <c r="C2321" t="s">
        <v>4646</v>
      </c>
      <c r="D2321">
        <v>0.15583333333333299</v>
      </c>
      <c r="E2321" t="s">
        <v>17</v>
      </c>
      <c r="F2321" s="6">
        <v>0</v>
      </c>
      <c r="G2321" s="10">
        <v>0</v>
      </c>
      <c r="H2321" s="7">
        <v>0</v>
      </c>
      <c r="I2321" s="2">
        <f t="shared" si="108"/>
        <v>0</v>
      </c>
      <c r="J2321" s="11">
        <f t="shared" si="109"/>
        <v>1</v>
      </c>
      <c r="L2321" s="2" t="str" cm="1">
        <f t="array" ref="L2321">_xlfn.IFS(E2321="Neutral", 0, E2321="Positive","1",E2321="Negative","-1")</f>
        <v>1</v>
      </c>
      <c r="O2321" s="11">
        <f t="shared" si="110"/>
        <v>0</v>
      </c>
    </row>
    <row r="2322" spans="1:15" x14ac:dyDescent="0.25">
      <c r="A2322" t="s">
        <v>18</v>
      </c>
      <c r="B2322" t="s">
        <v>4647</v>
      </c>
      <c r="C2322" t="s">
        <v>4648</v>
      </c>
      <c r="D2322">
        <v>0</v>
      </c>
      <c r="E2322" t="s">
        <v>24</v>
      </c>
      <c r="F2322" s="6">
        <v>0</v>
      </c>
      <c r="G2322" s="10">
        <v>0</v>
      </c>
      <c r="H2322" s="7">
        <v>0</v>
      </c>
      <c r="I2322" s="2">
        <f t="shared" si="108"/>
        <v>0</v>
      </c>
      <c r="J2322" s="11">
        <f t="shared" si="109"/>
        <v>1</v>
      </c>
      <c r="L2322" s="2" cm="1">
        <f t="array" ref="L2322">_xlfn.IFS(E2322="Neutral", 0, E2322="Positive","1",E2322="Negative","-1")</f>
        <v>0</v>
      </c>
      <c r="O2322" s="11">
        <f t="shared" si="110"/>
        <v>1</v>
      </c>
    </row>
    <row r="2323" spans="1:15" x14ac:dyDescent="0.25">
      <c r="A2323" t="s">
        <v>14</v>
      </c>
      <c r="B2323" t="s">
        <v>4649</v>
      </c>
      <c r="C2323" t="s">
        <v>4650</v>
      </c>
      <c r="D2323">
        <v>0</v>
      </c>
      <c r="E2323" t="s">
        <v>24</v>
      </c>
      <c r="F2323" s="6">
        <v>0</v>
      </c>
      <c r="G2323" s="10">
        <v>0</v>
      </c>
      <c r="H2323" s="7">
        <v>0</v>
      </c>
      <c r="I2323" s="2">
        <f t="shared" si="108"/>
        <v>0</v>
      </c>
      <c r="J2323" s="11">
        <f t="shared" si="109"/>
        <v>1</v>
      </c>
      <c r="L2323" s="2" cm="1">
        <f t="array" ref="L2323">_xlfn.IFS(E2323="Neutral", 0, E2323="Positive","1",E2323="Negative","-1")</f>
        <v>0</v>
      </c>
      <c r="O2323" s="11">
        <f t="shared" si="110"/>
        <v>1</v>
      </c>
    </row>
    <row r="2324" spans="1:15" x14ac:dyDescent="0.25">
      <c r="A2324" t="s">
        <v>14</v>
      </c>
      <c r="B2324" t="s">
        <v>4651</v>
      </c>
      <c r="C2324" t="s">
        <v>4652</v>
      </c>
      <c r="D2324">
        <v>0</v>
      </c>
      <c r="E2324" t="s">
        <v>24</v>
      </c>
      <c r="F2324" s="6">
        <v>0</v>
      </c>
      <c r="G2324" s="10">
        <v>0</v>
      </c>
      <c r="H2324" s="7">
        <v>0</v>
      </c>
      <c r="I2324" s="2">
        <f t="shared" si="108"/>
        <v>0</v>
      </c>
      <c r="J2324" s="11">
        <f t="shared" si="109"/>
        <v>1</v>
      </c>
      <c r="L2324" s="2" cm="1">
        <f t="array" ref="L2324">_xlfn.IFS(E2324="Neutral", 0, E2324="Positive","1",E2324="Negative","-1")</f>
        <v>0</v>
      </c>
      <c r="O2324" s="11">
        <f t="shared" si="110"/>
        <v>1</v>
      </c>
    </row>
    <row r="2325" spans="1:15" x14ac:dyDescent="0.25">
      <c r="A2325" t="s">
        <v>18</v>
      </c>
      <c r="B2325" t="s">
        <v>4653</v>
      </c>
      <c r="C2325" t="s">
        <v>4654</v>
      </c>
      <c r="D2325">
        <v>-0.25</v>
      </c>
      <c r="E2325" t="s">
        <v>21</v>
      </c>
      <c r="F2325" s="6">
        <v>-1</v>
      </c>
      <c r="G2325" s="10">
        <v>-1</v>
      </c>
      <c r="H2325" s="7">
        <v>-1</v>
      </c>
      <c r="I2325" s="2">
        <f t="shared" si="108"/>
        <v>-1</v>
      </c>
      <c r="J2325" s="11">
        <f t="shared" si="109"/>
        <v>1</v>
      </c>
      <c r="L2325" s="2" t="str" cm="1">
        <f t="array" ref="L2325">_xlfn.IFS(E2325="Neutral", 0, E2325="Positive","1",E2325="Negative","-1")</f>
        <v>-1</v>
      </c>
      <c r="O2325" s="11">
        <f t="shared" si="110"/>
        <v>1</v>
      </c>
    </row>
    <row r="2326" spans="1:15" x14ac:dyDescent="0.25">
      <c r="A2326" t="s">
        <v>14</v>
      </c>
      <c r="B2326" t="s">
        <v>4655</v>
      </c>
      <c r="C2326" t="s">
        <v>4656</v>
      </c>
      <c r="D2326">
        <v>0</v>
      </c>
      <c r="E2326" t="s">
        <v>24</v>
      </c>
      <c r="F2326" s="6">
        <v>0</v>
      </c>
      <c r="G2326" s="10">
        <v>0</v>
      </c>
      <c r="H2326" s="7">
        <v>0</v>
      </c>
      <c r="I2326" s="2">
        <f t="shared" si="108"/>
        <v>0</v>
      </c>
      <c r="J2326" s="11">
        <f t="shared" si="109"/>
        <v>1</v>
      </c>
      <c r="L2326" s="2" cm="1">
        <f t="array" ref="L2326">_xlfn.IFS(E2326="Neutral", 0, E2326="Positive","1",E2326="Negative","-1")</f>
        <v>0</v>
      </c>
      <c r="O2326" s="11">
        <f t="shared" si="110"/>
        <v>1</v>
      </c>
    </row>
    <row r="2327" spans="1:15" x14ac:dyDescent="0.25">
      <c r="A2327" t="s">
        <v>18</v>
      </c>
      <c r="B2327" t="s">
        <v>4657</v>
      </c>
      <c r="C2327" t="s">
        <v>4658</v>
      </c>
      <c r="D2327">
        <v>0.38333333333333303</v>
      </c>
      <c r="E2327" t="s">
        <v>17</v>
      </c>
      <c r="F2327" s="6">
        <v>1</v>
      </c>
      <c r="G2327" s="10">
        <v>1</v>
      </c>
      <c r="H2327" s="7">
        <v>1</v>
      </c>
      <c r="I2327" s="2">
        <f t="shared" si="108"/>
        <v>1</v>
      </c>
      <c r="J2327" s="11">
        <f t="shared" si="109"/>
        <v>1</v>
      </c>
      <c r="L2327" s="2" t="str" cm="1">
        <f t="array" ref="L2327">_xlfn.IFS(E2327="Neutral", 0, E2327="Positive","1",E2327="Negative","-1")</f>
        <v>1</v>
      </c>
      <c r="O2327" s="11">
        <f t="shared" si="110"/>
        <v>1</v>
      </c>
    </row>
    <row r="2328" spans="1:15" x14ac:dyDescent="0.25">
      <c r="A2328" t="s">
        <v>14</v>
      </c>
      <c r="B2328" t="s">
        <v>4659</v>
      </c>
      <c r="C2328" t="s">
        <v>4660</v>
      </c>
      <c r="D2328">
        <v>0</v>
      </c>
      <c r="E2328" t="s">
        <v>24</v>
      </c>
      <c r="F2328" s="6">
        <v>0</v>
      </c>
      <c r="G2328" s="10">
        <v>0</v>
      </c>
      <c r="H2328" s="7">
        <v>0</v>
      </c>
      <c r="I2328" s="2">
        <f t="shared" si="108"/>
        <v>0</v>
      </c>
      <c r="J2328" s="11">
        <f t="shared" si="109"/>
        <v>1</v>
      </c>
      <c r="L2328" s="2" cm="1">
        <f t="array" ref="L2328">_xlfn.IFS(E2328="Neutral", 0, E2328="Positive","1",E2328="Negative","-1")</f>
        <v>0</v>
      </c>
      <c r="O2328" s="11">
        <f t="shared" si="110"/>
        <v>1</v>
      </c>
    </row>
    <row r="2329" spans="1:15" x14ac:dyDescent="0.25">
      <c r="A2329" t="s">
        <v>14</v>
      </c>
      <c r="B2329" t="s">
        <v>4661</v>
      </c>
      <c r="C2329" t="s">
        <v>4662</v>
      </c>
      <c r="D2329">
        <v>0.4</v>
      </c>
      <c r="E2329" t="s">
        <v>17</v>
      </c>
      <c r="F2329" s="6">
        <v>1</v>
      </c>
      <c r="G2329" s="10">
        <v>1</v>
      </c>
      <c r="H2329" s="7">
        <v>1</v>
      </c>
      <c r="I2329" s="2">
        <f t="shared" si="108"/>
        <v>1</v>
      </c>
      <c r="J2329" s="11">
        <f t="shared" si="109"/>
        <v>1</v>
      </c>
      <c r="L2329" s="2" t="str" cm="1">
        <f t="array" ref="L2329">_xlfn.IFS(E2329="Neutral", 0, E2329="Positive","1",E2329="Negative","-1")</f>
        <v>1</v>
      </c>
      <c r="O2329" s="11">
        <f t="shared" si="110"/>
        <v>1</v>
      </c>
    </row>
    <row r="2330" spans="1:15" x14ac:dyDescent="0.25">
      <c r="A2330" t="s">
        <v>40</v>
      </c>
      <c r="B2330" t="s">
        <v>4663</v>
      </c>
      <c r="C2330" t="s">
        <v>4664</v>
      </c>
      <c r="D2330">
        <v>8.1818181818181804E-2</v>
      </c>
      <c r="E2330" t="s">
        <v>17</v>
      </c>
      <c r="F2330" s="6">
        <v>0</v>
      </c>
      <c r="G2330" s="10">
        <v>0</v>
      </c>
      <c r="H2330" s="7">
        <v>0</v>
      </c>
      <c r="I2330" s="2">
        <f t="shared" si="108"/>
        <v>0</v>
      </c>
      <c r="J2330" s="11">
        <f t="shared" si="109"/>
        <v>1</v>
      </c>
      <c r="L2330" s="2" t="str" cm="1">
        <f t="array" ref="L2330">_xlfn.IFS(E2330="Neutral", 0, E2330="Positive","1",E2330="Negative","-1")</f>
        <v>1</v>
      </c>
      <c r="O2330" s="11">
        <f t="shared" si="110"/>
        <v>0</v>
      </c>
    </row>
    <row r="2331" spans="1:15" x14ac:dyDescent="0.25">
      <c r="A2331" t="s">
        <v>18</v>
      </c>
      <c r="B2331" t="s">
        <v>4665</v>
      </c>
      <c r="C2331" t="s">
        <v>4666</v>
      </c>
      <c r="D2331">
        <v>-8.7499999999999994E-2</v>
      </c>
      <c r="E2331" t="s">
        <v>21</v>
      </c>
      <c r="F2331" s="6">
        <v>0</v>
      </c>
      <c r="G2331" s="10">
        <v>-1</v>
      </c>
      <c r="H2331" s="7">
        <v>-1</v>
      </c>
      <c r="I2331" s="2">
        <f t="shared" si="108"/>
        <v>-1</v>
      </c>
      <c r="J2331" s="11">
        <f t="shared" si="109"/>
        <v>0.66666666666666663</v>
      </c>
      <c r="L2331" s="2" t="str" cm="1">
        <f t="array" ref="L2331">_xlfn.IFS(E2331="Neutral", 0, E2331="Positive","1",E2331="Negative","-1")</f>
        <v>-1</v>
      </c>
      <c r="O2331" s="11">
        <f t="shared" si="110"/>
        <v>0.66666666666666663</v>
      </c>
    </row>
    <row r="2332" spans="1:15" x14ac:dyDescent="0.25">
      <c r="A2332" t="s">
        <v>18</v>
      </c>
      <c r="B2332" t="s">
        <v>4667</v>
      </c>
      <c r="C2332" t="s">
        <v>4668</v>
      </c>
      <c r="D2332">
        <v>6.6666666666666596E-2</v>
      </c>
      <c r="E2332" t="s">
        <v>17</v>
      </c>
      <c r="F2332" s="6">
        <v>1</v>
      </c>
      <c r="G2332" s="10">
        <v>1</v>
      </c>
      <c r="H2332" s="7">
        <v>1</v>
      </c>
      <c r="I2332" s="2">
        <f t="shared" si="108"/>
        <v>1</v>
      </c>
      <c r="J2332" s="11">
        <f t="shared" si="109"/>
        <v>1</v>
      </c>
      <c r="L2332" s="2" t="str" cm="1">
        <f t="array" ref="L2332">_xlfn.IFS(E2332="Neutral", 0, E2332="Positive","1",E2332="Negative","-1")</f>
        <v>1</v>
      </c>
      <c r="O2332" s="11">
        <f t="shared" si="110"/>
        <v>1</v>
      </c>
    </row>
    <row r="2333" spans="1:15" x14ac:dyDescent="0.25">
      <c r="A2333" t="s">
        <v>14</v>
      </c>
      <c r="B2333" t="s">
        <v>4669</v>
      </c>
      <c r="C2333" t="s">
        <v>4670</v>
      </c>
      <c r="D2333">
        <v>0</v>
      </c>
      <c r="E2333" t="s">
        <v>24</v>
      </c>
      <c r="F2333" s="6">
        <v>0</v>
      </c>
      <c r="G2333" s="10">
        <v>0</v>
      </c>
      <c r="H2333" s="7">
        <v>0</v>
      </c>
      <c r="I2333" s="2">
        <f t="shared" si="108"/>
        <v>0</v>
      </c>
      <c r="J2333" s="11">
        <f t="shared" si="109"/>
        <v>1</v>
      </c>
      <c r="L2333" s="2" cm="1">
        <f t="array" ref="L2333">_xlfn.IFS(E2333="Neutral", 0, E2333="Positive","1",E2333="Negative","-1")</f>
        <v>0</v>
      </c>
      <c r="O2333" s="11">
        <f t="shared" si="110"/>
        <v>1</v>
      </c>
    </row>
    <row r="2334" spans="1:15" x14ac:dyDescent="0.25">
      <c r="A2334" t="s">
        <v>40</v>
      </c>
      <c r="B2334" t="s">
        <v>4671</v>
      </c>
      <c r="C2334" t="s">
        <v>4672</v>
      </c>
      <c r="D2334">
        <v>0.05</v>
      </c>
      <c r="E2334" t="s">
        <v>17</v>
      </c>
      <c r="F2334" s="6">
        <v>1</v>
      </c>
      <c r="G2334" s="10">
        <v>1</v>
      </c>
      <c r="H2334" s="7">
        <v>1</v>
      </c>
      <c r="I2334" s="2">
        <f t="shared" si="108"/>
        <v>1</v>
      </c>
      <c r="J2334" s="11">
        <f t="shared" si="109"/>
        <v>1</v>
      </c>
      <c r="L2334" s="2" t="str" cm="1">
        <f t="array" ref="L2334">_xlfn.IFS(E2334="Neutral", 0, E2334="Positive","1",E2334="Negative","-1")</f>
        <v>1</v>
      </c>
      <c r="O2334" s="11">
        <f t="shared" si="110"/>
        <v>1</v>
      </c>
    </row>
    <row r="2335" spans="1:15" x14ac:dyDescent="0.25">
      <c r="A2335" t="s">
        <v>18</v>
      </c>
      <c r="B2335" t="s">
        <v>4673</v>
      </c>
      <c r="C2335" t="s">
        <v>4674</v>
      </c>
      <c r="D2335">
        <v>0.4</v>
      </c>
      <c r="E2335" t="s">
        <v>17</v>
      </c>
      <c r="F2335" s="6">
        <v>1</v>
      </c>
      <c r="G2335" s="10">
        <v>1</v>
      </c>
      <c r="H2335" s="7">
        <v>1</v>
      </c>
      <c r="I2335" s="2">
        <f t="shared" si="108"/>
        <v>1</v>
      </c>
      <c r="J2335" s="11">
        <f t="shared" si="109"/>
        <v>1</v>
      </c>
      <c r="L2335" s="2" t="str" cm="1">
        <f t="array" ref="L2335">_xlfn.IFS(E2335="Neutral", 0, E2335="Positive","1",E2335="Negative","-1")</f>
        <v>1</v>
      </c>
      <c r="O2335" s="11">
        <f t="shared" si="110"/>
        <v>1</v>
      </c>
    </row>
    <row r="2336" spans="1:15" x14ac:dyDescent="0.25">
      <c r="A2336" t="s">
        <v>25</v>
      </c>
      <c r="B2336" t="s">
        <v>4675</v>
      </c>
      <c r="C2336" t="s">
        <v>4676</v>
      </c>
      <c r="D2336">
        <v>0</v>
      </c>
      <c r="E2336" t="s">
        <v>24</v>
      </c>
      <c r="F2336" s="6">
        <v>0</v>
      </c>
      <c r="G2336" s="10">
        <v>-1</v>
      </c>
      <c r="H2336" s="7">
        <v>-1</v>
      </c>
      <c r="I2336" s="2">
        <f t="shared" si="108"/>
        <v>-1</v>
      </c>
      <c r="J2336" s="11">
        <f t="shared" si="109"/>
        <v>0.66666666666666663</v>
      </c>
      <c r="L2336" s="2" cm="1">
        <f t="array" ref="L2336">_xlfn.IFS(E2336="Neutral", 0, E2336="Positive","1",E2336="Negative","-1")</f>
        <v>0</v>
      </c>
      <c r="O2336" s="11">
        <f t="shared" si="110"/>
        <v>0.33333333333333331</v>
      </c>
    </row>
    <row r="2337" spans="1:15" x14ac:dyDescent="0.25">
      <c r="A2337" t="s">
        <v>18</v>
      </c>
      <c r="B2337" t="s">
        <v>4677</v>
      </c>
      <c r="C2337" t="s">
        <v>4678</v>
      </c>
      <c r="D2337">
        <v>0</v>
      </c>
      <c r="E2337" t="s">
        <v>24</v>
      </c>
      <c r="F2337" s="6">
        <v>0</v>
      </c>
      <c r="G2337" s="10">
        <v>0</v>
      </c>
      <c r="H2337" s="7">
        <v>0</v>
      </c>
      <c r="I2337" s="2">
        <f t="shared" si="108"/>
        <v>0</v>
      </c>
      <c r="J2337" s="11">
        <f t="shared" si="109"/>
        <v>1</v>
      </c>
      <c r="L2337" s="2" cm="1">
        <f t="array" ref="L2337">_xlfn.IFS(E2337="Neutral", 0, E2337="Positive","1",E2337="Negative","-1")</f>
        <v>0</v>
      </c>
      <c r="O2337" s="11">
        <f t="shared" si="110"/>
        <v>1</v>
      </c>
    </row>
    <row r="2338" spans="1:15" x14ac:dyDescent="0.25">
      <c r="A2338" t="s">
        <v>14</v>
      </c>
      <c r="B2338" t="s">
        <v>4679</v>
      </c>
      <c r="C2338" t="s">
        <v>4680</v>
      </c>
      <c r="D2338">
        <v>0</v>
      </c>
      <c r="E2338" t="s">
        <v>24</v>
      </c>
      <c r="F2338" s="6">
        <v>0</v>
      </c>
      <c r="G2338" s="10">
        <v>0</v>
      </c>
      <c r="H2338" s="7">
        <v>0</v>
      </c>
      <c r="I2338" s="2">
        <f t="shared" si="108"/>
        <v>0</v>
      </c>
      <c r="J2338" s="11">
        <f t="shared" si="109"/>
        <v>1</v>
      </c>
      <c r="L2338" s="2" cm="1">
        <f t="array" ref="L2338">_xlfn.IFS(E2338="Neutral", 0, E2338="Positive","1",E2338="Negative","-1")</f>
        <v>0</v>
      </c>
      <c r="O2338" s="11">
        <f t="shared" si="110"/>
        <v>1</v>
      </c>
    </row>
    <row r="2339" spans="1:15" x14ac:dyDescent="0.25">
      <c r="A2339" t="s">
        <v>14</v>
      </c>
      <c r="B2339" t="s">
        <v>4681</v>
      </c>
      <c r="C2339" t="s">
        <v>4682</v>
      </c>
      <c r="D2339">
        <v>0</v>
      </c>
      <c r="E2339" t="s">
        <v>24</v>
      </c>
      <c r="F2339" s="6">
        <v>0</v>
      </c>
      <c r="G2339" s="10">
        <v>0</v>
      </c>
      <c r="H2339" s="7">
        <v>0</v>
      </c>
      <c r="I2339" s="2">
        <f t="shared" si="108"/>
        <v>0</v>
      </c>
      <c r="J2339" s="11">
        <f t="shared" si="109"/>
        <v>1</v>
      </c>
      <c r="L2339" s="2" cm="1">
        <f t="array" ref="L2339">_xlfn.IFS(E2339="Neutral", 0, E2339="Positive","1",E2339="Negative","-1")</f>
        <v>0</v>
      </c>
      <c r="O2339" s="11">
        <f t="shared" si="110"/>
        <v>1</v>
      </c>
    </row>
    <row r="2340" spans="1:15" x14ac:dyDescent="0.25">
      <c r="A2340" t="s">
        <v>111</v>
      </c>
      <c r="B2340" t="s">
        <v>4683</v>
      </c>
      <c r="C2340" t="s">
        <v>4684</v>
      </c>
      <c r="D2340">
        <v>0.5</v>
      </c>
      <c r="E2340" t="s">
        <v>17</v>
      </c>
      <c r="F2340" s="6">
        <v>1</v>
      </c>
      <c r="G2340" s="10">
        <v>0</v>
      </c>
      <c r="H2340" s="7">
        <v>0</v>
      </c>
      <c r="I2340" s="2">
        <f t="shared" si="108"/>
        <v>0</v>
      </c>
      <c r="J2340" s="11">
        <f t="shared" si="109"/>
        <v>0.66666666666666663</v>
      </c>
      <c r="L2340" s="2" t="str" cm="1">
        <f t="array" ref="L2340">_xlfn.IFS(E2340="Neutral", 0, E2340="Positive","1",E2340="Negative","-1")</f>
        <v>1</v>
      </c>
      <c r="O2340" s="11">
        <f t="shared" si="110"/>
        <v>0.33333333333333331</v>
      </c>
    </row>
    <row r="2341" spans="1:15" x14ac:dyDescent="0.25">
      <c r="A2341" t="s">
        <v>18</v>
      </c>
      <c r="B2341" t="s">
        <v>4685</v>
      </c>
      <c r="C2341" t="s">
        <v>4686</v>
      </c>
      <c r="D2341">
        <v>0.36363636363636298</v>
      </c>
      <c r="E2341" t="s">
        <v>17</v>
      </c>
      <c r="F2341" s="6">
        <v>1</v>
      </c>
      <c r="G2341" s="10">
        <v>1</v>
      </c>
      <c r="H2341" s="7">
        <v>1</v>
      </c>
      <c r="I2341" s="2">
        <f t="shared" si="108"/>
        <v>1</v>
      </c>
      <c r="J2341" s="11">
        <f t="shared" si="109"/>
        <v>1</v>
      </c>
      <c r="L2341" s="2" t="str" cm="1">
        <f t="array" ref="L2341">_xlfn.IFS(E2341="Neutral", 0, E2341="Positive","1",E2341="Negative","-1")</f>
        <v>1</v>
      </c>
      <c r="O2341" s="11">
        <f t="shared" si="110"/>
        <v>1</v>
      </c>
    </row>
    <row r="2342" spans="1:15" x14ac:dyDescent="0.25">
      <c r="A2342" t="s">
        <v>14</v>
      </c>
      <c r="B2342" t="s">
        <v>4687</v>
      </c>
      <c r="C2342" t="s">
        <v>4688</v>
      </c>
      <c r="D2342">
        <v>0.55000000000000004</v>
      </c>
      <c r="E2342" t="s">
        <v>17</v>
      </c>
      <c r="F2342" s="6">
        <v>1</v>
      </c>
      <c r="G2342" s="10">
        <v>1</v>
      </c>
      <c r="H2342" s="7">
        <v>1</v>
      </c>
      <c r="I2342" s="2">
        <f t="shared" si="108"/>
        <v>1</v>
      </c>
      <c r="J2342" s="11">
        <f t="shared" si="109"/>
        <v>1</v>
      </c>
      <c r="L2342" s="2" t="str" cm="1">
        <f t="array" ref="L2342">_xlfn.IFS(E2342="Neutral", 0, E2342="Positive","1",E2342="Negative","-1")</f>
        <v>1</v>
      </c>
      <c r="O2342" s="11">
        <f t="shared" si="110"/>
        <v>1</v>
      </c>
    </row>
    <row r="2343" spans="1:15" x14ac:dyDescent="0.25">
      <c r="A2343" t="s">
        <v>18</v>
      </c>
      <c r="B2343" t="s">
        <v>4689</v>
      </c>
      <c r="C2343" t="s">
        <v>4690</v>
      </c>
      <c r="D2343">
        <v>0.5625</v>
      </c>
      <c r="E2343" t="s">
        <v>17</v>
      </c>
      <c r="F2343" s="6">
        <v>1</v>
      </c>
      <c r="G2343" s="10">
        <v>1</v>
      </c>
      <c r="H2343" s="7">
        <v>1</v>
      </c>
      <c r="I2343" s="2">
        <f t="shared" si="108"/>
        <v>1</v>
      </c>
      <c r="J2343" s="11">
        <f t="shared" si="109"/>
        <v>1</v>
      </c>
      <c r="L2343" s="2" t="str" cm="1">
        <f t="array" ref="L2343">_xlfn.IFS(E2343="Neutral", 0, E2343="Positive","1",E2343="Negative","-1")</f>
        <v>1</v>
      </c>
      <c r="O2343" s="11">
        <f t="shared" si="110"/>
        <v>1</v>
      </c>
    </row>
    <row r="2344" spans="1:15" x14ac:dyDescent="0.25">
      <c r="A2344" t="s">
        <v>14</v>
      </c>
      <c r="B2344" t="s">
        <v>4691</v>
      </c>
      <c r="C2344" t="s">
        <v>4692</v>
      </c>
      <c r="D2344">
        <v>0.13</v>
      </c>
      <c r="E2344" t="s">
        <v>17</v>
      </c>
      <c r="F2344" s="6">
        <v>1</v>
      </c>
      <c r="G2344" s="10">
        <v>1</v>
      </c>
      <c r="H2344" s="7">
        <v>1</v>
      </c>
      <c r="I2344" s="2">
        <f t="shared" si="108"/>
        <v>1</v>
      </c>
      <c r="J2344" s="11">
        <f t="shared" si="109"/>
        <v>1</v>
      </c>
      <c r="L2344" s="2" t="str" cm="1">
        <f t="array" ref="L2344">_xlfn.IFS(E2344="Neutral", 0, E2344="Positive","1",E2344="Negative","-1")</f>
        <v>1</v>
      </c>
      <c r="O2344" s="11">
        <f t="shared" si="110"/>
        <v>1</v>
      </c>
    </row>
    <row r="2345" spans="1:15" x14ac:dyDescent="0.25">
      <c r="A2345" t="s">
        <v>18</v>
      </c>
      <c r="B2345" t="s">
        <v>4693</v>
      </c>
      <c r="C2345" t="s">
        <v>4694</v>
      </c>
      <c r="D2345">
        <v>0</v>
      </c>
      <c r="E2345" t="s">
        <v>24</v>
      </c>
      <c r="F2345" s="6">
        <v>0</v>
      </c>
      <c r="G2345" s="10">
        <v>0</v>
      </c>
      <c r="H2345" s="7">
        <v>0</v>
      </c>
      <c r="I2345" s="2">
        <f t="shared" si="108"/>
        <v>0</v>
      </c>
      <c r="J2345" s="11">
        <f t="shared" si="109"/>
        <v>1</v>
      </c>
      <c r="L2345" s="2" cm="1">
        <f t="array" ref="L2345">_xlfn.IFS(E2345="Neutral", 0, E2345="Positive","1",E2345="Negative","-1")</f>
        <v>0</v>
      </c>
      <c r="O2345" s="11">
        <f t="shared" si="110"/>
        <v>1</v>
      </c>
    </row>
    <row r="2346" spans="1:15" x14ac:dyDescent="0.25">
      <c r="A2346" t="s">
        <v>18</v>
      </c>
      <c r="B2346" t="s">
        <v>4695</v>
      </c>
      <c r="C2346" t="s">
        <v>4696</v>
      </c>
      <c r="D2346">
        <v>5.10204081632653E-2</v>
      </c>
      <c r="E2346" t="s">
        <v>17</v>
      </c>
      <c r="F2346" s="6">
        <v>1</v>
      </c>
      <c r="G2346" s="10">
        <v>1</v>
      </c>
      <c r="H2346" s="7">
        <v>1</v>
      </c>
      <c r="I2346" s="2">
        <f t="shared" si="108"/>
        <v>1</v>
      </c>
      <c r="J2346" s="11">
        <f t="shared" si="109"/>
        <v>1</v>
      </c>
      <c r="L2346" s="2" t="str" cm="1">
        <f t="array" ref="L2346">_xlfn.IFS(E2346="Neutral", 0, E2346="Positive","1",E2346="Negative","-1")</f>
        <v>1</v>
      </c>
      <c r="O2346" s="11">
        <f t="shared" si="110"/>
        <v>1</v>
      </c>
    </row>
    <row r="2347" spans="1:15" x14ac:dyDescent="0.25">
      <c r="A2347" t="s">
        <v>25</v>
      </c>
      <c r="B2347" t="s">
        <v>4697</v>
      </c>
      <c r="C2347" t="s">
        <v>4698</v>
      </c>
      <c r="D2347">
        <v>0</v>
      </c>
      <c r="E2347" t="s">
        <v>24</v>
      </c>
      <c r="F2347" s="6">
        <v>0</v>
      </c>
      <c r="G2347" s="10">
        <v>1</v>
      </c>
      <c r="H2347" s="7">
        <v>1</v>
      </c>
      <c r="I2347" s="2">
        <f t="shared" si="108"/>
        <v>1</v>
      </c>
      <c r="J2347" s="11">
        <f t="shared" si="109"/>
        <v>0.66666666666666663</v>
      </c>
      <c r="L2347" s="2" cm="1">
        <f t="array" ref="L2347">_xlfn.IFS(E2347="Neutral", 0, E2347="Positive","1",E2347="Negative","-1")</f>
        <v>0</v>
      </c>
      <c r="O2347" s="11">
        <f t="shared" si="110"/>
        <v>0.33333333333333331</v>
      </c>
    </row>
    <row r="2348" spans="1:15" x14ac:dyDescent="0.25">
      <c r="A2348" t="s">
        <v>40</v>
      </c>
      <c r="B2348" t="s">
        <v>4699</v>
      </c>
      <c r="C2348" t="s">
        <v>4700</v>
      </c>
      <c r="D2348">
        <v>0.155555555555555</v>
      </c>
      <c r="E2348" t="s">
        <v>17</v>
      </c>
      <c r="F2348" s="6">
        <v>0</v>
      </c>
      <c r="G2348" s="10">
        <v>0</v>
      </c>
      <c r="H2348" s="7">
        <v>0</v>
      </c>
      <c r="I2348" s="2">
        <f t="shared" si="108"/>
        <v>0</v>
      </c>
      <c r="J2348" s="11">
        <f t="shared" si="109"/>
        <v>1</v>
      </c>
      <c r="L2348" s="2" t="str" cm="1">
        <f t="array" ref="L2348">_xlfn.IFS(E2348="Neutral", 0, E2348="Positive","1",E2348="Negative","-1")</f>
        <v>1</v>
      </c>
      <c r="O2348" s="11">
        <f t="shared" si="110"/>
        <v>0</v>
      </c>
    </row>
    <row r="2349" spans="1:15" x14ac:dyDescent="0.25">
      <c r="A2349" t="s">
        <v>18</v>
      </c>
      <c r="B2349" t="s">
        <v>4701</v>
      </c>
      <c r="C2349" t="s">
        <v>4702</v>
      </c>
      <c r="D2349">
        <v>0</v>
      </c>
      <c r="E2349" t="s">
        <v>24</v>
      </c>
      <c r="F2349" s="6">
        <v>0</v>
      </c>
      <c r="G2349" s="10">
        <v>-1</v>
      </c>
      <c r="H2349" s="7">
        <v>-1</v>
      </c>
      <c r="I2349" s="2">
        <f t="shared" si="108"/>
        <v>-1</v>
      </c>
      <c r="J2349" s="11">
        <f t="shared" si="109"/>
        <v>0.66666666666666663</v>
      </c>
      <c r="L2349" s="2" cm="1">
        <f t="array" ref="L2349">_xlfn.IFS(E2349="Neutral", 0, E2349="Positive","1",E2349="Negative","-1")</f>
        <v>0</v>
      </c>
      <c r="O2349" s="11">
        <f t="shared" si="110"/>
        <v>0.33333333333333331</v>
      </c>
    </row>
    <row r="2350" spans="1:15" x14ac:dyDescent="0.25">
      <c r="A2350" t="s">
        <v>18</v>
      </c>
      <c r="B2350" t="s">
        <v>4703</v>
      </c>
      <c r="C2350" t="s">
        <v>4704</v>
      </c>
      <c r="D2350">
        <v>-0.2</v>
      </c>
      <c r="E2350" t="s">
        <v>21</v>
      </c>
      <c r="F2350" s="6">
        <v>-1</v>
      </c>
      <c r="G2350" s="10">
        <v>-1</v>
      </c>
      <c r="H2350" s="7">
        <v>-1</v>
      </c>
      <c r="I2350" s="2">
        <f t="shared" si="108"/>
        <v>-1</v>
      </c>
      <c r="J2350" s="11">
        <f t="shared" si="109"/>
        <v>1</v>
      </c>
      <c r="L2350" s="2" t="str" cm="1">
        <f t="array" ref="L2350">_xlfn.IFS(E2350="Neutral", 0, E2350="Positive","1",E2350="Negative","-1")</f>
        <v>-1</v>
      </c>
      <c r="O2350" s="11">
        <f t="shared" si="110"/>
        <v>1</v>
      </c>
    </row>
    <row r="2351" spans="1:15" x14ac:dyDescent="0.25">
      <c r="A2351" t="s">
        <v>18</v>
      </c>
      <c r="B2351" t="s">
        <v>4705</v>
      </c>
      <c r="C2351" t="s">
        <v>4706</v>
      </c>
      <c r="D2351">
        <v>-0.32361111111111102</v>
      </c>
      <c r="E2351" t="s">
        <v>21</v>
      </c>
      <c r="F2351" s="6">
        <v>-1</v>
      </c>
      <c r="G2351" s="10">
        <v>-1</v>
      </c>
      <c r="H2351" s="7">
        <v>-1</v>
      </c>
      <c r="I2351" s="2">
        <f t="shared" si="108"/>
        <v>-1</v>
      </c>
      <c r="J2351" s="11">
        <f t="shared" si="109"/>
        <v>1</v>
      </c>
      <c r="L2351" s="2" t="str" cm="1">
        <f t="array" ref="L2351">_xlfn.IFS(E2351="Neutral", 0, E2351="Positive","1",E2351="Negative","-1")</f>
        <v>-1</v>
      </c>
      <c r="O2351" s="11">
        <f t="shared" si="110"/>
        <v>1</v>
      </c>
    </row>
    <row r="2352" spans="1:15" x14ac:dyDescent="0.25">
      <c r="A2352" t="s">
        <v>18</v>
      </c>
      <c r="B2352" t="s">
        <v>4707</v>
      </c>
      <c r="C2352" t="s">
        <v>4708</v>
      </c>
      <c r="D2352">
        <v>0.1</v>
      </c>
      <c r="E2352" t="s">
        <v>17</v>
      </c>
      <c r="F2352" s="6">
        <v>1</v>
      </c>
      <c r="G2352" s="10">
        <v>1</v>
      </c>
      <c r="H2352" s="7">
        <v>1</v>
      </c>
      <c r="I2352" s="2">
        <f t="shared" si="108"/>
        <v>1</v>
      </c>
      <c r="J2352" s="11">
        <f t="shared" si="109"/>
        <v>1</v>
      </c>
      <c r="L2352" s="2" t="str" cm="1">
        <f t="array" ref="L2352">_xlfn.IFS(E2352="Neutral", 0, E2352="Positive","1",E2352="Negative","-1")</f>
        <v>1</v>
      </c>
      <c r="O2352" s="11">
        <f t="shared" si="110"/>
        <v>1</v>
      </c>
    </row>
    <row r="2353" spans="1:15" x14ac:dyDescent="0.25">
      <c r="A2353" t="s">
        <v>14</v>
      </c>
      <c r="B2353" t="s">
        <v>4709</v>
      </c>
      <c r="C2353" t="s">
        <v>4710</v>
      </c>
      <c r="D2353">
        <v>0.7</v>
      </c>
      <c r="E2353" t="s">
        <v>17</v>
      </c>
      <c r="F2353" s="6">
        <v>0</v>
      </c>
      <c r="G2353" s="10">
        <v>0</v>
      </c>
      <c r="H2353" s="7">
        <v>0</v>
      </c>
      <c r="I2353" s="2">
        <f t="shared" si="108"/>
        <v>0</v>
      </c>
      <c r="J2353" s="11">
        <f t="shared" si="109"/>
        <v>1</v>
      </c>
      <c r="L2353" s="2" t="str" cm="1">
        <f t="array" ref="L2353">_xlfn.IFS(E2353="Neutral", 0, E2353="Positive","1",E2353="Negative","-1")</f>
        <v>1</v>
      </c>
      <c r="O2353" s="11">
        <f t="shared" si="110"/>
        <v>0</v>
      </c>
    </row>
    <row r="2354" spans="1:15" x14ac:dyDescent="0.25">
      <c r="A2354" t="s">
        <v>25</v>
      </c>
      <c r="B2354" t="s">
        <v>4711</v>
      </c>
      <c r="C2354" t="s">
        <v>4712</v>
      </c>
      <c r="D2354">
        <v>0</v>
      </c>
      <c r="E2354" t="s">
        <v>24</v>
      </c>
      <c r="F2354" s="6">
        <v>0</v>
      </c>
      <c r="G2354" s="10">
        <v>0</v>
      </c>
      <c r="H2354" s="7">
        <v>0</v>
      </c>
      <c r="I2354" s="2">
        <f t="shared" si="108"/>
        <v>0</v>
      </c>
      <c r="J2354" s="11">
        <f t="shared" si="109"/>
        <v>1</v>
      </c>
      <c r="L2354" s="2" cm="1">
        <f t="array" ref="L2354">_xlfn.IFS(E2354="Neutral", 0, E2354="Positive","1",E2354="Negative","-1")</f>
        <v>0</v>
      </c>
      <c r="O2354" s="11">
        <f t="shared" si="110"/>
        <v>1</v>
      </c>
    </row>
    <row r="2355" spans="1:15" x14ac:dyDescent="0.25">
      <c r="A2355" t="s">
        <v>18</v>
      </c>
      <c r="B2355" t="s">
        <v>4713</v>
      </c>
      <c r="C2355" t="s">
        <v>4714</v>
      </c>
      <c r="D2355">
        <v>0</v>
      </c>
      <c r="E2355" t="s">
        <v>24</v>
      </c>
      <c r="F2355" s="6">
        <v>0</v>
      </c>
      <c r="G2355" s="10">
        <v>0</v>
      </c>
      <c r="H2355" s="7">
        <v>0</v>
      </c>
      <c r="I2355" s="2">
        <f t="shared" si="108"/>
        <v>0</v>
      </c>
      <c r="J2355" s="11">
        <f t="shared" si="109"/>
        <v>1</v>
      </c>
      <c r="L2355" s="2" cm="1">
        <f t="array" ref="L2355">_xlfn.IFS(E2355="Neutral", 0, E2355="Positive","1",E2355="Negative","-1")</f>
        <v>0</v>
      </c>
      <c r="O2355" s="11">
        <f t="shared" si="110"/>
        <v>1</v>
      </c>
    </row>
    <row r="2356" spans="1:15" x14ac:dyDescent="0.25">
      <c r="A2356" t="s">
        <v>18</v>
      </c>
      <c r="B2356" t="s">
        <v>4715</v>
      </c>
      <c r="C2356" t="s">
        <v>4716</v>
      </c>
      <c r="D2356">
        <v>-3.6363636363636299E-2</v>
      </c>
      <c r="E2356" t="s">
        <v>21</v>
      </c>
      <c r="F2356" s="6">
        <v>-1</v>
      </c>
      <c r="G2356" s="10">
        <v>-1</v>
      </c>
      <c r="H2356" s="7">
        <v>-1</v>
      </c>
      <c r="I2356" s="2">
        <f t="shared" si="108"/>
        <v>-1</v>
      </c>
      <c r="J2356" s="11">
        <f t="shared" si="109"/>
        <v>1</v>
      </c>
      <c r="L2356" s="2" t="str" cm="1">
        <f t="array" ref="L2356">_xlfn.IFS(E2356="Neutral", 0, E2356="Positive","1",E2356="Negative","-1")</f>
        <v>-1</v>
      </c>
      <c r="O2356" s="11">
        <f t="shared" si="110"/>
        <v>1</v>
      </c>
    </row>
    <row r="2357" spans="1:15" x14ac:dyDescent="0.25">
      <c r="A2357" t="s">
        <v>18</v>
      </c>
      <c r="B2357" t="s">
        <v>4717</v>
      </c>
      <c r="C2357" t="s">
        <v>4718</v>
      </c>
      <c r="D2357">
        <v>0</v>
      </c>
      <c r="E2357" t="s">
        <v>24</v>
      </c>
      <c r="F2357" s="6">
        <v>0</v>
      </c>
      <c r="G2357" s="10">
        <v>0</v>
      </c>
      <c r="H2357" s="7">
        <v>0</v>
      </c>
      <c r="I2357" s="2">
        <f t="shared" si="108"/>
        <v>0</v>
      </c>
      <c r="J2357" s="11">
        <f t="shared" si="109"/>
        <v>1</v>
      </c>
      <c r="L2357" s="2" cm="1">
        <f t="array" ref="L2357">_xlfn.IFS(E2357="Neutral", 0, E2357="Positive","1",E2357="Negative","-1")</f>
        <v>0</v>
      </c>
      <c r="O2357" s="11">
        <f t="shared" si="110"/>
        <v>1</v>
      </c>
    </row>
    <row r="2358" spans="1:15" x14ac:dyDescent="0.25">
      <c r="A2358" t="s">
        <v>18</v>
      </c>
      <c r="B2358" t="s">
        <v>4719</v>
      </c>
      <c r="C2358" t="s">
        <v>4720</v>
      </c>
      <c r="D2358">
        <v>0</v>
      </c>
      <c r="E2358" t="s">
        <v>24</v>
      </c>
      <c r="F2358" s="6">
        <v>1</v>
      </c>
      <c r="G2358" s="10">
        <v>0</v>
      </c>
      <c r="H2358" s="7">
        <v>0</v>
      </c>
      <c r="I2358" s="2">
        <f t="shared" si="108"/>
        <v>0</v>
      </c>
      <c r="J2358" s="11">
        <f t="shared" si="109"/>
        <v>0.66666666666666663</v>
      </c>
      <c r="L2358" s="2" cm="1">
        <f t="array" ref="L2358">_xlfn.IFS(E2358="Neutral", 0, E2358="Positive","1",E2358="Negative","-1")</f>
        <v>0</v>
      </c>
      <c r="O2358" s="11">
        <f t="shared" si="110"/>
        <v>0.66666666666666663</v>
      </c>
    </row>
    <row r="2359" spans="1:15" x14ac:dyDescent="0.25">
      <c r="A2359" t="s">
        <v>18</v>
      </c>
      <c r="B2359" t="s">
        <v>4721</v>
      </c>
      <c r="C2359" t="s">
        <v>4722</v>
      </c>
      <c r="D2359">
        <v>6.25E-2</v>
      </c>
      <c r="E2359" t="s">
        <v>17</v>
      </c>
      <c r="F2359" s="6">
        <v>1</v>
      </c>
      <c r="G2359" s="10">
        <v>1</v>
      </c>
      <c r="H2359" s="7">
        <v>1</v>
      </c>
      <c r="I2359" s="2">
        <f t="shared" si="108"/>
        <v>1</v>
      </c>
      <c r="J2359" s="11">
        <f t="shared" si="109"/>
        <v>1</v>
      </c>
      <c r="L2359" s="2" t="str" cm="1">
        <f t="array" ref="L2359">_xlfn.IFS(E2359="Neutral", 0, E2359="Positive","1",E2359="Negative","-1")</f>
        <v>1</v>
      </c>
      <c r="O2359" s="11">
        <f t="shared" si="110"/>
        <v>1</v>
      </c>
    </row>
    <row r="2360" spans="1:15" x14ac:dyDescent="0.25">
      <c r="A2360" t="s">
        <v>40</v>
      </c>
      <c r="B2360" t="s">
        <v>4723</v>
      </c>
      <c r="C2360" t="s">
        <v>4724</v>
      </c>
      <c r="D2360">
        <v>-0.5</v>
      </c>
      <c r="E2360" t="s">
        <v>21</v>
      </c>
      <c r="F2360" s="6">
        <v>-1</v>
      </c>
      <c r="G2360" s="10">
        <v>-1</v>
      </c>
      <c r="H2360" s="7">
        <v>-1</v>
      </c>
      <c r="I2360" s="2">
        <f t="shared" si="108"/>
        <v>-1</v>
      </c>
      <c r="J2360" s="11">
        <f t="shared" si="109"/>
        <v>1</v>
      </c>
      <c r="L2360" s="2" t="str" cm="1">
        <f t="array" ref="L2360">_xlfn.IFS(E2360="Neutral", 0, E2360="Positive","1",E2360="Negative","-1")</f>
        <v>-1</v>
      </c>
      <c r="O2360" s="11">
        <f t="shared" si="110"/>
        <v>1</v>
      </c>
    </row>
    <row r="2361" spans="1:15" x14ac:dyDescent="0.25">
      <c r="A2361" t="s">
        <v>14</v>
      </c>
      <c r="B2361" t="s">
        <v>4725</v>
      </c>
      <c r="C2361" t="s">
        <v>4726</v>
      </c>
      <c r="D2361">
        <v>-0.23181818181818101</v>
      </c>
      <c r="E2361" t="s">
        <v>21</v>
      </c>
      <c r="F2361" s="6">
        <v>0</v>
      </c>
      <c r="G2361" s="10">
        <v>-1</v>
      </c>
      <c r="H2361" s="7">
        <v>-1</v>
      </c>
      <c r="I2361" s="2">
        <f t="shared" si="108"/>
        <v>-1</v>
      </c>
      <c r="J2361" s="11">
        <f t="shared" si="109"/>
        <v>0.66666666666666663</v>
      </c>
      <c r="L2361" s="2" t="str" cm="1">
        <f t="array" ref="L2361">_xlfn.IFS(E2361="Neutral", 0, E2361="Positive","1",E2361="Negative","-1")</f>
        <v>-1</v>
      </c>
      <c r="O2361" s="11">
        <f t="shared" si="110"/>
        <v>0.66666666666666663</v>
      </c>
    </row>
    <row r="2362" spans="1:15" x14ac:dyDescent="0.25">
      <c r="A2362" t="s">
        <v>18</v>
      </c>
      <c r="B2362" t="s">
        <v>4727</v>
      </c>
      <c r="C2362" t="s">
        <v>4728</v>
      </c>
      <c r="D2362">
        <v>0</v>
      </c>
      <c r="E2362" t="s">
        <v>24</v>
      </c>
      <c r="F2362" s="6">
        <v>0</v>
      </c>
      <c r="G2362" s="10">
        <v>-1</v>
      </c>
      <c r="H2362" s="7">
        <v>-1</v>
      </c>
      <c r="I2362" s="2">
        <f t="shared" si="108"/>
        <v>-1</v>
      </c>
      <c r="J2362" s="11">
        <f t="shared" si="109"/>
        <v>0.66666666666666663</v>
      </c>
      <c r="L2362" s="2" cm="1">
        <f t="array" ref="L2362">_xlfn.IFS(E2362="Neutral", 0, E2362="Positive","1",E2362="Negative","-1")</f>
        <v>0</v>
      </c>
      <c r="O2362" s="11">
        <f t="shared" si="110"/>
        <v>0.33333333333333331</v>
      </c>
    </row>
    <row r="2363" spans="1:15" x14ac:dyDescent="0.25">
      <c r="A2363" t="s">
        <v>40</v>
      </c>
      <c r="B2363" t="s">
        <v>4729</v>
      </c>
      <c r="C2363" t="s">
        <v>4730</v>
      </c>
      <c r="D2363">
        <v>0.57499999999999996</v>
      </c>
      <c r="E2363" t="s">
        <v>17</v>
      </c>
      <c r="F2363" s="6">
        <v>0</v>
      </c>
      <c r="G2363" s="10">
        <v>0</v>
      </c>
      <c r="H2363" s="7">
        <v>0</v>
      </c>
      <c r="I2363" s="2">
        <f t="shared" si="108"/>
        <v>0</v>
      </c>
      <c r="J2363" s="11">
        <f t="shared" si="109"/>
        <v>1</v>
      </c>
      <c r="L2363" s="2" t="str" cm="1">
        <f t="array" ref="L2363">_xlfn.IFS(E2363="Neutral", 0, E2363="Positive","1",E2363="Negative","-1")</f>
        <v>1</v>
      </c>
      <c r="O2363" s="11">
        <f t="shared" si="110"/>
        <v>0</v>
      </c>
    </row>
    <row r="2364" spans="1:15" x14ac:dyDescent="0.25">
      <c r="A2364" t="s">
        <v>40</v>
      </c>
      <c r="B2364" t="s">
        <v>4731</v>
      </c>
      <c r="C2364" t="s">
        <v>4732</v>
      </c>
      <c r="D2364">
        <v>0.17499999999999999</v>
      </c>
      <c r="E2364" t="s">
        <v>17</v>
      </c>
      <c r="F2364" s="6">
        <v>1</v>
      </c>
      <c r="G2364" s="10">
        <v>1</v>
      </c>
      <c r="H2364" s="7">
        <v>1</v>
      </c>
      <c r="I2364" s="2">
        <f t="shared" si="108"/>
        <v>1</v>
      </c>
      <c r="J2364" s="11">
        <f t="shared" si="109"/>
        <v>1</v>
      </c>
      <c r="L2364" s="2" t="str" cm="1">
        <f t="array" ref="L2364">_xlfn.IFS(E2364="Neutral", 0, E2364="Positive","1",E2364="Negative","-1")</f>
        <v>1</v>
      </c>
      <c r="O2364" s="11">
        <f t="shared" si="110"/>
        <v>1</v>
      </c>
    </row>
    <row r="2365" spans="1:15" x14ac:dyDescent="0.25">
      <c r="A2365" t="s">
        <v>25</v>
      </c>
      <c r="B2365" t="s">
        <v>4733</v>
      </c>
      <c r="C2365" t="s">
        <v>4734</v>
      </c>
      <c r="D2365">
        <v>0.2</v>
      </c>
      <c r="E2365" t="s">
        <v>17</v>
      </c>
      <c r="F2365" s="6">
        <v>0</v>
      </c>
      <c r="G2365" s="10">
        <v>1</v>
      </c>
      <c r="H2365" s="7">
        <v>1</v>
      </c>
      <c r="I2365" s="2">
        <f t="shared" si="108"/>
        <v>1</v>
      </c>
      <c r="J2365" s="11">
        <f t="shared" si="109"/>
        <v>0.66666666666666663</v>
      </c>
      <c r="L2365" s="2" t="str" cm="1">
        <f t="array" ref="L2365">_xlfn.IFS(E2365="Neutral", 0, E2365="Positive","1",E2365="Negative","-1")</f>
        <v>1</v>
      </c>
      <c r="O2365" s="11">
        <f t="shared" si="110"/>
        <v>0.66666666666666663</v>
      </c>
    </row>
    <row r="2366" spans="1:15" x14ac:dyDescent="0.25">
      <c r="A2366" t="s">
        <v>18</v>
      </c>
      <c r="B2366" t="s">
        <v>4735</v>
      </c>
      <c r="C2366" t="s">
        <v>4736</v>
      </c>
      <c r="D2366">
        <v>-0.125</v>
      </c>
      <c r="E2366" t="s">
        <v>21</v>
      </c>
      <c r="F2366" s="6">
        <v>0</v>
      </c>
      <c r="G2366" s="10">
        <v>1</v>
      </c>
      <c r="H2366" s="7">
        <v>1</v>
      </c>
      <c r="I2366" s="2">
        <f t="shared" si="108"/>
        <v>1</v>
      </c>
      <c r="J2366" s="11">
        <f t="shared" si="109"/>
        <v>0.66666666666666663</v>
      </c>
      <c r="L2366" s="2" t="str" cm="1">
        <f t="array" ref="L2366">_xlfn.IFS(E2366="Neutral", 0, E2366="Positive","1",E2366="Negative","-1")</f>
        <v>-1</v>
      </c>
      <c r="O2366" s="11">
        <f t="shared" si="110"/>
        <v>0</v>
      </c>
    </row>
    <row r="2367" spans="1:15" x14ac:dyDescent="0.25">
      <c r="A2367" t="s">
        <v>14</v>
      </c>
      <c r="B2367" t="s">
        <v>4737</v>
      </c>
      <c r="C2367" t="s">
        <v>4738</v>
      </c>
      <c r="D2367">
        <v>0.1</v>
      </c>
      <c r="E2367" t="s">
        <v>17</v>
      </c>
      <c r="F2367" s="6">
        <v>1</v>
      </c>
      <c r="G2367" s="10">
        <v>1</v>
      </c>
      <c r="H2367" s="7">
        <v>1</v>
      </c>
      <c r="I2367" s="2">
        <f t="shared" si="108"/>
        <v>1</v>
      </c>
      <c r="J2367" s="11">
        <f t="shared" si="109"/>
        <v>1</v>
      </c>
      <c r="L2367" s="2" t="str" cm="1">
        <f t="array" ref="L2367">_xlfn.IFS(E2367="Neutral", 0, E2367="Positive","1",E2367="Negative","-1")</f>
        <v>1</v>
      </c>
      <c r="O2367" s="11">
        <f t="shared" si="110"/>
        <v>1</v>
      </c>
    </row>
    <row r="2368" spans="1:15" x14ac:dyDescent="0.25">
      <c r="A2368" t="s">
        <v>111</v>
      </c>
      <c r="B2368" t="s">
        <v>4739</v>
      </c>
      <c r="C2368" t="s">
        <v>4740</v>
      </c>
      <c r="D2368">
        <v>0.25</v>
      </c>
      <c r="E2368" t="s">
        <v>17</v>
      </c>
      <c r="F2368" s="6">
        <v>0</v>
      </c>
      <c r="G2368" s="10">
        <v>0</v>
      </c>
      <c r="H2368" s="7">
        <v>0</v>
      </c>
      <c r="I2368" s="2">
        <f t="shared" si="108"/>
        <v>0</v>
      </c>
      <c r="J2368" s="11">
        <f t="shared" si="109"/>
        <v>1</v>
      </c>
      <c r="L2368" s="2" t="str" cm="1">
        <f t="array" ref="L2368">_xlfn.IFS(E2368="Neutral", 0, E2368="Positive","1",E2368="Negative","-1")</f>
        <v>1</v>
      </c>
      <c r="O2368" s="11">
        <f t="shared" si="110"/>
        <v>0</v>
      </c>
    </row>
    <row r="2369" spans="1:15" x14ac:dyDescent="0.25">
      <c r="A2369" t="s">
        <v>14</v>
      </c>
      <c r="B2369" t="s">
        <v>4741</v>
      </c>
      <c r="C2369" t="s">
        <v>4742</v>
      </c>
      <c r="D2369">
        <v>0.133333333333333</v>
      </c>
      <c r="E2369" t="s">
        <v>17</v>
      </c>
      <c r="F2369" s="6">
        <v>0</v>
      </c>
      <c r="G2369" s="10">
        <v>1</v>
      </c>
      <c r="H2369" s="7">
        <v>1</v>
      </c>
      <c r="I2369" s="2">
        <f t="shared" si="108"/>
        <v>1</v>
      </c>
      <c r="J2369" s="11">
        <f t="shared" si="109"/>
        <v>0.66666666666666663</v>
      </c>
      <c r="L2369" s="2" t="str" cm="1">
        <f t="array" ref="L2369">_xlfn.IFS(E2369="Neutral", 0, E2369="Positive","1",E2369="Negative","-1")</f>
        <v>1</v>
      </c>
      <c r="O2369" s="11">
        <f t="shared" si="110"/>
        <v>0.66666666666666663</v>
      </c>
    </row>
    <row r="2370" spans="1:15" x14ac:dyDescent="0.25">
      <c r="A2370" t="s">
        <v>18</v>
      </c>
      <c r="B2370" t="s">
        <v>4743</v>
      </c>
      <c r="C2370" t="s">
        <v>4744</v>
      </c>
      <c r="D2370">
        <v>0</v>
      </c>
      <c r="E2370" t="s">
        <v>24</v>
      </c>
      <c r="F2370" s="6">
        <v>0</v>
      </c>
      <c r="G2370" s="10">
        <v>0</v>
      </c>
      <c r="H2370" s="7">
        <v>1</v>
      </c>
      <c r="I2370" s="2">
        <f t="shared" si="108"/>
        <v>0</v>
      </c>
      <c r="J2370" s="11">
        <f t="shared" si="109"/>
        <v>0.66666666666666663</v>
      </c>
      <c r="L2370" s="2" cm="1">
        <f t="array" ref="L2370">_xlfn.IFS(E2370="Neutral", 0, E2370="Positive","1",E2370="Negative","-1")</f>
        <v>0</v>
      </c>
      <c r="O2370" s="11">
        <f t="shared" si="110"/>
        <v>0.66666666666666663</v>
      </c>
    </row>
    <row r="2371" spans="1:15" x14ac:dyDescent="0.25">
      <c r="A2371" t="s">
        <v>40</v>
      </c>
      <c r="B2371" t="s">
        <v>4745</v>
      </c>
      <c r="C2371" t="s">
        <v>4746</v>
      </c>
      <c r="D2371">
        <v>0</v>
      </c>
      <c r="E2371" t="s">
        <v>24</v>
      </c>
      <c r="F2371" s="6">
        <v>0</v>
      </c>
      <c r="G2371" s="10">
        <v>1</v>
      </c>
      <c r="H2371" s="7">
        <v>1</v>
      </c>
      <c r="I2371" s="2">
        <f t="shared" ref="I2371:I2434" si="111">MODE(F2371:H2371)</f>
        <v>1</v>
      </c>
      <c r="J2371" s="11">
        <f t="shared" ref="J2371:J2434" si="112">COUNTIF(F2371:H2371,I2371 )/3</f>
        <v>0.66666666666666663</v>
      </c>
      <c r="L2371" s="2" cm="1">
        <f t="array" ref="L2371">_xlfn.IFS(E2371="Neutral", 0, E2371="Positive","1",E2371="Negative","-1")</f>
        <v>0</v>
      </c>
      <c r="O2371" s="11">
        <f t="shared" ref="O2371:O2434" si="113">COUNTIF(F2371:H2371,L2371 )/3</f>
        <v>0.33333333333333331</v>
      </c>
    </row>
    <row r="2372" spans="1:15" x14ac:dyDescent="0.25">
      <c r="A2372" t="s">
        <v>18</v>
      </c>
      <c r="B2372" t="s">
        <v>4747</v>
      </c>
      <c r="C2372" t="s">
        <v>4748</v>
      </c>
      <c r="D2372">
        <v>-0.125</v>
      </c>
      <c r="E2372" t="s">
        <v>21</v>
      </c>
      <c r="F2372" s="6">
        <v>-1</v>
      </c>
      <c r="G2372" s="10">
        <v>-1</v>
      </c>
      <c r="H2372" s="7">
        <v>-1</v>
      </c>
      <c r="I2372" s="2">
        <f t="shared" si="111"/>
        <v>-1</v>
      </c>
      <c r="J2372" s="11">
        <f t="shared" si="112"/>
        <v>1</v>
      </c>
      <c r="L2372" s="2" t="str" cm="1">
        <f t="array" ref="L2372">_xlfn.IFS(E2372="Neutral", 0, E2372="Positive","1",E2372="Negative","-1")</f>
        <v>-1</v>
      </c>
      <c r="O2372" s="11">
        <f t="shared" si="113"/>
        <v>1</v>
      </c>
    </row>
    <row r="2373" spans="1:15" x14ac:dyDescent="0.25">
      <c r="A2373" t="s">
        <v>14</v>
      </c>
      <c r="B2373" t="s">
        <v>4749</v>
      </c>
      <c r="C2373" t="s">
        <v>4750</v>
      </c>
      <c r="D2373">
        <v>0</v>
      </c>
      <c r="E2373" t="s">
        <v>24</v>
      </c>
      <c r="F2373" s="6">
        <v>0</v>
      </c>
      <c r="G2373" s="10">
        <v>0</v>
      </c>
      <c r="H2373" s="7">
        <v>0</v>
      </c>
      <c r="I2373" s="2">
        <f t="shared" si="111"/>
        <v>0</v>
      </c>
      <c r="J2373" s="11">
        <f t="shared" si="112"/>
        <v>1</v>
      </c>
      <c r="L2373" s="2" cm="1">
        <f t="array" ref="L2373">_xlfn.IFS(E2373="Neutral", 0, E2373="Positive","1",E2373="Negative","-1")</f>
        <v>0</v>
      </c>
      <c r="O2373" s="11">
        <f t="shared" si="113"/>
        <v>1</v>
      </c>
    </row>
    <row r="2374" spans="1:15" x14ac:dyDescent="0.25">
      <c r="A2374" t="s">
        <v>25</v>
      </c>
      <c r="B2374" t="s">
        <v>4751</v>
      </c>
      <c r="C2374" t="s">
        <v>4752</v>
      </c>
      <c r="D2374">
        <v>7.0454545454545395E-2</v>
      </c>
      <c r="E2374" t="s">
        <v>17</v>
      </c>
      <c r="F2374" s="6">
        <v>1</v>
      </c>
      <c r="G2374" s="10">
        <v>1</v>
      </c>
      <c r="H2374" s="7">
        <v>1</v>
      </c>
      <c r="I2374" s="2">
        <f t="shared" si="111"/>
        <v>1</v>
      </c>
      <c r="J2374" s="11">
        <f t="shared" si="112"/>
        <v>1</v>
      </c>
      <c r="L2374" s="2" t="str" cm="1">
        <f t="array" ref="L2374">_xlfn.IFS(E2374="Neutral", 0, E2374="Positive","1",E2374="Negative","-1")</f>
        <v>1</v>
      </c>
      <c r="O2374" s="11">
        <f t="shared" si="113"/>
        <v>1</v>
      </c>
    </row>
    <row r="2375" spans="1:15" x14ac:dyDescent="0.25">
      <c r="A2375" t="s">
        <v>14</v>
      </c>
      <c r="B2375" t="s">
        <v>4753</v>
      </c>
      <c r="C2375" t="s">
        <v>4754</v>
      </c>
      <c r="D2375">
        <v>-0.21249999999999999</v>
      </c>
      <c r="E2375" t="s">
        <v>21</v>
      </c>
      <c r="F2375" s="6">
        <v>-1</v>
      </c>
      <c r="G2375" s="10">
        <v>-1</v>
      </c>
      <c r="H2375" s="7">
        <v>-1</v>
      </c>
      <c r="I2375" s="2">
        <f t="shared" si="111"/>
        <v>-1</v>
      </c>
      <c r="J2375" s="11">
        <f t="shared" si="112"/>
        <v>1</v>
      </c>
      <c r="L2375" s="2" t="str" cm="1">
        <f t="array" ref="L2375">_xlfn.IFS(E2375="Neutral", 0, E2375="Positive","1",E2375="Negative","-1")</f>
        <v>-1</v>
      </c>
      <c r="O2375" s="11">
        <f t="shared" si="113"/>
        <v>1</v>
      </c>
    </row>
    <row r="2376" spans="1:15" x14ac:dyDescent="0.25">
      <c r="A2376" t="s">
        <v>14</v>
      </c>
      <c r="B2376" t="s">
        <v>4755</v>
      </c>
      <c r="C2376" t="s">
        <v>4756</v>
      </c>
      <c r="D2376">
        <v>0.1</v>
      </c>
      <c r="E2376" t="s">
        <v>17</v>
      </c>
      <c r="F2376" s="6">
        <v>1</v>
      </c>
      <c r="G2376" s="10">
        <v>1</v>
      </c>
      <c r="H2376" s="7">
        <v>1</v>
      </c>
      <c r="I2376" s="2">
        <f t="shared" si="111"/>
        <v>1</v>
      </c>
      <c r="J2376" s="11">
        <f t="shared" si="112"/>
        <v>1</v>
      </c>
      <c r="L2376" s="2" t="str" cm="1">
        <f t="array" ref="L2376">_xlfn.IFS(E2376="Neutral", 0, E2376="Positive","1",E2376="Negative","-1")</f>
        <v>1</v>
      </c>
      <c r="O2376" s="11">
        <f t="shared" si="113"/>
        <v>1</v>
      </c>
    </row>
    <row r="2377" spans="1:15" x14ac:dyDescent="0.25">
      <c r="A2377" t="s">
        <v>18</v>
      </c>
      <c r="B2377" t="s">
        <v>4757</v>
      </c>
      <c r="C2377" t="s">
        <v>4758</v>
      </c>
      <c r="D2377">
        <v>0.36666666666666597</v>
      </c>
      <c r="E2377" t="s">
        <v>17</v>
      </c>
      <c r="F2377" s="6">
        <v>1</v>
      </c>
      <c r="G2377" s="10">
        <v>1</v>
      </c>
      <c r="H2377" s="7">
        <v>1</v>
      </c>
      <c r="I2377" s="2">
        <f t="shared" si="111"/>
        <v>1</v>
      </c>
      <c r="J2377" s="11">
        <f t="shared" si="112"/>
        <v>1</v>
      </c>
      <c r="L2377" s="2" t="str" cm="1">
        <f t="array" ref="L2377">_xlfn.IFS(E2377="Neutral", 0, E2377="Positive","1",E2377="Negative","-1")</f>
        <v>1</v>
      </c>
      <c r="O2377" s="11">
        <f t="shared" si="113"/>
        <v>1</v>
      </c>
    </row>
    <row r="2378" spans="1:15" x14ac:dyDescent="0.25">
      <c r="A2378" t="s">
        <v>18</v>
      </c>
      <c r="B2378" t="s">
        <v>4759</v>
      </c>
      <c r="C2378" t="s">
        <v>4760</v>
      </c>
      <c r="D2378">
        <v>7.8409090909090901E-2</v>
      </c>
      <c r="E2378" t="s">
        <v>17</v>
      </c>
      <c r="F2378" s="6">
        <v>1</v>
      </c>
      <c r="G2378" s="10">
        <v>1</v>
      </c>
      <c r="H2378" s="7">
        <v>1</v>
      </c>
      <c r="I2378" s="2">
        <f t="shared" si="111"/>
        <v>1</v>
      </c>
      <c r="J2378" s="11">
        <f t="shared" si="112"/>
        <v>1</v>
      </c>
      <c r="L2378" s="2" t="str" cm="1">
        <f t="array" ref="L2378">_xlfn.IFS(E2378="Neutral", 0, E2378="Positive","1",E2378="Negative","-1")</f>
        <v>1</v>
      </c>
      <c r="O2378" s="11">
        <f t="shared" si="113"/>
        <v>1</v>
      </c>
    </row>
    <row r="2379" spans="1:15" x14ac:dyDescent="0.25">
      <c r="A2379" t="s">
        <v>18</v>
      </c>
      <c r="B2379" t="s">
        <v>4761</v>
      </c>
      <c r="C2379" t="s">
        <v>4762</v>
      </c>
      <c r="D2379">
        <v>0</v>
      </c>
      <c r="E2379" t="s">
        <v>24</v>
      </c>
      <c r="F2379" s="6">
        <v>0</v>
      </c>
      <c r="G2379" s="10">
        <v>0</v>
      </c>
      <c r="H2379" s="7">
        <v>0</v>
      </c>
      <c r="I2379" s="2">
        <f t="shared" si="111"/>
        <v>0</v>
      </c>
      <c r="J2379" s="11">
        <f t="shared" si="112"/>
        <v>1</v>
      </c>
      <c r="L2379" s="2" cm="1">
        <f t="array" ref="L2379">_xlfn.IFS(E2379="Neutral", 0, E2379="Positive","1",E2379="Negative","-1")</f>
        <v>0</v>
      </c>
      <c r="O2379" s="11">
        <f t="shared" si="113"/>
        <v>1</v>
      </c>
    </row>
    <row r="2380" spans="1:15" x14ac:dyDescent="0.25">
      <c r="A2380" t="s">
        <v>14</v>
      </c>
      <c r="B2380" t="s">
        <v>4763</v>
      </c>
      <c r="C2380" t="s">
        <v>4764</v>
      </c>
      <c r="D2380">
        <v>0.5</v>
      </c>
      <c r="E2380" t="s">
        <v>17</v>
      </c>
      <c r="F2380" s="6">
        <v>0</v>
      </c>
      <c r="G2380" s="10">
        <v>0</v>
      </c>
      <c r="H2380" s="7">
        <v>0</v>
      </c>
      <c r="I2380" s="2">
        <f t="shared" si="111"/>
        <v>0</v>
      </c>
      <c r="J2380" s="11">
        <f t="shared" si="112"/>
        <v>1</v>
      </c>
      <c r="L2380" s="2" t="str" cm="1">
        <f t="array" ref="L2380">_xlfn.IFS(E2380="Neutral", 0, E2380="Positive","1",E2380="Negative","-1")</f>
        <v>1</v>
      </c>
      <c r="O2380" s="11">
        <f t="shared" si="113"/>
        <v>0</v>
      </c>
    </row>
    <row r="2381" spans="1:15" x14ac:dyDescent="0.25">
      <c r="A2381" t="s">
        <v>18</v>
      </c>
      <c r="B2381" t="s">
        <v>4765</v>
      </c>
      <c r="C2381" t="s">
        <v>4766</v>
      </c>
      <c r="D2381">
        <v>0.25</v>
      </c>
      <c r="E2381" t="s">
        <v>17</v>
      </c>
      <c r="F2381" s="6">
        <v>0</v>
      </c>
      <c r="G2381" s="10">
        <v>0</v>
      </c>
      <c r="H2381" s="7">
        <v>0</v>
      </c>
      <c r="I2381" s="2">
        <f t="shared" si="111"/>
        <v>0</v>
      </c>
      <c r="J2381" s="11">
        <f t="shared" si="112"/>
        <v>1</v>
      </c>
      <c r="L2381" s="2" t="str" cm="1">
        <f t="array" ref="L2381">_xlfn.IFS(E2381="Neutral", 0, E2381="Positive","1",E2381="Negative","-1")</f>
        <v>1</v>
      </c>
      <c r="O2381" s="11">
        <f t="shared" si="113"/>
        <v>0</v>
      </c>
    </row>
    <row r="2382" spans="1:15" x14ac:dyDescent="0.25">
      <c r="A2382" t="s">
        <v>40</v>
      </c>
      <c r="B2382" t="s">
        <v>4767</v>
      </c>
      <c r="C2382" t="s">
        <v>4768</v>
      </c>
      <c r="D2382">
        <v>0.14318181818181799</v>
      </c>
      <c r="E2382" t="s">
        <v>17</v>
      </c>
      <c r="F2382" s="6">
        <v>-1</v>
      </c>
      <c r="G2382" s="10">
        <v>-1</v>
      </c>
      <c r="H2382" s="7">
        <v>-1</v>
      </c>
      <c r="I2382" s="2">
        <f t="shared" si="111"/>
        <v>-1</v>
      </c>
      <c r="J2382" s="11">
        <f t="shared" si="112"/>
        <v>1</v>
      </c>
      <c r="L2382" s="2" t="str" cm="1">
        <f t="array" ref="L2382">_xlfn.IFS(E2382="Neutral", 0, E2382="Positive","1",E2382="Negative","-1")</f>
        <v>1</v>
      </c>
      <c r="O2382" s="11">
        <f t="shared" si="113"/>
        <v>0</v>
      </c>
    </row>
    <row r="2383" spans="1:15" x14ac:dyDescent="0.25">
      <c r="A2383" t="s">
        <v>18</v>
      </c>
      <c r="B2383" t="s">
        <v>4769</v>
      </c>
      <c r="C2383" t="s">
        <v>4770</v>
      </c>
      <c r="D2383">
        <v>-5.6818181818181698E-3</v>
      </c>
      <c r="E2383" t="s">
        <v>21</v>
      </c>
      <c r="F2383" s="6">
        <v>-1</v>
      </c>
      <c r="G2383" s="10">
        <v>-1</v>
      </c>
      <c r="H2383" s="7">
        <v>-1</v>
      </c>
      <c r="I2383" s="2">
        <f t="shared" si="111"/>
        <v>-1</v>
      </c>
      <c r="J2383" s="11">
        <f t="shared" si="112"/>
        <v>1</v>
      </c>
      <c r="L2383" s="2" t="str" cm="1">
        <f t="array" ref="L2383">_xlfn.IFS(E2383="Neutral", 0, E2383="Positive","1",E2383="Negative","-1")</f>
        <v>-1</v>
      </c>
      <c r="O2383" s="11">
        <f t="shared" si="113"/>
        <v>1</v>
      </c>
    </row>
    <row r="2384" spans="1:15" x14ac:dyDescent="0.25">
      <c r="A2384" t="s">
        <v>25</v>
      </c>
      <c r="B2384" t="s">
        <v>4771</v>
      </c>
      <c r="C2384" t="s">
        <v>4772</v>
      </c>
      <c r="D2384">
        <v>0.125</v>
      </c>
      <c r="E2384" t="s">
        <v>17</v>
      </c>
      <c r="F2384" s="6">
        <v>1</v>
      </c>
      <c r="G2384" s="10">
        <v>1</v>
      </c>
      <c r="H2384" s="7">
        <v>1</v>
      </c>
      <c r="I2384" s="2">
        <f t="shared" si="111"/>
        <v>1</v>
      </c>
      <c r="J2384" s="11">
        <f t="shared" si="112"/>
        <v>1</v>
      </c>
      <c r="L2384" s="2" t="str" cm="1">
        <f t="array" ref="L2384">_xlfn.IFS(E2384="Neutral", 0, E2384="Positive","1",E2384="Negative","-1")</f>
        <v>1</v>
      </c>
      <c r="O2384" s="11">
        <f t="shared" si="113"/>
        <v>1</v>
      </c>
    </row>
    <row r="2385" spans="1:15" x14ac:dyDescent="0.25">
      <c r="A2385" t="s">
        <v>40</v>
      </c>
      <c r="B2385" t="s">
        <v>4773</v>
      </c>
      <c r="C2385" t="s">
        <v>4774</v>
      </c>
      <c r="D2385">
        <v>0.22727272727272699</v>
      </c>
      <c r="E2385" t="s">
        <v>17</v>
      </c>
      <c r="F2385" s="6">
        <v>1</v>
      </c>
      <c r="G2385" s="10">
        <v>1</v>
      </c>
      <c r="H2385" s="7">
        <v>1</v>
      </c>
      <c r="I2385" s="2">
        <f t="shared" si="111"/>
        <v>1</v>
      </c>
      <c r="J2385" s="11">
        <f t="shared" si="112"/>
        <v>1</v>
      </c>
      <c r="L2385" s="2" t="str" cm="1">
        <f t="array" ref="L2385">_xlfn.IFS(E2385="Neutral", 0, E2385="Positive","1",E2385="Negative","-1")</f>
        <v>1</v>
      </c>
      <c r="O2385" s="11">
        <f t="shared" si="113"/>
        <v>1</v>
      </c>
    </row>
    <row r="2386" spans="1:15" x14ac:dyDescent="0.25">
      <c r="A2386" t="s">
        <v>18</v>
      </c>
      <c r="B2386" t="s">
        <v>4775</v>
      </c>
      <c r="C2386" t="s">
        <v>4776</v>
      </c>
      <c r="D2386">
        <v>0.28333333333333299</v>
      </c>
      <c r="E2386" t="s">
        <v>17</v>
      </c>
      <c r="F2386" s="6">
        <v>1</v>
      </c>
      <c r="G2386" s="10">
        <v>1</v>
      </c>
      <c r="H2386" s="7">
        <v>1</v>
      </c>
      <c r="I2386" s="2">
        <f t="shared" si="111"/>
        <v>1</v>
      </c>
      <c r="J2386" s="11">
        <f t="shared" si="112"/>
        <v>1</v>
      </c>
      <c r="L2386" s="2" t="str" cm="1">
        <f t="array" ref="L2386">_xlfn.IFS(E2386="Neutral", 0, E2386="Positive","1",E2386="Negative","-1")</f>
        <v>1</v>
      </c>
      <c r="O2386" s="11">
        <f t="shared" si="113"/>
        <v>1</v>
      </c>
    </row>
    <row r="2387" spans="1:15" x14ac:dyDescent="0.25">
      <c r="A2387" t="s">
        <v>14</v>
      </c>
      <c r="B2387" t="s">
        <v>4777</v>
      </c>
      <c r="C2387" t="s">
        <v>4778</v>
      </c>
      <c r="D2387">
        <v>0</v>
      </c>
      <c r="E2387" t="s">
        <v>24</v>
      </c>
      <c r="F2387" s="6">
        <v>0</v>
      </c>
      <c r="G2387" s="10">
        <v>0</v>
      </c>
      <c r="H2387" s="7">
        <v>0</v>
      </c>
      <c r="I2387" s="2">
        <f t="shared" si="111"/>
        <v>0</v>
      </c>
      <c r="J2387" s="11">
        <f t="shared" si="112"/>
        <v>1</v>
      </c>
      <c r="L2387" s="2" cm="1">
        <f t="array" ref="L2387">_xlfn.IFS(E2387="Neutral", 0, E2387="Positive","1",E2387="Negative","-1")</f>
        <v>0</v>
      </c>
      <c r="O2387" s="11">
        <f t="shared" si="113"/>
        <v>1</v>
      </c>
    </row>
    <row r="2388" spans="1:15" x14ac:dyDescent="0.25">
      <c r="A2388" t="s">
        <v>40</v>
      </c>
      <c r="B2388" t="s">
        <v>4779</v>
      </c>
      <c r="C2388" t="s">
        <v>4780</v>
      </c>
      <c r="D2388">
        <v>0.5</v>
      </c>
      <c r="E2388" t="s">
        <v>17</v>
      </c>
      <c r="F2388" s="6">
        <v>1</v>
      </c>
      <c r="G2388" s="10">
        <v>1</v>
      </c>
      <c r="H2388" s="7">
        <v>1</v>
      </c>
      <c r="I2388" s="2">
        <f t="shared" si="111"/>
        <v>1</v>
      </c>
      <c r="J2388" s="11">
        <f t="shared" si="112"/>
        <v>1</v>
      </c>
      <c r="L2388" s="2" t="str" cm="1">
        <f t="array" ref="L2388">_xlfn.IFS(E2388="Neutral", 0, E2388="Positive","1",E2388="Negative","-1")</f>
        <v>1</v>
      </c>
      <c r="O2388" s="11">
        <f t="shared" si="113"/>
        <v>1</v>
      </c>
    </row>
    <row r="2389" spans="1:15" x14ac:dyDescent="0.25">
      <c r="A2389" t="s">
        <v>18</v>
      </c>
      <c r="B2389" t="s">
        <v>4781</v>
      </c>
      <c r="C2389" t="s">
        <v>4782</v>
      </c>
      <c r="D2389">
        <v>-0.16666666666666599</v>
      </c>
      <c r="E2389" t="s">
        <v>21</v>
      </c>
      <c r="F2389" s="6">
        <v>-1</v>
      </c>
      <c r="G2389" s="10">
        <v>-1</v>
      </c>
      <c r="H2389" s="7">
        <v>-1</v>
      </c>
      <c r="I2389" s="2">
        <f t="shared" si="111"/>
        <v>-1</v>
      </c>
      <c r="J2389" s="11">
        <f t="shared" si="112"/>
        <v>1</v>
      </c>
      <c r="L2389" s="2" t="str" cm="1">
        <f t="array" ref="L2389">_xlfn.IFS(E2389="Neutral", 0, E2389="Positive","1",E2389="Negative","-1")</f>
        <v>-1</v>
      </c>
      <c r="O2389" s="11">
        <f t="shared" si="113"/>
        <v>1</v>
      </c>
    </row>
    <row r="2390" spans="1:15" x14ac:dyDescent="0.25">
      <c r="A2390" t="s">
        <v>18</v>
      </c>
      <c r="B2390" t="s">
        <v>4783</v>
      </c>
      <c r="C2390" t="s">
        <v>4784</v>
      </c>
      <c r="D2390">
        <v>-0.139880952380952</v>
      </c>
      <c r="E2390" t="s">
        <v>21</v>
      </c>
      <c r="F2390" s="6">
        <v>0</v>
      </c>
      <c r="G2390" s="10">
        <v>1</v>
      </c>
      <c r="H2390" s="7">
        <v>1</v>
      </c>
      <c r="I2390" s="2">
        <f t="shared" si="111"/>
        <v>1</v>
      </c>
      <c r="J2390" s="11">
        <f t="shared" si="112"/>
        <v>0.66666666666666663</v>
      </c>
      <c r="L2390" s="2" t="str" cm="1">
        <f t="array" ref="L2390">_xlfn.IFS(E2390="Neutral", 0, E2390="Positive","1",E2390="Negative","-1")</f>
        <v>-1</v>
      </c>
      <c r="O2390" s="11">
        <f t="shared" si="113"/>
        <v>0</v>
      </c>
    </row>
    <row r="2391" spans="1:15" x14ac:dyDescent="0.25">
      <c r="A2391" t="s">
        <v>14</v>
      </c>
      <c r="B2391" t="s">
        <v>4785</v>
      </c>
      <c r="C2391" t="s">
        <v>4786</v>
      </c>
      <c r="D2391">
        <v>-0.17499999999999999</v>
      </c>
      <c r="E2391" t="s">
        <v>21</v>
      </c>
      <c r="F2391" s="6">
        <v>0</v>
      </c>
      <c r="G2391" s="10">
        <v>0</v>
      </c>
      <c r="H2391" s="7">
        <v>0</v>
      </c>
      <c r="I2391" s="2">
        <f t="shared" si="111"/>
        <v>0</v>
      </c>
      <c r="J2391" s="11">
        <f t="shared" si="112"/>
        <v>1</v>
      </c>
      <c r="L2391" s="2" t="str" cm="1">
        <f t="array" ref="L2391">_xlfn.IFS(E2391="Neutral", 0, E2391="Positive","1",E2391="Negative","-1")</f>
        <v>-1</v>
      </c>
      <c r="O2391" s="11">
        <f t="shared" si="113"/>
        <v>0</v>
      </c>
    </row>
    <row r="2392" spans="1:15" x14ac:dyDescent="0.25">
      <c r="A2392" t="s">
        <v>40</v>
      </c>
      <c r="B2392" t="s">
        <v>4787</v>
      </c>
      <c r="C2392" t="s">
        <v>4788</v>
      </c>
      <c r="D2392">
        <v>0</v>
      </c>
      <c r="E2392" t="s">
        <v>24</v>
      </c>
      <c r="F2392" s="6">
        <v>0</v>
      </c>
      <c r="G2392" s="10">
        <v>1</v>
      </c>
      <c r="H2392" s="7">
        <v>1</v>
      </c>
      <c r="I2392" s="2">
        <f t="shared" si="111"/>
        <v>1</v>
      </c>
      <c r="J2392" s="11">
        <f t="shared" si="112"/>
        <v>0.66666666666666663</v>
      </c>
      <c r="L2392" s="2" cm="1">
        <f t="array" ref="L2392">_xlfn.IFS(E2392="Neutral", 0, E2392="Positive","1",E2392="Negative","-1")</f>
        <v>0</v>
      </c>
      <c r="O2392" s="11">
        <f t="shared" si="113"/>
        <v>0.33333333333333331</v>
      </c>
    </row>
    <row r="2393" spans="1:15" x14ac:dyDescent="0.25">
      <c r="A2393" t="s">
        <v>18</v>
      </c>
      <c r="B2393" t="s">
        <v>4789</v>
      </c>
      <c r="C2393" t="s">
        <v>4790</v>
      </c>
      <c r="D2393">
        <v>-0.5</v>
      </c>
      <c r="E2393" t="s">
        <v>21</v>
      </c>
      <c r="F2393" s="6">
        <v>-1</v>
      </c>
      <c r="G2393" s="10">
        <v>-1</v>
      </c>
      <c r="H2393" s="7">
        <v>-1</v>
      </c>
      <c r="I2393" s="2">
        <f t="shared" si="111"/>
        <v>-1</v>
      </c>
      <c r="J2393" s="11">
        <f t="shared" si="112"/>
        <v>1</v>
      </c>
      <c r="L2393" s="2" t="str" cm="1">
        <f t="array" ref="L2393">_xlfn.IFS(E2393="Neutral", 0, E2393="Positive","1",E2393="Negative","-1")</f>
        <v>-1</v>
      </c>
      <c r="O2393" s="11">
        <f t="shared" si="113"/>
        <v>1</v>
      </c>
    </row>
    <row r="2394" spans="1:15" x14ac:dyDescent="0.25">
      <c r="A2394" t="s">
        <v>18</v>
      </c>
      <c r="B2394" t="s">
        <v>4791</v>
      </c>
      <c r="C2394" t="s">
        <v>4792</v>
      </c>
      <c r="D2394">
        <v>0</v>
      </c>
      <c r="E2394" t="s">
        <v>24</v>
      </c>
      <c r="F2394" s="6">
        <v>0</v>
      </c>
      <c r="G2394" s="10">
        <v>0</v>
      </c>
      <c r="H2394" s="7">
        <v>0</v>
      </c>
      <c r="I2394" s="2">
        <f t="shared" si="111"/>
        <v>0</v>
      </c>
      <c r="J2394" s="11">
        <f t="shared" si="112"/>
        <v>1</v>
      </c>
      <c r="L2394" s="2" cm="1">
        <f t="array" ref="L2394">_xlfn.IFS(E2394="Neutral", 0, E2394="Positive","1",E2394="Negative","-1")</f>
        <v>0</v>
      </c>
      <c r="O2394" s="11">
        <f t="shared" si="113"/>
        <v>1</v>
      </c>
    </row>
    <row r="2395" spans="1:15" x14ac:dyDescent="0.25">
      <c r="A2395" t="s">
        <v>18</v>
      </c>
      <c r="B2395" t="s">
        <v>4793</v>
      </c>
      <c r="C2395" t="s">
        <v>4794</v>
      </c>
      <c r="D2395">
        <v>-0.34583333333333299</v>
      </c>
      <c r="E2395" t="s">
        <v>21</v>
      </c>
      <c r="F2395" s="6">
        <v>-1</v>
      </c>
      <c r="G2395" s="10">
        <v>-1</v>
      </c>
      <c r="H2395" s="7">
        <v>-1</v>
      </c>
      <c r="I2395" s="2">
        <f t="shared" si="111"/>
        <v>-1</v>
      </c>
      <c r="J2395" s="11">
        <f t="shared" si="112"/>
        <v>1</v>
      </c>
      <c r="L2395" s="2" t="str" cm="1">
        <f t="array" ref="L2395">_xlfn.IFS(E2395="Neutral", 0, E2395="Positive","1",E2395="Negative","-1")</f>
        <v>-1</v>
      </c>
      <c r="O2395" s="11">
        <f t="shared" si="113"/>
        <v>1</v>
      </c>
    </row>
    <row r="2396" spans="1:15" x14ac:dyDescent="0.25">
      <c r="A2396" t="s">
        <v>18</v>
      </c>
      <c r="B2396" t="s">
        <v>4795</v>
      </c>
      <c r="C2396" t="s">
        <v>4796</v>
      </c>
      <c r="D2396">
        <v>0</v>
      </c>
      <c r="E2396" t="s">
        <v>24</v>
      </c>
      <c r="F2396" s="6">
        <v>0</v>
      </c>
      <c r="G2396" s="10">
        <v>-1</v>
      </c>
      <c r="H2396" s="7">
        <v>-1</v>
      </c>
      <c r="I2396" s="2">
        <f t="shared" si="111"/>
        <v>-1</v>
      </c>
      <c r="J2396" s="11">
        <f t="shared" si="112"/>
        <v>0.66666666666666663</v>
      </c>
      <c r="L2396" s="2" cm="1">
        <f t="array" ref="L2396">_xlfn.IFS(E2396="Neutral", 0, E2396="Positive","1",E2396="Negative","-1")</f>
        <v>0</v>
      </c>
      <c r="O2396" s="11">
        <f t="shared" si="113"/>
        <v>0.33333333333333331</v>
      </c>
    </row>
    <row r="2397" spans="1:15" x14ac:dyDescent="0.25">
      <c r="A2397" t="s">
        <v>18</v>
      </c>
      <c r="B2397" t="s">
        <v>4797</v>
      </c>
      <c r="C2397" t="s">
        <v>4798</v>
      </c>
      <c r="D2397">
        <v>0</v>
      </c>
      <c r="E2397" t="s">
        <v>24</v>
      </c>
      <c r="F2397" s="6">
        <v>0</v>
      </c>
      <c r="G2397" s="10">
        <v>0</v>
      </c>
      <c r="H2397" s="7">
        <v>0</v>
      </c>
      <c r="I2397" s="2">
        <f t="shared" si="111"/>
        <v>0</v>
      </c>
      <c r="J2397" s="11">
        <f t="shared" si="112"/>
        <v>1</v>
      </c>
      <c r="L2397" s="2" cm="1">
        <f t="array" ref="L2397">_xlfn.IFS(E2397="Neutral", 0, E2397="Positive","1",E2397="Negative","-1")</f>
        <v>0</v>
      </c>
      <c r="O2397" s="11">
        <f t="shared" si="113"/>
        <v>1</v>
      </c>
    </row>
    <row r="2398" spans="1:15" x14ac:dyDescent="0.25">
      <c r="A2398" t="s">
        <v>18</v>
      </c>
      <c r="B2398" t="s">
        <v>4799</v>
      </c>
      <c r="C2398" t="s">
        <v>4800</v>
      </c>
      <c r="D2398">
        <v>0</v>
      </c>
      <c r="E2398" t="s">
        <v>24</v>
      </c>
      <c r="F2398" s="6">
        <v>0</v>
      </c>
      <c r="G2398" s="10">
        <v>0</v>
      </c>
      <c r="H2398" s="7">
        <v>0</v>
      </c>
      <c r="I2398" s="2">
        <f t="shared" si="111"/>
        <v>0</v>
      </c>
      <c r="J2398" s="11">
        <f t="shared" si="112"/>
        <v>1</v>
      </c>
      <c r="L2398" s="2" cm="1">
        <f t="array" ref="L2398">_xlfn.IFS(E2398="Neutral", 0, E2398="Positive","1",E2398="Negative","-1")</f>
        <v>0</v>
      </c>
      <c r="O2398" s="11">
        <f t="shared" si="113"/>
        <v>1</v>
      </c>
    </row>
    <row r="2399" spans="1:15" x14ac:dyDescent="0.25">
      <c r="A2399" t="s">
        <v>40</v>
      </c>
      <c r="B2399" t="s">
        <v>4801</v>
      </c>
      <c r="C2399" t="s">
        <v>4802</v>
      </c>
      <c r="D2399">
        <v>-0.29166666666666602</v>
      </c>
      <c r="E2399" t="s">
        <v>21</v>
      </c>
      <c r="F2399" s="6">
        <v>0</v>
      </c>
      <c r="G2399" s="10">
        <v>-1</v>
      </c>
      <c r="H2399" s="7">
        <v>-1</v>
      </c>
      <c r="I2399" s="2">
        <f t="shared" si="111"/>
        <v>-1</v>
      </c>
      <c r="J2399" s="11">
        <f t="shared" si="112"/>
        <v>0.66666666666666663</v>
      </c>
      <c r="L2399" s="2" t="str" cm="1">
        <f t="array" ref="L2399">_xlfn.IFS(E2399="Neutral", 0, E2399="Positive","1",E2399="Negative","-1")</f>
        <v>-1</v>
      </c>
      <c r="O2399" s="11">
        <f t="shared" si="113"/>
        <v>0.66666666666666663</v>
      </c>
    </row>
    <row r="2400" spans="1:15" x14ac:dyDescent="0.25">
      <c r="A2400" t="s">
        <v>14</v>
      </c>
      <c r="B2400" t="s">
        <v>4803</v>
      </c>
      <c r="C2400" t="s">
        <v>4804</v>
      </c>
      <c r="D2400">
        <v>0.38333333333333303</v>
      </c>
      <c r="E2400" t="s">
        <v>17</v>
      </c>
      <c r="F2400" s="6">
        <v>0</v>
      </c>
      <c r="G2400" s="10">
        <v>0</v>
      </c>
      <c r="H2400" s="7">
        <v>0</v>
      </c>
      <c r="I2400" s="2">
        <f t="shared" si="111"/>
        <v>0</v>
      </c>
      <c r="J2400" s="11">
        <f t="shared" si="112"/>
        <v>1</v>
      </c>
      <c r="L2400" s="2" t="str" cm="1">
        <f t="array" ref="L2400">_xlfn.IFS(E2400="Neutral", 0, E2400="Positive","1",E2400="Negative","-1")</f>
        <v>1</v>
      </c>
      <c r="O2400" s="11">
        <f t="shared" si="113"/>
        <v>0</v>
      </c>
    </row>
    <row r="2401" spans="1:15" x14ac:dyDescent="0.25">
      <c r="A2401" t="s">
        <v>18</v>
      </c>
      <c r="B2401" t="s">
        <v>4805</v>
      </c>
      <c r="C2401" t="s">
        <v>4806</v>
      </c>
      <c r="D2401">
        <v>0.35</v>
      </c>
      <c r="E2401" t="s">
        <v>17</v>
      </c>
      <c r="F2401" s="6">
        <v>0</v>
      </c>
      <c r="G2401" s="10">
        <v>0</v>
      </c>
      <c r="H2401" s="7">
        <v>0</v>
      </c>
      <c r="I2401" s="2">
        <f t="shared" si="111"/>
        <v>0</v>
      </c>
      <c r="J2401" s="11">
        <f t="shared" si="112"/>
        <v>1</v>
      </c>
      <c r="L2401" s="2" t="str" cm="1">
        <f t="array" ref="L2401">_xlfn.IFS(E2401="Neutral", 0, E2401="Positive","1",E2401="Negative","-1")</f>
        <v>1</v>
      </c>
      <c r="O2401" s="11">
        <f t="shared" si="113"/>
        <v>0</v>
      </c>
    </row>
    <row r="2402" spans="1:15" x14ac:dyDescent="0.25">
      <c r="A2402" t="s">
        <v>14</v>
      </c>
      <c r="B2402" t="s">
        <v>4807</v>
      </c>
      <c r="C2402" t="s">
        <v>4808</v>
      </c>
      <c r="D2402">
        <v>0</v>
      </c>
      <c r="E2402" t="s">
        <v>24</v>
      </c>
      <c r="F2402" s="6">
        <v>0</v>
      </c>
      <c r="G2402" s="10">
        <v>0</v>
      </c>
      <c r="H2402" s="7">
        <v>0</v>
      </c>
      <c r="I2402" s="2">
        <f t="shared" si="111"/>
        <v>0</v>
      </c>
      <c r="J2402" s="11">
        <f t="shared" si="112"/>
        <v>1</v>
      </c>
      <c r="L2402" s="2" cm="1">
        <f t="array" ref="L2402">_xlfn.IFS(E2402="Neutral", 0, E2402="Positive","1",E2402="Negative","-1")</f>
        <v>0</v>
      </c>
      <c r="O2402" s="11">
        <f t="shared" si="113"/>
        <v>1</v>
      </c>
    </row>
    <row r="2403" spans="1:15" x14ac:dyDescent="0.25">
      <c r="A2403" t="s">
        <v>18</v>
      </c>
      <c r="B2403" t="s">
        <v>4809</v>
      </c>
      <c r="C2403" t="s">
        <v>4810</v>
      </c>
      <c r="D2403">
        <v>0.34242424242424202</v>
      </c>
      <c r="E2403" t="s">
        <v>17</v>
      </c>
      <c r="F2403" s="6">
        <v>1</v>
      </c>
      <c r="G2403" s="10">
        <v>1</v>
      </c>
      <c r="H2403" s="7">
        <v>1</v>
      </c>
      <c r="I2403" s="2">
        <f t="shared" si="111"/>
        <v>1</v>
      </c>
      <c r="J2403" s="11">
        <f t="shared" si="112"/>
        <v>1</v>
      </c>
      <c r="L2403" s="2" t="str" cm="1">
        <f t="array" ref="L2403">_xlfn.IFS(E2403="Neutral", 0, E2403="Positive","1",E2403="Negative","-1")</f>
        <v>1</v>
      </c>
      <c r="O2403" s="11">
        <f t="shared" si="113"/>
        <v>1</v>
      </c>
    </row>
    <row r="2404" spans="1:15" x14ac:dyDescent="0.25">
      <c r="A2404" t="s">
        <v>18</v>
      </c>
      <c r="B2404" t="s">
        <v>4811</v>
      </c>
      <c r="C2404" t="s">
        <v>4812</v>
      </c>
      <c r="D2404">
        <v>0</v>
      </c>
      <c r="E2404" t="s">
        <v>24</v>
      </c>
      <c r="F2404" s="6">
        <v>0</v>
      </c>
      <c r="G2404" s="10">
        <v>0</v>
      </c>
      <c r="H2404" s="7">
        <v>0</v>
      </c>
      <c r="I2404" s="2">
        <f t="shared" si="111"/>
        <v>0</v>
      </c>
      <c r="J2404" s="11">
        <f t="shared" si="112"/>
        <v>1</v>
      </c>
      <c r="L2404" s="2" cm="1">
        <f t="array" ref="L2404">_xlfn.IFS(E2404="Neutral", 0, E2404="Positive","1",E2404="Negative","-1")</f>
        <v>0</v>
      </c>
      <c r="O2404" s="11">
        <f t="shared" si="113"/>
        <v>1</v>
      </c>
    </row>
    <row r="2405" spans="1:15" x14ac:dyDescent="0.25">
      <c r="A2405" t="s">
        <v>18</v>
      </c>
      <c r="B2405" t="s">
        <v>4813</v>
      </c>
      <c r="C2405" t="s">
        <v>4814</v>
      </c>
      <c r="D2405">
        <v>0</v>
      </c>
      <c r="E2405" t="s">
        <v>24</v>
      </c>
      <c r="F2405" s="6">
        <v>0</v>
      </c>
      <c r="G2405" s="10">
        <v>0</v>
      </c>
      <c r="H2405" s="7">
        <v>0</v>
      </c>
      <c r="I2405" s="2">
        <f t="shared" si="111"/>
        <v>0</v>
      </c>
      <c r="J2405" s="11">
        <f t="shared" si="112"/>
        <v>1</v>
      </c>
      <c r="L2405" s="2" cm="1">
        <f t="array" ref="L2405">_xlfn.IFS(E2405="Neutral", 0, E2405="Positive","1",E2405="Negative","-1")</f>
        <v>0</v>
      </c>
      <c r="O2405" s="11">
        <f t="shared" si="113"/>
        <v>1</v>
      </c>
    </row>
    <row r="2406" spans="1:15" x14ac:dyDescent="0.25">
      <c r="A2406" t="s">
        <v>18</v>
      </c>
      <c r="B2406" t="s">
        <v>4815</v>
      </c>
      <c r="C2406" t="s">
        <v>4816</v>
      </c>
      <c r="D2406">
        <v>-0.5</v>
      </c>
      <c r="E2406" t="s">
        <v>21</v>
      </c>
      <c r="F2406" s="6">
        <v>-1</v>
      </c>
      <c r="G2406" s="10">
        <v>-1</v>
      </c>
      <c r="H2406" s="7">
        <v>-1</v>
      </c>
      <c r="I2406" s="2">
        <f t="shared" si="111"/>
        <v>-1</v>
      </c>
      <c r="J2406" s="11">
        <f t="shared" si="112"/>
        <v>1</v>
      </c>
      <c r="L2406" s="2" t="str" cm="1">
        <f t="array" ref="L2406">_xlfn.IFS(E2406="Neutral", 0, E2406="Positive","1",E2406="Negative","-1")</f>
        <v>-1</v>
      </c>
      <c r="O2406" s="11">
        <f t="shared" si="113"/>
        <v>1</v>
      </c>
    </row>
    <row r="2407" spans="1:15" x14ac:dyDescent="0.25">
      <c r="A2407" t="s">
        <v>18</v>
      </c>
      <c r="B2407" t="s">
        <v>4817</v>
      </c>
      <c r="C2407" t="s">
        <v>4818</v>
      </c>
      <c r="D2407">
        <v>0.1</v>
      </c>
      <c r="E2407" t="s">
        <v>17</v>
      </c>
      <c r="F2407" s="6">
        <v>1</v>
      </c>
      <c r="G2407" s="10">
        <v>1</v>
      </c>
      <c r="H2407" s="7">
        <v>1</v>
      </c>
      <c r="I2407" s="2">
        <f t="shared" si="111"/>
        <v>1</v>
      </c>
      <c r="J2407" s="11">
        <f t="shared" si="112"/>
        <v>1</v>
      </c>
      <c r="L2407" s="2" t="str" cm="1">
        <f t="array" ref="L2407">_xlfn.IFS(E2407="Neutral", 0, E2407="Positive","1",E2407="Negative","-1")</f>
        <v>1</v>
      </c>
      <c r="O2407" s="11">
        <f t="shared" si="113"/>
        <v>1</v>
      </c>
    </row>
    <row r="2408" spans="1:15" x14ac:dyDescent="0.25">
      <c r="A2408" t="s">
        <v>18</v>
      </c>
      <c r="B2408" t="s">
        <v>4819</v>
      </c>
      <c r="C2408" t="s">
        <v>4820</v>
      </c>
      <c r="D2408">
        <v>0</v>
      </c>
      <c r="E2408" t="s">
        <v>24</v>
      </c>
      <c r="F2408" s="6">
        <v>0</v>
      </c>
      <c r="G2408" s="10">
        <v>0</v>
      </c>
      <c r="H2408" s="7">
        <v>0</v>
      </c>
      <c r="I2408" s="2">
        <f t="shared" si="111"/>
        <v>0</v>
      </c>
      <c r="J2408" s="11">
        <f t="shared" si="112"/>
        <v>1</v>
      </c>
      <c r="L2408" s="2" cm="1">
        <f t="array" ref="L2408">_xlfn.IFS(E2408="Neutral", 0, E2408="Positive","1",E2408="Negative","-1")</f>
        <v>0</v>
      </c>
      <c r="O2408" s="11">
        <f t="shared" si="113"/>
        <v>1</v>
      </c>
    </row>
    <row r="2409" spans="1:15" x14ac:dyDescent="0.25">
      <c r="A2409" t="s">
        <v>14</v>
      </c>
      <c r="B2409" t="s">
        <v>4821</v>
      </c>
      <c r="C2409" t="s">
        <v>4822</v>
      </c>
      <c r="D2409">
        <v>0</v>
      </c>
      <c r="E2409" t="s">
        <v>24</v>
      </c>
      <c r="F2409" s="6">
        <v>0</v>
      </c>
      <c r="G2409" s="10">
        <v>0</v>
      </c>
      <c r="H2409" s="7">
        <v>0</v>
      </c>
      <c r="I2409" s="2">
        <f t="shared" si="111"/>
        <v>0</v>
      </c>
      <c r="J2409" s="11">
        <f t="shared" si="112"/>
        <v>1</v>
      </c>
      <c r="L2409" s="2" cm="1">
        <f t="array" ref="L2409">_xlfn.IFS(E2409="Neutral", 0, E2409="Positive","1",E2409="Negative","-1")</f>
        <v>0</v>
      </c>
      <c r="O2409" s="11">
        <f t="shared" si="113"/>
        <v>1</v>
      </c>
    </row>
    <row r="2410" spans="1:15" x14ac:dyDescent="0.25">
      <c r="A2410" t="s">
        <v>14</v>
      </c>
      <c r="B2410" t="s">
        <v>4823</v>
      </c>
      <c r="C2410" t="s">
        <v>4824</v>
      </c>
      <c r="D2410">
        <v>0.45</v>
      </c>
      <c r="E2410" t="s">
        <v>17</v>
      </c>
      <c r="F2410" s="6">
        <v>1</v>
      </c>
      <c r="G2410" s="10">
        <v>1</v>
      </c>
      <c r="H2410" s="7">
        <v>1</v>
      </c>
      <c r="I2410" s="2">
        <f t="shared" si="111"/>
        <v>1</v>
      </c>
      <c r="J2410" s="11">
        <f t="shared" si="112"/>
        <v>1</v>
      </c>
      <c r="L2410" s="2" t="str" cm="1">
        <f t="array" ref="L2410">_xlfn.IFS(E2410="Neutral", 0, E2410="Positive","1",E2410="Negative","-1")</f>
        <v>1</v>
      </c>
      <c r="O2410" s="11">
        <f t="shared" si="113"/>
        <v>1</v>
      </c>
    </row>
    <row r="2411" spans="1:15" x14ac:dyDescent="0.25">
      <c r="A2411" t="s">
        <v>40</v>
      </c>
      <c r="B2411" t="s">
        <v>4825</v>
      </c>
      <c r="C2411" t="s">
        <v>4826</v>
      </c>
      <c r="D2411">
        <v>0.214285714285714</v>
      </c>
      <c r="E2411" t="s">
        <v>17</v>
      </c>
      <c r="F2411" s="6">
        <v>1</v>
      </c>
      <c r="G2411" s="10">
        <v>1</v>
      </c>
      <c r="H2411" s="7">
        <v>1</v>
      </c>
      <c r="I2411" s="2">
        <f t="shared" si="111"/>
        <v>1</v>
      </c>
      <c r="J2411" s="11">
        <f t="shared" si="112"/>
        <v>1</v>
      </c>
      <c r="L2411" s="2" t="str" cm="1">
        <f t="array" ref="L2411">_xlfn.IFS(E2411="Neutral", 0, E2411="Positive","1",E2411="Negative","-1")</f>
        <v>1</v>
      </c>
      <c r="O2411" s="11">
        <f t="shared" si="113"/>
        <v>1</v>
      </c>
    </row>
    <row r="2412" spans="1:15" x14ac:dyDescent="0.25">
      <c r="A2412" t="s">
        <v>14</v>
      </c>
      <c r="B2412" t="s">
        <v>4827</v>
      </c>
      <c r="C2412" t="s">
        <v>4828</v>
      </c>
      <c r="D2412">
        <v>-0.25</v>
      </c>
      <c r="E2412" t="s">
        <v>21</v>
      </c>
      <c r="F2412" s="6">
        <v>-1</v>
      </c>
      <c r="G2412" s="10">
        <v>-1</v>
      </c>
      <c r="H2412" s="7">
        <v>-1</v>
      </c>
      <c r="I2412" s="2">
        <f t="shared" si="111"/>
        <v>-1</v>
      </c>
      <c r="J2412" s="11">
        <f t="shared" si="112"/>
        <v>1</v>
      </c>
      <c r="L2412" s="2" t="str" cm="1">
        <f t="array" ref="L2412">_xlfn.IFS(E2412="Neutral", 0, E2412="Positive","1",E2412="Negative","-1")</f>
        <v>-1</v>
      </c>
      <c r="O2412" s="11">
        <f t="shared" si="113"/>
        <v>1</v>
      </c>
    </row>
    <row r="2413" spans="1:15" x14ac:dyDescent="0.25">
      <c r="A2413" t="s">
        <v>18</v>
      </c>
      <c r="B2413" t="s">
        <v>4829</v>
      </c>
      <c r="C2413" t="s">
        <v>4830</v>
      </c>
      <c r="D2413">
        <v>0.2</v>
      </c>
      <c r="E2413" t="s">
        <v>17</v>
      </c>
      <c r="F2413" s="6">
        <v>0</v>
      </c>
      <c r="G2413" s="10">
        <v>-1</v>
      </c>
      <c r="H2413" s="7">
        <v>-1</v>
      </c>
      <c r="I2413" s="2">
        <f t="shared" si="111"/>
        <v>-1</v>
      </c>
      <c r="J2413" s="11">
        <f t="shared" si="112"/>
        <v>0.66666666666666663</v>
      </c>
      <c r="L2413" s="2" t="str" cm="1">
        <f t="array" ref="L2413">_xlfn.IFS(E2413="Neutral", 0, E2413="Positive","1",E2413="Negative","-1")</f>
        <v>1</v>
      </c>
      <c r="O2413" s="11">
        <f t="shared" si="113"/>
        <v>0</v>
      </c>
    </row>
    <row r="2414" spans="1:15" x14ac:dyDescent="0.25">
      <c r="A2414" t="s">
        <v>14</v>
      </c>
      <c r="B2414" t="s">
        <v>4831</v>
      </c>
      <c r="C2414" t="s">
        <v>4832</v>
      </c>
      <c r="D2414">
        <v>-0.65</v>
      </c>
      <c r="E2414" t="s">
        <v>21</v>
      </c>
      <c r="F2414" s="6">
        <v>-1</v>
      </c>
      <c r="G2414" s="10">
        <v>-1</v>
      </c>
      <c r="H2414" s="7">
        <v>-1</v>
      </c>
      <c r="I2414" s="2">
        <f t="shared" si="111"/>
        <v>-1</v>
      </c>
      <c r="J2414" s="11">
        <f t="shared" si="112"/>
        <v>1</v>
      </c>
      <c r="L2414" s="2" t="str" cm="1">
        <f t="array" ref="L2414">_xlfn.IFS(E2414="Neutral", 0, E2414="Positive","1",E2414="Negative","-1")</f>
        <v>-1</v>
      </c>
      <c r="O2414" s="11">
        <f t="shared" si="113"/>
        <v>1</v>
      </c>
    </row>
    <row r="2415" spans="1:15" x14ac:dyDescent="0.25">
      <c r="A2415" t="s">
        <v>18</v>
      </c>
      <c r="B2415" t="s">
        <v>4833</v>
      </c>
      <c r="C2415" t="s">
        <v>4834</v>
      </c>
      <c r="D2415">
        <v>-0.21249999999999999</v>
      </c>
      <c r="E2415" t="s">
        <v>21</v>
      </c>
      <c r="F2415" s="6">
        <v>-1</v>
      </c>
      <c r="G2415" s="10">
        <v>-1</v>
      </c>
      <c r="H2415" s="7">
        <v>-1</v>
      </c>
      <c r="I2415" s="2">
        <f t="shared" si="111"/>
        <v>-1</v>
      </c>
      <c r="J2415" s="11">
        <f t="shared" si="112"/>
        <v>1</v>
      </c>
      <c r="L2415" s="2" t="str" cm="1">
        <f t="array" ref="L2415">_xlfn.IFS(E2415="Neutral", 0, E2415="Positive","1",E2415="Negative","-1")</f>
        <v>-1</v>
      </c>
      <c r="O2415" s="11">
        <f t="shared" si="113"/>
        <v>1</v>
      </c>
    </row>
    <row r="2416" spans="1:15" x14ac:dyDescent="0.25">
      <c r="A2416" t="s">
        <v>18</v>
      </c>
      <c r="B2416" t="s">
        <v>4835</v>
      </c>
      <c r="C2416" t="s">
        <v>4836</v>
      </c>
      <c r="D2416">
        <v>0</v>
      </c>
      <c r="E2416" t="s">
        <v>24</v>
      </c>
      <c r="F2416" s="6">
        <v>0</v>
      </c>
      <c r="G2416" s="10">
        <v>-1</v>
      </c>
      <c r="H2416" s="7">
        <v>-1</v>
      </c>
      <c r="I2416" s="2">
        <f t="shared" si="111"/>
        <v>-1</v>
      </c>
      <c r="J2416" s="11">
        <f t="shared" si="112"/>
        <v>0.66666666666666663</v>
      </c>
      <c r="L2416" s="2" cm="1">
        <f t="array" ref="L2416">_xlfn.IFS(E2416="Neutral", 0, E2416="Positive","1",E2416="Negative","-1")</f>
        <v>0</v>
      </c>
      <c r="O2416" s="11">
        <f t="shared" si="113"/>
        <v>0.33333333333333331</v>
      </c>
    </row>
    <row r="2417" spans="1:15" x14ac:dyDescent="0.25">
      <c r="A2417" t="s">
        <v>14</v>
      </c>
      <c r="B2417" t="s">
        <v>4837</v>
      </c>
      <c r="C2417" t="s">
        <v>4838</v>
      </c>
      <c r="D2417">
        <v>0.2</v>
      </c>
      <c r="E2417" t="s">
        <v>17</v>
      </c>
      <c r="F2417" s="6">
        <v>0</v>
      </c>
      <c r="G2417" s="10">
        <v>0</v>
      </c>
      <c r="H2417" s="7">
        <v>1</v>
      </c>
      <c r="I2417" s="2">
        <f t="shared" si="111"/>
        <v>0</v>
      </c>
      <c r="J2417" s="11">
        <f t="shared" si="112"/>
        <v>0.66666666666666663</v>
      </c>
      <c r="L2417" s="2" t="str" cm="1">
        <f t="array" ref="L2417">_xlfn.IFS(E2417="Neutral", 0, E2417="Positive","1",E2417="Negative","-1")</f>
        <v>1</v>
      </c>
      <c r="O2417" s="11">
        <f t="shared" si="113"/>
        <v>0.33333333333333331</v>
      </c>
    </row>
    <row r="2418" spans="1:15" x14ac:dyDescent="0.25">
      <c r="A2418" t="s">
        <v>18</v>
      </c>
      <c r="B2418" t="s">
        <v>4839</v>
      </c>
      <c r="C2418" t="s">
        <v>4840</v>
      </c>
      <c r="D2418">
        <v>-0.2</v>
      </c>
      <c r="E2418" t="s">
        <v>21</v>
      </c>
      <c r="F2418" s="6">
        <v>1</v>
      </c>
      <c r="G2418" s="10">
        <v>-1</v>
      </c>
      <c r="H2418" s="7">
        <v>-1</v>
      </c>
      <c r="I2418" s="2">
        <f t="shared" si="111"/>
        <v>-1</v>
      </c>
      <c r="J2418" s="11">
        <f t="shared" si="112"/>
        <v>0.66666666666666663</v>
      </c>
      <c r="L2418" s="2" t="str" cm="1">
        <f t="array" ref="L2418">_xlfn.IFS(E2418="Neutral", 0, E2418="Positive","1",E2418="Negative","-1")</f>
        <v>-1</v>
      </c>
      <c r="O2418" s="11">
        <f t="shared" si="113"/>
        <v>0.66666666666666663</v>
      </c>
    </row>
    <row r="2419" spans="1:15" x14ac:dyDescent="0.25">
      <c r="A2419" t="s">
        <v>14</v>
      </c>
      <c r="B2419" t="s">
        <v>4841</v>
      </c>
      <c r="C2419" t="s">
        <v>4842</v>
      </c>
      <c r="D2419">
        <v>0</v>
      </c>
      <c r="E2419" t="s">
        <v>24</v>
      </c>
      <c r="F2419" s="6">
        <v>0</v>
      </c>
      <c r="G2419" s="10">
        <v>0</v>
      </c>
      <c r="H2419" s="7">
        <v>0</v>
      </c>
      <c r="I2419" s="2">
        <f t="shared" si="111"/>
        <v>0</v>
      </c>
      <c r="J2419" s="11">
        <f t="shared" si="112"/>
        <v>1</v>
      </c>
      <c r="L2419" s="2" cm="1">
        <f t="array" ref="L2419">_xlfn.IFS(E2419="Neutral", 0, E2419="Positive","1",E2419="Negative","-1")</f>
        <v>0</v>
      </c>
      <c r="O2419" s="11">
        <f t="shared" si="113"/>
        <v>1</v>
      </c>
    </row>
    <row r="2420" spans="1:15" x14ac:dyDescent="0.25">
      <c r="A2420" t="s">
        <v>18</v>
      </c>
      <c r="B2420" t="s">
        <v>4843</v>
      </c>
      <c r="C2420" t="s">
        <v>4844</v>
      </c>
      <c r="D2420">
        <v>0</v>
      </c>
      <c r="E2420" t="s">
        <v>24</v>
      </c>
      <c r="F2420" s="6">
        <v>0</v>
      </c>
      <c r="G2420" s="10">
        <v>0</v>
      </c>
      <c r="H2420" s="7">
        <v>0</v>
      </c>
      <c r="I2420" s="2">
        <f t="shared" si="111"/>
        <v>0</v>
      </c>
      <c r="J2420" s="11">
        <f t="shared" si="112"/>
        <v>1</v>
      </c>
      <c r="L2420" s="2" cm="1">
        <f t="array" ref="L2420">_xlfn.IFS(E2420="Neutral", 0, E2420="Positive","1",E2420="Negative","-1")</f>
        <v>0</v>
      </c>
      <c r="O2420" s="11">
        <f t="shared" si="113"/>
        <v>1</v>
      </c>
    </row>
    <row r="2421" spans="1:15" x14ac:dyDescent="0.25">
      <c r="A2421" t="s">
        <v>18</v>
      </c>
      <c r="B2421" t="s">
        <v>4845</v>
      </c>
      <c r="C2421" t="s">
        <v>4846</v>
      </c>
      <c r="D2421">
        <v>0.22727272727272699</v>
      </c>
      <c r="E2421" t="s">
        <v>17</v>
      </c>
      <c r="F2421" s="6">
        <v>1</v>
      </c>
      <c r="G2421" s="10">
        <v>0</v>
      </c>
      <c r="H2421" s="7">
        <v>0</v>
      </c>
      <c r="I2421" s="2">
        <f t="shared" si="111"/>
        <v>0</v>
      </c>
      <c r="J2421" s="11">
        <f t="shared" si="112"/>
        <v>0.66666666666666663</v>
      </c>
      <c r="L2421" s="2" t="str" cm="1">
        <f t="array" ref="L2421">_xlfn.IFS(E2421="Neutral", 0, E2421="Positive","1",E2421="Negative","-1")</f>
        <v>1</v>
      </c>
      <c r="O2421" s="11">
        <f t="shared" si="113"/>
        <v>0.33333333333333331</v>
      </c>
    </row>
    <row r="2422" spans="1:15" x14ac:dyDescent="0.25">
      <c r="A2422" t="s">
        <v>40</v>
      </c>
      <c r="B2422" t="s">
        <v>4847</v>
      </c>
      <c r="C2422" t="s">
        <v>4848</v>
      </c>
      <c r="D2422">
        <v>0.8</v>
      </c>
      <c r="E2422" t="s">
        <v>17</v>
      </c>
      <c r="F2422" s="6">
        <v>0</v>
      </c>
      <c r="G2422" s="10">
        <v>1</v>
      </c>
      <c r="H2422" s="7">
        <v>1</v>
      </c>
      <c r="I2422" s="2">
        <f t="shared" si="111"/>
        <v>1</v>
      </c>
      <c r="J2422" s="11">
        <f t="shared" si="112"/>
        <v>0.66666666666666663</v>
      </c>
      <c r="L2422" s="2" t="str" cm="1">
        <f t="array" ref="L2422">_xlfn.IFS(E2422="Neutral", 0, E2422="Positive","1",E2422="Negative","-1")</f>
        <v>1</v>
      </c>
      <c r="O2422" s="11">
        <f t="shared" si="113"/>
        <v>0.66666666666666663</v>
      </c>
    </row>
    <row r="2423" spans="1:15" x14ac:dyDescent="0.25">
      <c r="A2423" t="s">
        <v>18</v>
      </c>
      <c r="B2423" t="s">
        <v>4849</v>
      </c>
      <c r="C2423" t="s">
        <v>4850</v>
      </c>
      <c r="D2423">
        <v>0.05</v>
      </c>
      <c r="E2423" t="s">
        <v>17</v>
      </c>
      <c r="F2423" s="6">
        <v>1</v>
      </c>
      <c r="G2423" s="10">
        <v>0</v>
      </c>
      <c r="H2423" s="7">
        <v>1</v>
      </c>
      <c r="I2423" s="2">
        <f t="shared" si="111"/>
        <v>1</v>
      </c>
      <c r="J2423" s="11">
        <f t="shared" si="112"/>
        <v>0.66666666666666663</v>
      </c>
      <c r="L2423" s="2" t="str" cm="1">
        <f t="array" ref="L2423">_xlfn.IFS(E2423="Neutral", 0, E2423="Positive","1",E2423="Negative","-1")</f>
        <v>1</v>
      </c>
      <c r="O2423" s="11">
        <f t="shared" si="113"/>
        <v>0.66666666666666663</v>
      </c>
    </row>
    <row r="2424" spans="1:15" x14ac:dyDescent="0.25">
      <c r="A2424" t="s">
        <v>18</v>
      </c>
      <c r="B2424" t="s">
        <v>4851</v>
      </c>
      <c r="C2424" t="s">
        <v>4852</v>
      </c>
      <c r="D2424">
        <v>0.35</v>
      </c>
      <c r="E2424" t="s">
        <v>17</v>
      </c>
      <c r="F2424" s="6">
        <v>0</v>
      </c>
      <c r="G2424" s="10">
        <v>0</v>
      </c>
      <c r="H2424" s="7">
        <v>1</v>
      </c>
      <c r="I2424" s="2">
        <f t="shared" si="111"/>
        <v>0</v>
      </c>
      <c r="J2424" s="11">
        <f t="shared" si="112"/>
        <v>0.66666666666666663</v>
      </c>
      <c r="L2424" s="2" t="str" cm="1">
        <f t="array" ref="L2424">_xlfn.IFS(E2424="Neutral", 0, E2424="Positive","1",E2424="Negative","-1")</f>
        <v>1</v>
      </c>
      <c r="O2424" s="11">
        <f t="shared" si="113"/>
        <v>0.33333333333333331</v>
      </c>
    </row>
    <row r="2425" spans="1:15" x14ac:dyDescent="0.25">
      <c r="A2425" t="s">
        <v>14</v>
      </c>
      <c r="B2425" t="s">
        <v>4853</v>
      </c>
      <c r="C2425" t="s">
        <v>4854</v>
      </c>
      <c r="D2425">
        <v>0</v>
      </c>
      <c r="E2425" t="s">
        <v>24</v>
      </c>
      <c r="F2425" s="6">
        <v>-1</v>
      </c>
      <c r="G2425" s="10">
        <v>-1</v>
      </c>
      <c r="H2425" s="7">
        <v>-1</v>
      </c>
      <c r="I2425" s="2">
        <f t="shared" si="111"/>
        <v>-1</v>
      </c>
      <c r="J2425" s="11">
        <f t="shared" si="112"/>
        <v>1</v>
      </c>
      <c r="L2425" s="2" cm="1">
        <f t="array" ref="L2425">_xlfn.IFS(E2425="Neutral", 0, E2425="Positive","1",E2425="Negative","-1")</f>
        <v>0</v>
      </c>
      <c r="O2425" s="11">
        <f t="shared" si="113"/>
        <v>0</v>
      </c>
    </row>
    <row r="2426" spans="1:15" x14ac:dyDescent="0.25">
      <c r="A2426" t="s">
        <v>25</v>
      </c>
      <c r="B2426" t="s">
        <v>4855</v>
      </c>
      <c r="C2426" t="s">
        <v>4856</v>
      </c>
      <c r="D2426">
        <v>0</v>
      </c>
      <c r="E2426" t="s">
        <v>24</v>
      </c>
      <c r="F2426" s="6">
        <v>0</v>
      </c>
      <c r="G2426" s="10">
        <v>-1</v>
      </c>
      <c r="H2426" s="7">
        <v>-1</v>
      </c>
      <c r="I2426" s="2">
        <f t="shared" si="111"/>
        <v>-1</v>
      </c>
      <c r="J2426" s="11">
        <f t="shared" si="112"/>
        <v>0.66666666666666663</v>
      </c>
      <c r="L2426" s="2" cm="1">
        <f t="array" ref="L2426">_xlfn.IFS(E2426="Neutral", 0, E2426="Positive","1",E2426="Negative","-1")</f>
        <v>0</v>
      </c>
      <c r="O2426" s="11">
        <f t="shared" si="113"/>
        <v>0.33333333333333331</v>
      </c>
    </row>
    <row r="2427" spans="1:15" x14ac:dyDescent="0.25">
      <c r="A2427" t="s">
        <v>18</v>
      </c>
      <c r="B2427" t="s">
        <v>4857</v>
      </c>
      <c r="C2427" t="s">
        <v>4858</v>
      </c>
      <c r="D2427">
        <v>0.3</v>
      </c>
      <c r="E2427" t="s">
        <v>17</v>
      </c>
      <c r="F2427" s="6">
        <v>1</v>
      </c>
      <c r="G2427" s="10">
        <v>1</v>
      </c>
      <c r="H2427" s="7">
        <v>1</v>
      </c>
      <c r="I2427" s="2">
        <f t="shared" si="111"/>
        <v>1</v>
      </c>
      <c r="J2427" s="11">
        <f t="shared" si="112"/>
        <v>1</v>
      </c>
      <c r="L2427" s="2" t="str" cm="1">
        <f t="array" ref="L2427">_xlfn.IFS(E2427="Neutral", 0, E2427="Positive","1",E2427="Negative","-1")</f>
        <v>1</v>
      </c>
      <c r="O2427" s="11">
        <f t="shared" si="113"/>
        <v>1</v>
      </c>
    </row>
    <row r="2428" spans="1:15" x14ac:dyDescent="0.25">
      <c r="A2428" t="s">
        <v>18</v>
      </c>
      <c r="B2428" t="s">
        <v>4859</v>
      </c>
      <c r="C2428" t="s">
        <v>4860</v>
      </c>
      <c r="D2428">
        <v>0</v>
      </c>
      <c r="E2428" t="s">
        <v>24</v>
      </c>
      <c r="F2428" s="6">
        <v>0</v>
      </c>
      <c r="G2428" s="10">
        <v>0</v>
      </c>
      <c r="H2428" s="7">
        <v>0</v>
      </c>
      <c r="I2428" s="2">
        <f t="shared" si="111"/>
        <v>0</v>
      </c>
      <c r="J2428" s="11">
        <f t="shared" si="112"/>
        <v>1</v>
      </c>
      <c r="L2428" s="2" cm="1">
        <f t="array" ref="L2428">_xlfn.IFS(E2428="Neutral", 0, E2428="Positive","1",E2428="Negative","-1")</f>
        <v>0</v>
      </c>
      <c r="O2428" s="11">
        <f t="shared" si="113"/>
        <v>1</v>
      </c>
    </row>
    <row r="2429" spans="1:15" x14ac:dyDescent="0.25">
      <c r="A2429" t="s">
        <v>18</v>
      </c>
      <c r="B2429" t="s">
        <v>4861</v>
      </c>
      <c r="C2429" t="s">
        <v>4862</v>
      </c>
      <c r="D2429">
        <v>0</v>
      </c>
      <c r="E2429" t="s">
        <v>24</v>
      </c>
      <c r="F2429" s="6">
        <v>0</v>
      </c>
      <c r="G2429" s="10">
        <v>0</v>
      </c>
      <c r="H2429" s="7">
        <v>0</v>
      </c>
      <c r="I2429" s="2">
        <f t="shared" si="111"/>
        <v>0</v>
      </c>
      <c r="J2429" s="11">
        <f t="shared" si="112"/>
        <v>1</v>
      </c>
      <c r="L2429" s="2" cm="1">
        <f t="array" ref="L2429">_xlfn.IFS(E2429="Neutral", 0, E2429="Positive","1",E2429="Negative","-1")</f>
        <v>0</v>
      </c>
      <c r="O2429" s="11">
        <f t="shared" si="113"/>
        <v>1</v>
      </c>
    </row>
    <row r="2430" spans="1:15" x14ac:dyDescent="0.25">
      <c r="A2430" t="s">
        <v>14</v>
      </c>
      <c r="B2430" t="s">
        <v>4863</v>
      </c>
      <c r="C2430" t="s">
        <v>4864</v>
      </c>
      <c r="D2430">
        <v>8.3333333333333297E-3</v>
      </c>
      <c r="E2430" t="s">
        <v>17</v>
      </c>
      <c r="F2430" s="6">
        <v>1</v>
      </c>
      <c r="G2430" s="10">
        <v>1</v>
      </c>
      <c r="H2430" s="7">
        <v>1</v>
      </c>
      <c r="I2430" s="2">
        <f t="shared" si="111"/>
        <v>1</v>
      </c>
      <c r="J2430" s="11">
        <f t="shared" si="112"/>
        <v>1</v>
      </c>
      <c r="L2430" s="2" t="str" cm="1">
        <f t="array" ref="L2430">_xlfn.IFS(E2430="Neutral", 0, E2430="Positive","1",E2430="Negative","-1")</f>
        <v>1</v>
      </c>
      <c r="O2430" s="11">
        <f t="shared" si="113"/>
        <v>1</v>
      </c>
    </row>
    <row r="2431" spans="1:15" x14ac:dyDescent="0.25">
      <c r="A2431" t="s">
        <v>25</v>
      </c>
      <c r="B2431" t="s">
        <v>4865</v>
      </c>
      <c r="C2431" t="s">
        <v>4866</v>
      </c>
      <c r="D2431">
        <v>0</v>
      </c>
      <c r="E2431" t="s">
        <v>24</v>
      </c>
      <c r="F2431" s="6">
        <v>0</v>
      </c>
      <c r="G2431" s="10">
        <v>0</v>
      </c>
      <c r="H2431" s="7">
        <v>0</v>
      </c>
      <c r="I2431" s="2">
        <f t="shared" si="111"/>
        <v>0</v>
      </c>
      <c r="J2431" s="11">
        <f t="shared" si="112"/>
        <v>1</v>
      </c>
      <c r="L2431" s="2" cm="1">
        <f t="array" ref="L2431">_xlfn.IFS(E2431="Neutral", 0, E2431="Positive","1",E2431="Negative","-1")</f>
        <v>0</v>
      </c>
      <c r="O2431" s="11">
        <f t="shared" si="113"/>
        <v>1</v>
      </c>
    </row>
    <row r="2432" spans="1:15" x14ac:dyDescent="0.25">
      <c r="A2432" t="s">
        <v>14</v>
      </c>
      <c r="B2432" t="s">
        <v>4867</v>
      </c>
      <c r="C2432" t="s">
        <v>4868</v>
      </c>
      <c r="D2432">
        <v>0</v>
      </c>
      <c r="E2432" t="s">
        <v>24</v>
      </c>
      <c r="F2432" s="6">
        <v>0</v>
      </c>
      <c r="G2432" s="10">
        <v>0</v>
      </c>
      <c r="H2432" s="7">
        <v>0</v>
      </c>
      <c r="I2432" s="2">
        <f t="shared" si="111"/>
        <v>0</v>
      </c>
      <c r="J2432" s="11">
        <f t="shared" si="112"/>
        <v>1</v>
      </c>
      <c r="L2432" s="2" cm="1">
        <f t="array" ref="L2432">_xlfn.IFS(E2432="Neutral", 0, E2432="Positive","1",E2432="Negative","-1")</f>
        <v>0</v>
      </c>
      <c r="O2432" s="11">
        <f t="shared" si="113"/>
        <v>1</v>
      </c>
    </row>
    <row r="2433" spans="1:15" x14ac:dyDescent="0.25">
      <c r="A2433" t="s">
        <v>40</v>
      </c>
      <c r="B2433" t="s">
        <v>4869</v>
      </c>
      <c r="C2433" t="s">
        <v>4870</v>
      </c>
      <c r="D2433">
        <v>0.375</v>
      </c>
      <c r="E2433" t="s">
        <v>17</v>
      </c>
      <c r="F2433" s="6">
        <v>1</v>
      </c>
      <c r="G2433" s="10">
        <v>1</v>
      </c>
      <c r="H2433" s="7">
        <v>1</v>
      </c>
      <c r="I2433" s="2">
        <f t="shared" si="111"/>
        <v>1</v>
      </c>
      <c r="J2433" s="11">
        <f t="shared" si="112"/>
        <v>1</v>
      </c>
      <c r="L2433" s="2" t="str" cm="1">
        <f t="array" ref="L2433">_xlfn.IFS(E2433="Neutral", 0, E2433="Positive","1",E2433="Negative","-1")</f>
        <v>1</v>
      </c>
      <c r="O2433" s="11">
        <f t="shared" si="113"/>
        <v>1</v>
      </c>
    </row>
    <row r="2434" spans="1:15" x14ac:dyDescent="0.25">
      <c r="A2434" t="s">
        <v>18</v>
      </c>
      <c r="B2434" t="s">
        <v>4871</v>
      </c>
      <c r="C2434" t="s">
        <v>4872</v>
      </c>
      <c r="D2434">
        <v>0</v>
      </c>
      <c r="E2434" t="s">
        <v>24</v>
      </c>
      <c r="F2434" s="6">
        <v>0</v>
      </c>
      <c r="G2434" s="10">
        <v>0</v>
      </c>
      <c r="H2434" s="7">
        <v>0</v>
      </c>
      <c r="I2434" s="2">
        <f t="shared" si="111"/>
        <v>0</v>
      </c>
      <c r="J2434" s="11">
        <f t="shared" si="112"/>
        <v>1</v>
      </c>
      <c r="L2434" s="2" cm="1">
        <f t="array" ref="L2434">_xlfn.IFS(E2434="Neutral", 0, E2434="Positive","1",E2434="Negative","-1")</f>
        <v>0</v>
      </c>
      <c r="O2434" s="11">
        <f t="shared" si="113"/>
        <v>1</v>
      </c>
    </row>
    <row r="2435" spans="1:15" x14ac:dyDescent="0.25">
      <c r="A2435" t="s">
        <v>40</v>
      </c>
      <c r="B2435" t="s">
        <v>4873</v>
      </c>
      <c r="C2435" t="s">
        <v>4874</v>
      </c>
      <c r="D2435">
        <v>0.54444444444444395</v>
      </c>
      <c r="E2435" t="s">
        <v>17</v>
      </c>
      <c r="F2435" s="6">
        <v>1</v>
      </c>
      <c r="G2435" s="10">
        <v>1</v>
      </c>
      <c r="H2435" s="7">
        <v>1</v>
      </c>
      <c r="I2435" s="2">
        <f t="shared" ref="I2435:I2498" si="114">MODE(F2435:H2435)</f>
        <v>1</v>
      </c>
      <c r="J2435" s="11">
        <f t="shared" ref="J2435:J2498" si="115">COUNTIF(F2435:H2435,I2435 )/3</f>
        <v>1</v>
      </c>
      <c r="L2435" s="2" t="str" cm="1">
        <f t="array" ref="L2435">_xlfn.IFS(E2435="Neutral", 0, E2435="Positive","1",E2435="Negative","-1")</f>
        <v>1</v>
      </c>
      <c r="O2435" s="11">
        <f t="shared" ref="O2435:O2498" si="116">COUNTIF(F2435:H2435,L2435 )/3</f>
        <v>1</v>
      </c>
    </row>
    <row r="2436" spans="1:15" x14ac:dyDescent="0.25">
      <c r="A2436" t="s">
        <v>14</v>
      </c>
      <c r="B2436" t="s">
        <v>4875</v>
      </c>
      <c r="C2436" t="s">
        <v>4876</v>
      </c>
      <c r="D2436">
        <v>0.2</v>
      </c>
      <c r="E2436" t="s">
        <v>17</v>
      </c>
      <c r="F2436" s="6">
        <v>1</v>
      </c>
      <c r="G2436" s="10">
        <v>1</v>
      </c>
      <c r="H2436" s="7">
        <v>1</v>
      </c>
      <c r="I2436" s="2">
        <f t="shared" si="114"/>
        <v>1</v>
      </c>
      <c r="J2436" s="11">
        <f t="shared" si="115"/>
        <v>1</v>
      </c>
      <c r="L2436" s="2" t="str" cm="1">
        <f t="array" ref="L2436">_xlfn.IFS(E2436="Neutral", 0, E2436="Positive","1",E2436="Negative","-1")</f>
        <v>1</v>
      </c>
      <c r="O2436" s="11">
        <f t="shared" si="116"/>
        <v>1</v>
      </c>
    </row>
    <row r="2437" spans="1:15" x14ac:dyDescent="0.25">
      <c r="A2437" t="s">
        <v>14</v>
      </c>
      <c r="B2437" t="s">
        <v>4877</v>
      </c>
      <c r="C2437" t="s">
        <v>4878</v>
      </c>
      <c r="D2437">
        <v>0</v>
      </c>
      <c r="E2437" t="s">
        <v>24</v>
      </c>
      <c r="F2437" s="6">
        <v>1</v>
      </c>
      <c r="G2437" s="10">
        <v>0</v>
      </c>
      <c r="H2437" s="7">
        <v>0</v>
      </c>
      <c r="I2437" s="2">
        <f t="shared" si="114"/>
        <v>0</v>
      </c>
      <c r="J2437" s="11">
        <f t="shared" si="115"/>
        <v>0.66666666666666663</v>
      </c>
      <c r="L2437" s="2" cm="1">
        <f t="array" ref="L2437">_xlfn.IFS(E2437="Neutral", 0, E2437="Positive","1",E2437="Negative","-1")</f>
        <v>0</v>
      </c>
      <c r="O2437" s="11">
        <f t="shared" si="116"/>
        <v>0.66666666666666663</v>
      </c>
    </row>
    <row r="2438" spans="1:15" x14ac:dyDescent="0.25">
      <c r="A2438" t="s">
        <v>14</v>
      </c>
      <c r="B2438" t="s">
        <v>4879</v>
      </c>
      <c r="C2438" t="s">
        <v>4880</v>
      </c>
      <c r="D2438">
        <v>-8.3333333333333301E-2</v>
      </c>
      <c r="E2438" t="s">
        <v>21</v>
      </c>
      <c r="F2438" s="6">
        <v>0</v>
      </c>
      <c r="G2438" s="10">
        <v>-1</v>
      </c>
      <c r="H2438" s="7">
        <v>-1</v>
      </c>
      <c r="I2438" s="2">
        <f t="shared" si="114"/>
        <v>-1</v>
      </c>
      <c r="J2438" s="11">
        <f t="shared" si="115"/>
        <v>0.66666666666666663</v>
      </c>
      <c r="L2438" s="2" t="str" cm="1">
        <f t="array" ref="L2438">_xlfn.IFS(E2438="Neutral", 0, E2438="Positive","1",E2438="Negative","-1")</f>
        <v>-1</v>
      </c>
      <c r="O2438" s="11">
        <f t="shared" si="116"/>
        <v>0.66666666666666663</v>
      </c>
    </row>
    <row r="2439" spans="1:15" x14ac:dyDescent="0.25">
      <c r="A2439" t="s">
        <v>18</v>
      </c>
      <c r="B2439" t="s">
        <v>4881</v>
      </c>
      <c r="C2439" t="s">
        <v>4882</v>
      </c>
      <c r="D2439">
        <v>0.233333333333333</v>
      </c>
      <c r="E2439" t="s">
        <v>17</v>
      </c>
      <c r="F2439" s="6">
        <v>0</v>
      </c>
      <c r="G2439" s="10">
        <v>1</v>
      </c>
      <c r="H2439" s="7">
        <v>1</v>
      </c>
      <c r="I2439" s="2">
        <f t="shared" si="114"/>
        <v>1</v>
      </c>
      <c r="J2439" s="11">
        <f t="shared" si="115"/>
        <v>0.66666666666666663</v>
      </c>
      <c r="L2439" s="2" t="str" cm="1">
        <f t="array" ref="L2439">_xlfn.IFS(E2439="Neutral", 0, E2439="Positive","1",E2439="Negative","-1")</f>
        <v>1</v>
      </c>
      <c r="O2439" s="11">
        <f t="shared" si="116"/>
        <v>0.66666666666666663</v>
      </c>
    </row>
    <row r="2440" spans="1:15" x14ac:dyDescent="0.25">
      <c r="A2440" t="s">
        <v>40</v>
      </c>
      <c r="B2440" t="s">
        <v>4883</v>
      </c>
      <c r="C2440" t="s">
        <v>4884</v>
      </c>
      <c r="D2440">
        <v>0</v>
      </c>
      <c r="E2440" t="s">
        <v>24</v>
      </c>
      <c r="F2440" s="6">
        <v>1</v>
      </c>
      <c r="G2440" s="10">
        <v>0</v>
      </c>
      <c r="H2440" s="7">
        <v>0</v>
      </c>
      <c r="I2440" s="2">
        <f t="shared" si="114"/>
        <v>0</v>
      </c>
      <c r="J2440" s="11">
        <f t="shared" si="115"/>
        <v>0.66666666666666663</v>
      </c>
      <c r="L2440" s="2" cm="1">
        <f t="array" ref="L2440">_xlfn.IFS(E2440="Neutral", 0, E2440="Positive","1",E2440="Negative","-1")</f>
        <v>0</v>
      </c>
      <c r="O2440" s="11">
        <f t="shared" si="116"/>
        <v>0.66666666666666663</v>
      </c>
    </row>
    <row r="2441" spans="1:15" x14ac:dyDescent="0.25">
      <c r="A2441" t="s">
        <v>14</v>
      </c>
      <c r="B2441" t="s">
        <v>4885</v>
      </c>
      <c r="C2441" t="s">
        <v>4886</v>
      </c>
      <c r="D2441">
        <v>0.32857142857142801</v>
      </c>
      <c r="E2441" t="s">
        <v>17</v>
      </c>
      <c r="F2441" s="6">
        <v>0</v>
      </c>
      <c r="G2441" s="10">
        <v>1</v>
      </c>
      <c r="H2441" s="7">
        <v>1</v>
      </c>
      <c r="I2441" s="2">
        <f t="shared" si="114"/>
        <v>1</v>
      </c>
      <c r="J2441" s="11">
        <f t="shared" si="115"/>
        <v>0.66666666666666663</v>
      </c>
      <c r="L2441" s="2" t="str" cm="1">
        <f t="array" ref="L2441">_xlfn.IFS(E2441="Neutral", 0, E2441="Positive","1",E2441="Negative","-1")</f>
        <v>1</v>
      </c>
      <c r="O2441" s="11">
        <f t="shared" si="116"/>
        <v>0.66666666666666663</v>
      </c>
    </row>
    <row r="2442" spans="1:15" x14ac:dyDescent="0.25">
      <c r="A2442" t="s">
        <v>40</v>
      </c>
      <c r="B2442" t="s">
        <v>4887</v>
      </c>
      <c r="C2442" t="s">
        <v>4888</v>
      </c>
      <c r="D2442">
        <v>0.8</v>
      </c>
      <c r="E2442" t="s">
        <v>17</v>
      </c>
      <c r="F2442" s="6">
        <v>0</v>
      </c>
      <c r="G2442" s="10">
        <v>1</v>
      </c>
      <c r="H2442" s="7">
        <v>1</v>
      </c>
      <c r="I2442" s="2">
        <f t="shared" si="114"/>
        <v>1</v>
      </c>
      <c r="J2442" s="11">
        <f t="shared" si="115"/>
        <v>0.66666666666666663</v>
      </c>
      <c r="L2442" s="2" t="str" cm="1">
        <f t="array" ref="L2442">_xlfn.IFS(E2442="Neutral", 0, E2442="Positive","1",E2442="Negative","-1")</f>
        <v>1</v>
      </c>
      <c r="O2442" s="11">
        <f t="shared" si="116"/>
        <v>0.66666666666666663</v>
      </c>
    </row>
    <row r="2443" spans="1:15" x14ac:dyDescent="0.25">
      <c r="A2443" t="s">
        <v>18</v>
      </c>
      <c r="B2443" t="s">
        <v>4889</v>
      </c>
      <c r="C2443" t="s">
        <v>4890</v>
      </c>
      <c r="D2443">
        <v>0</v>
      </c>
      <c r="E2443" t="s">
        <v>24</v>
      </c>
      <c r="F2443" s="6">
        <v>0</v>
      </c>
      <c r="G2443" s="10">
        <v>0</v>
      </c>
      <c r="H2443" s="7">
        <v>0</v>
      </c>
      <c r="I2443" s="2">
        <f t="shared" si="114"/>
        <v>0</v>
      </c>
      <c r="J2443" s="11">
        <f t="shared" si="115"/>
        <v>1</v>
      </c>
      <c r="L2443" s="2" cm="1">
        <f t="array" ref="L2443">_xlfn.IFS(E2443="Neutral", 0, E2443="Positive","1",E2443="Negative","-1")</f>
        <v>0</v>
      </c>
      <c r="O2443" s="11">
        <f t="shared" si="116"/>
        <v>1</v>
      </c>
    </row>
    <row r="2444" spans="1:15" x14ac:dyDescent="0.25">
      <c r="A2444" t="s">
        <v>18</v>
      </c>
      <c r="B2444" t="s">
        <v>4891</v>
      </c>
      <c r="C2444" t="s">
        <v>4892</v>
      </c>
      <c r="D2444">
        <v>-9.1666666666666605E-2</v>
      </c>
      <c r="E2444" t="s">
        <v>21</v>
      </c>
      <c r="F2444" s="6">
        <v>-1</v>
      </c>
      <c r="G2444" s="10">
        <v>-1</v>
      </c>
      <c r="H2444" s="7">
        <v>-1</v>
      </c>
      <c r="I2444" s="2">
        <f t="shared" si="114"/>
        <v>-1</v>
      </c>
      <c r="J2444" s="11">
        <f t="shared" si="115"/>
        <v>1</v>
      </c>
      <c r="L2444" s="2" t="str" cm="1">
        <f t="array" ref="L2444">_xlfn.IFS(E2444="Neutral", 0, E2444="Positive","1",E2444="Negative","-1")</f>
        <v>-1</v>
      </c>
      <c r="O2444" s="11">
        <f t="shared" si="116"/>
        <v>1</v>
      </c>
    </row>
    <row r="2445" spans="1:15" x14ac:dyDescent="0.25">
      <c r="A2445" t="s">
        <v>25</v>
      </c>
      <c r="B2445" t="s">
        <v>4893</v>
      </c>
      <c r="C2445" t="s">
        <v>4894</v>
      </c>
      <c r="D2445">
        <v>0</v>
      </c>
      <c r="E2445" t="s">
        <v>24</v>
      </c>
      <c r="F2445" s="6">
        <v>0</v>
      </c>
      <c r="G2445" s="10">
        <v>0</v>
      </c>
      <c r="H2445" s="7">
        <v>0</v>
      </c>
      <c r="I2445" s="2">
        <f t="shared" si="114"/>
        <v>0</v>
      </c>
      <c r="J2445" s="11">
        <f t="shared" si="115"/>
        <v>1</v>
      </c>
      <c r="L2445" s="2" cm="1">
        <f t="array" ref="L2445">_xlfn.IFS(E2445="Neutral", 0, E2445="Positive","1",E2445="Negative","-1")</f>
        <v>0</v>
      </c>
      <c r="O2445" s="11">
        <f t="shared" si="116"/>
        <v>1</v>
      </c>
    </row>
    <row r="2446" spans="1:15" x14ac:dyDescent="0.25">
      <c r="A2446" t="s">
        <v>25</v>
      </c>
      <c r="B2446" t="s">
        <v>4895</v>
      </c>
      <c r="C2446" t="s">
        <v>4896</v>
      </c>
      <c r="D2446">
        <v>0</v>
      </c>
      <c r="E2446" t="s">
        <v>24</v>
      </c>
      <c r="F2446" s="6">
        <v>0</v>
      </c>
      <c r="G2446" s="10">
        <v>0</v>
      </c>
      <c r="H2446" s="7">
        <v>0</v>
      </c>
      <c r="I2446" s="2">
        <f t="shared" si="114"/>
        <v>0</v>
      </c>
      <c r="J2446" s="11">
        <f t="shared" si="115"/>
        <v>1</v>
      </c>
      <c r="L2446" s="2" cm="1">
        <f t="array" ref="L2446">_xlfn.IFS(E2446="Neutral", 0, E2446="Positive","1",E2446="Negative","-1")</f>
        <v>0</v>
      </c>
      <c r="O2446" s="11">
        <f t="shared" si="116"/>
        <v>1</v>
      </c>
    </row>
    <row r="2447" spans="1:15" x14ac:dyDescent="0.25">
      <c r="A2447" t="s">
        <v>18</v>
      </c>
      <c r="B2447" t="s">
        <v>4897</v>
      </c>
      <c r="C2447" t="s">
        <v>4898</v>
      </c>
      <c r="D2447">
        <v>-4.1666666666666602E-2</v>
      </c>
      <c r="E2447" t="s">
        <v>21</v>
      </c>
      <c r="F2447" s="6">
        <v>-1</v>
      </c>
      <c r="G2447" s="10">
        <v>-1</v>
      </c>
      <c r="H2447" s="7">
        <v>-1</v>
      </c>
      <c r="I2447" s="2">
        <f t="shared" si="114"/>
        <v>-1</v>
      </c>
      <c r="J2447" s="11">
        <f t="shared" si="115"/>
        <v>1</v>
      </c>
      <c r="L2447" s="2" t="str" cm="1">
        <f t="array" ref="L2447">_xlfn.IFS(E2447="Neutral", 0, E2447="Positive","1",E2447="Negative","-1")</f>
        <v>-1</v>
      </c>
      <c r="O2447" s="11">
        <f t="shared" si="116"/>
        <v>1</v>
      </c>
    </row>
    <row r="2448" spans="1:15" x14ac:dyDescent="0.25">
      <c r="A2448" t="s">
        <v>18</v>
      </c>
      <c r="B2448" t="s">
        <v>4899</v>
      </c>
      <c r="C2448" t="s">
        <v>4900</v>
      </c>
      <c r="D2448">
        <v>0.27</v>
      </c>
      <c r="E2448" t="s">
        <v>17</v>
      </c>
      <c r="F2448" s="6">
        <v>1</v>
      </c>
      <c r="G2448" s="10">
        <v>1</v>
      </c>
      <c r="H2448" s="7">
        <v>1</v>
      </c>
      <c r="I2448" s="2">
        <f t="shared" si="114"/>
        <v>1</v>
      </c>
      <c r="J2448" s="11">
        <f t="shared" si="115"/>
        <v>1</v>
      </c>
      <c r="L2448" s="2" t="str" cm="1">
        <f t="array" ref="L2448">_xlfn.IFS(E2448="Neutral", 0, E2448="Positive","1",E2448="Negative","-1")</f>
        <v>1</v>
      </c>
      <c r="O2448" s="11">
        <f t="shared" si="116"/>
        <v>1</v>
      </c>
    </row>
    <row r="2449" spans="1:15" x14ac:dyDescent="0.25">
      <c r="A2449" t="s">
        <v>25</v>
      </c>
      <c r="B2449" t="s">
        <v>4901</v>
      </c>
      <c r="C2449" t="s">
        <v>4902</v>
      </c>
      <c r="D2449">
        <v>0.35</v>
      </c>
      <c r="E2449" t="s">
        <v>17</v>
      </c>
      <c r="F2449" s="6">
        <v>0</v>
      </c>
      <c r="G2449" s="10">
        <v>-1</v>
      </c>
      <c r="H2449" s="7">
        <v>-1</v>
      </c>
      <c r="I2449" s="2">
        <f t="shared" si="114"/>
        <v>-1</v>
      </c>
      <c r="J2449" s="11">
        <f t="shared" si="115"/>
        <v>0.66666666666666663</v>
      </c>
      <c r="L2449" s="2" t="str" cm="1">
        <f t="array" ref="L2449">_xlfn.IFS(E2449="Neutral", 0, E2449="Positive","1",E2449="Negative","-1")</f>
        <v>1</v>
      </c>
      <c r="O2449" s="11">
        <f t="shared" si="116"/>
        <v>0</v>
      </c>
    </row>
    <row r="2450" spans="1:15" x14ac:dyDescent="0.25">
      <c r="A2450" t="s">
        <v>25</v>
      </c>
      <c r="B2450" t="s">
        <v>4903</v>
      </c>
      <c r="C2450" t="s">
        <v>4904</v>
      </c>
      <c r="D2450">
        <v>0.2</v>
      </c>
      <c r="E2450" t="s">
        <v>17</v>
      </c>
      <c r="F2450" s="6">
        <v>0</v>
      </c>
      <c r="G2450" s="10">
        <v>-1</v>
      </c>
      <c r="H2450" s="7">
        <v>-1</v>
      </c>
      <c r="I2450" s="2">
        <f t="shared" si="114"/>
        <v>-1</v>
      </c>
      <c r="J2450" s="11">
        <f t="shared" si="115"/>
        <v>0.66666666666666663</v>
      </c>
      <c r="L2450" s="2" t="str" cm="1">
        <f t="array" ref="L2450">_xlfn.IFS(E2450="Neutral", 0, E2450="Positive","1",E2450="Negative","-1")</f>
        <v>1</v>
      </c>
      <c r="O2450" s="11">
        <f t="shared" si="116"/>
        <v>0</v>
      </c>
    </row>
    <row r="2451" spans="1:15" x14ac:dyDescent="0.25">
      <c r="A2451" t="s">
        <v>18</v>
      </c>
      <c r="B2451" t="s">
        <v>4905</v>
      </c>
      <c r="C2451" t="s">
        <v>4906</v>
      </c>
      <c r="D2451">
        <v>0</v>
      </c>
      <c r="E2451" t="s">
        <v>24</v>
      </c>
      <c r="F2451" s="6">
        <v>0</v>
      </c>
      <c r="G2451" s="10">
        <v>-1</v>
      </c>
      <c r="H2451" s="7">
        <v>-1</v>
      </c>
      <c r="I2451" s="2">
        <f t="shared" si="114"/>
        <v>-1</v>
      </c>
      <c r="J2451" s="11">
        <f t="shared" si="115"/>
        <v>0.66666666666666663</v>
      </c>
      <c r="L2451" s="2" cm="1">
        <f t="array" ref="L2451">_xlfn.IFS(E2451="Neutral", 0, E2451="Positive","1",E2451="Negative","-1")</f>
        <v>0</v>
      </c>
      <c r="O2451" s="11">
        <f t="shared" si="116"/>
        <v>0.33333333333333331</v>
      </c>
    </row>
    <row r="2452" spans="1:15" x14ac:dyDescent="0.25">
      <c r="A2452" t="s">
        <v>18</v>
      </c>
      <c r="B2452" t="s">
        <v>4907</v>
      </c>
      <c r="C2452" t="s">
        <v>4908</v>
      </c>
      <c r="D2452">
        <v>0</v>
      </c>
      <c r="E2452" t="s">
        <v>24</v>
      </c>
      <c r="F2452" s="6">
        <v>0</v>
      </c>
      <c r="G2452" s="10">
        <v>0</v>
      </c>
      <c r="H2452" s="7">
        <v>0</v>
      </c>
      <c r="I2452" s="2">
        <f t="shared" si="114"/>
        <v>0</v>
      </c>
      <c r="J2452" s="11">
        <f t="shared" si="115"/>
        <v>1</v>
      </c>
      <c r="L2452" s="2" cm="1">
        <f t="array" ref="L2452">_xlfn.IFS(E2452="Neutral", 0, E2452="Positive","1",E2452="Negative","-1")</f>
        <v>0</v>
      </c>
      <c r="O2452" s="11">
        <f t="shared" si="116"/>
        <v>1</v>
      </c>
    </row>
    <row r="2453" spans="1:15" x14ac:dyDescent="0.25">
      <c r="A2453" t="s">
        <v>18</v>
      </c>
      <c r="B2453" t="s">
        <v>4909</v>
      </c>
      <c r="C2453" t="s">
        <v>4910</v>
      </c>
      <c r="D2453">
        <v>0.5</v>
      </c>
      <c r="E2453" t="s">
        <v>17</v>
      </c>
      <c r="F2453" s="6">
        <v>0</v>
      </c>
      <c r="G2453" s="10">
        <v>-1</v>
      </c>
      <c r="H2453" s="7">
        <v>-1</v>
      </c>
      <c r="I2453" s="2">
        <f t="shared" si="114"/>
        <v>-1</v>
      </c>
      <c r="J2453" s="11">
        <f t="shared" si="115"/>
        <v>0.66666666666666663</v>
      </c>
      <c r="L2453" s="2" t="str" cm="1">
        <f t="array" ref="L2453">_xlfn.IFS(E2453="Neutral", 0, E2453="Positive","1",E2453="Negative","-1")</f>
        <v>1</v>
      </c>
      <c r="O2453" s="11">
        <f t="shared" si="116"/>
        <v>0</v>
      </c>
    </row>
    <row r="2454" spans="1:15" x14ac:dyDescent="0.25">
      <c r="A2454" t="s">
        <v>14</v>
      </c>
      <c r="B2454" t="s">
        <v>4911</v>
      </c>
      <c r="C2454" t="s">
        <v>4912</v>
      </c>
      <c r="D2454">
        <v>0.6</v>
      </c>
      <c r="E2454" t="s">
        <v>17</v>
      </c>
      <c r="F2454" s="6">
        <v>0</v>
      </c>
      <c r="G2454" s="10">
        <v>0</v>
      </c>
      <c r="H2454" s="7">
        <v>0</v>
      </c>
      <c r="I2454" s="2">
        <f t="shared" si="114"/>
        <v>0</v>
      </c>
      <c r="J2454" s="11">
        <f t="shared" si="115"/>
        <v>1</v>
      </c>
      <c r="L2454" s="2" t="str" cm="1">
        <f t="array" ref="L2454">_xlfn.IFS(E2454="Neutral", 0, E2454="Positive","1",E2454="Negative","-1")</f>
        <v>1</v>
      </c>
      <c r="O2454" s="11">
        <f t="shared" si="116"/>
        <v>0</v>
      </c>
    </row>
    <row r="2455" spans="1:15" x14ac:dyDescent="0.25">
      <c r="A2455" t="s">
        <v>40</v>
      </c>
      <c r="B2455" t="s">
        <v>4913</v>
      </c>
      <c r="C2455" t="s">
        <v>4914</v>
      </c>
      <c r="D2455">
        <v>0.5</v>
      </c>
      <c r="E2455" t="s">
        <v>17</v>
      </c>
      <c r="F2455" s="6">
        <v>1</v>
      </c>
      <c r="G2455" s="10">
        <v>1</v>
      </c>
      <c r="H2455" s="7">
        <v>1</v>
      </c>
      <c r="I2455" s="2">
        <f t="shared" si="114"/>
        <v>1</v>
      </c>
      <c r="J2455" s="11">
        <f t="shared" si="115"/>
        <v>1</v>
      </c>
      <c r="L2455" s="2" t="str" cm="1">
        <f t="array" ref="L2455">_xlfn.IFS(E2455="Neutral", 0, E2455="Positive","1",E2455="Negative","-1")</f>
        <v>1</v>
      </c>
      <c r="O2455" s="11">
        <f t="shared" si="116"/>
        <v>1</v>
      </c>
    </row>
    <row r="2456" spans="1:15" x14ac:dyDescent="0.25">
      <c r="A2456" t="s">
        <v>18</v>
      </c>
      <c r="B2456" t="s">
        <v>4915</v>
      </c>
      <c r="C2456" t="s">
        <v>4916</v>
      </c>
      <c r="D2456">
        <v>0</v>
      </c>
      <c r="E2456" t="s">
        <v>24</v>
      </c>
      <c r="F2456" s="6">
        <v>0</v>
      </c>
      <c r="G2456" s="10">
        <v>-1</v>
      </c>
      <c r="H2456" s="7">
        <v>-1</v>
      </c>
      <c r="I2456" s="2">
        <f t="shared" si="114"/>
        <v>-1</v>
      </c>
      <c r="J2456" s="11">
        <f t="shared" si="115"/>
        <v>0.66666666666666663</v>
      </c>
      <c r="L2456" s="2" cm="1">
        <f t="array" ref="L2456">_xlfn.IFS(E2456="Neutral", 0, E2456="Positive","1",E2456="Negative","-1")</f>
        <v>0</v>
      </c>
      <c r="O2456" s="11">
        <f t="shared" si="116"/>
        <v>0.33333333333333331</v>
      </c>
    </row>
    <row r="2457" spans="1:15" x14ac:dyDescent="0.25">
      <c r="A2457" t="s">
        <v>18</v>
      </c>
      <c r="B2457" t="s">
        <v>4917</v>
      </c>
      <c r="C2457" t="s">
        <v>4918</v>
      </c>
      <c r="D2457">
        <v>0</v>
      </c>
      <c r="E2457" t="s">
        <v>24</v>
      </c>
      <c r="F2457" s="6">
        <v>0</v>
      </c>
      <c r="G2457" s="10">
        <v>0</v>
      </c>
      <c r="H2457" s="7">
        <v>0</v>
      </c>
      <c r="I2457" s="2">
        <f t="shared" si="114"/>
        <v>0</v>
      </c>
      <c r="J2457" s="11">
        <f t="shared" si="115"/>
        <v>1</v>
      </c>
      <c r="L2457" s="2" cm="1">
        <f t="array" ref="L2457">_xlfn.IFS(E2457="Neutral", 0, E2457="Positive","1",E2457="Negative","-1")</f>
        <v>0</v>
      </c>
      <c r="O2457" s="11">
        <f t="shared" si="116"/>
        <v>1</v>
      </c>
    </row>
    <row r="2458" spans="1:15" x14ac:dyDescent="0.25">
      <c r="A2458" t="s">
        <v>14</v>
      </c>
      <c r="B2458" t="s">
        <v>4919</v>
      </c>
      <c r="C2458" t="s">
        <v>4920</v>
      </c>
      <c r="D2458">
        <v>-0.1875</v>
      </c>
      <c r="E2458" t="s">
        <v>21</v>
      </c>
      <c r="F2458" s="6">
        <v>-1</v>
      </c>
      <c r="G2458" s="10">
        <v>-1</v>
      </c>
      <c r="H2458" s="7">
        <v>-1</v>
      </c>
      <c r="I2458" s="2">
        <f t="shared" si="114"/>
        <v>-1</v>
      </c>
      <c r="J2458" s="11">
        <f t="shared" si="115"/>
        <v>1</v>
      </c>
      <c r="L2458" s="2" t="str" cm="1">
        <f t="array" ref="L2458">_xlfn.IFS(E2458="Neutral", 0, E2458="Positive","1",E2458="Negative","-1")</f>
        <v>-1</v>
      </c>
      <c r="O2458" s="11">
        <f t="shared" si="116"/>
        <v>1</v>
      </c>
    </row>
    <row r="2459" spans="1:15" x14ac:dyDescent="0.25">
      <c r="A2459" t="s">
        <v>25</v>
      </c>
      <c r="B2459" t="s">
        <v>4921</v>
      </c>
      <c r="C2459" t="s">
        <v>4922</v>
      </c>
      <c r="D2459">
        <v>0</v>
      </c>
      <c r="E2459" t="s">
        <v>24</v>
      </c>
      <c r="F2459" s="6">
        <v>0</v>
      </c>
      <c r="G2459" s="10">
        <v>0</v>
      </c>
      <c r="H2459" s="7">
        <v>0</v>
      </c>
      <c r="I2459" s="2">
        <f t="shared" si="114"/>
        <v>0</v>
      </c>
      <c r="J2459" s="11">
        <f t="shared" si="115"/>
        <v>1</v>
      </c>
      <c r="L2459" s="2" cm="1">
        <f t="array" ref="L2459">_xlfn.IFS(E2459="Neutral", 0, E2459="Positive","1",E2459="Negative","-1")</f>
        <v>0</v>
      </c>
      <c r="O2459" s="11">
        <f t="shared" si="116"/>
        <v>1</v>
      </c>
    </row>
    <row r="2460" spans="1:15" x14ac:dyDescent="0.25">
      <c r="A2460" t="s">
        <v>14</v>
      </c>
      <c r="B2460" t="s">
        <v>4923</v>
      </c>
      <c r="C2460" t="s">
        <v>4924</v>
      </c>
      <c r="D2460">
        <v>0.15624242424242399</v>
      </c>
      <c r="E2460" t="s">
        <v>17</v>
      </c>
      <c r="F2460" s="6">
        <v>1</v>
      </c>
      <c r="G2460" s="10">
        <v>1</v>
      </c>
      <c r="H2460" s="7">
        <v>1</v>
      </c>
      <c r="I2460" s="2">
        <f t="shared" si="114"/>
        <v>1</v>
      </c>
      <c r="J2460" s="11">
        <f t="shared" si="115"/>
        <v>1</v>
      </c>
      <c r="L2460" s="2" t="str" cm="1">
        <f t="array" ref="L2460">_xlfn.IFS(E2460="Neutral", 0, E2460="Positive","1",E2460="Negative","-1")</f>
        <v>1</v>
      </c>
      <c r="O2460" s="11">
        <f t="shared" si="116"/>
        <v>1</v>
      </c>
    </row>
    <row r="2461" spans="1:15" x14ac:dyDescent="0.25">
      <c r="A2461" t="s">
        <v>18</v>
      </c>
      <c r="B2461" t="s">
        <v>4925</v>
      </c>
      <c r="C2461" t="s">
        <v>4926</v>
      </c>
      <c r="D2461">
        <v>0</v>
      </c>
      <c r="E2461" t="s">
        <v>24</v>
      </c>
      <c r="F2461" s="6">
        <v>0</v>
      </c>
      <c r="G2461" s="10">
        <v>0</v>
      </c>
      <c r="H2461" s="7">
        <v>0</v>
      </c>
      <c r="I2461" s="2">
        <f t="shared" si="114"/>
        <v>0</v>
      </c>
      <c r="J2461" s="11">
        <f t="shared" si="115"/>
        <v>1</v>
      </c>
      <c r="L2461" s="2" cm="1">
        <f t="array" ref="L2461">_xlfn.IFS(E2461="Neutral", 0, E2461="Positive","1",E2461="Negative","-1")</f>
        <v>0</v>
      </c>
      <c r="O2461" s="11">
        <f t="shared" si="116"/>
        <v>1</v>
      </c>
    </row>
    <row r="2462" spans="1:15" x14ac:dyDescent="0.25">
      <c r="A2462" t="s">
        <v>18</v>
      </c>
      <c r="B2462" t="s">
        <v>4927</v>
      </c>
      <c r="C2462" t="s">
        <v>4928</v>
      </c>
      <c r="D2462">
        <v>6.6666666666666596E-2</v>
      </c>
      <c r="E2462" t="s">
        <v>17</v>
      </c>
      <c r="F2462" s="6">
        <v>1</v>
      </c>
      <c r="G2462" s="10">
        <v>1</v>
      </c>
      <c r="H2462" s="7">
        <v>1</v>
      </c>
      <c r="I2462" s="2">
        <f t="shared" si="114"/>
        <v>1</v>
      </c>
      <c r="J2462" s="11">
        <f t="shared" si="115"/>
        <v>1</v>
      </c>
      <c r="L2462" s="2" t="str" cm="1">
        <f t="array" ref="L2462">_xlfn.IFS(E2462="Neutral", 0, E2462="Positive","1",E2462="Negative","-1")</f>
        <v>1</v>
      </c>
      <c r="O2462" s="11">
        <f t="shared" si="116"/>
        <v>1</v>
      </c>
    </row>
    <row r="2463" spans="1:15" x14ac:dyDescent="0.25">
      <c r="A2463" t="s">
        <v>14</v>
      </c>
      <c r="B2463" t="s">
        <v>4929</v>
      </c>
      <c r="C2463" t="s">
        <v>4930</v>
      </c>
      <c r="D2463">
        <v>0.2</v>
      </c>
      <c r="E2463" t="s">
        <v>17</v>
      </c>
      <c r="F2463" s="6">
        <v>0</v>
      </c>
      <c r="G2463" s="10">
        <v>0</v>
      </c>
      <c r="H2463" s="7">
        <v>0</v>
      </c>
      <c r="I2463" s="2">
        <f t="shared" si="114"/>
        <v>0</v>
      </c>
      <c r="J2463" s="11">
        <f t="shared" si="115"/>
        <v>1</v>
      </c>
      <c r="L2463" s="2" t="str" cm="1">
        <f t="array" ref="L2463">_xlfn.IFS(E2463="Neutral", 0, E2463="Positive","1",E2463="Negative","-1")</f>
        <v>1</v>
      </c>
      <c r="O2463" s="11">
        <f t="shared" si="116"/>
        <v>0</v>
      </c>
    </row>
    <row r="2464" spans="1:15" x14ac:dyDescent="0.25">
      <c r="A2464" t="s">
        <v>14</v>
      </c>
      <c r="B2464" t="s">
        <v>4931</v>
      </c>
      <c r="C2464" t="s">
        <v>4932</v>
      </c>
      <c r="D2464">
        <v>0.5</v>
      </c>
      <c r="E2464" t="s">
        <v>17</v>
      </c>
      <c r="F2464" s="6">
        <v>1</v>
      </c>
      <c r="G2464" s="10">
        <v>1</v>
      </c>
      <c r="H2464" s="7">
        <v>1</v>
      </c>
      <c r="I2464" s="2">
        <f t="shared" si="114"/>
        <v>1</v>
      </c>
      <c r="J2464" s="11">
        <f t="shared" si="115"/>
        <v>1</v>
      </c>
      <c r="L2464" s="2" t="str" cm="1">
        <f t="array" ref="L2464">_xlfn.IFS(E2464="Neutral", 0, E2464="Positive","1",E2464="Negative","-1")</f>
        <v>1</v>
      </c>
      <c r="O2464" s="11">
        <f t="shared" si="116"/>
        <v>1</v>
      </c>
    </row>
    <row r="2465" spans="1:15" x14ac:dyDescent="0.25">
      <c r="A2465" t="s">
        <v>18</v>
      </c>
      <c r="B2465" t="s">
        <v>4933</v>
      </c>
      <c r="C2465" t="s">
        <v>4934</v>
      </c>
      <c r="D2465">
        <v>0.2</v>
      </c>
      <c r="E2465" t="s">
        <v>17</v>
      </c>
      <c r="F2465" s="6">
        <v>0</v>
      </c>
      <c r="G2465" s="10">
        <v>0</v>
      </c>
      <c r="H2465" s="7">
        <v>0</v>
      </c>
      <c r="I2465" s="2">
        <f t="shared" si="114"/>
        <v>0</v>
      </c>
      <c r="J2465" s="11">
        <f t="shared" si="115"/>
        <v>1</v>
      </c>
      <c r="L2465" s="2" t="str" cm="1">
        <f t="array" ref="L2465">_xlfn.IFS(E2465="Neutral", 0, E2465="Positive","1",E2465="Negative","-1")</f>
        <v>1</v>
      </c>
      <c r="O2465" s="11">
        <f t="shared" si="116"/>
        <v>0</v>
      </c>
    </row>
    <row r="2466" spans="1:15" x14ac:dyDescent="0.25">
      <c r="A2466" t="s">
        <v>14</v>
      </c>
      <c r="B2466" t="s">
        <v>4935</v>
      </c>
      <c r="C2466" t="s">
        <v>4936</v>
      </c>
      <c r="D2466">
        <v>-0.125</v>
      </c>
      <c r="E2466" t="s">
        <v>21</v>
      </c>
      <c r="F2466" s="6">
        <v>-1</v>
      </c>
      <c r="G2466" s="10">
        <v>-1</v>
      </c>
      <c r="H2466" s="7">
        <v>-1</v>
      </c>
      <c r="I2466" s="2">
        <f t="shared" si="114"/>
        <v>-1</v>
      </c>
      <c r="J2466" s="11">
        <f t="shared" si="115"/>
        <v>1</v>
      </c>
      <c r="L2466" s="2" t="str" cm="1">
        <f t="array" ref="L2466">_xlfn.IFS(E2466="Neutral", 0, E2466="Positive","1",E2466="Negative","-1")</f>
        <v>-1</v>
      </c>
      <c r="O2466" s="11">
        <f t="shared" si="116"/>
        <v>1</v>
      </c>
    </row>
    <row r="2467" spans="1:15" x14ac:dyDescent="0.25">
      <c r="A2467" t="s">
        <v>40</v>
      </c>
      <c r="B2467" t="s">
        <v>4937</v>
      </c>
      <c r="C2467" t="s">
        <v>4938</v>
      </c>
      <c r="D2467">
        <v>0</v>
      </c>
      <c r="E2467" t="s">
        <v>24</v>
      </c>
      <c r="F2467" s="6">
        <v>0</v>
      </c>
      <c r="G2467" s="10">
        <v>0</v>
      </c>
      <c r="H2467" s="7">
        <v>0</v>
      </c>
      <c r="I2467" s="2">
        <f t="shared" si="114"/>
        <v>0</v>
      </c>
      <c r="J2467" s="11">
        <f t="shared" si="115"/>
        <v>1</v>
      </c>
      <c r="L2467" s="2" cm="1">
        <f t="array" ref="L2467">_xlfn.IFS(E2467="Neutral", 0, E2467="Positive","1",E2467="Negative","-1")</f>
        <v>0</v>
      </c>
      <c r="O2467" s="11">
        <f t="shared" si="116"/>
        <v>1</v>
      </c>
    </row>
    <row r="2468" spans="1:15" x14ac:dyDescent="0.25">
      <c r="A2468" t="s">
        <v>18</v>
      </c>
      <c r="B2468" t="s">
        <v>4939</v>
      </c>
      <c r="C2468" t="s">
        <v>4940</v>
      </c>
      <c r="D2468">
        <v>0</v>
      </c>
      <c r="E2468" t="s">
        <v>24</v>
      </c>
      <c r="F2468" s="6">
        <v>0</v>
      </c>
      <c r="G2468" s="10">
        <v>0</v>
      </c>
      <c r="H2468" s="7">
        <v>0</v>
      </c>
      <c r="I2468" s="2">
        <f t="shared" si="114"/>
        <v>0</v>
      </c>
      <c r="J2468" s="11">
        <f t="shared" si="115"/>
        <v>1</v>
      </c>
      <c r="L2468" s="2" cm="1">
        <f t="array" ref="L2468">_xlfn.IFS(E2468="Neutral", 0, E2468="Positive","1",E2468="Negative","-1")</f>
        <v>0</v>
      </c>
      <c r="O2468" s="11">
        <f t="shared" si="116"/>
        <v>1</v>
      </c>
    </row>
    <row r="2469" spans="1:15" x14ac:dyDescent="0.25">
      <c r="A2469" t="s">
        <v>40</v>
      </c>
      <c r="B2469" t="s">
        <v>3509</v>
      </c>
      <c r="C2469" t="s">
        <v>3510</v>
      </c>
      <c r="D2469">
        <v>0.22727272727272699</v>
      </c>
      <c r="E2469" t="s">
        <v>17</v>
      </c>
      <c r="F2469" s="6">
        <v>1</v>
      </c>
      <c r="G2469" s="10">
        <v>1</v>
      </c>
      <c r="H2469" s="7">
        <v>1</v>
      </c>
      <c r="I2469" s="2">
        <f t="shared" si="114"/>
        <v>1</v>
      </c>
      <c r="J2469" s="11">
        <f t="shared" si="115"/>
        <v>1</v>
      </c>
      <c r="L2469" s="2" t="str" cm="1">
        <f t="array" ref="L2469">_xlfn.IFS(E2469="Neutral", 0, E2469="Positive","1",E2469="Negative","-1")</f>
        <v>1</v>
      </c>
      <c r="O2469" s="11">
        <f t="shared" si="116"/>
        <v>1</v>
      </c>
    </row>
    <row r="2470" spans="1:15" x14ac:dyDescent="0.25">
      <c r="A2470" t="s">
        <v>18</v>
      </c>
      <c r="B2470" t="s">
        <v>4941</v>
      </c>
      <c r="C2470" t="s">
        <v>4942</v>
      </c>
      <c r="D2470">
        <v>0</v>
      </c>
      <c r="E2470" t="s">
        <v>24</v>
      </c>
      <c r="F2470" s="6">
        <v>0</v>
      </c>
      <c r="G2470" s="10">
        <v>0</v>
      </c>
      <c r="H2470" s="7">
        <v>0</v>
      </c>
      <c r="I2470" s="2">
        <f t="shared" si="114"/>
        <v>0</v>
      </c>
      <c r="J2470" s="11">
        <f t="shared" si="115"/>
        <v>1</v>
      </c>
      <c r="L2470" s="2" cm="1">
        <f t="array" ref="L2470">_xlfn.IFS(E2470="Neutral", 0, E2470="Positive","1",E2470="Negative","-1")</f>
        <v>0</v>
      </c>
      <c r="O2470" s="11">
        <f t="shared" si="116"/>
        <v>1</v>
      </c>
    </row>
    <row r="2471" spans="1:15" x14ac:dyDescent="0.25">
      <c r="A2471" t="s">
        <v>14</v>
      </c>
      <c r="B2471" t="s">
        <v>4943</v>
      </c>
      <c r="C2471" t="s">
        <v>4944</v>
      </c>
      <c r="D2471">
        <v>0.05</v>
      </c>
      <c r="E2471" t="s">
        <v>17</v>
      </c>
      <c r="F2471" s="6">
        <v>1</v>
      </c>
      <c r="G2471" s="10">
        <v>1</v>
      </c>
      <c r="H2471" s="7">
        <v>1</v>
      </c>
      <c r="I2471" s="2">
        <f t="shared" si="114"/>
        <v>1</v>
      </c>
      <c r="J2471" s="11">
        <f t="shared" si="115"/>
        <v>1</v>
      </c>
      <c r="L2471" s="2" t="str" cm="1">
        <f t="array" ref="L2471">_xlfn.IFS(E2471="Neutral", 0, E2471="Positive","1",E2471="Negative","-1")</f>
        <v>1</v>
      </c>
      <c r="O2471" s="11">
        <f t="shared" si="116"/>
        <v>1</v>
      </c>
    </row>
    <row r="2472" spans="1:15" x14ac:dyDescent="0.25">
      <c r="A2472" t="s">
        <v>25</v>
      </c>
      <c r="B2472" t="s">
        <v>4945</v>
      </c>
      <c r="C2472" t="s">
        <v>4946</v>
      </c>
      <c r="D2472">
        <v>0</v>
      </c>
      <c r="E2472" t="s">
        <v>24</v>
      </c>
      <c r="F2472" s="6">
        <v>0</v>
      </c>
      <c r="G2472" s="10">
        <v>0</v>
      </c>
      <c r="H2472" s="7">
        <v>0</v>
      </c>
      <c r="I2472" s="2">
        <f t="shared" si="114"/>
        <v>0</v>
      </c>
      <c r="J2472" s="11">
        <f t="shared" si="115"/>
        <v>1</v>
      </c>
      <c r="L2472" s="2" cm="1">
        <f t="array" ref="L2472">_xlfn.IFS(E2472="Neutral", 0, E2472="Positive","1",E2472="Negative","-1")</f>
        <v>0</v>
      </c>
      <c r="O2472" s="11">
        <f t="shared" si="116"/>
        <v>1</v>
      </c>
    </row>
    <row r="2473" spans="1:15" x14ac:dyDescent="0.25">
      <c r="A2473" t="s">
        <v>14</v>
      </c>
      <c r="B2473" t="s">
        <v>4947</v>
      </c>
      <c r="C2473" t="s">
        <v>4948</v>
      </c>
      <c r="D2473">
        <v>0.2</v>
      </c>
      <c r="E2473" t="s">
        <v>17</v>
      </c>
      <c r="F2473" s="6">
        <v>0</v>
      </c>
      <c r="G2473" s="10">
        <v>-1</v>
      </c>
      <c r="H2473" s="7">
        <v>-1</v>
      </c>
      <c r="I2473" s="2">
        <f t="shared" si="114"/>
        <v>-1</v>
      </c>
      <c r="J2473" s="11">
        <f t="shared" si="115"/>
        <v>0.66666666666666663</v>
      </c>
      <c r="L2473" s="2" t="str" cm="1">
        <f t="array" ref="L2473">_xlfn.IFS(E2473="Neutral", 0, E2473="Positive","1",E2473="Negative","-1")</f>
        <v>1</v>
      </c>
      <c r="O2473" s="11">
        <f t="shared" si="116"/>
        <v>0</v>
      </c>
    </row>
    <row r="2474" spans="1:15" x14ac:dyDescent="0.25">
      <c r="A2474" t="s">
        <v>40</v>
      </c>
      <c r="B2474" t="s">
        <v>4949</v>
      </c>
      <c r="C2474" t="s">
        <v>4950</v>
      </c>
      <c r="D2474">
        <v>-0.5</v>
      </c>
      <c r="E2474" t="s">
        <v>21</v>
      </c>
      <c r="F2474" s="6">
        <v>-1</v>
      </c>
      <c r="G2474" s="10">
        <v>-1</v>
      </c>
      <c r="H2474" s="7">
        <v>-1</v>
      </c>
      <c r="I2474" s="2">
        <f t="shared" si="114"/>
        <v>-1</v>
      </c>
      <c r="J2474" s="11">
        <f t="shared" si="115"/>
        <v>1</v>
      </c>
      <c r="L2474" s="2" t="str" cm="1">
        <f t="array" ref="L2474">_xlfn.IFS(E2474="Neutral", 0, E2474="Positive","1",E2474="Negative","-1")</f>
        <v>-1</v>
      </c>
      <c r="O2474" s="11">
        <f t="shared" si="116"/>
        <v>1</v>
      </c>
    </row>
    <row r="2475" spans="1:15" x14ac:dyDescent="0.25">
      <c r="A2475" t="s">
        <v>14</v>
      </c>
      <c r="B2475" t="s">
        <v>4951</v>
      </c>
      <c r="C2475" t="s">
        <v>4952</v>
      </c>
      <c r="D2475">
        <v>0</v>
      </c>
      <c r="E2475" t="s">
        <v>24</v>
      </c>
      <c r="F2475" s="6">
        <v>0</v>
      </c>
      <c r="G2475" s="10">
        <v>0</v>
      </c>
      <c r="H2475" s="7">
        <v>0</v>
      </c>
      <c r="I2475" s="2">
        <f t="shared" si="114"/>
        <v>0</v>
      </c>
      <c r="J2475" s="11">
        <f t="shared" si="115"/>
        <v>1</v>
      </c>
      <c r="L2475" s="2" cm="1">
        <f t="array" ref="L2475">_xlfn.IFS(E2475="Neutral", 0, E2475="Positive","1",E2475="Negative","-1")</f>
        <v>0</v>
      </c>
      <c r="O2475" s="11">
        <f t="shared" si="116"/>
        <v>1</v>
      </c>
    </row>
    <row r="2476" spans="1:15" x14ac:dyDescent="0.25">
      <c r="A2476" t="s">
        <v>18</v>
      </c>
      <c r="B2476" t="s">
        <v>4953</v>
      </c>
      <c r="C2476" t="s">
        <v>4954</v>
      </c>
      <c r="D2476">
        <v>0</v>
      </c>
      <c r="E2476" t="s">
        <v>24</v>
      </c>
      <c r="F2476" s="6">
        <v>0</v>
      </c>
      <c r="G2476" s="10">
        <v>0</v>
      </c>
      <c r="H2476" s="7">
        <v>0</v>
      </c>
      <c r="I2476" s="2">
        <f t="shared" si="114"/>
        <v>0</v>
      </c>
      <c r="J2476" s="11">
        <f t="shared" si="115"/>
        <v>1</v>
      </c>
      <c r="L2476" s="2" cm="1">
        <f t="array" ref="L2476">_xlfn.IFS(E2476="Neutral", 0, E2476="Positive","1",E2476="Negative","-1")</f>
        <v>0</v>
      </c>
      <c r="O2476" s="11">
        <f t="shared" si="116"/>
        <v>1</v>
      </c>
    </row>
    <row r="2477" spans="1:15" x14ac:dyDescent="0.25">
      <c r="A2477" t="s">
        <v>18</v>
      </c>
      <c r="B2477" t="s">
        <v>4955</v>
      </c>
      <c r="C2477" t="s">
        <v>4956</v>
      </c>
      <c r="D2477">
        <v>0</v>
      </c>
      <c r="E2477" t="s">
        <v>24</v>
      </c>
      <c r="F2477" s="6">
        <v>0</v>
      </c>
      <c r="G2477" s="10">
        <v>0</v>
      </c>
      <c r="H2477" s="7">
        <v>0</v>
      </c>
      <c r="I2477" s="2">
        <f t="shared" si="114"/>
        <v>0</v>
      </c>
      <c r="J2477" s="11">
        <f t="shared" si="115"/>
        <v>1</v>
      </c>
      <c r="L2477" s="2" cm="1">
        <f t="array" ref="L2477">_xlfn.IFS(E2477="Neutral", 0, E2477="Positive","1",E2477="Negative","-1")</f>
        <v>0</v>
      </c>
      <c r="O2477" s="11">
        <f t="shared" si="116"/>
        <v>1</v>
      </c>
    </row>
    <row r="2478" spans="1:15" x14ac:dyDescent="0.25">
      <c r="A2478" t="s">
        <v>40</v>
      </c>
      <c r="B2478" t="s">
        <v>4957</v>
      </c>
      <c r="C2478" t="s">
        <v>4958</v>
      </c>
      <c r="D2478">
        <v>0</v>
      </c>
      <c r="E2478" t="s">
        <v>24</v>
      </c>
      <c r="F2478" s="6">
        <v>0</v>
      </c>
      <c r="G2478" s="10">
        <v>0</v>
      </c>
      <c r="H2478" s="7">
        <v>0</v>
      </c>
      <c r="I2478" s="2">
        <f t="shared" si="114"/>
        <v>0</v>
      </c>
      <c r="J2478" s="11">
        <f t="shared" si="115"/>
        <v>1</v>
      </c>
      <c r="L2478" s="2" cm="1">
        <f t="array" ref="L2478">_xlfn.IFS(E2478="Neutral", 0, E2478="Positive","1",E2478="Negative","-1")</f>
        <v>0</v>
      </c>
      <c r="O2478" s="11">
        <f t="shared" si="116"/>
        <v>1</v>
      </c>
    </row>
    <row r="2479" spans="1:15" x14ac:dyDescent="0.25">
      <c r="A2479" t="s">
        <v>18</v>
      </c>
      <c r="B2479" t="s">
        <v>4959</v>
      </c>
      <c r="C2479" t="s">
        <v>4960</v>
      </c>
      <c r="D2479">
        <v>0.1</v>
      </c>
      <c r="E2479" t="s">
        <v>17</v>
      </c>
      <c r="F2479" s="6">
        <v>0</v>
      </c>
      <c r="G2479" s="10">
        <v>-1</v>
      </c>
      <c r="H2479" s="7">
        <v>-1</v>
      </c>
      <c r="I2479" s="2">
        <f t="shared" si="114"/>
        <v>-1</v>
      </c>
      <c r="J2479" s="11">
        <f t="shared" si="115"/>
        <v>0.66666666666666663</v>
      </c>
      <c r="L2479" s="2" t="str" cm="1">
        <f t="array" ref="L2479">_xlfn.IFS(E2479="Neutral", 0, E2479="Positive","1",E2479="Negative","-1")</f>
        <v>1</v>
      </c>
      <c r="O2479" s="11">
        <f t="shared" si="116"/>
        <v>0</v>
      </c>
    </row>
    <row r="2480" spans="1:15" x14ac:dyDescent="0.25">
      <c r="A2480" t="s">
        <v>18</v>
      </c>
      <c r="B2480" t="s">
        <v>4961</v>
      </c>
      <c r="C2480" t="s">
        <v>4962</v>
      </c>
      <c r="D2480">
        <v>0.102083333333333</v>
      </c>
      <c r="E2480" t="s">
        <v>17</v>
      </c>
      <c r="F2480" s="6">
        <v>1</v>
      </c>
      <c r="G2480" s="10">
        <v>1</v>
      </c>
      <c r="H2480" s="7">
        <v>1</v>
      </c>
      <c r="I2480" s="2">
        <f t="shared" si="114"/>
        <v>1</v>
      </c>
      <c r="J2480" s="11">
        <f t="shared" si="115"/>
        <v>1</v>
      </c>
      <c r="L2480" s="2" t="str" cm="1">
        <f t="array" ref="L2480">_xlfn.IFS(E2480="Neutral", 0, E2480="Positive","1",E2480="Negative","-1")</f>
        <v>1</v>
      </c>
      <c r="O2480" s="11">
        <f t="shared" si="116"/>
        <v>1</v>
      </c>
    </row>
    <row r="2481" spans="1:15" x14ac:dyDescent="0.25">
      <c r="A2481" t="s">
        <v>14</v>
      </c>
      <c r="B2481" t="s">
        <v>4963</v>
      </c>
      <c r="C2481" t="s">
        <v>4964</v>
      </c>
      <c r="D2481">
        <v>0.266666666666666</v>
      </c>
      <c r="E2481" t="s">
        <v>17</v>
      </c>
      <c r="F2481" s="6">
        <v>1</v>
      </c>
      <c r="G2481" s="10">
        <v>1</v>
      </c>
      <c r="H2481" s="7">
        <v>1</v>
      </c>
      <c r="I2481" s="2">
        <f t="shared" si="114"/>
        <v>1</v>
      </c>
      <c r="J2481" s="11">
        <f t="shared" si="115"/>
        <v>1</v>
      </c>
      <c r="L2481" s="2" t="str" cm="1">
        <f t="array" ref="L2481">_xlfn.IFS(E2481="Neutral", 0, E2481="Positive","1",E2481="Negative","-1")</f>
        <v>1</v>
      </c>
      <c r="O2481" s="11">
        <f t="shared" si="116"/>
        <v>1</v>
      </c>
    </row>
    <row r="2482" spans="1:15" x14ac:dyDescent="0.25">
      <c r="A2482" t="s">
        <v>18</v>
      </c>
      <c r="B2482" t="s">
        <v>4965</v>
      </c>
      <c r="C2482" t="s">
        <v>4966</v>
      </c>
      <c r="D2482">
        <v>0.28333333333333299</v>
      </c>
      <c r="E2482" t="s">
        <v>17</v>
      </c>
      <c r="F2482" s="6">
        <v>1</v>
      </c>
      <c r="G2482" s="10">
        <v>0</v>
      </c>
      <c r="H2482" s="7">
        <v>1</v>
      </c>
      <c r="I2482" s="2">
        <f t="shared" si="114"/>
        <v>1</v>
      </c>
      <c r="J2482" s="11">
        <f t="shared" si="115"/>
        <v>0.66666666666666663</v>
      </c>
      <c r="L2482" s="2" t="str" cm="1">
        <f t="array" ref="L2482">_xlfn.IFS(E2482="Neutral", 0, E2482="Positive","1",E2482="Negative","-1")</f>
        <v>1</v>
      </c>
      <c r="O2482" s="11">
        <f t="shared" si="116"/>
        <v>0.66666666666666663</v>
      </c>
    </row>
    <row r="2483" spans="1:15" x14ac:dyDescent="0.25">
      <c r="A2483" t="s">
        <v>18</v>
      </c>
      <c r="B2483" t="s">
        <v>4967</v>
      </c>
      <c r="C2483" t="s">
        <v>4968</v>
      </c>
      <c r="D2483">
        <v>0.2</v>
      </c>
      <c r="E2483" t="s">
        <v>17</v>
      </c>
      <c r="F2483" s="6">
        <v>0</v>
      </c>
      <c r="G2483" s="10">
        <v>1</v>
      </c>
      <c r="H2483" s="7">
        <v>1</v>
      </c>
      <c r="I2483" s="2">
        <f t="shared" si="114"/>
        <v>1</v>
      </c>
      <c r="J2483" s="11">
        <f t="shared" si="115"/>
        <v>0.66666666666666663</v>
      </c>
      <c r="L2483" s="2" t="str" cm="1">
        <f t="array" ref="L2483">_xlfn.IFS(E2483="Neutral", 0, E2483="Positive","1",E2483="Negative","-1")</f>
        <v>1</v>
      </c>
      <c r="O2483" s="11">
        <f t="shared" si="116"/>
        <v>0.66666666666666663</v>
      </c>
    </row>
    <row r="2484" spans="1:15" x14ac:dyDescent="0.25">
      <c r="A2484" t="s">
        <v>14</v>
      </c>
      <c r="B2484" t="s">
        <v>4969</v>
      </c>
      <c r="C2484" t="s">
        <v>4970</v>
      </c>
      <c r="D2484">
        <v>0.13636363636363599</v>
      </c>
      <c r="E2484" t="s">
        <v>17</v>
      </c>
      <c r="F2484" s="6">
        <v>1</v>
      </c>
      <c r="G2484" s="10">
        <v>1</v>
      </c>
      <c r="H2484" s="7">
        <v>1</v>
      </c>
      <c r="I2484" s="2">
        <f t="shared" si="114"/>
        <v>1</v>
      </c>
      <c r="J2484" s="11">
        <f t="shared" si="115"/>
        <v>1</v>
      </c>
      <c r="L2484" s="2" t="str" cm="1">
        <f t="array" ref="L2484">_xlfn.IFS(E2484="Neutral", 0, E2484="Positive","1",E2484="Negative","-1")</f>
        <v>1</v>
      </c>
      <c r="O2484" s="11">
        <f t="shared" si="116"/>
        <v>1</v>
      </c>
    </row>
    <row r="2485" spans="1:15" x14ac:dyDescent="0.25">
      <c r="A2485" t="s">
        <v>14</v>
      </c>
      <c r="B2485" t="s">
        <v>4971</v>
      </c>
      <c r="C2485" t="s">
        <v>4972</v>
      </c>
      <c r="D2485">
        <v>0.05</v>
      </c>
      <c r="E2485" t="s">
        <v>17</v>
      </c>
      <c r="F2485" s="6">
        <v>1</v>
      </c>
      <c r="G2485" s="10">
        <v>1</v>
      </c>
      <c r="H2485" s="7">
        <v>1</v>
      </c>
      <c r="I2485" s="2">
        <f t="shared" si="114"/>
        <v>1</v>
      </c>
      <c r="J2485" s="11">
        <f t="shared" si="115"/>
        <v>1</v>
      </c>
      <c r="L2485" s="2" t="str" cm="1">
        <f t="array" ref="L2485">_xlfn.IFS(E2485="Neutral", 0, E2485="Positive","1",E2485="Negative","-1")</f>
        <v>1</v>
      </c>
      <c r="O2485" s="11">
        <f t="shared" si="116"/>
        <v>1</v>
      </c>
    </row>
    <row r="2486" spans="1:15" x14ac:dyDescent="0.25">
      <c r="A2486" t="s">
        <v>18</v>
      </c>
      <c r="B2486" t="s">
        <v>4973</v>
      </c>
      <c r="C2486" t="s">
        <v>4974</v>
      </c>
      <c r="D2486">
        <v>0</v>
      </c>
      <c r="E2486" t="s">
        <v>24</v>
      </c>
      <c r="F2486" s="6">
        <v>0</v>
      </c>
      <c r="G2486" s="10">
        <v>0</v>
      </c>
      <c r="H2486" s="7">
        <v>0</v>
      </c>
      <c r="I2486" s="2">
        <f t="shared" si="114"/>
        <v>0</v>
      </c>
      <c r="J2486" s="11">
        <f t="shared" si="115"/>
        <v>1</v>
      </c>
      <c r="L2486" s="2" cm="1">
        <f t="array" ref="L2486">_xlfn.IFS(E2486="Neutral", 0, E2486="Positive","1",E2486="Negative","-1")</f>
        <v>0</v>
      </c>
      <c r="O2486" s="11">
        <f t="shared" si="116"/>
        <v>1</v>
      </c>
    </row>
    <row r="2487" spans="1:15" x14ac:dyDescent="0.25">
      <c r="A2487" t="s">
        <v>40</v>
      </c>
      <c r="B2487" t="s">
        <v>4975</v>
      </c>
      <c r="C2487" t="s">
        <v>4976</v>
      </c>
      <c r="D2487">
        <v>0.125</v>
      </c>
      <c r="E2487" t="s">
        <v>17</v>
      </c>
      <c r="F2487" s="6">
        <v>1</v>
      </c>
      <c r="G2487" s="10">
        <v>1</v>
      </c>
      <c r="H2487" s="7">
        <v>1</v>
      </c>
      <c r="I2487" s="2">
        <f t="shared" si="114"/>
        <v>1</v>
      </c>
      <c r="J2487" s="11">
        <f t="shared" si="115"/>
        <v>1</v>
      </c>
      <c r="L2487" s="2" t="str" cm="1">
        <f t="array" ref="L2487">_xlfn.IFS(E2487="Neutral", 0, E2487="Positive","1",E2487="Negative","-1")</f>
        <v>1</v>
      </c>
      <c r="O2487" s="11">
        <f t="shared" si="116"/>
        <v>1</v>
      </c>
    </row>
    <row r="2488" spans="1:15" x14ac:dyDescent="0.25">
      <c r="A2488" t="s">
        <v>14</v>
      </c>
      <c r="B2488" t="s">
        <v>4977</v>
      </c>
      <c r="C2488" t="s">
        <v>4978</v>
      </c>
      <c r="D2488">
        <v>0</v>
      </c>
      <c r="E2488" t="s">
        <v>24</v>
      </c>
      <c r="F2488" s="6">
        <v>0</v>
      </c>
      <c r="G2488" s="10">
        <v>0</v>
      </c>
      <c r="H2488" s="7">
        <v>0</v>
      </c>
      <c r="I2488" s="2">
        <f t="shared" si="114"/>
        <v>0</v>
      </c>
      <c r="J2488" s="11">
        <f t="shared" si="115"/>
        <v>1</v>
      </c>
      <c r="L2488" s="2" cm="1">
        <f t="array" ref="L2488">_xlfn.IFS(E2488="Neutral", 0, E2488="Positive","1",E2488="Negative","-1")</f>
        <v>0</v>
      </c>
      <c r="O2488" s="11">
        <f t="shared" si="116"/>
        <v>1</v>
      </c>
    </row>
    <row r="2489" spans="1:15" x14ac:dyDescent="0.25">
      <c r="A2489" t="s">
        <v>25</v>
      </c>
      <c r="B2489" t="s">
        <v>4979</v>
      </c>
      <c r="C2489" t="s">
        <v>4980</v>
      </c>
      <c r="D2489">
        <v>0</v>
      </c>
      <c r="E2489" t="s">
        <v>24</v>
      </c>
      <c r="F2489" s="6">
        <v>0</v>
      </c>
      <c r="G2489" s="10">
        <v>0</v>
      </c>
      <c r="H2489" s="7">
        <v>0</v>
      </c>
      <c r="I2489" s="2">
        <f t="shared" si="114"/>
        <v>0</v>
      </c>
      <c r="J2489" s="11">
        <f t="shared" si="115"/>
        <v>1</v>
      </c>
      <c r="L2489" s="2" cm="1">
        <f t="array" ref="L2489">_xlfn.IFS(E2489="Neutral", 0, E2489="Positive","1",E2489="Negative","-1")</f>
        <v>0</v>
      </c>
      <c r="O2489" s="11">
        <f t="shared" si="116"/>
        <v>1</v>
      </c>
    </row>
    <row r="2490" spans="1:15" x14ac:dyDescent="0.25">
      <c r="A2490" t="s">
        <v>14</v>
      </c>
      <c r="B2490" t="s">
        <v>4981</v>
      </c>
      <c r="C2490" t="s">
        <v>4982</v>
      </c>
      <c r="D2490">
        <v>0.1</v>
      </c>
      <c r="E2490" t="s">
        <v>17</v>
      </c>
      <c r="F2490" s="6">
        <v>1</v>
      </c>
      <c r="G2490" s="10">
        <v>1</v>
      </c>
      <c r="H2490" s="7">
        <v>1</v>
      </c>
      <c r="I2490" s="2">
        <f t="shared" si="114"/>
        <v>1</v>
      </c>
      <c r="J2490" s="11">
        <f t="shared" si="115"/>
        <v>1</v>
      </c>
      <c r="L2490" s="2" t="str" cm="1">
        <f t="array" ref="L2490">_xlfn.IFS(E2490="Neutral", 0, E2490="Positive","1",E2490="Negative","-1")</f>
        <v>1</v>
      </c>
      <c r="O2490" s="11">
        <f t="shared" si="116"/>
        <v>1</v>
      </c>
    </row>
    <row r="2491" spans="1:15" x14ac:dyDescent="0.25">
      <c r="A2491" t="s">
        <v>18</v>
      </c>
      <c r="B2491" t="s">
        <v>4983</v>
      </c>
      <c r="C2491" t="s">
        <v>4984</v>
      </c>
      <c r="D2491">
        <v>0.2</v>
      </c>
      <c r="E2491" t="s">
        <v>17</v>
      </c>
      <c r="F2491" s="6">
        <v>0</v>
      </c>
      <c r="G2491" s="10">
        <v>-1</v>
      </c>
      <c r="H2491" s="7">
        <v>-1</v>
      </c>
      <c r="I2491" s="2">
        <f t="shared" si="114"/>
        <v>-1</v>
      </c>
      <c r="J2491" s="11">
        <f t="shared" si="115"/>
        <v>0.66666666666666663</v>
      </c>
      <c r="L2491" s="2" t="str" cm="1">
        <f t="array" ref="L2491">_xlfn.IFS(E2491="Neutral", 0, E2491="Positive","1",E2491="Negative","-1")</f>
        <v>1</v>
      </c>
      <c r="O2491" s="11">
        <f t="shared" si="116"/>
        <v>0</v>
      </c>
    </row>
    <row r="2492" spans="1:15" x14ac:dyDescent="0.25">
      <c r="A2492" t="s">
        <v>40</v>
      </c>
      <c r="B2492" t="s">
        <v>4985</v>
      </c>
      <c r="C2492" t="s">
        <v>4986</v>
      </c>
      <c r="D2492">
        <v>0.5</v>
      </c>
      <c r="E2492" t="s">
        <v>17</v>
      </c>
      <c r="F2492" s="6">
        <v>1</v>
      </c>
      <c r="G2492" s="10">
        <v>1</v>
      </c>
      <c r="H2492" s="7">
        <v>1</v>
      </c>
      <c r="I2492" s="2">
        <f t="shared" si="114"/>
        <v>1</v>
      </c>
      <c r="J2492" s="11">
        <f t="shared" si="115"/>
        <v>1</v>
      </c>
      <c r="L2492" s="2" t="str" cm="1">
        <f t="array" ref="L2492">_xlfn.IFS(E2492="Neutral", 0, E2492="Positive","1",E2492="Negative","-1")</f>
        <v>1</v>
      </c>
      <c r="O2492" s="11">
        <f t="shared" si="116"/>
        <v>1</v>
      </c>
    </row>
    <row r="2493" spans="1:15" x14ac:dyDescent="0.25">
      <c r="A2493" t="s">
        <v>18</v>
      </c>
      <c r="B2493" t="s">
        <v>4987</v>
      </c>
      <c r="C2493" t="s">
        <v>4988</v>
      </c>
      <c r="D2493">
        <v>0.75</v>
      </c>
      <c r="E2493" t="s">
        <v>17</v>
      </c>
      <c r="F2493" s="6">
        <v>1</v>
      </c>
      <c r="G2493" s="10">
        <v>1</v>
      </c>
      <c r="H2493" s="7">
        <v>1</v>
      </c>
      <c r="I2493" s="2">
        <f t="shared" si="114"/>
        <v>1</v>
      </c>
      <c r="J2493" s="11">
        <f t="shared" si="115"/>
        <v>1</v>
      </c>
      <c r="L2493" s="2" t="str" cm="1">
        <f t="array" ref="L2493">_xlfn.IFS(E2493="Neutral", 0, E2493="Positive","1",E2493="Negative","-1")</f>
        <v>1</v>
      </c>
      <c r="O2493" s="11">
        <f t="shared" si="116"/>
        <v>1</v>
      </c>
    </row>
    <row r="2494" spans="1:15" x14ac:dyDescent="0.25">
      <c r="A2494" t="s">
        <v>25</v>
      </c>
      <c r="B2494" t="s">
        <v>4989</v>
      </c>
      <c r="C2494" t="s">
        <v>4990</v>
      </c>
      <c r="D2494">
        <v>0.133333333333333</v>
      </c>
      <c r="E2494" t="s">
        <v>17</v>
      </c>
      <c r="F2494" s="6">
        <v>1</v>
      </c>
      <c r="G2494" s="10">
        <v>1</v>
      </c>
      <c r="H2494" s="7">
        <v>0</v>
      </c>
      <c r="I2494" s="2">
        <f t="shared" si="114"/>
        <v>1</v>
      </c>
      <c r="J2494" s="11">
        <f t="shared" si="115"/>
        <v>0.66666666666666663</v>
      </c>
      <c r="L2494" s="2" t="str" cm="1">
        <f t="array" ref="L2494">_xlfn.IFS(E2494="Neutral", 0, E2494="Positive","1",E2494="Negative","-1")</f>
        <v>1</v>
      </c>
      <c r="O2494" s="11">
        <f t="shared" si="116"/>
        <v>0.66666666666666663</v>
      </c>
    </row>
    <row r="2495" spans="1:15" x14ac:dyDescent="0.25">
      <c r="A2495" t="s">
        <v>18</v>
      </c>
      <c r="B2495" t="s">
        <v>4991</v>
      </c>
      <c r="C2495" t="s">
        <v>4992</v>
      </c>
      <c r="D2495">
        <v>0</v>
      </c>
      <c r="E2495" t="s">
        <v>24</v>
      </c>
      <c r="F2495" s="6">
        <v>0</v>
      </c>
      <c r="G2495" s="10">
        <v>1</v>
      </c>
      <c r="H2495" s="7">
        <v>0</v>
      </c>
      <c r="I2495" s="2">
        <f t="shared" si="114"/>
        <v>0</v>
      </c>
      <c r="J2495" s="11">
        <f t="shared" si="115"/>
        <v>0.66666666666666663</v>
      </c>
      <c r="L2495" s="2" cm="1">
        <f t="array" ref="L2495">_xlfn.IFS(E2495="Neutral", 0, E2495="Positive","1",E2495="Negative","-1")</f>
        <v>0</v>
      </c>
      <c r="O2495" s="11">
        <f t="shared" si="116"/>
        <v>0.66666666666666663</v>
      </c>
    </row>
    <row r="2496" spans="1:15" x14ac:dyDescent="0.25">
      <c r="A2496" t="s">
        <v>18</v>
      </c>
      <c r="B2496" t="s">
        <v>4993</v>
      </c>
      <c r="C2496" t="s">
        <v>4994</v>
      </c>
      <c r="D2496">
        <v>0.14962121212121199</v>
      </c>
      <c r="E2496" t="s">
        <v>17</v>
      </c>
      <c r="F2496" s="6">
        <v>1</v>
      </c>
      <c r="G2496" s="10">
        <v>1</v>
      </c>
      <c r="H2496" s="7">
        <v>1</v>
      </c>
      <c r="I2496" s="2">
        <f t="shared" si="114"/>
        <v>1</v>
      </c>
      <c r="J2496" s="11">
        <f t="shared" si="115"/>
        <v>1</v>
      </c>
      <c r="L2496" s="2" t="str" cm="1">
        <f t="array" ref="L2496">_xlfn.IFS(E2496="Neutral", 0, E2496="Positive","1",E2496="Negative","-1")</f>
        <v>1</v>
      </c>
      <c r="O2496" s="11">
        <f t="shared" si="116"/>
        <v>1</v>
      </c>
    </row>
    <row r="2497" spans="1:15" x14ac:dyDescent="0.25">
      <c r="A2497" t="s">
        <v>14</v>
      </c>
      <c r="B2497" t="s">
        <v>4995</v>
      </c>
      <c r="C2497" t="s">
        <v>4996</v>
      </c>
      <c r="D2497">
        <v>-0.42499999999999999</v>
      </c>
      <c r="E2497" t="s">
        <v>21</v>
      </c>
      <c r="F2497" s="6">
        <v>-1</v>
      </c>
      <c r="G2497" s="10">
        <v>-1</v>
      </c>
      <c r="H2497" s="7">
        <v>-1</v>
      </c>
      <c r="I2497" s="2">
        <f t="shared" si="114"/>
        <v>-1</v>
      </c>
      <c r="J2497" s="11">
        <f t="shared" si="115"/>
        <v>1</v>
      </c>
      <c r="L2497" s="2" t="str" cm="1">
        <f t="array" ref="L2497">_xlfn.IFS(E2497="Neutral", 0, E2497="Positive","1",E2497="Negative","-1")</f>
        <v>-1</v>
      </c>
      <c r="O2497" s="11">
        <f t="shared" si="116"/>
        <v>1</v>
      </c>
    </row>
    <row r="2498" spans="1:15" x14ac:dyDescent="0.25">
      <c r="A2498" t="s">
        <v>18</v>
      </c>
      <c r="B2498" t="s">
        <v>4997</v>
      </c>
      <c r="C2498" t="s">
        <v>4998</v>
      </c>
      <c r="D2498">
        <v>0.26522108843537401</v>
      </c>
      <c r="E2498" t="s">
        <v>17</v>
      </c>
      <c r="F2498" s="6">
        <v>1</v>
      </c>
      <c r="G2498" s="10">
        <v>1</v>
      </c>
      <c r="H2498" s="7">
        <v>1</v>
      </c>
      <c r="I2498" s="2">
        <f t="shared" si="114"/>
        <v>1</v>
      </c>
      <c r="J2498" s="11">
        <f t="shared" si="115"/>
        <v>1</v>
      </c>
      <c r="L2498" s="2" t="str" cm="1">
        <f t="array" ref="L2498">_xlfn.IFS(E2498="Neutral", 0, E2498="Positive","1",E2498="Negative","-1")</f>
        <v>1</v>
      </c>
      <c r="O2498" s="11">
        <f t="shared" si="116"/>
        <v>1</v>
      </c>
    </row>
    <row r="2499" spans="1:15" x14ac:dyDescent="0.25">
      <c r="A2499" t="s">
        <v>14</v>
      </c>
      <c r="B2499" t="s">
        <v>4999</v>
      </c>
      <c r="C2499" t="s">
        <v>5000</v>
      </c>
      <c r="D2499">
        <v>0</v>
      </c>
      <c r="E2499" t="s">
        <v>24</v>
      </c>
      <c r="F2499" s="6">
        <v>1</v>
      </c>
      <c r="G2499" s="10">
        <v>1</v>
      </c>
      <c r="H2499" s="7">
        <v>1</v>
      </c>
      <c r="I2499" s="2">
        <f t="shared" ref="I2499:I2562" si="117">MODE(F2499:H2499)</f>
        <v>1</v>
      </c>
      <c r="J2499" s="11">
        <f t="shared" ref="J2499:J2562" si="118">COUNTIF(F2499:H2499,I2499 )/3</f>
        <v>1</v>
      </c>
      <c r="L2499" s="2" cm="1">
        <f t="array" ref="L2499">_xlfn.IFS(E2499="Neutral", 0, E2499="Positive","1",E2499="Negative","-1")</f>
        <v>0</v>
      </c>
      <c r="O2499" s="11">
        <f t="shared" ref="O2499:O2562" si="119">COUNTIF(F2499:H2499,L2499 )/3</f>
        <v>0</v>
      </c>
    </row>
    <row r="2500" spans="1:15" x14ac:dyDescent="0.25">
      <c r="A2500" t="s">
        <v>18</v>
      </c>
      <c r="B2500" t="s">
        <v>5001</v>
      </c>
      <c r="C2500" t="s">
        <v>5002</v>
      </c>
      <c r="D2500">
        <v>-0.15</v>
      </c>
      <c r="E2500" t="s">
        <v>21</v>
      </c>
      <c r="F2500" s="6">
        <v>0</v>
      </c>
      <c r="G2500" s="10">
        <v>0</v>
      </c>
      <c r="H2500" s="7">
        <v>0</v>
      </c>
      <c r="I2500" s="2">
        <f t="shared" si="117"/>
        <v>0</v>
      </c>
      <c r="J2500" s="11">
        <f t="shared" si="118"/>
        <v>1</v>
      </c>
      <c r="L2500" s="2" t="str" cm="1">
        <f t="array" ref="L2500">_xlfn.IFS(E2500="Neutral", 0, E2500="Positive","1",E2500="Negative","-1")</f>
        <v>-1</v>
      </c>
      <c r="O2500" s="11">
        <f t="shared" si="119"/>
        <v>0</v>
      </c>
    </row>
    <row r="2501" spans="1:15" x14ac:dyDescent="0.25">
      <c r="A2501" t="s">
        <v>18</v>
      </c>
      <c r="B2501" t="s">
        <v>5003</v>
      </c>
      <c r="C2501" t="s">
        <v>5004</v>
      </c>
      <c r="D2501">
        <v>-0.227777777777777</v>
      </c>
      <c r="E2501" t="s">
        <v>21</v>
      </c>
      <c r="F2501" s="6">
        <v>-1</v>
      </c>
      <c r="G2501" s="10">
        <v>-1</v>
      </c>
      <c r="H2501" s="7">
        <v>-1</v>
      </c>
      <c r="I2501" s="2">
        <f t="shared" si="117"/>
        <v>-1</v>
      </c>
      <c r="J2501" s="11">
        <f t="shared" si="118"/>
        <v>1</v>
      </c>
      <c r="L2501" s="2" t="str" cm="1">
        <f t="array" ref="L2501">_xlfn.IFS(E2501="Neutral", 0, E2501="Positive","1",E2501="Negative","-1")</f>
        <v>-1</v>
      </c>
      <c r="O2501" s="11">
        <f t="shared" si="119"/>
        <v>1</v>
      </c>
    </row>
    <row r="2502" spans="1:15" x14ac:dyDescent="0.25">
      <c r="A2502" t="s">
        <v>14</v>
      </c>
      <c r="B2502" t="s">
        <v>5005</v>
      </c>
      <c r="C2502" t="s">
        <v>5006</v>
      </c>
      <c r="D2502">
        <v>0.3</v>
      </c>
      <c r="E2502" t="s">
        <v>17</v>
      </c>
      <c r="F2502" s="6">
        <v>1</v>
      </c>
      <c r="G2502" s="10">
        <v>1</v>
      </c>
      <c r="H2502" s="7">
        <v>1</v>
      </c>
      <c r="I2502" s="2">
        <f t="shared" si="117"/>
        <v>1</v>
      </c>
      <c r="J2502" s="11">
        <f t="shared" si="118"/>
        <v>1</v>
      </c>
      <c r="L2502" s="2" t="str" cm="1">
        <f t="array" ref="L2502">_xlfn.IFS(E2502="Neutral", 0, E2502="Positive","1",E2502="Negative","-1")</f>
        <v>1</v>
      </c>
      <c r="O2502" s="11">
        <f t="shared" si="119"/>
        <v>1</v>
      </c>
    </row>
    <row r="2503" spans="1:15" x14ac:dyDescent="0.25">
      <c r="A2503" t="s">
        <v>25</v>
      </c>
      <c r="B2503" t="s">
        <v>5007</v>
      </c>
      <c r="C2503" t="s">
        <v>5008</v>
      </c>
      <c r="D2503">
        <v>-6.25E-2</v>
      </c>
      <c r="E2503" t="s">
        <v>21</v>
      </c>
      <c r="F2503" s="6">
        <v>-1</v>
      </c>
      <c r="G2503" s="10">
        <v>-1</v>
      </c>
      <c r="H2503" s="7">
        <v>-1</v>
      </c>
      <c r="I2503" s="2">
        <f t="shared" si="117"/>
        <v>-1</v>
      </c>
      <c r="J2503" s="11">
        <f t="shared" si="118"/>
        <v>1</v>
      </c>
      <c r="L2503" s="2" t="str" cm="1">
        <f t="array" ref="L2503">_xlfn.IFS(E2503="Neutral", 0, E2503="Positive","1",E2503="Negative","-1")</f>
        <v>-1</v>
      </c>
      <c r="O2503" s="11">
        <f t="shared" si="119"/>
        <v>1</v>
      </c>
    </row>
    <row r="2504" spans="1:15" x14ac:dyDescent="0.25">
      <c r="A2504" t="s">
        <v>40</v>
      </c>
      <c r="B2504" t="s">
        <v>5009</v>
      </c>
      <c r="C2504" t="s">
        <v>5010</v>
      </c>
      <c r="D2504">
        <v>0.317142857142857</v>
      </c>
      <c r="E2504" t="s">
        <v>17</v>
      </c>
      <c r="F2504" s="6">
        <v>1</v>
      </c>
      <c r="G2504" s="10">
        <v>1</v>
      </c>
      <c r="H2504" s="7">
        <v>1</v>
      </c>
      <c r="I2504" s="2">
        <f t="shared" si="117"/>
        <v>1</v>
      </c>
      <c r="J2504" s="11">
        <f t="shared" si="118"/>
        <v>1</v>
      </c>
      <c r="L2504" s="2" t="str" cm="1">
        <f t="array" ref="L2504">_xlfn.IFS(E2504="Neutral", 0, E2504="Positive","1",E2504="Negative","-1")</f>
        <v>1</v>
      </c>
      <c r="O2504" s="11">
        <f t="shared" si="119"/>
        <v>1</v>
      </c>
    </row>
    <row r="2505" spans="1:15" x14ac:dyDescent="0.25">
      <c r="A2505" t="s">
        <v>40</v>
      </c>
      <c r="B2505" t="s">
        <v>5011</v>
      </c>
      <c r="C2505" t="s">
        <v>5012</v>
      </c>
      <c r="D2505">
        <v>8.8888888888888906E-2</v>
      </c>
      <c r="E2505" t="s">
        <v>17</v>
      </c>
      <c r="F2505" s="6">
        <v>1</v>
      </c>
      <c r="G2505" s="10">
        <v>1</v>
      </c>
      <c r="H2505" s="7">
        <v>1</v>
      </c>
      <c r="I2505" s="2">
        <f t="shared" si="117"/>
        <v>1</v>
      </c>
      <c r="J2505" s="11">
        <f t="shared" si="118"/>
        <v>1</v>
      </c>
      <c r="L2505" s="2" t="str" cm="1">
        <f t="array" ref="L2505">_xlfn.IFS(E2505="Neutral", 0, E2505="Positive","1",E2505="Negative","-1")</f>
        <v>1</v>
      </c>
      <c r="O2505" s="11">
        <f t="shared" si="119"/>
        <v>1</v>
      </c>
    </row>
    <row r="2506" spans="1:15" x14ac:dyDescent="0.25">
      <c r="A2506" t="s">
        <v>25</v>
      </c>
      <c r="B2506" t="s">
        <v>5013</v>
      </c>
      <c r="C2506" t="s">
        <v>5014</v>
      </c>
      <c r="D2506">
        <v>0.2</v>
      </c>
      <c r="E2506" t="s">
        <v>17</v>
      </c>
      <c r="F2506" s="6">
        <v>1</v>
      </c>
      <c r="G2506" s="10">
        <v>1</v>
      </c>
      <c r="H2506" s="7">
        <v>1</v>
      </c>
      <c r="I2506" s="2">
        <f t="shared" si="117"/>
        <v>1</v>
      </c>
      <c r="J2506" s="11">
        <f t="shared" si="118"/>
        <v>1</v>
      </c>
      <c r="L2506" s="2" t="str" cm="1">
        <f t="array" ref="L2506">_xlfn.IFS(E2506="Neutral", 0, E2506="Positive","1",E2506="Negative","-1")</f>
        <v>1</v>
      </c>
      <c r="O2506" s="11">
        <f t="shared" si="119"/>
        <v>1</v>
      </c>
    </row>
    <row r="2507" spans="1:15" x14ac:dyDescent="0.25">
      <c r="A2507" t="s">
        <v>40</v>
      </c>
      <c r="B2507" t="s">
        <v>5015</v>
      </c>
      <c r="C2507" t="s">
        <v>5016</v>
      </c>
      <c r="D2507">
        <v>0.4</v>
      </c>
      <c r="E2507" t="s">
        <v>17</v>
      </c>
      <c r="F2507" s="6">
        <v>1</v>
      </c>
      <c r="G2507" s="10">
        <v>1</v>
      </c>
      <c r="H2507" s="7">
        <v>1</v>
      </c>
      <c r="I2507" s="2">
        <f t="shared" si="117"/>
        <v>1</v>
      </c>
      <c r="J2507" s="11">
        <f t="shared" si="118"/>
        <v>1</v>
      </c>
      <c r="L2507" s="2" t="str" cm="1">
        <f t="array" ref="L2507">_xlfn.IFS(E2507="Neutral", 0, E2507="Positive","1",E2507="Negative","-1")</f>
        <v>1</v>
      </c>
      <c r="O2507" s="11">
        <f t="shared" si="119"/>
        <v>1</v>
      </c>
    </row>
    <row r="2508" spans="1:15" x14ac:dyDescent="0.25">
      <c r="A2508" t="s">
        <v>18</v>
      </c>
      <c r="B2508" t="s">
        <v>5017</v>
      </c>
      <c r="C2508" t="s">
        <v>5018</v>
      </c>
      <c r="D2508">
        <v>0.85</v>
      </c>
      <c r="E2508" t="s">
        <v>17</v>
      </c>
      <c r="F2508" s="6">
        <v>1</v>
      </c>
      <c r="G2508" s="10">
        <v>1</v>
      </c>
      <c r="H2508" s="7">
        <v>1</v>
      </c>
      <c r="I2508" s="2">
        <f t="shared" si="117"/>
        <v>1</v>
      </c>
      <c r="J2508" s="11">
        <f t="shared" si="118"/>
        <v>1</v>
      </c>
      <c r="L2508" s="2" t="str" cm="1">
        <f t="array" ref="L2508">_xlfn.IFS(E2508="Neutral", 0, E2508="Positive","1",E2508="Negative","-1")</f>
        <v>1</v>
      </c>
      <c r="O2508" s="11">
        <f t="shared" si="119"/>
        <v>1</v>
      </c>
    </row>
    <row r="2509" spans="1:15" x14ac:dyDescent="0.25">
      <c r="A2509" t="s">
        <v>18</v>
      </c>
      <c r="B2509" t="s">
        <v>5019</v>
      </c>
      <c r="C2509" t="s">
        <v>5020</v>
      </c>
      <c r="D2509">
        <v>0.375</v>
      </c>
      <c r="E2509" t="s">
        <v>17</v>
      </c>
      <c r="F2509" s="6">
        <v>1</v>
      </c>
      <c r="G2509" s="10">
        <v>1</v>
      </c>
      <c r="H2509" s="7">
        <v>1</v>
      </c>
      <c r="I2509" s="2">
        <f t="shared" si="117"/>
        <v>1</v>
      </c>
      <c r="J2509" s="11">
        <f t="shared" si="118"/>
        <v>1</v>
      </c>
      <c r="L2509" s="2" t="str" cm="1">
        <f t="array" ref="L2509">_xlfn.IFS(E2509="Neutral", 0, E2509="Positive","1",E2509="Negative","-1")</f>
        <v>1</v>
      </c>
      <c r="O2509" s="11">
        <f t="shared" si="119"/>
        <v>1</v>
      </c>
    </row>
    <row r="2510" spans="1:15" x14ac:dyDescent="0.25">
      <c r="A2510" t="s">
        <v>14</v>
      </c>
      <c r="B2510" t="s">
        <v>5021</v>
      </c>
      <c r="C2510" t="s">
        <v>5022</v>
      </c>
      <c r="D2510">
        <v>0</v>
      </c>
      <c r="E2510" t="s">
        <v>24</v>
      </c>
      <c r="F2510" s="6">
        <v>0</v>
      </c>
      <c r="G2510" s="10">
        <v>0</v>
      </c>
      <c r="H2510" s="7">
        <v>0</v>
      </c>
      <c r="I2510" s="2">
        <f t="shared" si="117"/>
        <v>0</v>
      </c>
      <c r="J2510" s="11">
        <f t="shared" si="118"/>
        <v>1</v>
      </c>
      <c r="L2510" s="2" cm="1">
        <f t="array" ref="L2510">_xlfn.IFS(E2510="Neutral", 0, E2510="Positive","1",E2510="Negative","-1")</f>
        <v>0</v>
      </c>
      <c r="O2510" s="11">
        <f t="shared" si="119"/>
        <v>1</v>
      </c>
    </row>
    <row r="2511" spans="1:15" x14ac:dyDescent="0.25">
      <c r="A2511" t="s">
        <v>25</v>
      </c>
      <c r="B2511" t="s">
        <v>5023</v>
      </c>
      <c r="C2511" t="s">
        <v>5024</v>
      </c>
      <c r="D2511">
        <v>0</v>
      </c>
      <c r="E2511" t="s">
        <v>24</v>
      </c>
      <c r="F2511" s="6">
        <v>0</v>
      </c>
      <c r="G2511" s="10">
        <v>0</v>
      </c>
      <c r="H2511" s="7">
        <v>0</v>
      </c>
      <c r="I2511" s="2">
        <f t="shared" si="117"/>
        <v>0</v>
      </c>
      <c r="J2511" s="11">
        <f t="shared" si="118"/>
        <v>1</v>
      </c>
      <c r="L2511" s="2" cm="1">
        <f t="array" ref="L2511">_xlfn.IFS(E2511="Neutral", 0, E2511="Positive","1",E2511="Negative","-1")</f>
        <v>0</v>
      </c>
      <c r="O2511" s="11">
        <f t="shared" si="119"/>
        <v>1</v>
      </c>
    </row>
    <row r="2512" spans="1:15" x14ac:dyDescent="0.25">
      <c r="A2512" t="s">
        <v>25</v>
      </c>
      <c r="B2512" t="s">
        <v>5025</v>
      </c>
      <c r="C2512" t="s">
        <v>5026</v>
      </c>
      <c r="D2512">
        <v>0.5</v>
      </c>
      <c r="E2512" t="s">
        <v>17</v>
      </c>
      <c r="F2512" s="6">
        <v>1</v>
      </c>
      <c r="G2512" s="10">
        <v>1</v>
      </c>
      <c r="H2512" s="7">
        <v>1</v>
      </c>
      <c r="I2512" s="2">
        <f t="shared" si="117"/>
        <v>1</v>
      </c>
      <c r="J2512" s="11">
        <f t="shared" si="118"/>
        <v>1</v>
      </c>
      <c r="L2512" s="2" t="str" cm="1">
        <f t="array" ref="L2512">_xlfn.IFS(E2512="Neutral", 0, E2512="Positive","1",E2512="Negative","-1")</f>
        <v>1</v>
      </c>
      <c r="O2512" s="11">
        <f t="shared" si="119"/>
        <v>1</v>
      </c>
    </row>
    <row r="2513" spans="1:15" x14ac:dyDescent="0.25">
      <c r="A2513" t="s">
        <v>40</v>
      </c>
      <c r="B2513" t="s">
        <v>5027</v>
      </c>
      <c r="C2513" t="s">
        <v>5028</v>
      </c>
      <c r="D2513">
        <v>-0.125</v>
      </c>
      <c r="E2513" t="s">
        <v>21</v>
      </c>
      <c r="F2513" s="6">
        <v>-1</v>
      </c>
      <c r="G2513" s="10">
        <v>-1</v>
      </c>
      <c r="H2513" s="7">
        <v>-1</v>
      </c>
      <c r="I2513" s="2">
        <f t="shared" si="117"/>
        <v>-1</v>
      </c>
      <c r="J2513" s="11">
        <f t="shared" si="118"/>
        <v>1</v>
      </c>
      <c r="L2513" s="2" t="str" cm="1">
        <f t="array" ref="L2513">_xlfn.IFS(E2513="Neutral", 0, E2513="Positive","1",E2513="Negative","-1")</f>
        <v>-1</v>
      </c>
      <c r="O2513" s="11">
        <f t="shared" si="119"/>
        <v>1</v>
      </c>
    </row>
    <row r="2514" spans="1:15" x14ac:dyDescent="0.25">
      <c r="A2514" t="s">
        <v>14</v>
      </c>
      <c r="B2514" t="s">
        <v>5029</v>
      </c>
      <c r="C2514" t="s">
        <v>5030</v>
      </c>
      <c r="D2514">
        <v>-0.2</v>
      </c>
      <c r="E2514" t="s">
        <v>21</v>
      </c>
      <c r="F2514" s="6">
        <v>-1</v>
      </c>
      <c r="G2514" s="10">
        <v>-1</v>
      </c>
      <c r="H2514" s="7">
        <v>-1</v>
      </c>
      <c r="I2514" s="2">
        <f t="shared" si="117"/>
        <v>-1</v>
      </c>
      <c r="J2514" s="11">
        <f t="shared" si="118"/>
        <v>1</v>
      </c>
      <c r="L2514" s="2" t="str" cm="1">
        <f t="array" ref="L2514">_xlfn.IFS(E2514="Neutral", 0, E2514="Positive","1",E2514="Negative","-1")</f>
        <v>-1</v>
      </c>
      <c r="O2514" s="11">
        <f t="shared" si="119"/>
        <v>1</v>
      </c>
    </row>
    <row r="2515" spans="1:15" x14ac:dyDescent="0.25">
      <c r="A2515" t="s">
        <v>18</v>
      </c>
      <c r="B2515" t="s">
        <v>5031</v>
      </c>
      <c r="C2515" t="s">
        <v>5032</v>
      </c>
      <c r="D2515">
        <v>0.5</v>
      </c>
      <c r="E2515" t="s">
        <v>17</v>
      </c>
      <c r="F2515" s="6">
        <v>1</v>
      </c>
      <c r="G2515" s="10">
        <v>1</v>
      </c>
      <c r="H2515" s="7">
        <v>1</v>
      </c>
      <c r="I2515" s="2">
        <f t="shared" si="117"/>
        <v>1</v>
      </c>
      <c r="J2515" s="11">
        <f t="shared" si="118"/>
        <v>1</v>
      </c>
      <c r="L2515" s="2" t="str" cm="1">
        <f t="array" ref="L2515">_xlfn.IFS(E2515="Neutral", 0, E2515="Positive","1",E2515="Negative","-1")</f>
        <v>1</v>
      </c>
      <c r="O2515" s="11">
        <f t="shared" si="119"/>
        <v>1</v>
      </c>
    </row>
    <row r="2516" spans="1:15" x14ac:dyDescent="0.25">
      <c r="A2516" t="s">
        <v>18</v>
      </c>
      <c r="B2516" t="s">
        <v>5033</v>
      </c>
      <c r="C2516" t="s">
        <v>5034</v>
      </c>
      <c r="D2516">
        <v>0</v>
      </c>
      <c r="E2516" t="s">
        <v>24</v>
      </c>
      <c r="F2516" s="6">
        <v>0</v>
      </c>
      <c r="G2516" s="10">
        <v>0</v>
      </c>
      <c r="H2516" s="7">
        <v>0</v>
      </c>
      <c r="I2516" s="2">
        <f t="shared" si="117"/>
        <v>0</v>
      </c>
      <c r="J2516" s="11">
        <f t="shared" si="118"/>
        <v>1</v>
      </c>
      <c r="L2516" s="2" cm="1">
        <f t="array" ref="L2516">_xlfn.IFS(E2516="Neutral", 0, E2516="Positive","1",E2516="Negative","-1")</f>
        <v>0</v>
      </c>
      <c r="O2516" s="11">
        <f t="shared" si="119"/>
        <v>1</v>
      </c>
    </row>
    <row r="2517" spans="1:15" x14ac:dyDescent="0.25">
      <c r="A2517" t="s">
        <v>18</v>
      </c>
      <c r="B2517" t="s">
        <v>5035</v>
      </c>
      <c r="C2517" t="s">
        <v>5036</v>
      </c>
      <c r="D2517">
        <v>-0.16666666666666599</v>
      </c>
      <c r="E2517" t="s">
        <v>21</v>
      </c>
      <c r="F2517" s="6">
        <v>-1</v>
      </c>
      <c r="G2517" s="10">
        <v>-1</v>
      </c>
      <c r="H2517" s="7">
        <v>-1</v>
      </c>
      <c r="I2517" s="2">
        <f t="shared" si="117"/>
        <v>-1</v>
      </c>
      <c r="J2517" s="11">
        <f t="shared" si="118"/>
        <v>1</v>
      </c>
      <c r="L2517" s="2" t="str" cm="1">
        <f t="array" ref="L2517">_xlfn.IFS(E2517="Neutral", 0, E2517="Positive","1",E2517="Negative","-1")</f>
        <v>-1</v>
      </c>
      <c r="O2517" s="11">
        <f t="shared" si="119"/>
        <v>1</v>
      </c>
    </row>
    <row r="2518" spans="1:15" x14ac:dyDescent="0.25">
      <c r="A2518" t="s">
        <v>18</v>
      </c>
      <c r="B2518" t="s">
        <v>5037</v>
      </c>
      <c r="C2518" t="s">
        <v>5038</v>
      </c>
      <c r="D2518">
        <v>0</v>
      </c>
      <c r="E2518" t="s">
        <v>24</v>
      </c>
      <c r="F2518" s="6">
        <v>0</v>
      </c>
      <c r="G2518" s="10">
        <v>0</v>
      </c>
      <c r="H2518" s="7">
        <v>0</v>
      </c>
      <c r="I2518" s="2">
        <f t="shared" si="117"/>
        <v>0</v>
      </c>
      <c r="J2518" s="11">
        <f t="shared" si="118"/>
        <v>1</v>
      </c>
      <c r="L2518" s="2" cm="1">
        <f t="array" ref="L2518">_xlfn.IFS(E2518="Neutral", 0, E2518="Positive","1",E2518="Negative","-1")</f>
        <v>0</v>
      </c>
      <c r="O2518" s="11">
        <f t="shared" si="119"/>
        <v>1</v>
      </c>
    </row>
    <row r="2519" spans="1:15" x14ac:dyDescent="0.25">
      <c r="A2519" t="s">
        <v>40</v>
      </c>
      <c r="B2519" t="s">
        <v>5039</v>
      </c>
      <c r="C2519" t="s">
        <v>5040</v>
      </c>
      <c r="D2519">
        <v>0</v>
      </c>
      <c r="E2519" t="s">
        <v>24</v>
      </c>
      <c r="F2519" s="6">
        <v>1</v>
      </c>
      <c r="G2519" s="10">
        <v>1</v>
      </c>
      <c r="H2519" s="7">
        <v>1</v>
      </c>
      <c r="I2519" s="2">
        <f t="shared" si="117"/>
        <v>1</v>
      </c>
      <c r="J2519" s="11">
        <f t="shared" si="118"/>
        <v>1</v>
      </c>
      <c r="L2519" s="2" cm="1">
        <f t="array" ref="L2519">_xlfn.IFS(E2519="Neutral", 0, E2519="Positive","1",E2519="Negative","-1")</f>
        <v>0</v>
      </c>
      <c r="O2519" s="11">
        <f t="shared" si="119"/>
        <v>0</v>
      </c>
    </row>
    <row r="2520" spans="1:15" x14ac:dyDescent="0.25">
      <c r="A2520" t="s">
        <v>18</v>
      </c>
      <c r="B2520" t="s">
        <v>5041</v>
      </c>
      <c r="C2520" t="s">
        <v>5042</v>
      </c>
      <c r="D2520">
        <v>0</v>
      </c>
      <c r="E2520" t="s">
        <v>24</v>
      </c>
      <c r="F2520" s="6">
        <v>0</v>
      </c>
      <c r="G2520" s="10">
        <v>0</v>
      </c>
      <c r="H2520" s="7">
        <v>0</v>
      </c>
      <c r="I2520" s="2">
        <f t="shared" si="117"/>
        <v>0</v>
      </c>
      <c r="J2520" s="11">
        <f t="shared" si="118"/>
        <v>1</v>
      </c>
      <c r="L2520" s="2" cm="1">
        <f t="array" ref="L2520">_xlfn.IFS(E2520="Neutral", 0, E2520="Positive","1",E2520="Negative","-1")</f>
        <v>0</v>
      </c>
      <c r="O2520" s="11">
        <f t="shared" si="119"/>
        <v>1</v>
      </c>
    </row>
    <row r="2521" spans="1:15" x14ac:dyDescent="0.25">
      <c r="A2521" t="s">
        <v>18</v>
      </c>
      <c r="B2521" t="s">
        <v>5043</v>
      </c>
      <c r="C2521" t="s">
        <v>5044</v>
      </c>
      <c r="D2521">
        <v>0.05</v>
      </c>
      <c r="E2521" t="s">
        <v>17</v>
      </c>
      <c r="F2521" s="6">
        <v>0</v>
      </c>
      <c r="G2521" s="10">
        <v>-1</v>
      </c>
      <c r="H2521" s="7">
        <v>0</v>
      </c>
      <c r="I2521" s="2">
        <f t="shared" si="117"/>
        <v>0</v>
      </c>
      <c r="J2521" s="11">
        <f t="shared" si="118"/>
        <v>0.66666666666666663</v>
      </c>
      <c r="L2521" s="2" t="str" cm="1">
        <f t="array" ref="L2521">_xlfn.IFS(E2521="Neutral", 0, E2521="Positive","1",E2521="Negative","-1")</f>
        <v>1</v>
      </c>
      <c r="O2521" s="11">
        <f t="shared" si="119"/>
        <v>0</v>
      </c>
    </row>
    <row r="2522" spans="1:15" x14ac:dyDescent="0.25">
      <c r="A2522" t="s">
        <v>40</v>
      </c>
      <c r="B2522" t="s">
        <v>5045</v>
      </c>
      <c r="C2522" t="s">
        <v>5046</v>
      </c>
      <c r="D2522">
        <v>0</v>
      </c>
      <c r="E2522" t="s">
        <v>24</v>
      </c>
      <c r="F2522" s="6">
        <v>0</v>
      </c>
      <c r="G2522" s="10">
        <v>0</v>
      </c>
      <c r="H2522" s="7">
        <v>0</v>
      </c>
      <c r="I2522" s="2">
        <f t="shared" si="117"/>
        <v>0</v>
      </c>
      <c r="J2522" s="11">
        <f t="shared" si="118"/>
        <v>1</v>
      </c>
      <c r="L2522" s="2" cm="1">
        <f t="array" ref="L2522">_xlfn.IFS(E2522="Neutral", 0, E2522="Positive","1",E2522="Negative","-1")</f>
        <v>0</v>
      </c>
      <c r="O2522" s="11">
        <f t="shared" si="119"/>
        <v>1</v>
      </c>
    </row>
    <row r="2523" spans="1:15" x14ac:dyDescent="0.25">
      <c r="A2523" t="s">
        <v>25</v>
      </c>
      <c r="B2523" t="s">
        <v>5047</v>
      </c>
      <c r="C2523" t="s">
        <v>1336</v>
      </c>
      <c r="D2523">
        <v>0.4</v>
      </c>
      <c r="E2523" t="s">
        <v>17</v>
      </c>
      <c r="F2523" s="6">
        <v>1</v>
      </c>
      <c r="G2523" s="10">
        <v>1</v>
      </c>
      <c r="H2523" s="7">
        <v>1</v>
      </c>
      <c r="I2523" s="2">
        <f t="shared" si="117"/>
        <v>1</v>
      </c>
      <c r="J2523" s="11">
        <f t="shared" si="118"/>
        <v>1</v>
      </c>
      <c r="L2523" s="2" t="str" cm="1">
        <f t="array" ref="L2523">_xlfn.IFS(E2523="Neutral", 0, E2523="Positive","1",E2523="Negative","-1")</f>
        <v>1</v>
      </c>
      <c r="O2523" s="11">
        <f t="shared" si="119"/>
        <v>1</v>
      </c>
    </row>
    <row r="2524" spans="1:15" x14ac:dyDescent="0.25">
      <c r="A2524" t="s">
        <v>18</v>
      </c>
      <c r="B2524" t="s">
        <v>5048</v>
      </c>
      <c r="C2524" t="s">
        <v>5049</v>
      </c>
      <c r="D2524">
        <v>4.54545454545454E-2</v>
      </c>
      <c r="E2524" t="s">
        <v>17</v>
      </c>
      <c r="F2524" s="6">
        <v>1</v>
      </c>
      <c r="G2524" s="10">
        <v>1</v>
      </c>
      <c r="H2524" s="7">
        <v>1</v>
      </c>
      <c r="I2524" s="2">
        <f t="shared" si="117"/>
        <v>1</v>
      </c>
      <c r="J2524" s="11">
        <f t="shared" si="118"/>
        <v>1</v>
      </c>
      <c r="L2524" s="2" t="str" cm="1">
        <f t="array" ref="L2524">_xlfn.IFS(E2524="Neutral", 0, E2524="Positive","1",E2524="Negative","-1")</f>
        <v>1</v>
      </c>
      <c r="O2524" s="11">
        <f t="shared" si="119"/>
        <v>1</v>
      </c>
    </row>
    <row r="2525" spans="1:15" x14ac:dyDescent="0.25">
      <c r="A2525" t="s">
        <v>18</v>
      </c>
      <c r="B2525" t="s">
        <v>5050</v>
      </c>
      <c r="C2525" t="s">
        <v>5051</v>
      </c>
      <c r="D2525">
        <v>0</v>
      </c>
      <c r="E2525" t="s">
        <v>24</v>
      </c>
      <c r="F2525" s="6">
        <v>0</v>
      </c>
      <c r="G2525" s="10">
        <v>0</v>
      </c>
      <c r="H2525" s="7">
        <v>0</v>
      </c>
      <c r="I2525" s="2">
        <f t="shared" si="117"/>
        <v>0</v>
      </c>
      <c r="J2525" s="11">
        <f t="shared" si="118"/>
        <v>1</v>
      </c>
      <c r="L2525" s="2" cm="1">
        <f t="array" ref="L2525">_xlfn.IFS(E2525="Neutral", 0, E2525="Positive","1",E2525="Negative","-1")</f>
        <v>0</v>
      </c>
      <c r="O2525" s="11">
        <f t="shared" si="119"/>
        <v>1</v>
      </c>
    </row>
    <row r="2526" spans="1:15" x14ac:dyDescent="0.25">
      <c r="A2526" t="s">
        <v>40</v>
      </c>
      <c r="B2526" t="s">
        <v>5052</v>
      </c>
      <c r="C2526" t="s">
        <v>5053</v>
      </c>
      <c r="D2526">
        <v>0.33333333333333298</v>
      </c>
      <c r="E2526" t="s">
        <v>17</v>
      </c>
      <c r="F2526" s="6">
        <v>0</v>
      </c>
      <c r="G2526" s="10">
        <v>0</v>
      </c>
      <c r="H2526" s="7">
        <v>-1</v>
      </c>
      <c r="I2526" s="2">
        <f t="shared" si="117"/>
        <v>0</v>
      </c>
      <c r="J2526" s="11">
        <f t="shared" si="118"/>
        <v>0.66666666666666663</v>
      </c>
      <c r="L2526" s="2" t="str" cm="1">
        <f t="array" ref="L2526">_xlfn.IFS(E2526="Neutral", 0, E2526="Positive","1",E2526="Negative","-1")</f>
        <v>1</v>
      </c>
      <c r="O2526" s="11">
        <f t="shared" si="119"/>
        <v>0</v>
      </c>
    </row>
    <row r="2527" spans="1:15" x14ac:dyDescent="0.25">
      <c r="A2527" t="s">
        <v>18</v>
      </c>
      <c r="B2527" t="s">
        <v>5054</v>
      </c>
      <c r="C2527" t="s">
        <v>5055</v>
      </c>
      <c r="D2527">
        <v>0</v>
      </c>
      <c r="E2527" t="s">
        <v>24</v>
      </c>
      <c r="F2527" s="6">
        <v>0</v>
      </c>
      <c r="G2527" s="10">
        <v>0</v>
      </c>
      <c r="H2527" s="7">
        <v>1</v>
      </c>
      <c r="I2527" s="2">
        <f t="shared" si="117"/>
        <v>0</v>
      </c>
      <c r="J2527" s="11">
        <f t="shared" si="118"/>
        <v>0.66666666666666663</v>
      </c>
      <c r="L2527" s="2" cm="1">
        <f t="array" ref="L2527">_xlfn.IFS(E2527="Neutral", 0, E2527="Positive","1",E2527="Negative","-1")</f>
        <v>0</v>
      </c>
      <c r="O2527" s="11">
        <f t="shared" si="119"/>
        <v>0.66666666666666663</v>
      </c>
    </row>
    <row r="2528" spans="1:15" x14ac:dyDescent="0.25">
      <c r="A2528" t="s">
        <v>14</v>
      </c>
      <c r="B2528" t="s">
        <v>5056</v>
      </c>
      <c r="C2528" t="s">
        <v>5057</v>
      </c>
      <c r="D2528">
        <v>0.1</v>
      </c>
      <c r="E2528" t="s">
        <v>17</v>
      </c>
      <c r="F2528" s="6">
        <v>0</v>
      </c>
      <c r="G2528" s="10">
        <v>-1</v>
      </c>
      <c r="H2528" s="7">
        <v>0</v>
      </c>
      <c r="I2528" s="2">
        <f t="shared" si="117"/>
        <v>0</v>
      </c>
      <c r="J2528" s="11">
        <f t="shared" si="118"/>
        <v>0.66666666666666663</v>
      </c>
      <c r="L2528" s="2" t="str" cm="1">
        <f t="array" ref="L2528">_xlfn.IFS(E2528="Neutral", 0, E2528="Positive","1",E2528="Negative","-1")</f>
        <v>1</v>
      </c>
      <c r="O2528" s="11">
        <f t="shared" si="119"/>
        <v>0</v>
      </c>
    </row>
    <row r="2529" spans="1:15" x14ac:dyDescent="0.25">
      <c r="A2529" t="s">
        <v>14</v>
      </c>
      <c r="B2529" t="s">
        <v>5058</v>
      </c>
      <c r="C2529" t="s">
        <v>5059</v>
      </c>
      <c r="D2529">
        <v>0</v>
      </c>
      <c r="E2529" t="s">
        <v>24</v>
      </c>
      <c r="F2529" s="6">
        <v>0</v>
      </c>
      <c r="G2529" s="10">
        <v>1</v>
      </c>
      <c r="H2529" s="7">
        <v>0</v>
      </c>
      <c r="I2529" s="2">
        <f t="shared" si="117"/>
        <v>0</v>
      </c>
      <c r="J2529" s="11">
        <f t="shared" si="118"/>
        <v>0.66666666666666663</v>
      </c>
      <c r="L2529" s="2" cm="1">
        <f t="array" ref="L2529">_xlfn.IFS(E2529="Neutral", 0, E2529="Positive","1",E2529="Negative","-1")</f>
        <v>0</v>
      </c>
      <c r="O2529" s="11">
        <f t="shared" si="119"/>
        <v>0.66666666666666663</v>
      </c>
    </row>
    <row r="2530" spans="1:15" x14ac:dyDescent="0.25">
      <c r="A2530" t="s">
        <v>18</v>
      </c>
      <c r="B2530" t="s">
        <v>5060</v>
      </c>
      <c r="C2530" t="s">
        <v>5061</v>
      </c>
      <c r="D2530">
        <v>0</v>
      </c>
      <c r="E2530" t="s">
        <v>24</v>
      </c>
      <c r="F2530" s="6">
        <v>0</v>
      </c>
      <c r="G2530" s="10">
        <v>0</v>
      </c>
      <c r="H2530" s="7">
        <v>0</v>
      </c>
      <c r="I2530" s="2">
        <f t="shared" si="117"/>
        <v>0</v>
      </c>
      <c r="J2530" s="11">
        <f t="shared" si="118"/>
        <v>1</v>
      </c>
      <c r="L2530" s="2" cm="1">
        <f t="array" ref="L2530">_xlfn.IFS(E2530="Neutral", 0, E2530="Positive","1",E2530="Negative","-1")</f>
        <v>0</v>
      </c>
      <c r="O2530" s="11">
        <f t="shared" si="119"/>
        <v>1</v>
      </c>
    </row>
    <row r="2531" spans="1:15" x14ac:dyDescent="0.25">
      <c r="A2531" t="s">
        <v>18</v>
      </c>
      <c r="B2531" t="s">
        <v>5062</v>
      </c>
      <c r="C2531" t="s">
        <v>5063</v>
      </c>
      <c r="D2531">
        <v>0.2</v>
      </c>
      <c r="E2531" t="s">
        <v>17</v>
      </c>
      <c r="F2531" s="6">
        <v>1</v>
      </c>
      <c r="G2531" s="10">
        <v>1</v>
      </c>
      <c r="H2531" s="7">
        <v>1</v>
      </c>
      <c r="I2531" s="2">
        <f t="shared" si="117"/>
        <v>1</v>
      </c>
      <c r="J2531" s="11">
        <f t="shared" si="118"/>
        <v>1</v>
      </c>
      <c r="L2531" s="2" t="str" cm="1">
        <f t="array" ref="L2531">_xlfn.IFS(E2531="Neutral", 0, E2531="Positive","1",E2531="Negative","-1")</f>
        <v>1</v>
      </c>
      <c r="O2531" s="11">
        <f t="shared" si="119"/>
        <v>1</v>
      </c>
    </row>
    <row r="2532" spans="1:15" x14ac:dyDescent="0.25">
      <c r="A2532" t="s">
        <v>18</v>
      </c>
      <c r="B2532" t="s">
        <v>5064</v>
      </c>
      <c r="C2532" t="s">
        <v>5065</v>
      </c>
      <c r="D2532">
        <v>0</v>
      </c>
      <c r="E2532" t="s">
        <v>24</v>
      </c>
      <c r="F2532" s="6">
        <v>0</v>
      </c>
      <c r="G2532" s="10">
        <v>0</v>
      </c>
      <c r="H2532" s="7">
        <v>0</v>
      </c>
      <c r="I2532" s="2">
        <f t="shared" si="117"/>
        <v>0</v>
      </c>
      <c r="J2532" s="11">
        <f t="shared" si="118"/>
        <v>1</v>
      </c>
      <c r="L2532" s="2" cm="1">
        <f t="array" ref="L2532">_xlfn.IFS(E2532="Neutral", 0, E2532="Positive","1",E2532="Negative","-1")</f>
        <v>0</v>
      </c>
      <c r="O2532" s="11">
        <f t="shared" si="119"/>
        <v>1</v>
      </c>
    </row>
    <row r="2533" spans="1:15" x14ac:dyDescent="0.25">
      <c r="A2533" t="s">
        <v>18</v>
      </c>
      <c r="B2533" t="s">
        <v>5066</v>
      </c>
      <c r="C2533" t="s">
        <v>5067</v>
      </c>
      <c r="D2533">
        <v>0.22727272727272699</v>
      </c>
      <c r="E2533" t="s">
        <v>17</v>
      </c>
      <c r="F2533" s="6">
        <v>1</v>
      </c>
      <c r="G2533" s="10">
        <v>1</v>
      </c>
      <c r="H2533" s="7">
        <v>1</v>
      </c>
      <c r="I2533" s="2">
        <f t="shared" si="117"/>
        <v>1</v>
      </c>
      <c r="J2533" s="11">
        <f t="shared" si="118"/>
        <v>1</v>
      </c>
      <c r="L2533" s="2" t="str" cm="1">
        <f t="array" ref="L2533">_xlfn.IFS(E2533="Neutral", 0, E2533="Positive","1",E2533="Negative","-1")</f>
        <v>1</v>
      </c>
      <c r="O2533" s="11">
        <f t="shared" si="119"/>
        <v>1</v>
      </c>
    </row>
    <row r="2534" spans="1:15" x14ac:dyDescent="0.25">
      <c r="A2534" t="s">
        <v>18</v>
      </c>
      <c r="B2534" t="s">
        <v>5068</v>
      </c>
      <c r="C2534" t="s">
        <v>5069</v>
      </c>
      <c r="D2534">
        <v>8.4999999999999895E-2</v>
      </c>
      <c r="E2534" t="s">
        <v>17</v>
      </c>
      <c r="F2534" s="6">
        <v>1</v>
      </c>
      <c r="G2534" s="10">
        <v>1</v>
      </c>
      <c r="H2534" s="7">
        <v>1</v>
      </c>
      <c r="I2534" s="2">
        <f t="shared" si="117"/>
        <v>1</v>
      </c>
      <c r="J2534" s="11">
        <f t="shared" si="118"/>
        <v>1</v>
      </c>
      <c r="L2534" s="2" t="str" cm="1">
        <f t="array" ref="L2534">_xlfn.IFS(E2534="Neutral", 0, E2534="Positive","1",E2534="Negative","-1")</f>
        <v>1</v>
      </c>
      <c r="O2534" s="11">
        <f t="shared" si="119"/>
        <v>1</v>
      </c>
    </row>
    <row r="2535" spans="1:15" x14ac:dyDescent="0.25">
      <c r="A2535" t="s">
        <v>14</v>
      </c>
      <c r="B2535" t="s">
        <v>5070</v>
      </c>
      <c r="C2535" t="s">
        <v>5071</v>
      </c>
      <c r="D2535">
        <v>0</v>
      </c>
      <c r="E2535" t="s">
        <v>24</v>
      </c>
      <c r="F2535" s="6">
        <v>0</v>
      </c>
      <c r="G2535" s="10">
        <v>0</v>
      </c>
      <c r="H2535" s="7">
        <v>0</v>
      </c>
      <c r="I2535" s="2">
        <f t="shared" si="117"/>
        <v>0</v>
      </c>
      <c r="J2535" s="11">
        <f t="shared" si="118"/>
        <v>1</v>
      </c>
      <c r="L2535" s="2" cm="1">
        <f t="array" ref="L2535">_xlfn.IFS(E2535="Neutral", 0, E2535="Positive","1",E2535="Negative","-1")</f>
        <v>0</v>
      </c>
      <c r="O2535" s="11">
        <f t="shared" si="119"/>
        <v>1</v>
      </c>
    </row>
    <row r="2536" spans="1:15" x14ac:dyDescent="0.25">
      <c r="A2536" t="s">
        <v>18</v>
      </c>
      <c r="B2536" t="s">
        <v>5072</v>
      </c>
      <c r="C2536" t="s">
        <v>5073</v>
      </c>
      <c r="D2536">
        <v>-0.25</v>
      </c>
      <c r="E2536" t="s">
        <v>21</v>
      </c>
      <c r="F2536" s="6">
        <v>-1</v>
      </c>
      <c r="G2536" s="10">
        <v>-1</v>
      </c>
      <c r="H2536" s="7">
        <v>-1</v>
      </c>
      <c r="I2536" s="2">
        <f t="shared" si="117"/>
        <v>-1</v>
      </c>
      <c r="J2536" s="11">
        <f t="shared" si="118"/>
        <v>1</v>
      </c>
      <c r="L2536" s="2" t="str" cm="1">
        <f t="array" ref="L2536">_xlfn.IFS(E2536="Neutral", 0, E2536="Positive","1",E2536="Negative","-1")</f>
        <v>-1</v>
      </c>
      <c r="O2536" s="11">
        <f t="shared" si="119"/>
        <v>1</v>
      </c>
    </row>
    <row r="2537" spans="1:15" x14ac:dyDescent="0.25">
      <c r="A2537" t="s">
        <v>14</v>
      </c>
      <c r="B2537" t="s">
        <v>5074</v>
      </c>
      <c r="C2537" t="s">
        <v>5075</v>
      </c>
      <c r="D2537">
        <v>0</v>
      </c>
      <c r="E2537" t="s">
        <v>24</v>
      </c>
      <c r="F2537" s="6">
        <v>0</v>
      </c>
      <c r="G2537" s="10">
        <v>0</v>
      </c>
      <c r="H2537" s="7">
        <v>0</v>
      </c>
      <c r="I2537" s="2">
        <f t="shared" si="117"/>
        <v>0</v>
      </c>
      <c r="J2537" s="11">
        <f t="shared" si="118"/>
        <v>1</v>
      </c>
      <c r="L2537" s="2" cm="1">
        <f t="array" ref="L2537">_xlfn.IFS(E2537="Neutral", 0, E2537="Positive","1",E2537="Negative","-1")</f>
        <v>0</v>
      </c>
      <c r="O2537" s="11">
        <f t="shared" si="119"/>
        <v>1</v>
      </c>
    </row>
    <row r="2538" spans="1:15" x14ac:dyDescent="0.25">
      <c r="A2538" t="s">
        <v>18</v>
      </c>
      <c r="B2538" t="s">
        <v>5076</v>
      </c>
      <c r="C2538" t="s">
        <v>5077</v>
      </c>
      <c r="D2538">
        <v>0</v>
      </c>
      <c r="E2538" t="s">
        <v>24</v>
      </c>
      <c r="F2538" s="6">
        <v>0</v>
      </c>
      <c r="G2538" s="10">
        <v>0</v>
      </c>
      <c r="H2538" s="7">
        <v>0</v>
      </c>
      <c r="I2538" s="2">
        <f t="shared" si="117"/>
        <v>0</v>
      </c>
      <c r="J2538" s="11">
        <f t="shared" si="118"/>
        <v>1</v>
      </c>
      <c r="L2538" s="2" cm="1">
        <f t="array" ref="L2538">_xlfn.IFS(E2538="Neutral", 0, E2538="Positive","1",E2538="Negative","-1")</f>
        <v>0</v>
      </c>
      <c r="O2538" s="11">
        <f t="shared" si="119"/>
        <v>1</v>
      </c>
    </row>
    <row r="2539" spans="1:15" x14ac:dyDescent="0.25">
      <c r="A2539" t="s">
        <v>18</v>
      </c>
      <c r="B2539" t="s">
        <v>5078</v>
      </c>
      <c r="C2539" t="s">
        <v>5079</v>
      </c>
      <c r="D2539">
        <v>0</v>
      </c>
      <c r="E2539" t="s">
        <v>24</v>
      </c>
      <c r="F2539" s="6">
        <v>0</v>
      </c>
      <c r="G2539" s="10">
        <v>0</v>
      </c>
      <c r="H2539" s="7">
        <v>0</v>
      </c>
      <c r="I2539" s="2">
        <f t="shared" si="117"/>
        <v>0</v>
      </c>
      <c r="J2539" s="11">
        <f t="shared" si="118"/>
        <v>1</v>
      </c>
      <c r="L2539" s="2" cm="1">
        <f t="array" ref="L2539">_xlfn.IFS(E2539="Neutral", 0, E2539="Positive","1",E2539="Negative","-1")</f>
        <v>0</v>
      </c>
      <c r="O2539" s="11">
        <f t="shared" si="119"/>
        <v>1</v>
      </c>
    </row>
    <row r="2540" spans="1:15" x14ac:dyDescent="0.25">
      <c r="A2540" t="s">
        <v>14</v>
      </c>
      <c r="B2540" t="s">
        <v>5080</v>
      </c>
      <c r="C2540" t="s">
        <v>5081</v>
      </c>
      <c r="D2540">
        <v>0.28571428571428498</v>
      </c>
      <c r="E2540" t="s">
        <v>17</v>
      </c>
      <c r="F2540" s="6">
        <v>1</v>
      </c>
      <c r="G2540" s="10">
        <v>1</v>
      </c>
      <c r="H2540" s="7">
        <v>1</v>
      </c>
      <c r="I2540" s="2">
        <f t="shared" si="117"/>
        <v>1</v>
      </c>
      <c r="J2540" s="11">
        <f t="shared" si="118"/>
        <v>1</v>
      </c>
      <c r="L2540" s="2" t="str" cm="1">
        <f t="array" ref="L2540">_xlfn.IFS(E2540="Neutral", 0, E2540="Positive","1",E2540="Negative","-1")</f>
        <v>1</v>
      </c>
      <c r="O2540" s="11">
        <f t="shared" si="119"/>
        <v>1</v>
      </c>
    </row>
    <row r="2541" spans="1:15" x14ac:dyDescent="0.25">
      <c r="A2541" t="s">
        <v>14</v>
      </c>
      <c r="B2541" t="s">
        <v>5082</v>
      </c>
      <c r="C2541" t="s">
        <v>5083</v>
      </c>
      <c r="D2541">
        <v>0</v>
      </c>
      <c r="E2541" t="s">
        <v>24</v>
      </c>
      <c r="F2541" s="6">
        <v>0</v>
      </c>
      <c r="G2541" s="10">
        <v>0</v>
      </c>
      <c r="H2541" s="7">
        <v>0</v>
      </c>
      <c r="I2541" s="2">
        <f t="shared" si="117"/>
        <v>0</v>
      </c>
      <c r="J2541" s="11">
        <f t="shared" si="118"/>
        <v>1</v>
      </c>
      <c r="L2541" s="2" cm="1">
        <f t="array" ref="L2541">_xlfn.IFS(E2541="Neutral", 0, E2541="Positive","1",E2541="Negative","-1")</f>
        <v>0</v>
      </c>
      <c r="O2541" s="11">
        <f t="shared" si="119"/>
        <v>1</v>
      </c>
    </row>
    <row r="2542" spans="1:15" x14ac:dyDescent="0.25">
      <c r="A2542" t="s">
        <v>14</v>
      </c>
      <c r="B2542" t="s">
        <v>5084</v>
      </c>
      <c r="C2542" t="s">
        <v>5085</v>
      </c>
      <c r="D2542">
        <v>0</v>
      </c>
      <c r="E2542" t="s">
        <v>24</v>
      </c>
      <c r="F2542" s="6">
        <v>0</v>
      </c>
      <c r="G2542" s="10">
        <v>0</v>
      </c>
      <c r="H2542" s="7">
        <v>0</v>
      </c>
      <c r="I2542" s="2">
        <f t="shared" si="117"/>
        <v>0</v>
      </c>
      <c r="J2542" s="11">
        <f t="shared" si="118"/>
        <v>1</v>
      </c>
      <c r="L2542" s="2" cm="1">
        <f t="array" ref="L2542">_xlfn.IFS(E2542="Neutral", 0, E2542="Positive","1",E2542="Negative","-1")</f>
        <v>0</v>
      </c>
      <c r="O2542" s="11">
        <f t="shared" si="119"/>
        <v>1</v>
      </c>
    </row>
    <row r="2543" spans="1:15" x14ac:dyDescent="0.25">
      <c r="A2543" t="s">
        <v>18</v>
      </c>
      <c r="B2543" t="s">
        <v>5086</v>
      </c>
      <c r="C2543" t="s">
        <v>5087</v>
      </c>
      <c r="D2543">
        <v>-0.15</v>
      </c>
      <c r="E2543" t="s">
        <v>21</v>
      </c>
      <c r="F2543" s="6">
        <v>-1</v>
      </c>
      <c r="G2543" s="10">
        <v>-1</v>
      </c>
      <c r="H2543" s="7">
        <v>-1</v>
      </c>
      <c r="I2543" s="2">
        <f t="shared" si="117"/>
        <v>-1</v>
      </c>
      <c r="J2543" s="11">
        <f t="shared" si="118"/>
        <v>1</v>
      </c>
      <c r="L2543" s="2" t="str" cm="1">
        <f t="array" ref="L2543">_xlfn.IFS(E2543="Neutral", 0, E2543="Positive","1",E2543="Negative","-1")</f>
        <v>-1</v>
      </c>
      <c r="O2543" s="11">
        <f t="shared" si="119"/>
        <v>1</v>
      </c>
    </row>
    <row r="2544" spans="1:15" x14ac:dyDescent="0.25">
      <c r="A2544" t="s">
        <v>25</v>
      </c>
      <c r="B2544" t="s">
        <v>5088</v>
      </c>
      <c r="C2544" t="s">
        <v>5089</v>
      </c>
      <c r="D2544">
        <v>0.28571428571428498</v>
      </c>
      <c r="E2544" t="s">
        <v>17</v>
      </c>
      <c r="F2544" s="6">
        <v>1</v>
      </c>
      <c r="G2544" s="10">
        <v>1</v>
      </c>
      <c r="H2544" s="7">
        <v>1</v>
      </c>
      <c r="I2544" s="2">
        <f t="shared" si="117"/>
        <v>1</v>
      </c>
      <c r="J2544" s="11">
        <f t="shared" si="118"/>
        <v>1</v>
      </c>
      <c r="L2544" s="2" t="str" cm="1">
        <f t="array" ref="L2544">_xlfn.IFS(E2544="Neutral", 0, E2544="Positive","1",E2544="Negative","-1")</f>
        <v>1</v>
      </c>
      <c r="O2544" s="11">
        <f t="shared" si="119"/>
        <v>1</v>
      </c>
    </row>
    <row r="2545" spans="1:15" x14ac:dyDescent="0.25">
      <c r="A2545" t="s">
        <v>18</v>
      </c>
      <c r="B2545" t="s">
        <v>5090</v>
      </c>
      <c r="C2545" t="s">
        <v>5091</v>
      </c>
      <c r="D2545">
        <v>-0.16666666666666599</v>
      </c>
      <c r="E2545" t="s">
        <v>21</v>
      </c>
      <c r="F2545" s="6">
        <v>-1</v>
      </c>
      <c r="G2545" s="10">
        <v>-1</v>
      </c>
      <c r="H2545" s="7">
        <v>-1</v>
      </c>
      <c r="I2545" s="2">
        <f t="shared" si="117"/>
        <v>-1</v>
      </c>
      <c r="J2545" s="11">
        <f t="shared" si="118"/>
        <v>1</v>
      </c>
      <c r="L2545" s="2" t="str" cm="1">
        <f t="array" ref="L2545">_xlfn.IFS(E2545="Neutral", 0, E2545="Positive","1",E2545="Negative","-1")</f>
        <v>-1</v>
      </c>
      <c r="O2545" s="11">
        <f t="shared" si="119"/>
        <v>1</v>
      </c>
    </row>
    <row r="2546" spans="1:15" x14ac:dyDescent="0.25">
      <c r="A2546" t="s">
        <v>18</v>
      </c>
      <c r="B2546" t="s">
        <v>5092</v>
      </c>
      <c r="C2546" t="s">
        <v>5093</v>
      </c>
      <c r="D2546">
        <v>0.266666666666666</v>
      </c>
      <c r="E2546" t="s">
        <v>17</v>
      </c>
      <c r="F2546" s="6">
        <v>1</v>
      </c>
      <c r="G2546" s="10">
        <v>1</v>
      </c>
      <c r="H2546" s="7">
        <v>1</v>
      </c>
      <c r="I2546" s="2">
        <f t="shared" si="117"/>
        <v>1</v>
      </c>
      <c r="J2546" s="11">
        <f t="shared" si="118"/>
        <v>1</v>
      </c>
      <c r="L2546" s="2" t="str" cm="1">
        <f t="array" ref="L2546">_xlfn.IFS(E2546="Neutral", 0, E2546="Positive","1",E2546="Negative","-1")</f>
        <v>1</v>
      </c>
      <c r="O2546" s="11">
        <f t="shared" si="119"/>
        <v>1</v>
      </c>
    </row>
    <row r="2547" spans="1:15" x14ac:dyDescent="0.25">
      <c r="A2547" t="s">
        <v>18</v>
      </c>
      <c r="B2547" t="s">
        <v>5094</v>
      </c>
      <c r="C2547" t="s">
        <v>5095</v>
      </c>
      <c r="D2547">
        <v>0.4</v>
      </c>
      <c r="E2547" t="s">
        <v>17</v>
      </c>
      <c r="F2547" s="6">
        <v>1</v>
      </c>
      <c r="G2547" s="10">
        <v>1</v>
      </c>
      <c r="H2547" s="7">
        <v>1</v>
      </c>
      <c r="I2547" s="2">
        <f t="shared" si="117"/>
        <v>1</v>
      </c>
      <c r="J2547" s="11">
        <f t="shared" si="118"/>
        <v>1</v>
      </c>
      <c r="L2547" s="2" t="str" cm="1">
        <f t="array" ref="L2547">_xlfn.IFS(E2547="Neutral", 0, E2547="Positive","1",E2547="Negative","-1")</f>
        <v>1</v>
      </c>
      <c r="O2547" s="11">
        <f t="shared" si="119"/>
        <v>1</v>
      </c>
    </row>
    <row r="2548" spans="1:15" x14ac:dyDescent="0.25">
      <c r="A2548" t="s">
        <v>14</v>
      </c>
      <c r="B2548" t="s">
        <v>5096</v>
      </c>
      <c r="C2548" t="s">
        <v>5097</v>
      </c>
      <c r="D2548">
        <v>0.3</v>
      </c>
      <c r="E2548" t="s">
        <v>17</v>
      </c>
      <c r="F2548" s="6">
        <v>0</v>
      </c>
      <c r="G2548" s="10">
        <v>0</v>
      </c>
      <c r="H2548" s="7">
        <v>0</v>
      </c>
      <c r="I2548" s="2">
        <f t="shared" si="117"/>
        <v>0</v>
      </c>
      <c r="J2548" s="11">
        <f t="shared" si="118"/>
        <v>1</v>
      </c>
      <c r="L2548" s="2" t="str" cm="1">
        <f t="array" ref="L2548">_xlfn.IFS(E2548="Neutral", 0, E2548="Positive","1",E2548="Negative","-1")</f>
        <v>1</v>
      </c>
      <c r="O2548" s="11">
        <f t="shared" si="119"/>
        <v>0</v>
      </c>
    </row>
    <row r="2549" spans="1:15" x14ac:dyDescent="0.25">
      <c r="A2549" t="s">
        <v>18</v>
      </c>
      <c r="B2549" t="s">
        <v>5098</v>
      </c>
      <c r="C2549" t="s">
        <v>5099</v>
      </c>
      <c r="D2549">
        <v>0</v>
      </c>
      <c r="E2549" t="s">
        <v>24</v>
      </c>
      <c r="F2549" s="6">
        <v>0</v>
      </c>
      <c r="G2549" s="10">
        <v>0</v>
      </c>
      <c r="H2549" s="7">
        <v>-1</v>
      </c>
      <c r="I2549" s="2">
        <f t="shared" si="117"/>
        <v>0</v>
      </c>
      <c r="J2549" s="11">
        <f t="shared" si="118"/>
        <v>0.66666666666666663</v>
      </c>
      <c r="L2549" s="2" cm="1">
        <f t="array" ref="L2549">_xlfn.IFS(E2549="Neutral", 0, E2549="Positive","1",E2549="Negative","-1")</f>
        <v>0</v>
      </c>
      <c r="O2549" s="11">
        <f t="shared" si="119"/>
        <v>0.66666666666666663</v>
      </c>
    </row>
    <row r="2550" spans="1:15" x14ac:dyDescent="0.25">
      <c r="A2550" t="s">
        <v>14</v>
      </c>
      <c r="B2550" t="s">
        <v>5100</v>
      </c>
      <c r="C2550" t="s">
        <v>5101</v>
      </c>
      <c r="D2550">
        <v>0</v>
      </c>
      <c r="E2550" t="s">
        <v>24</v>
      </c>
      <c r="F2550" s="6">
        <v>0</v>
      </c>
      <c r="G2550" s="10">
        <v>1</v>
      </c>
      <c r="H2550" s="7">
        <v>1</v>
      </c>
      <c r="I2550" s="2">
        <f t="shared" si="117"/>
        <v>1</v>
      </c>
      <c r="J2550" s="11">
        <f t="shared" si="118"/>
        <v>0.66666666666666663</v>
      </c>
      <c r="L2550" s="2" cm="1">
        <f t="array" ref="L2550">_xlfn.IFS(E2550="Neutral", 0, E2550="Positive","1",E2550="Negative","-1")</f>
        <v>0</v>
      </c>
      <c r="O2550" s="11">
        <f t="shared" si="119"/>
        <v>0.33333333333333331</v>
      </c>
    </row>
    <row r="2551" spans="1:15" x14ac:dyDescent="0.25">
      <c r="A2551" t="s">
        <v>14</v>
      </c>
      <c r="B2551" t="s">
        <v>5102</v>
      </c>
      <c r="C2551" t="s">
        <v>5103</v>
      </c>
      <c r="D2551">
        <v>0.5</v>
      </c>
      <c r="E2551" t="s">
        <v>17</v>
      </c>
      <c r="F2551" s="6">
        <v>0</v>
      </c>
      <c r="G2551" s="10">
        <v>0</v>
      </c>
      <c r="H2551" s="7">
        <v>0</v>
      </c>
      <c r="I2551" s="2">
        <f t="shared" si="117"/>
        <v>0</v>
      </c>
      <c r="J2551" s="11">
        <f t="shared" si="118"/>
        <v>1</v>
      </c>
      <c r="L2551" s="2" t="str" cm="1">
        <f t="array" ref="L2551">_xlfn.IFS(E2551="Neutral", 0, E2551="Positive","1",E2551="Negative","-1")</f>
        <v>1</v>
      </c>
      <c r="O2551" s="11">
        <f t="shared" si="119"/>
        <v>0</v>
      </c>
    </row>
    <row r="2552" spans="1:15" x14ac:dyDescent="0.25">
      <c r="A2552" t="s">
        <v>25</v>
      </c>
      <c r="B2552" t="s">
        <v>5104</v>
      </c>
      <c r="C2552" t="s">
        <v>5105</v>
      </c>
      <c r="D2552">
        <v>-0.1</v>
      </c>
      <c r="E2552" t="s">
        <v>21</v>
      </c>
      <c r="F2552" s="6">
        <v>-1</v>
      </c>
      <c r="G2552" s="10">
        <v>-1</v>
      </c>
      <c r="H2552" s="7">
        <v>-1</v>
      </c>
      <c r="I2552" s="2">
        <f t="shared" si="117"/>
        <v>-1</v>
      </c>
      <c r="J2552" s="11">
        <f t="shared" si="118"/>
        <v>1</v>
      </c>
      <c r="L2552" s="2" t="str" cm="1">
        <f t="array" ref="L2552">_xlfn.IFS(E2552="Neutral", 0, E2552="Positive","1",E2552="Negative","-1")</f>
        <v>-1</v>
      </c>
      <c r="O2552" s="11">
        <f t="shared" si="119"/>
        <v>1</v>
      </c>
    </row>
    <row r="2553" spans="1:15" x14ac:dyDescent="0.25">
      <c r="A2553" t="s">
        <v>14</v>
      </c>
      <c r="B2553" t="s">
        <v>5106</v>
      </c>
      <c r="C2553" t="s">
        <v>5107</v>
      </c>
      <c r="D2553">
        <v>-0.15625</v>
      </c>
      <c r="E2553" t="s">
        <v>21</v>
      </c>
      <c r="F2553" s="6">
        <v>-1</v>
      </c>
      <c r="G2553" s="10">
        <v>-1</v>
      </c>
      <c r="H2553" s="7">
        <v>-1</v>
      </c>
      <c r="I2553" s="2">
        <f t="shared" si="117"/>
        <v>-1</v>
      </c>
      <c r="J2553" s="11">
        <f t="shared" si="118"/>
        <v>1</v>
      </c>
      <c r="L2553" s="2" t="str" cm="1">
        <f t="array" ref="L2553">_xlfn.IFS(E2553="Neutral", 0, E2553="Positive","1",E2553="Negative","-1")</f>
        <v>-1</v>
      </c>
      <c r="O2553" s="11">
        <f t="shared" si="119"/>
        <v>1</v>
      </c>
    </row>
    <row r="2554" spans="1:15" x14ac:dyDescent="0.25">
      <c r="A2554" t="s">
        <v>18</v>
      </c>
      <c r="B2554" t="s">
        <v>5108</v>
      </c>
      <c r="C2554" t="s">
        <v>5109</v>
      </c>
      <c r="D2554">
        <v>-0.1</v>
      </c>
      <c r="E2554" t="s">
        <v>21</v>
      </c>
      <c r="F2554" s="6">
        <v>-1</v>
      </c>
      <c r="G2554" s="10">
        <v>-1</v>
      </c>
      <c r="H2554" s="7">
        <v>-1</v>
      </c>
      <c r="I2554" s="2">
        <f t="shared" si="117"/>
        <v>-1</v>
      </c>
      <c r="J2554" s="11">
        <f t="shared" si="118"/>
        <v>1</v>
      </c>
      <c r="L2554" s="2" t="str" cm="1">
        <f t="array" ref="L2554">_xlfn.IFS(E2554="Neutral", 0, E2554="Positive","1",E2554="Negative","-1")</f>
        <v>-1</v>
      </c>
      <c r="O2554" s="11">
        <f t="shared" si="119"/>
        <v>1</v>
      </c>
    </row>
    <row r="2555" spans="1:15" x14ac:dyDescent="0.25">
      <c r="A2555" t="s">
        <v>40</v>
      </c>
      <c r="B2555" t="s">
        <v>5110</v>
      </c>
      <c r="C2555" t="s">
        <v>5111</v>
      </c>
      <c r="D2555">
        <v>0</v>
      </c>
      <c r="E2555" t="s">
        <v>24</v>
      </c>
      <c r="F2555" s="6">
        <v>0</v>
      </c>
      <c r="G2555" s="10">
        <v>0</v>
      </c>
      <c r="H2555" s="7">
        <v>0</v>
      </c>
      <c r="I2555" s="2">
        <f t="shared" si="117"/>
        <v>0</v>
      </c>
      <c r="J2555" s="11">
        <f t="shared" si="118"/>
        <v>1</v>
      </c>
      <c r="L2555" s="2" cm="1">
        <f t="array" ref="L2555">_xlfn.IFS(E2555="Neutral", 0, E2555="Positive","1",E2555="Negative","-1")</f>
        <v>0</v>
      </c>
      <c r="O2555" s="11">
        <f t="shared" si="119"/>
        <v>1</v>
      </c>
    </row>
    <row r="2556" spans="1:15" x14ac:dyDescent="0.25">
      <c r="A2556" t="s">
        <v>18</v>
      </c>
      <c r="B2556" t="s">
        <v>5112</v>
      </c>
      <c r="C2556" t="s">
        <v>5113</v>
      </c>
      <c r="D2556">
        <v>0.19480519480519401</v>
      </c>
      <c r="E2556" t="s">
        <v>17</v>
      </c>
      <c r="F2556" s="6">
        <v>1</v>
      </c>
      <c r="G2556" s="10">
        <v>1</v>
      </c>
      <c r="H2556" s="7">
        <v>1</v>
      </c>
      <c r="I2556" s="2">
        <f t="shared" si="117"/>
        <v>1</v>
      </c>
      <c r="J2556" s="11">
        <f t="shared" si="118"/>
        <v>1</v>
      </c>
      <c r="L2556" s="2" t="str" cm="1">
        <f t="array" ref="L2556">_xlfn.IFS(E2556="Neutral", 0, E2556="Positive","1",E2556="Negative","-1")</f>
        <v>1</v>
      </c>
      <c r="O2556" s="11">
        <f t="shared" si="119"/>
        <v>1</v>
      </c>
    </row>
    <row r="2557" spans="1:15" x14ac:dyDescent="0.25">
      <c r="A2557" t="s">
        <v>14</v>
      </c>
      <c r="B2557" t="s">
        <v>5114</v>
      </c>
      <c r="C2557" t="s">
        <v>5115</v>
      </c>
      <c r="D2557">
        <v>0</v>
      </c>
      <c r="E2557" t="s">
        <v>24</v>
      </c>
      <c r="F2557" s="6">
        <v>0</v>
      </c>
      <c r="G2557" s="10">
        <v>0</v>
      </c>
      <c r="H2557" s="7">
        <v>0</v>
      </c>
      <c r="I2557" s="2">
        <f t="shared" si="117"/>
        <v>0</v>
      </c>
      <c r="J2557" s="11">
        <f t="shared" si="118"/>
        <v>1</v>
      </c>
      <c r="L2557" s="2" cm="1">
        <f t="array" ref="L2557">_xlfn.IFS(E2557="Neutral", 0, E2557="Positive","1",E2557="Negative","-1")</f>
        <v>0</v>
      </c>
      <c r="O2557" s="11">
        <f t="shared" si="119"/>
        <v>1</v>
      </c>
    </row>
    <row r="2558" spans="1:15" x14ac:dyDescent="0.25">
      <c r="A2558" t="s">
        <v>14</v>
      </c>
      <c r="B2558" t="s">
        <v>5116</v>
      </c>
      <c r="C2558" t="s">
        <v>5117</v>
      </c>
      <c r="D2558">
        <v>0.35</v>
      </c>
      <c r="E2558" t="s">
        <v>17</v>
      </c>
      <c r="F2558" s="6">
        <v>0</v>
      </c>
      <c r="G2558" s="10">
        <v>1</v>
      </c>
      <c r="H2558" s="7">
        <v>1</v>
      </c>
      <c r="I2558" s="2">
        <f t="shared" si="117"/>
        <v>1</v>
      </c>
      <c r="J2558" s="11">
        <f t="shared" si="118"/>
        <v>0.66666666666666663</v>
      </c>
      <c r="L2558" s="2" t="str" cm="1">
        <f t="array" ref="L2558">_xlfn.IFS(E2558="Neutral", 0, E2558="Positive","1",E2558="Negative","-1")</f>
        <v>1</v>
      </c>
      <c r="O2558" s="11">
        <f t="shared" si="119"/>
        <v>0.66666666666666663</v>
      </c>
    </row>
    <row r="2559" spans="1:15" x14ac:dyDescent="0.25">
      <c r="A2559" t="s">
        <v>40</v>
      </c>
      <c r="B2559" t="s">
        <v>5118</v>
      </c>
      <c r="C2559" t="s">
        <v>5119</v>
      </c>
      <c r="D2559">
        <v>-0.133333333333333</v>
      </c>
      <c r="E2559" t="s">
        <v>21</v>
      </c>
      <c r="F2559" s="6">
        <v>-1</v>
      </c>
      <c r="G2559" s="10">
        <v>-1</v>
      </c>
      <c r="H2559" s="7">
        <v>-1</v>
      </c>
      <c r="I2559" s="2">
        <f t="shared" si="117"/>
        <v>-1</v>
      </c>
      <c r="J2559" s="11">
        <f t="shared" si="118"/>
        <v>1</v>
      </c>
      <c r="L2559" s="2" t="str" cm="1">
        <f t="array" ref="L2559">_xlfn.IFS(E2559="Neutral", 0, E2559="Positive","1",E2559="Negative","-1")</f>
        <v>-1</v>
      </c>
      <c r="O2559" s="11">
        <f t="shared" si="119"/>
        <v>1</v>
      </c>
    </row>
    <row r="2560" spans="1:15" x14ac:dyDescent="0.25">
      <c r="A2560" t="s">
        <v>18</v>
      </c>
      <c r="B2560" t="s">
        <v>5120</v>
      </c>
      <c r="C2560" t="s">
        <v>5121</v>
      </c>
      <c r="D2560">
        <v>0.5</v>
      </c>
      <c r="E2560" t="s">
        <v>17</v>
      </c>
      <c r="F2560" s="6">
        <v>0</v>
      </c>
      <c r="G2560" s="10">
        <v>-1</v>
      </c>
      <c r="H2560" s="7">
        <v>-1</v>
      </c>
      <c r="I2560" s="2">
        <f t="shared" si="117"/>
        <v>-1</v>
      </c>
      <c r="J2560" s="11">
        <f t="shared" si="118"/>
        <v>0.66666666666666663</v>
      </c>
      <c r="L2560" s="2" t="str" cm="1">
        <f t="array" ref="L2560">_xlfn.IFS(E2560="Neutral", 0, E2560="Positive","1",E2560="Negative","-1")</f>
        <v>1</v>
      </c>
      <c r="O2560" s="11">
        <f t="shared" si="119"/>
        <v>0</v>
      </c>
    </row>
    <row r="2561" spans="1:15" x14ac:dyDescent="0.25">
      <c r="A2561" t="s">
        <v>18</v>
      </c>
      <c r="B2561" t="s">
        <v>5122</v>
      </c>
      <c r="C2561" t="s">
        <v>5123</v>
      </c>
      <c r="D2561">
        <v>8.8095238095238101E-2</v>
      </c>
      <c r="E2561" t="s">
        <v>17</v>
      </c>
      <c r="F2561" s="6">
        <v>0</v>
      </c>
      <c r="G2561" s="10">
        <v>-1</v>
      </c>
      <c r="H2561" s="7">
        <v>-1</v>
      </c>
      <c r="I2561" s="2">
        <f t="shared" si="117"/>
        <v>-1</v>
      </c>
      <c r="J2561" s="11">
        <f t="shared" si="118"/>
        <v>0.66666666666666663</v>
      </c>
      <c r="L2561" s="2" t="str" cm="1">
        <f t="array" ref="L2561">_xlfn.IFS(E2561="Neutral", 0, E2561="Positive","1",E2561="Negative","-1")</f>
        <v>1</v>
      </c>
      <c r="O2561" s="11">
        <f t="shared" si="119"/>
        <v>0</v>
      </c>
    </row>
    <row r="2562" spans="1:15" x14ac:dyDescent="0.25">
      <c r="A2562" t="s">
        <v>18</v>
      </c>
      <c r="B2562" t="s">
        <v>5124</v>
      </c>
      <c r="C2562" t="s">
        <v>5125</v>
      </c>
      <c r="D2562">
        <v>1.6666666666666601E-2</v>
      </c>
      <c r="E2562" t="s">
        <v>17</v>
      </c>
      <c r="F2562" s="6">
        <v>1</v>
      </c>
      <c r="G2562" s="10">
        <v>1</v>
      </c>
      <c r="H2562" s="7">
        <v>1</v>
      </c>
      <c r="I2562" s="2">
        <f t="shared" si="117"/>
        <v>1</v>
      </c>
      <c r="J2562" s="11">
        <f t="shared" si="118"/>
        <v>1</v>
      </c>
      <c r="L2562" s="2" t="str" cm="1">
        <f t="array" ref="L2562">_xlfn.IFS(E2562="Neutral", 0, E2562="Positive","1",E2562="Negative","-1")</f>
        <v>1</v>
      </c>
      <c r="O2562" s="11">
        <f t="shared" si="119"/>
        <v>1</v>
      </c>
    </row>
    <row r="2563" spans="1:15" x14ac:dyDescent="0.25">
      <c r="A2563" t="s">
        <v>18</v>
      </c>
      <c r="B2563" t="s">
        <v>5126</v>
      </c>
      <c r="C2563" t="s">
        <v>5127</v>
      </c>
      <c r="D2563">
        <v>-0.1</v>
      </c>
      <c r="E2563" t="s">
        <v>21</v>
      </c>
      <c r="F2563" s="6">
        <v>0</v>
      </c>
      <c r="G2563" s="10">
        <v>-1</v>
      </c>
      <c r="H2563" s="7">
        <v>-1</v>
      </c>
      <c r="I2563" s="2">
        <f t="shared" ref="I2563:I2626" si="120">MODE(F2563:H2563)</f>
        <v>-1</v>
      </c>
      <c r="J2563" s="11">
        <f t="shared" ref="J2563:J2626" si="121">COUNTIF(F2563:H2563,I2563 )/3</f>
        <v>0.66666666666666663</v>
      </c>
      <c r="L2563" s="2" t="str" cm="1">
        <f t="array" ref="L2563">_xlfn.IFS(E2563="Neutral", 0, E2563="Positive","1",E2563="Negative","-1")</f>
        <v>-1</v>
      </c>
      <c r="O2563" s="11">
        <f t="shared" ref="O2563:O2626" si="122">COUNTIF(F2563:H2563,L2563 )/3</f>
        <v>0.66666666666666663</v>
      </c>
    </row>
    <row r="2564" spans="1:15" x14ac:dyDescent="0.25">
      <c r="A2564" t="s">
        <v>14</v>
      </c>
      <c r="B2564" t="s">
        <v>5128</v>
      </c>
      <c r="C2564" t="s">
        <v>5129</v>
      </c>
      <c r="D2564">
        <v>0</v>
      </c>
      <c r="E2564" t="s">
        <v>24</v>
      </c>
      <c r="F2564" s="6">
        <v>0</v>
      </c>
      <c r="G2564" s="10">
        <v>0</v>
      </c>
      <c r="H2564" s="7">
        <v>0</v>
      </c>
      <c r="I2564" s="2">
        <f t="shared" si="120"/>
        <v>0</v>
      </c>
      <c r="J2564" s="11">
        <f t="shared" si="121"/>
        <v>1</v>
      </c>
      <c r="L2564" s="2" cm="1">
        <f t="array" ref="L2564">_xlfn.IFS(E2564="Neutral", 0, E2564="Positive","1",E2564="Negative","-1")</f>
        <v>0</v>
      </c>
      <c r="O2564" s="11">
        <f t="shared" si="122"/>
        <v>1</v>
      </c>
    </row>
    <row r="2565" spans="1:15" x14ac:dyDescent="0.25">
      <c r="A2565" t="s">
        <v>14</v>
      </c>
      <c r="B2565" t="s">
        <v>5130</v>
      </c>
      <c r="C2565" t="s">
        <v>5131</v>
      </c>
      <c r="D2565">
        <v>0</v>
      </c>
      <c r="E2565" t="s">
        <v>24</v>
      </c>
      <c r="F2565" s="6">
        <v>0</v>
      </c>
      <c r="G2565" s="10">
        <v>0</v>
      </c>
      <c r="H2565" s="7">
        <v>0</v>
      </c>
      <c r="I2565" s="2">
        <f t="shared" si="120"/>
        <v>0</v>
      </c>
      <c r="J2565" s="11">
        <f t="shared" si="121"/>
        <v>1</v>
      </c>
      <c r="L2565" s="2" cm="1">
        <f t="array" ref="L2565">_xlfn.IFS(E2565="Neutral", 0, E2565="Positive","1",E2565="Negative","-1")</f>
        <v>0</v>
      </c>
      <c r="O2565" s="11">
        <f t="shared" si="122"/>
        <v>1</v>
      </c>
    </row>
    <row r="2566" spans="1:15" x14ac:dyDescent="0.25">
      <c r="A2566" t="s">
        <v>14</v>
      </c>
      <c r="B2566" t="s">
        <v>5132</v>
      </c>
      <c r="C2566" t="s">
        <v>5133</v>
      </c>
      <c r="D2566">
        <v>0.4</v>
      </c>
      <c r="E2566" t="s">
        <v>17</v>
      </c>
      <c r="F2566" s="6">
        <v>1</v>
      </c>
      <c r="G2566" s="10">
        <v>1</v>
      </c>
      <c r="H2566" s="7">
        <v>1</v>
      </c>
      <c r="I2566" s="2">
        <f t="shared" si="120"/>
        <v>1</v>
      </c>
      <c r="J2566" s="11">
        <f t="shared" si="121"/>
        <v>1</v>
      </c>
      <c r="L2566" s="2" t="str" cm="1">
        <f t="array" ref="L2566">_xlfn.IFS(E2566="Neutral", 0, E2566="Positive","1",E2566="Negative","-1")</f>
        <v>1</v>
      </c>
      <c r="O2566" s="11">
        <f t="shared" si="122"/>
        <v>1</v>
      </c>
    </row>
    <row r="2567" spans="1:15" x14ac:dyDescent="0.25">
      <c r="A2567" t="s">
        <v>14</v>
      </c>
      <c r="B2567" t="s">
        <v>5134</v>
      </c>
      <c r="C2567" t="s">
        <v>5135</v>
      </c>
      <c r="D2567">
        <v>0.33333333333333298</v>
      </c>
      <c r="E2567" t="s">
        <v>17</v>
      </c>
      <c r="F2567" s="6">
        <v>1</v>
      </c>
      <c r="G2567" s="10">
        <v>0</v>
      </c>
      <c r="H2567" s="7">
        <v>0</v>
      </c>
      <c r="I2567" s="2">
        <f t="shared" si="120"/>
        <v>0</v>
      </c>
      <c r="J2567" s="11">
        <f t="shared" si="121"/>
        <v>0.66666666666666663</v>
      </c>
      <c r="L2567" s="2" t="str" cm="1">
        <f t="array" ref="L2567">_xlfn.IFS(E2567="Neutral", 0, E2567="Positive","1",E2567="Negative","-1")</f>
        <v>1</v>
      </c>
      <c r="O2567" s="11">
        <f t="shared" si="122"/>
        <v>0.33333333333333331</v>
      </c>
    </row>
    <row r="2568" spans="1:15" x14ac:dyDescent="0.25">
      <c r="A2568" t="s">
        <v>18</v>
      </c>
      <c r="B2568" t="s">
        <v>5136</v>
      </c>
      <c r="C2568" t="s">
        <v>5137</v>
      </c>
      <c r="D2568">
        <v>0.28571428571428498</v>
      </c>
      <c r="E2568" t="s">
        <v>17</v>
      </c>
      <c r="F2568" s="6">
        <v>1</v>
      </c>
      <c r="G2568" s="10">
        <v>1</v>
      </c>
      <c r="H2568" s="7">
        <v>1</v>
      </c>
      <c r="I2568" s="2">
        <f t="shared" si="120"/>
        <v>1</v>
      </c>
      <c r="J2568" s="11">
        <f t="shared" si="121"/>
        <v>1</v>
      </c>
      <c r="L2568" s="2" t="str" cm="1">
        <f t="array" ref="L2568">_xlfn.IFS(E2568="Neutral", 0, E2568="Positive","1",E2568="Negative","-1")</f>
        <v>1</v>
      </c>
      <c r="O2568" s="11">
        <f t="shared" si="122"/>
        <v>1</v>
      </c>
    </row>
    <row r="2569" spans="1:15" x14ac:dyDescent="0.25">
      <c r="A2569" t="s">
        <v>14</v>
      </c>
      <c r="B2569" t="s">
        <v>5138</v>
      </c>
      <c r="C2569" t="s">
        <v>5139</v>
      </c>
      <c r="D2569">
        <v>-0.1125</v>
      </c>
      <c r="E2569" t="s">
        <v>21</v>
      </c>
      <c r="F2569" s="6">
        <v>-1</v>
      </c>
      <c r="G2569" s="10">
        <v>-1</v>
      </c>
      <c r="H2569" s="7">
        <v>-1</v>
      </c>
      <c r="I2569" s="2">
        <f t="shared" si="120"/>
        <v>-1</v>
      </c>
      <c r="J2569" s="11">
        <f t="shared" si="121"/>
        <v>1</v>
      </c>
      <c r="L2569" s="2" t="str" cm="1">
        <f t="array" ref="L2569">_xlfn.IFS(E2569="Neutral", 0, E2569="Positive","1",E2569="Negative","-1")</f>
        <v>-1</v>
      </c>
      <c r="O2569" s="11">
        <f t="shared" si="122"/>
        <v>1</v>
      </c>
    </row>
    <row r="2570" spans="1:15" x14ac:dyDescent="0.25">
      <c r="A2570" t="s">
        <v>40</v>
      </c>
      <c r="B2570" t="s">
        <v>5140</v>
      </c>
      <c r="C2570" t="s">
        <v>5141</v>
      </c>
      <c r="D2570">
        <v>0.114814814814814</v>
      </c>
      <c r="E2570" t="s">
        <v>17</v>
      </c>
      <c r="F2570" s="6">
        <v>1</v>
      </c>
      <c r="G2570" s="10">
        <v>1</v>
      </c>
      <c r="H2570" s="7">
        <v>1</v>
      </c>
      <c r="I2570" s="2">
        <f t="shared" si="120"/>
        <v>1</v>
      </c>
      <c r="J2570" s="11">
        <f t="shared" si="121"/>
        <v>1</v>
      </c>
      <c r="L2570" s="2" t="str" cm="1">
        <f t="array" ref="L2570">_xlfn.IFS(E2570="Neutral", 0, E2570="Positive","1",E2570="Negative","-1")</f>
        <v>1</v>
      </c>
      <c r="O2570" s="11">
        <f t="shared" si="122"/>
        <v>1</v>
      </c>
    </row>
    <row r="2571" spans="1:15" x14ac:dyDescent="0.25">
      <c r="A2571" t="s">
        <v>18</v>
      </c>
      <c r="B2571" t="s">
        <v>5142</v>
      </c>
      <c r="C2571" t="s">
        <v>5143</v>
      </c>
      <c r="D2571">
        <v>-0.5</v>
      </c>
      <c r="E2571" t="s">
        <v>21</v>
      </c>
      <c r="F2571" s="6">
        <v>-1</v>
      </c>
      <c r="G2571" s="10">
        <v>-1</v>
      </c>
      <c r="H2571" s="7">
        <v>-1</v>
      </c>
      <c r="I2571" s="2">
        <f t="shared" si="120"/>
        <v>-1</v>
      </c>
      <c r="J2571" s="11">
        <f t="shared" si="121"/>
        <v>1</v>
      </c>
      <c r="L2571" s="2" t="str" cm="1">
        <f t="array" ref="L2571">_xlfn.IFS(E2571="Neutral", 0, E2571="Positive","1",E2571="Negative","-1")</f>
        <v>-1</v>
      </c>
      <c r="O2571" s="11">
        <f t="shared" si="122"/>
        <v>1</v>
      </c>
    </row>
    <row r="2572" spans="1:15" x14ac:dyDescent="0.25">
      <c r="A2572" t="s">
        <v>14</v>
      </c>
      <c r="B2572" t="s">
        <v>5144</v>
      </c>
      <c r="C2572" t="s">
        <v>5145</v>
      </c>
      <c r="D2572">
        <v>0</v>
      </c>
      <c r="E2572" t="s">
        <v>24</v>
      </c>
      <c r="F2572" s="6">
        <v>0</v>
      </c>
      <c r="G2572" s="10">
        <v>0</v>
      </c>
      <c r="H2572" s="7">
        <v>0</v>
      </c>
      <c r="I2572" s="2">
        <f t="shared" si="120"/>
        <v>0</v>
      </c>
      <c r="J2572" s="11">
        <f t="shared" si="121"/>
        <v>1</v>
      </c>
      <c r="L2572" s="2" cm="1">
        <f t="array" ref="L2572">_xlfn.IFS(E2572="Neutral", 0, E2572="Positive","1",E2572="Negative","-1")</f>
        <v>0</v>
      </c>
      <c r="O2572" s="11">
        <f t="shared" si="122"/>
        <v>1</v>
      </c>
    </row>
    <row r="2573" spans="1:15" x14ac:dyDescent="0.25">
      <c r="A2573" t="s">
        <v>25</v>
      </c>
      <c r="B2573" t="s">
        <v>5146</v>
      </c>
      <c r="C2573" t="s">
        <v>5147</v>
      </c>
      <c r="D2573">
        <v>0.05</v>
      </c>
      <c r="E2573" t="s">
        <v>17</v>
      </c>
      <c r="F2573" s="6">
        <v>1</v>
      </c>
      <c r="G2573" s="10">
        <v>1</v>
      </c>
      <c r="H2573" s="7">
        <v>1</v>
      </c>
      <c r="I2573" s="2">
        <f t="shared" si="120"/>
        <v>1</v>
      </c>
      <c r="J2573" s="11">
        <f t="shared" si="121"/>
        <v>1</v>
      </c>
      <c r="L2573" s="2" t="str" cm="1">
        <f t="array" ref="L2573">_xlfn.IFS(E2573="Neutral", 0, E2573="Positive","1",E2573="Negative","-1")</f>
        <v>1</v>
      </c>
      <c r="O2573" s="11">
        <f t="shared" si="122"/>
        <v>1</v>
      </c>
    </row>
    <row r="2574" spans="1:15" x14ac:dyDescent="0.25">
      <c r="A2574" t="s">
        <v>14</v>
      </c>
      <c r="B2574" t="s">
        <v>5148</v>
      </c>
      <c r="C2574" t="s">
        <v>5149</v>
      </c>
      <c r="D2574">
        <v>0.30909090909090903</v>
      </c>
      <c r="E2574" t="s">
        <v>17</v>
      </c>
      <c r="F2574" s="6">
        <v>1</v>
      </c>
      <c r="G2574" s="10">
        <v>1</v>
      </c>
      <c r="H2574" s="7">
        <v>-1</v>
      </c>
      <c r="I2574" s="2">
        <f t="shared" si="120"/>
        <v>1</v>
      </c>
      <c r="J2574" s="11">
        <f t="shared" si="121"/>
        <v>0.66666666666666663</v>
      </c>
      <c r="L2574" s="2" t="str" cm="1">
        <f t="array" ref="L2574">_xlfn.IFS(E2574="Neutral", 0, E2574="Positive","1",E2574="Negative","-1")</f>
        <v>1</v>
      </c>
      <c r="O2574" s="11">
        <f t="shared" si="122"/>
        <v>0.66666666666666663</v>
      </c>
    </row>
    <row r="2575" spans="1:15" x14ac:dyDescent="0.25">
      <c r="A2575" t="s">
        <v>40</v>
      </c>
      <c r="B2575" t="s">
        <v>5150</v>
      </c>
      <c r="C2575" t="s">
        <v>5151</v>
      </c>
      <c r="D2575">
        <v>0</v>
      </c>
      <c r="E2575" t="s">
        <v>24</v>
      </c>
      <c r="F2575" s="6">
        <v>0</v>
      </c>
      <c r="G2575" s="10">
        <v>0</v>
      </c>
      <c r="H2575" s="7">
        <v>0</v>
      </c>
      <c r="I2575" s="2">
        <f t="shared" si="120"/>
        <v>0</v>
      </c>
      <c r="J2575" s="11">
        <f t="shared" si="121"/>
        <v>1</v>
      </c>
      <c r="L2575" s="2" cm="1">
        <f t="array" ref="L2575">_xlfn.IFS(E2575="Neutral", 0, E2575="Positive","1",E2575="Negative","-1")</f>
        <v>0</v>
      </c>
      <c r="O2575" s="11">
        <f t="shared" si="122"/>
        <v>1</v>
      </c>
    </row>
    <row r="2576" spans="1:15" x14ac:dyDescent="0.25">
      <c r="A2576" t="s">
        <v>18</v>
      </c>
      <c r="B2576" t="s">
        <v>5152</v>
      </c>
      <c r="C2576" t="s">
        <v>5153</v>
      </c>
      <c r="D2576">
        <v>0.26145833333333302</v>
      </c>
      <c r="E2576" t="s">
        <v>17</v>
      </c>
      <c r="F2576" s="6">
        <v>1</v>
      </c>
      <c r="G2576" s="10">
        <v>1</v>
      </c>
      <c r="H2576" s="7">
        <v>1</v>
      </c>
      <c r="I2576" s="2">
        <f t="shared" si="120"/>
        <v>1</v>
      </c>
      <c r="J2576" s="11">
        <f t="shared" si="121"/>
        <v>1</v>
      </c>
      <c r="L2576" s="2" t="str" cm="1">
        <f t="array" ref="L2576">_xlfn.IFS(E2576="Neutral", 0, E2576="Positive","1",E2576="Negative","-1")</f>
        <v>1</v>
      </c>
      <c r="O2576" s="11">
        <f t="shared" si="122"/>
        <v>1</v>
      </c>
    </row>
    <row r="2577" spans="1:15" x14ac:dyDescent="0.25">
      <c r="A2577" t="s">
        <v>14</v>
      </c>
      <c r="B2577" t="s">
        <v>5154</v>
      </c>
      <c r="C2577" t="s">
        <v>5155</v>
      </c>
      <c r="D2577">
        <v>0</v>
      </c>
      <c r="E2577" t="s">
        <v>24</v>
      </c>
      <c r="F2577" s="6">
        <v>1</v>
      </c>
      <c r="G2577" s="10">
        <v>0</v>
      </c>
      <c r="H2577" s="7">
        <v>0</v>
      </c>
      <c r="I2577" s="2">
        <f t="shared" si="120"/>
        <v>0</v>
      </c>
      <c r="J2577" s="11">
        <f t="shared" si="121"/>
        <v>0.66666666666666663</v>
      </c>
      <c r="L2577" s="2" cm="1">
        <f t="array" ref="L2577">_xlfn.IFS(E2577="Neutral", 0, E2577="Positive","1",E2577="Negative","-1")</f>
        <v>0</v>
      </c>
      <c r="O2577" s="11">
        <f t="shared" si="122"/>
        <v>0.66666666666666663</v>
      </c>
    </row>
    <row r="2578" spans="1:15" x14ac:dyDescent="0.25">
      <c r="A2578" t="s">
        <v>40</v>
      </c>
      <c r="B2578" t="s">
        <v>5156</v>
      </c>
      <c r="C2578" t="s">
        <v>5157</v>
      </c>
      <c r="D2578">
        <v>0</v>
      </c>
      <c r="E2578" t="s">
        <v>24</v>
      </c>
      <c r="F2578" s="6">
        <v>0</v>
      </c>
      <c r="G2578" s="10">
        <v>0</v>
      </c>
      <c r="H2578" s="7">
        <v>0</v>
      </c>
      <c r="I2578" s="2">
        <f t="shared" si="120"/>
        <v>0</v>
      </c>
      <c r="J2578" s="11">
        <f t="shared" si="121"/>
        <v>1</v>
      </c>
      <c r="L2578" s="2" cm="1">
        <f t="array" ref="L2578">_xlfn.IFS(E2578="Neutral", 0, E2578="Positive","1",E2578="Negative","-1")</f>
        <v>0</v>
      </c>
      <c r="O2578" s="11">
        <f t="shared" si="122"/>
        <v>1</v>
      </c>
    </row>
    <row r="2579" spans="1:15" x14ac:dyDescent="0.25">
      <c r="A2579" t="s">
        <v>18</v>
      </c>
      <c r="B2579" t="s">
        <v>5158</v>
      </c>
      <c r="C2579" t="s">
        <v>5159</v>
      </c>
      <c r="D2579">
        <v>0</v>
      </c>
      <c r="E2579" t="s">
        <v>24</v>
      </c>
      <c r="F2579" s="6">
        <v>0</v>
      </c>
      <c r="G2579" s="10">
        <v>0</v>
      </c>
      <c r="H2579" s="7">
        <v>0</v>
      </c>
      <c r="I2579" s="2">
        <f t="shared" si="120"/>
        <v>0</v>
      </c>
      <c r="J2579" s="11">
        <f t="shared" si="121"/>
        <v>1</v>
      </c>
      <c r="L2579" s="2" cm="1">
        <f t="array" ref="L2579">_xlfn.IFS(E2579="Neutral", 0, E2579="Positive","1",E2579="Negative","-1")</f>
        <v>0</v>
      </c>
      <c r="O2579" s="11">
        <f t="shared" si="122"/>
        <v>1</v>
      </c>
    </row>
    <row r="2580" spans="1:15" x14ac:dyDescent="0.25">
      <c r="A2580" t="s">
        <v>40</v>
      </c>
      <c r="B2580" t="s">
        <v>5160</v>
      </c>
      <c r="C2580" t="s">
        <v>5161</v>
      </c>
      <c r="D2580">
        <v>0</v>
      </c>
      <c r="E2580" t="s">
        <v>24</v>
      </c>
      <c r="F2580" s="6">
        <v>0</v>
      </c>
      <c r="G2580" s="10">
        <v>0</v>
      </c>
      <c r="H2580" s="7">
        <v>0</v>
      </c>
      <c r="I2580" s="2">
        <f t="shared" si="120"/>
        <v>0</v>
      </c>
      <c r="J2580" s="11">
        <f t="shared" si="121"/>
        <v>1</v>
      </c>
      <c r="L2580" s="2" cm="1">
        <f t="array" ref="L2580">_xlfn.IFS(E2580="Neutral", 0, E2580="Positive","1",E2580="Negative","-1")</f>
        <v>0</v>
      </c>
      <c r="O2580" s="11">
        <f t="shared" si="122"/>
        <v>1</v>
      </c>
    </row>
    <row r="2581" spans="1:15" x14ac:dyDescent="0.25">
      <c r="A2581" t="s">
        <v>18</v>
      </c>
      <c r="B2581" t="s">
        <v>5162</v>
      </c>
      <c r="C2581" t="s">
        <v>5163</v>
      </c>
      <c r="D2581">
        <v>-0.25</v>
      </c>
      <c r="E2581" t="s">
        <v>21</v>
      </c>
      <c r="F2581" s="6">
        <v>-1</v>
      </c>
      <c r="G2581" s="10">
        <v>-1</v>
      </c>
      <c r="H2581" s="7">
        <v>-1</v>
      </c>
      <c r="I2581" s="2">
        <f t="shared" si="120"/>
        <v>-1</v>
      </c>
      <c r="J2581" s="11">
        <f t="shared" si="121"/>
        <v>1</v>
      </c>
      <c r="L2581" s="2" t="str" cm="1">
        <f t="array" ref="L2581">_xlfn.IFS(E2581="Neutral", 0, E2581="Positive","1",E2581="Negative","-1")</f>
        <v>-1</v>
      </c>
      <c r="O2581" s="11">
        <f t="shared" si="122"/>
        <v>1</v>
      </c>
    </row>
    <row r="2582" spans="1:15" x14ac:dyDescent="0.25">
      <c r="A2582" t="s">
        <v>18</v>
      </c>
      <c r="B2582" t="s">
        <v>5164</v>
      </c>
      <c r="C2582" t="s">
        <v>5165</v>
      </c>
      <c r="D2582">
        <v>0.42499999999999999</v>
      </c>
      <c r="E2582" t="s">
        <v>17</v>
      </c>
      <c r="F2582" s="6">
        <v>-1</v>
      </c>
      <c r="G2582" s="10">
        <v>-1</v>
      </c>
      <c r="H2582" s="7">
        <v>-1</v>
      </c>
      <c r="I2582" s="2">
        <f t="shared" si="120"/>
        <v>-1</v>
      </c>
      <c r="J2582" s="11">
        <f t="shared" si="121"/>
        <v>1</v>
      </c>
      <c r="L2582" s="2" t="str" cm="1">
        <f t="array" ref="L2582">_xlfn.IFS(E2582="Neutral", 0, E2582="Positive","1",E2582="Negative","-1")</f>
        <v>1</v>
      </c>
      <c r="O2582" s="11">
        <f t="shared" si="122"/>
        <v>0</v>
      </c>
    </row>
    <row r="2583" spans="1:15" x14ac:dyDescent="0.25">
      <c r="A2583" t="s">
        <v>14</v>
      </c>
      <c r="B2583" t="s">
        <v>5166</v>
      </c>
      <c r="C2583" t="s">
        <v>5167</v>
      </c>
      <c r="D2583">
        <v>0</v>
      </c>
      <c r="E2583" t="s">
        <v>24</v>
      </c>
      <c r="F2583" s="6">
        <v>0</v>
      </c>
      <c r="G2583" s="10">
        <v>0</v>
      </c>
      <c r="H2583" s="7">
        <v>0</v>
      </c>
      <c r="I2583" s="2">
        <f t="shared" si="120"/>
        <v>0</v>
      </c>
      <c r="J2583" s="11">
        <f t="shared" si="121"/>
        <v>1</v>
      </c>
      <c r="L2583" s="2" cm="1">
        <f t="array" ref="L2583">_xlfn.IFS(E2583="Neutral", 0, E2583="Positive","1",E2583="Negative","-1")</f>
        <v>0</v>
      </c>
      <c r="O2583" s="11">
        <f t="shared" si="122"/>
        <v>1</v>
      </c>
    </row>
    <row r="2584" spans="1:15" x14ac:dyDescent="0.25">
      <c r="A2584" t="s">
        <v>18</v>
      </c>
      <c r="B2584" t="s">
        <v>5168</v>
      </c>
      <c r="C2584" t="s">
        <v>5169</v>
      </c>
      <c r="D2584">
        <v>0.15</v>
      </c>
      <c r="E2584" t="s">
        <v>17</v>
      </c>
      <c r="F2584" s="6">
        <v>-1</v>
      </c>
      <c r="G2584" s="10">
        <v>-1</v>
      </c>
      <c r="H2584" s="7">
        <v>-1</v>
      </c>
      <c r="I2584" s="2">
        <f t="shared" si="120"/>
        <v>-1</v>
      </c>
      <c r="J2584" s="11">
        <f t="shared" si="121"/>
        <v>1</v>
      </c>
      <c r="L2584" s="2" t="str" cm="1">
        <f t="array" ref="L2584">_xlfn.IFS(E2584="Neutral", 0, E2584="Positive","1",E2584="Negative","-1")</f>
        <v>1</v>
      </c>
      <c r="O2584" s="11">
        <f t="shared" si="122"/>
        <v>0</v>
      </c>
    </row>
    <row r="2585" spans="1:15" x14ac:dyDescent="0.25">
      <c r="A2585" t="s">
        <v>18</v>
      </c>
      <c r="B2585" t="s">
        <v>5170</v>
      </c>
      <c r="C2585" t="s">
        <v>5171</v>
      </c>
      <c r="D2585">
        <v>2.9166666666666601E-2</v>
      </c>
      <c r="E2585" t="s">
        <v>17</v>
      </c>
      <c r="F2585" s="6">
        <v>1</v>
      </c>
      <c r="G2585" s="10">
        <v>1</v>
      </c>
      <c r="H2585" s="7">
        <v>1</v>
      </c>
      <c r="I2585" s="2">
        <f t="shared" si="120"/>
        <v>1</v>
      </c>
      <c r="J2585" s="11">
        <f t="shared" si="121"/>
        <v>1</v>
      </c>
      <c r="L2585" s="2" t="str" cm="1">
        <f t="array" ref="L2585">_xlfn.IFS(E2585="Neutral", 0, E2585="Positive","1",E2585="Negative","-1")</f>
        <v>1</v>
      </c>
      <c r="O2585" s="11">
        <f t="shared" si="122"/>
        <v>1</v>
      </c>
    </row>
    <row r="2586" spans="1:15" x14ac:dyDescent="0.25">
      <c r="A2586" t="s">
        <v>14</v>
      </c>
      <c r="B2586" t="s">
        <v>5172</v>
      </c>
      <c r="C2586" t="s">
        <v>5173</v>
      </c>
      <c r="D2586">
        <v>0</v>
      </c>
      <c r="E2586" t="s">
        <v>24</v>
      </c>
      <c r="F2586" s="6">
        <v>0</v>
      </c>
      <c r="G2586" s="10">
        <v>0</v>
      </c>
      <c r="H2586" s="7">
        <v>0</v>
      </c>
      <c r="I2586" s="2">
        <f t="shared" si="120"/>
        <v>0</v>
      </c>
      <c r="J2586" s="11">
        <f t="shared" si="121"/>
        <v>1</v>
      </c>
      <c r="L2586" s="2" cm="1">
        <f t="array" ref="L2586">_xlfn.IFS(E2586="Neutral", 0, E2586="Positive","1",E2586="Negative","-1")</f>
        <v>0</v>
      </c>
      <c r="O2586" s="11">
        <f t="shared" si="122"/>
        <v>1</v>
      </c>
    </row>
    <row r="2587" spans="1:15" x14ac:dyDescent="0.25">
      <c r="A2587" t="s">
        <v>18</v>
      </c>
      <c r="B2587" t="s">
        <v>5174</v>
      </c>
      <c r="C2587" t="s">
        <v>5175</v>
      </c>
      <c r="D2587">
        <v>0.22727272727272699</v>
      </c>
      <c r="E2587" t="s">
        <v>17</v>
      </c>
      <c r="F2587" s="6">
        <v>0</v>
      </c>
      <c r="G2587" s="10">
        <v>0</v>
      </c>
      <c r="H2587" s="7">
        <v>0</v>
      </c>
      <c r="I2587" s="2">
        <f t="shared" si="120"/>
        <v>0</v>
      </c>
      <c r="J2587" s="11">
        <f t="shared" si="121"/>
        <v>1</v>
      </c>
      <c r="L2587" s="2" t="str" cm="1">
        <f t="array" ref="L2587">_xlfn.IFS(E2587="Neutral", 0, E2587="Positive","1",E2587="Negative","-1")</f>
        <v>1</v>
      </c>
      <c r="O2587" s="11">
        <f t="shared" si="122"/>
        <v>0</v>
      </c>
    </row>
    <row r="2588" spans="1:15" x14ac:dyDescent="0.25">
      <c r="A2588" t="s">
        <v>14</v>
      </c>
      <c r="B2588" t="s">
        <v>5176</v>
      </c>
      <c r="C2588" t="s">
        <v>5177</v>
      </c>
      <c r="D2588">
        <v>-0.4</v>
      </c>
      <c r="E2588" t="s">
        <v>21</v>
      </c>
      <c r="F2588" s="6">
        <v>-1</v>
      </c>
      <c r="G2588" s="10">
        <v>-1</v>
      </c>
      <c r="H2588" s="7">
        <v>-1</v>
      </c>
      <c r="I2588" s="2">
        <f t="shared" si="120"/>
        <v>-1</v>
      </c>
      <c r="J2588" s="11">
        <f t="shared" si="121"/>
        <v>1</v>
      </c>
      <c r="L2588" s="2" t="str" cm="1">
        <f t="array" ref="L2588">_xlfn.IFS(E2588="Neutral", 0, E2588="Positive","1",E2588="Negative","-1")</f>
        <v>-1</v>
      </c>
      <c r="O2588" s="11">
        <f t="shared" si="122"/>
        <v>1</v>
      </c>
    </row>
    <row r="2589" spans="1:15" x14ac:dyDescent="0.25">
      <c r="A2589" t="s">
        <v>14</v>
      </c>
      <c r="B2589" t="s">
        <v>5178</v>
      </c>
      <c r="C2589" t="s">
        <v>5179</v>
      </c>
      <c r="D2589">
        <v>0</v>
      </c>
      <c r="E2589" t="s">
        <v>24</v>
      </c>
      <c r="F2589" s="6">
        <v>0</v>
      </c>
      <c r="G2589" s="10">
        <v>0</v>
      </c>
      <c r="H2589" s="7">
        <v>0</v>
      </c>
      <c r="I2589" s="2">
        <f t="shared" si="120"/>
        <v>0</v>
      </c>
      <c r="J2589" s="11">
        <f t="shared" si="121"/>
        <v>1</v>
      </c>
      <c r="L2589" s="2" cm="1">
        <f t="array" ref="L2589">_xlfn.IFS(E2589="Neutral", 0, E2589="Positive","1",E2589="Negative","-1")</f>
        <v>0</v>
      </c>
      <c r="O2589" s="11">
        <f t="shared" si="122"/>
        <v>1</v>
      </c>
    </row>
    <row r="2590" spans="1:15" x14ac:dyDescent="0.25">
      <c r="A2590" t="s">
        <v>18</v>
      </c>
      <c r="B2590" t="s">
        <v>5180</v>
      </c>
      <c r="C2590" t="s">
        <v>5181</v>
      </c>
      <c r="D2590">
        <v>0.2</v>
      </c>
      <c r="E2590" t="s">
        <v>17</v>
      </c>
      <c r="F2590" s="6">
        <v>1</v>
      </c>
      <c r="G2590" s="10">
        <v>1</v>
      </c>
      <c r="H2590" s="7">
        <v>1</v>
      </c>
      <c r="I2590" s="2">
        <f t="shared" si="120"/>
        <v>1</v>
      </c>
      <c r="J2590" s="11">
        <f t="shared" si="121"/>
        <v>1</v>
      </c>
      <c r="L2590" s="2" t="str" cm="1">
        <f t="array" ref="L2590">_xlfn.IFS(E2590="Neutral", 0, E2590="Positive","1",E2590="Negative","-1")</f>
        <v>1</v>
      </c>
      <c r="O2590" s="11">
        <f t="shared" si="122"/>
        <v>1</v>
      </c>
    </row>
    <row r="2591" spans="1:15" x14ac:dyDescent="0.25">
      <c r="A2591" t="s">
        <v>25</v>
      </c>
      <c r="B2591" t="s">
        <v>5182</v>
      </c>
      <c r="C2591" t="s">
        <v>5183</v>
      </c>
      <c r="D2591">
        <v>0</v>
      </c>
      <c r="E2591" t="s">
        <v>24</v>
      </c>
      <c r="F2591" s="6">
        <v>1</v>
      </c>
      <c r="G2591" s="10">
        <v>1</v>
      </c>
      <c r="H2591" s="7">
        <v>1</v>
      </c>
      <c r="I2591" s="2">
        <f t="shared" si="120"/>
        <v>1</v>
      </c>
      <c r="J2591" s="11">
        <f t="shared" si="121"/>
        <v>1</v>
      </c>
      <c r="L2591" s="2" cm="1">
        <f t="array" ref="L2591">_xlfn.IFS(E2591="Neutral", 0, E2591="Positive","1",E2591="Negative","-1")</f>
        <v>0</v>
      </c>
      <c r="O2591" s="11">
        <f t="shared" si="122"/>
        <v>0</v>
      </c>
    </row>
    <row r="2592" spans="1:15" x14ac:dyDescent="0.25">
      <c r="A2592" t="s">
        <v>14</v>
      </c>
      <c r="B2592" t="s">
        <v>5184</v>
      </c>
      <c r="C2592" t="s">
        <v>5185</v>
      </c>
      <c r="D2592">
        <v>0.85</v>
      </c>
      <c r="E2592" t="s">
        <v>17</v>
      </c>
      <c r="F2592" s="6">
        <v>1</v>
      </c>
      <c r="G2592" s="10">
        <v>1</v>
      </c>
      <c r="H2592" s="7">
        <v>1</v>
      </c>
      <c r="I2592" s="2">
        <f t="shared" si="120"/>
        <v>1</v>
      </c>
      <c r="J2592" s="11">
        <f t="shared" si="121"/>
        <v>1</v>
      </c>
      <c r="L2592" s="2" t="str" cm="1">
        <f t="array" ref="L2592">_xlfn.IFS(E2592="Neutral", 0, E2592="Positive","1",E2592="Negative","-1")</f>
        <v>1</v>
      </c>
      <c r="O2592" s="11">
        <f t="shared" si="122"/>
        <v>1</v>
      </c>
    </row>
    <row r="2593" spans="1:15" x14ac:dyDescent="0.25">
      <c r="A2593" t="s">
        <v>14</v>
      </c>
      <c r="B2593" t="s">
        <v>5186</v>
      </c>
      <c r="C2593" t="s">
        <v>5187</v>
      </c>
      <c r="D2593">
        <v>0</v>
      </c>
      <c r="E2593" t="s">
        <v>24</v>
      </c>
      <c r="F2593" s="6">
        <v>-1</v>
      </c>
      <c r="G2593" s="10">
        <v>-1</v>
      </c>
      <c r="H2593" s="7">
        <v>-1</v>
      </c>
      <c r="I2593" s="2">
        <f t="shared" si="120"/>
        <v>-1</v>
      </c>
      <c r="J2593" s="11">
        <f t="shared" si="121"/>
        <v>1</v>
      </c>
      <c r="L2593" s="2" cm="1">
        <f t="array" ref="L2593">_xlfn.IFS(E2593="Neutral", 0, E2593="Positive","1",E2593="Negative","-1")</f>
        <v>0</v>
      </c>
      <c r="O2593" s="11">
        <f t="shared" si="122"/>
        <v>0</v>
      </c>
    </row>
    <row r="2594" spans="1:15" x14ac:dyDescent="0.25">
      <c r="A2594" t="s">
        <v>18</v>
      </c>
      <c r="B2594" t="s">
        <v>5188</v>
      </c>
      <c r="C2594" t="s">
        <v>5189</v>
      </c>
      <c r="D2594">
        <v>-0.4</v>
      </c>
      <c r="E2594" t="s">
        <v>21</v>
      </c>
      <c r="F2594" s="6">
        <v>-1</v>
      </c>
      <c r="G2594" s="10">
        <v>-1</v>
      </c>
      <c r="H2594" s="7">
        <v>-1</v>
      </c>
      <c r="I2594" s="2">
        <f t="shared" si="120"/>
        <v>-1</v>
      </c>
      <c r="J2594" s="11">
        <f t="shared" si="121"/>
        <v>1</v>
      </c>
      <c r="L2594" s="2" t="str" cm="1">
        <f t="array" ref="L2594">_xlfn.IFS(E2594="Neutral", 0, E2594="Positive","1",E2594="Negative","-1")</f>
        <v>-1</v>
      </c>
      <c r="O2594" s="11">
        <f t="shared" si="122"/>
        <v>1</v>
      </c>
    </row>
    <row r="2595" spans="1:15" x14ac:dyDescent="0.25">
      <c r="A2595" t="s">
        <v>18</v>
      </c>
      <c r="B2595" t="s">
        <v>5190</v>
      </c>
      <c r="C2595" t="s">
        <v>5191</v>
      </c>
      <c r="D2595">
        <v>0.7</v>
      </c>
      <c r="E2595" t="s">
        <v>17</v>
      </c>
      <c r="F2595" s="6">
        <v>1</v>
      </c>
      <c r="G2595" s="10">
        <v>1</v>
      </c>
      <c r="H2595" s="7">
        <v>1</v>
      </c>
      <c r="I2595" s="2">
        <f t="shared" si="120"/>
        <v>1</v>
      </c>
      <c r="J2595" s="11">
        <f t="shared" si="121"/>
        <v>1</v>
      </c>
      <c r="L2595" s="2" t="str" cm="1">
        <f t="array" ref="L2595">_xlfn.IFS(E2595="Neutral", 0, E2595="Positive","1",E2595="Negative","-1")</f>
        <v>1</v>
      </c>
      <c r="O2595" s="11">
        <f t="shared" si="122"/>
        <v>1</v>
      </c>
    </row>
    <row r="2596" spans="1:15" x14ac:dyDescent="0.25">
      <c r="A2596" t="s">
        <v>18</v>
      </c>
      <c r="B2596" t="s">
        <v>5192</v>
      </c>
      <c r="C2596" t="s">
        <v>5193</v>
      </c>
      <c r="D2596">
        <v>0</v>
      </c>
      <c r="E2596" t="s">
        <v>24</v>
      </c>
      <c r="F2596" s="6">
        <v>-1</v>
      </c>
      <c r="G2596" s="10">
        <v>-1</v>
      </c>
      <c r="H2596" s="7">
        <v>0</v>
      </c>
      <c r="I2596" s="2">
        <f t="shared" si="120"/>
        <v>-1</v>
      </c>
      <c r="J2596" s="11">
        <f t="shared" si="121"/>
        <v>0.66666666666666663</v>
      </c>
      <c r="L2596" s="2" cm="1">
        <f t="array" ref="L2596">_xlfn.IFS(E2596="Neutral", 0, E2596="Positive","1",E2596="Negative","-1")</f>
        <v>0</v>
      </c>
      <c r="O2596" s="11">
        <f t="shared" si="122"/>
        <v>0.33333333333333331</v>
      </c>
    </row>
    <row r="2597" spans="1:15" x14ac:dyDescent="0.25">
      <c r="A2597" t="s">
        <v>18</v>
      </c>
      <c r="B2597" t="s">
        <v>5194</v>
      </c>
      <c r="C2597" t="s">
        <v>5195</v>
      </c>
      <c r="D2597">
        <v>0.1</v>
      </c>
      <c r="E2597" t="s">
        <v>17</v>
      </c>
      <c r="F2597" s="6">
        <v>1</v>
      </c>
      <c r="G2597" s="10">
        <v>1</v>
      </c>
      <c r="H2597" s="7">
        <v>1</v>
      </c>
      <c r="I2597" s="2">
        <f t="shared" si="120"/>
        <v>1</v>
      </c>
      <c r="J2597" s="11">
        <f t="shared" si="121"/>
        <v>1</v>
      </c>
      <c r="L2597" s="2" t="str" cm="1">
        <f t="array" ref="L2597">_xlfn.IFS(E2597="Neutral", 0, E2597="Positive","1",E2597="Negative","-1")</f>
        <v>1</v>
      </c>
      <c r="O2597" s="11">
        <f t="shared" si="122"/>
        <v>1</v>
      </c>
    </row>
    <row r="2598" spans="1:15" x14ac:dyDescent="0.25">
      <c r="A2598" t="s">
        <v>40</v>
      </c>
      <c r="B2598" t="s">
        <v>5196</v>
      </c>
      <c r="C2598" t="s">
        <v>5197</v>
      </c>
      <c r="D2598">
        <v>0.2</v>
      </c>
      <c r="E2598" t="s">
        <v>17</v>
      </c>
      <c r="F2598" s="6">
        <v>1</v>
      </c>
      <c r="G2598" s="10">
        <v>1</v>
      </c>
      <c r="H2598" s="7">
        <v>1</v>
      </c>
      <c r="I2598" s="2">
        <f t="shared" si="120"/>
        <v>1</v>
      </c>
      <c r="J2598" s="11">
        <f t="shared" si="121"/>
        <v>1</v>
      </c>
      <c r="L2598" s="2" t="str" cm="1">
        <f t="array" ref="L2598">_xlfn.IFS(E2598="Neutral", 0, E2598="Positive","1",E2598="Negative","-1")</f>
        <v>1</v>
      </c>
      <c r="O2598" s="11">
        <f t="shared" si="122"/>
        <v>1</v>
      </c>
    </row>
    <row r="2599" spans="1:15" x14ac:dyDescent="0.25">
      <c r="A2599" t="s">
        <v>25</v>
      </c>
      <c r="B2599" t="s">
        <v>5198</v>
      </c>
      <c r="C2599" t="s">
        <v>5199</v>
      </c>
      <c r="D2599">
        <v>0.25</v>
      </c>
      <c r="E2599" t="s">
        <v>17</v>
      </c>
      <c r="F2599" s="6">
        <v>1</v>
      </c>
      <c r="G2599" s="10">
        <v>1</v>
      </c>
      <c r="H2599" s="7">
        <v>1</v>
      </c>
      <c r="I2599" s="2">
        <f t="shared" si="120"/>
        <v>1</v>
      </c>
      <c r="J2599" s="11">
        <f t="shared" si="121"/>
        <v>1</v>
      </c>
      <c r="L2599" s="2" t="str" cm="1">
        <f t="array" ref="L2599">_xlfn.IFS(E2599="Neutral", 0, E2599="Positive","1",E2599="Negative","-1")</f>
        <v>1</v>
      </c>
      <c r="O2599" s="11">
        <f t="shared" si="122"/>
        <v>1</v>
      </c>
    </row>
    <row r="2600" spans="1:15" x14ac:dyDescent="0.25">
      <c r="A2600" t="s">
        <v>18</v>
      </c>
      <c r="B2600" t="s">
        <v>5200</v>
      </c>
      <c r="C2600" t="s">
        <v>5201</v>
      </c>
      <c r="D2600">
        <v>0.1</v>
      </c>
      <c r="E2600" t="s">
        <v>17</v>
      </c>
      <c r="F2600" s="6">
        <v>1</v>
      </c>
      <c r="G2600" s="10">
        <v>1</v>
      </c>
      <c r="H2600" s="7">
        <v>1</v>
      </c>
      <c r="I2600" s="2">
        <f t="shared" si="120"/>
        <v>1</v>
      </c>
      <c r="J2600" s="11">
        <f t="shared" si="121"/>
        <v>1</v>
      </c>
      <c r="L2600" s="2" t="str" cm="1">
        <f t="array" ref="L2600">_xlfn.IFS(E2600="Neutral", 0, E2600="Positive","1",E2600="Negative","-1")</f>
        <v>1</v>
      </c>
      <c r="O2600" s="11">
        <f t="shared" si="122"/>
        <v>1</v>
      </c>
    </row>
    <row r="2601" spans="1:15" x14ac:dyDescent="0.25">
      <c r="A2601" t="s">
        <v>14</v>
      </c>
      <c r="B2601" t="s">
        <v>5202</v>
      </c>
      <c r="C2601" t="s">
        <v>5203</v>
      </c>
      <c r="D2601">
        <v>-0.92857142857142805</v>
      </c>
      <c r="E2601" t="s">
        <v>21</v>
      </c>
      <c r="F2601" s="6">
        <v>0</v>
      </c>
      <c r="G2601" s="10">
        <v>-1</v>
      </c>
      <c r="H2601" s="7">
        <v>-1</v>
      </c>
      <c r="I2601" s="2">
        <f t="shared" si="120"/>
        <v>-1</v>
      </c>
      <c r="J2601" s="11">
        <f t="shared" si="121"/>
        <v>0.66666666666666663</v>
      </c>
      <c r="L2601" s="2" t="str" cm="1">
        <f t="array" ref="L2601">_xlfn.IFS(E2601="Neutral", 0, E2601="Positive","1",E2601="Negative","-1")</f>
        <v>-1</v>
      </c>
      <c r="O2601" s="11">
        <f t="shared" si="122"/>
        <v>0.66666666666666663</v>
      </c>
    </row>
    <row r="2602" spans="1:15" x14ac:dyDescent="0.25">
      <c r="A2602" t="s">
        <v>18</v>
      </c>
      <c r="B2602" t="s">
        <v>5204</v>
      </c>
      <c r="C2602" t="s">
        <v>5205</v>
      </c>
      <c r="D2602">
        <v>0</v>
      </c>
      <c r="E2602" t="s">
        <v>24</v>
      </c>
      <c r="F2602" s="6">
        <v>0</v>
      </c>
      <c r="G2602" s="10">
        <v>0</v>
      </c>
      <c r="H2602" s="7">
        <v>0</v>
      </c>
      <c r="I2602" s="2">
        <f t="shared" si="120"/>
        <v>0</v>
      </c>
      <c r="J2602" s="11">
        <f t="shared" si="121"/>
        <v>1</v>
      </c>
      <c r="L2602" s="2" cm="1">
        <f t="array" ref="L2602">_xlfn.IFS(E2602="Neutral", 0, E2602="Positive","1",E2602="Negative","-1")</f>
        <v>0</v>
      </c>
      <c r="O2602" s="11">
        <f t="shared" si="122"/>
        <v>1</v>
      </c>
    </row>
    <row r="2603" spans="1:15" x14ac:dyDescent="0.25">
      <c r="A2603" t="s">
        <v>18</v>
      </c>
      <c r="B2603" t="s">
        <v>5206</v>
      </c>
      <c r="C2603" t="s">
        <v>5207</v>
      </c>
      <c r="D2603">
        <v>0.15</v>
      </c>
      <c r="E2603" t="s">
        <v>17</v>
      </c>
      <c r="F2603" s="6">
        <v>1</v>
      </c>
      <c r="G2603" s="10">
        <v>1</v>
      </c>
      <c r="H2603" s="7">
        <v>1</v>
      </c>
      <c r="I2603" s="2">
        <f t="shared" si="120"/>
        <v>1</v>
      </c>
      <c r="J2603" s="11">
        <f t="shared" si="121"/>
        <v>1</v>
      </c>
      <c r="L2603" s="2" t="str" cm="1">
        <f t="array" ref="L2603">_xlfn.IFS(E2603="Neutral", 0, E2603="Positive","1",E2603="Negative","-1")</f>
        <v>1</v>
      </c>
      <c r="O2603" s="11">
        <f t="shared" si="122"/>
        <v>1</v>
      </c>
    </row>
    <row r="2604" spans="1:15" x14ac:dyDescent="0.25">
      <c r="A2604" t="s">
        <v>40</v>
      </c>
      <c r="B2604" t="s">
        <v>5208</v>
      </c>
      <c r="C2604" t="s">
        <v>5209</v>
      </c>
      <c r="D2604">
        <v>0.17499999999999999</v>
      </c>
      <c r="E2604" t="s">
        <v>17</v>
      </c>
      <c r="F2604" s="6">
        <v>1</v>
      </c>
      <c r="G2604" s="10">
        <v>1</v>
      </c>
      <c r="H2604" s="7">
        <v>1</v>
      </c>
      <c r="I2604" s="2">
        <f t="shared" si="120"/>
        <v>1</v>
      </c>
      <c r="J2604" s="11">
        <f t="shared" si="121"/>
        <v>1</v>
      </c>
      <c r="L2604" s="2" t="str" cm="1">
        <f t="array" ref="L2604">_xlfn.IFS(E2604="Neutral", 0, E2604="Positive","1",E2604="Negative","-1")</f>
        <v>1</v>
      </c>
      <c r="O2604" s="11">
        <f t="shared" si="122"/>
        <v>1</v>
      </c>
    </row>
    <row r="2605" spans="1:15" x14ac:dyDescent="0.25">
      <c r="A2605" t="s">
        <v>14</v>
      </c>
      <c r="B2605" t="s">
        <v>5210</v>
      </c>
      <c r="C2605" t="s">
        <v>5211</v>
      </c>
      <c r="D2605">
        <v>0.1</v>
      </c>
      <c r="E2605" t="s">
        <v>17</v>
      </c>
      <c r="F2605" s="6">
        <v>1</v>
      </c>
      <c r="G2605" s="10">
        <v>-1</v>
      </c>
      <c r="H2605" s="7">
        <v>-1</v>
      </c>
      <c r="I2605" s="2">
        <f t="shared" si="120"/>
        <v>-1</v>
      </c>
      <c r="J2605" s="11">
        <f t="shared" si="121"/>
        <v>0.66666666666666663</v>
      </c>
      <c r="L2605" s="2" t="str" cm="1">
        <f t="array" ref="L2605">_xlfn.IFS(E2605="Neutral", 0, E2605="Positive","1",E2605="Negative","-1")</f>
        <v>1</v>
      </c>
      <c r="O2605" s="11">
        <f t="shared" si="122"/>
        <v>0.33333333333333331</v>
      </c>
    </row>
    <row r="2606" spans="1:15" x14ac:dyDescent="0.25">
      <c r="A2606" t="s">
        <v>25</v>
      </c>
      <c r="B2606" t="s">
        <v>5212</v>
      </c>
      <c r="C2606" t="s">
        <v>5213</v>
      </c>
      <c r="D2606">
        <v>0.2</v>
      </c>
      <c r="E2606" t="s">
        <v>17</v>
      </c>
      <c r="F2606" s="6">
        <v>1</v>
      </c>
      <c r="G2606" s="10">
        <v>1</v>
      </c>
      <c r="H2606" s="7">
        <v>1</v>
      </c>
      <c r="I2606" s="2">
        <f t="shared" si="120"/>
        <v>1</v>
      </c>
      <c r="J2606" s="11">
        <f t="shared" si="121"/>
        <v>1</v>
      </c>
      <c r="L2606" s="2" t="str" cm="1">
        <f t="array" ref="L2606">_xlfn.IFS(E2606="Neutral", 0, E2606="Positive","1",E2606="Negative","-1")</f>
        <v>1</v>
      </c>
      <c r="O2606" s="11">
        <f t="shared" si="122"/>
        <v>1</v>
      </c>
    </row>
    <row r="2607" spans="1:15" x14ac:dyDescent="0.25">
      <c r="A2607" t="s">
        <v>18</v>
      </c>
      <c r="B2607" t="s">
        <v>5214</v>
      </c>
      <c r="C2607" t="s">
        <v>5215</v>
      </c>
      <c r="D2607">
        <v>0.5</v>
      </c>
      <c r="E2607" t="s">
        <v>17</v>
      </c>
      <c r="F2607" s="6">
        <v>1</v>
      </c>
      <c r="G2607" s="10">
        <v>1</v>
      </c>
      <c r="H2607" s="7">
        <v>1</v>
      </c>
      <c r="I2607" s="2">
        <f t="shared" si="120"/>
        <v>1</v>
      </c>
      <c r="J2607" s="11">
        <f t="shared" si="121"/>
        <v>1</v>
      </c>
      <c r="L2607" s="2" t="str" cm="1">
        <f t="array" ref="L2607">_xlfn.IFS(E2607="Neutral", 0, E2607="Positive","1",E2607="Negative","-1")</f>
        <v>1</v>
      </c>
      <c r="O2607" s="11">
        <f t="shared" si="122"/>
        <v>1</v>
      </c>
    </row>
    <row r="2608" spans="1:15" x14ac:dyDescent="0.25">
      <c r="A2608" t="s">
        <v>18</v>
      </c>
      <c r="B2608" t="s">
        <v>5216</v>
      </c>
      <c r="C2608" t="s">
        <v>5217</v>
      </c>
      <c r="D2608">
        <v>0</v>
      </c>
      <c r="E2608" t="s">
        <v>24</v>
      </c>
      <c r="F2608" s="6">
        <v>0</v>
      </c>
      <c r="G2608" s="10">
        <v>1</v>
      </c>
      <c r="H2608" s="7">
        <v>1</v>
      </c>
      <c r="I2608" s="2">
        <f t="shared" si="120"/>
        <v>1</v>
      </c>
      <c r="J2608" s="11">
        <f t="shared" si="121"/>
        <v>0.66666666666666663</v>
      </c>
      <c r="L2608" s="2" cm="1">
        <f t="array" ref="L2608">_xlfn.IFS(E2608="Neutral", 0, E2608="Positive","1",E2608="Negative","-1")</f>
        <v>0</v>
      </c>
      <c r="O2608" s="11">
        <f t="shared" si="122"/>
        <v>0.33333333333333331</v>
      </c>
    </row>
    <row r="2609" spans="1:15" x14ac:dyDescent="0.25">
      <c r="A2609" t="s">
        <v>18</v>
      </c>
      <c r="B2609" t="s">
        <v>5218</v>
      </c>
      <c r="C2609" t="s">
        <v>5219</v>
      </c>
      <c r="D2609">
        <v>0</v>
      </c>
      <c r="E2609" t="s">
        <v>24</v>
      </c>
      <c r="F2609" s="6">
        <v>0</v>
      </c>
      <c r="G2609" s="10">
        <v>0</v>
      </c>
      <c r="H2609" s="7">
        <v>0</v>
      </c>
      <c r="I2609" s="2">
        <f t="shared" si="120"/>
        <v>0</v>
      </c>
      <c r="J2609" s="11">
        <f t="shared" si="121"/>
        <v>1</v>
      </c>
      <c r="L2609" s="2" cm="1">
        <f t="array" ref="L2609">_xlfn.IFS(E2609="Neutral", 0, E2609="Positive","1",E2609="Negative","-1")</f>
        <v>0</v>
      </c>
      <c r="O2609" s="11">
        <f t="shared" si="122"/>
        <v>1</v>
      </c>
    </row>
    <row r="2610" spans="1:15" x14ac:dyDescent="0.25">
      <c r="A2610" t="s">
        <v>25</v>
      </c>
      <c r="B2610" t="s">
        <v>5220</v>
      </c>
      <c r="C2610" t="s">
        <v>5221</v>
      </c>
      <c r="D2610">
        <v>0.34545454545454501</v>
      </c>
      <c r="E2610" t="s">
        <v>17</v>
      </c>
      <c r="F2610" s="6">
        <v>0</v>
      </c>
      <c r="G2610" s="10">
        <v>0</v>
      </c>
      <c r="H2610" s="7">
        <v>0</v>
      </c>
      <c r="I2610" s="2">
        <f t="shared" si="120"/>
        <v>0</v>
      </c>
      <c r="J2610" s="11">
        <f t="shared" si="121"/>
        <v>1</v>
      </c>
      <c r="L2610" s="2" t="str" cm="1">
        <f t="array" ref="L2610">_xlfn.IFS(E2610="Neutral", 0, E2610="Positive","1",E2610="Negative","-1")</f>
        <v>1</v>
      </c>
      <c r="O2610" s="11">
        <f t="shared" si="122"/>
        <v>0</v>
      </c>
    </row>
    <row r="2611" spans="1:15" x14ac:dyDescent="0.25">
      <c r="A2611" t="s">
        <v>40</v>
      </c>
      <c r="B2611" t="s">
        <v>5222</v>
      </c>
      <c r="C2611" t="s">
        <v>5223</v>
      </c>
      <c r="D2611">
        <v>0</v>
      </c>
      <c r="E2611" t="s">
        <v>24</v>
      </c>
      <c r="F2611" s="6">
        <v>0</v>
      </c>
      <c r="G2611" s="10">
        <v>0</v>
      </c>
      <c r="H2611" s="7">
        <v>0</v>
      </c>
      <c r="I2611" s="2">
        <f t="shared" si="120"/>
        <v>0</v>
      </c>
      <c r="J2611" s="11">
        <f t="shared" si="121"/>
        <v>1</v>
      </c>
      <c r="L2611" s="2" cm="1">
        <f t="array" ref="L2611">_xlfn.IFS(E2611="Neutral", 0, E2611="Positive","1",E2611="Negative","-1")</f>
        <v>0</v>
      </c>
      <c r="O2611" s="11">
        <f t="shared" si="122"/>
        <v>1</v>
      </c>
    </row>
    <row r="2612" spans="1:15" x14ac:dyDescent="0.25">
      <c r="A2612" t="s">
        <v>18</v>
      </c>
      <c r="B2612" t="s">
        <v>5224</v>
      </c>
      <c r="C2612" t="s">
        <v>5225</v>
      </c>
      <c r="D2612">
        <v>0</v>
      </c>
      <c r="E2612" t="s">
        <v>24</v>
      </c>
      <c r="F2612" s="6">
        <v>0</v>
      </c>
      <c r="G2612" s="10">
        <v>0</v>
      </c>
      <c r="H2612" s="7">
        <v>0</v>
      </c>
      <c r="I2612" s="2">
        <f t="shared" si="120"/>
        <v>0</v>
      </c>
      <c r="J2612" s="11">
        <f t="shared" si="121"/>
        <v>1</v>
      </c>
      <c r="L2612" s="2" cm="1">
        <f t="array" ref="L2612">_xlfn.IFS(E2612="Neutral", 0, E2612="Positive","1",E2612="Negative","-1")</f>
        <v>0</v>
      </c>
      <c r="O2612" s="11">
        <f t="shared" si="122"/>
        <v>1</v>
      </c>
    </row>
    <row r="2613" spans="1:15" x14ac:dyDescent="0.25">
      <c r="A2613" t="s">
        <v>18</v>
      </c>
      <c r="B2613" t="s">
        <v>5226</v>
      </c>
      <c r="C2613" t="s">
        <v>5227</v>
      </c>
      <c r="D2613">
        <v>0</v>
      </c>
      <c r="E2613" t="s">
        <v>24</v>
      </c>
      <c r="F2613" s="6">
        <v>0</v>
      </c>
      <c r="G2613" s="10">
        <v>0</v>
      </c>
      <c r="H2613" s="7">
        <v>0</v>
      </c>
      <c r="I2613" s="2">
        <f t="shared" si="120"/>
        <v>0</v>
      </c>
      <c r="J2613" s="11">
        <f t="shared" si="121"/>
        <v>1</v>
      </c>
      <c r="L2613" s="2" cm="1">
        <f t="array" ref="L2613">_xlfn.IFS(E2613="Neutral", 0, E2613="Positive","1",E2613="Negative","-1")</f>
        <v>0</v>
      </c>
      <c r="O2613" s="11">
        <f t="shared" si="122"/>
        <v>1</v>
      </c>
    </row>
    <row r="2614" spans="1:15" x14ac:dyDescent="0.25">
      <c r="A2614" t="s">
        <v>18</v>
      </c>
      <c r="B2614" t="s">
        <v>5228</v>
      </c>
      <c r="C2614" t="s">
        <v>5229</v>
      </c>
      <c r="D2614">
        <v>-2.4999999999999901E-2</v>
      </c>
      <c r="E2614" t="s">
        <v>21</v>
      </c>
      <c r="F2614" s="6">
        <v>0</v>
      </c>
      <c r="G2614" s="10">
        <v>0</v>
      </c>
      <c r="H2614" s="7">
        <v>0</v>
      </c>
      <c r="I2614" s="2">
        <f t="shared" si="120"/>
        <v>0</v>
      </c>
      <c r="J2614" s="11">
        <f t="shared" si="121"/>
        <v>1</v>
      </c>
      <c r="L2614" s="2" t="str" cm="1">
        <f t="array" ref="L2614">_xlfn.IFS(E2614="Neutral", 0, E2614="Positive","1",E2614="Negative","-1")</f>
        <v>-1</v>
      </c>
      <c r="O2614" s="11">
        <f t="shared" si="122"/>
        <v>0</v>
      </c>
    </row>
    <row r="2615" spans="1:15" x14ac:dyDescent="0.25">
      <c r="A2615" t="s">
        <v>14</v>
      </c>
      <c r="B2615" t="s">
        <v>5230</v>
      </c>
      <c r="C2615" t="s">
        <v>5231</v>
      </c>
      <c r="D2615">
        <v>0.3</v>
      </c>
      <c r="E2615" t="s">
        <v>17</v>
      </c>
      <c r="F2615" s="6">
        <v>1</v>
      </c>
      <c r="G2615" s="10">
        <v>1</v>
      </c>
      <c r="H2615" s="7">
        <v>1</v>
      </c>
      <c r="I2615" s="2">
        <f t="shared" si="120"/>
        <v>1</v>
      </c>
      <c r="J2615" s="11">
        <f t="shared" si="121"/>
        <v>1</v>
      </c>
      <c r="L2615" s="2" t="str" cm="1">
        <f t="array" ref="L2615">_xlfn.IFS(E2615="Neutral", 0, E2615="Positive","1",E2615="Negative","-1")</f>
        <v>1</v>
      </c>
      <c r="O2615" s="11">
        <f t="shared" si="122"/>
        <v>1</v>
      </c>
    </row>
    <row r="2616" spans="1:15" x14ac:dyDescent="0.25">
      <c r="A2616" t="s">
        <v>18</v>
      </c>
      <c r="B2616" t="s">
        <v>5232</v>
      </c>
      <c r="C2616" t="s">
        <v>5233</v>
      </c>
      <c r="D2616">
        <v>0.5</v>
      </c>
      <c r="E2616" t="s">
        <v>17</v>
      </c>
      <c r="F2616" s="6">
        <v>1</v>
      </c>
      <c r="G2616" s="10">
        <v>1</v>
      </c>
      <c r="H2616" s="7">
        <v>1</v>
      </c>
      <c r="I2616" s="2">
        <f t="shared" si="120"/>
        <v>1</v>
      </c>
      <c r="J2616" s="11">
        <f t="shared" si="121"/>
        <v>1</v>
      </c>
      <c r="L2616" s="2" t="str" cm="1">
        <f t="array" ref="L2616">_xlfn.IFS(E2616="Neutral", 0, E2616="Positive","1",E2616="Negative","-1")</f>
        <v>1</v>
      </c>
      <c r="O2616" s="11">
        <f t="shared" si="122"/>
        <v>1</v>
      </c>
    </row>
    <row r="2617" spans="1:15" x14ac:dyDescent="0.25">
      <c r="A2617" t="s">
        <v>14</v>
      </c>
      <c r="B2617" t="s">
        <v>5234</v>
      </c>
      <c r="C2617" t="s">
        <v>5235</v>
      </c>
      <c r="D2617">
        <v>0.17499999999999999</v>
      </c>
      <c r="E2617" t="s">
        <v>17</v>
      </c>
      <c r="F2617" s="6">
        <v>1</v>
      </c>
      <c r="G2617" s="10">
        <v>1</v>
      </c>
      <c r="H2617" s="7">
        <v>0</v>
      </c>
      <c r="I2617" s="2">
        <f t="shared" si="120"/>
        <v>1</v>
      </c>
      <c r="J2617" s="11">
        <f t="shared" si="121"/>
        <v>0.66666666666666663</v>
      </c>
      <c r="L2617" s="2" t="str" cm="1">
        <f t="array" ref="L2617">_xlfn.IFS(E2617="Neutral", 0, E2617="Positive","1",E2617="Negative","-1")</f>
        <v>1</v>
      </c>
      <c r="O2617" s="11">
        <f t="shared" si="122"/>
        <v>0.66666666666666663</v>
      </c>
    </row>
    <row r="2618" spans="1:15" x14ac:dyDescent="0.25">
      <c r="A2618" t="s">
        <v>25</v>
      </c>
      <c r="B2618" t="s">
        <v>5236</v>
      </c>
      <c r="C2618" t="s">
        <v>5237</v>
      </c>
      <c r="D2618">
        <v>0</v>
      </c>
      <c r="E2618" t="s">
        <v>24</v>
      </c>
      <c r="F2618" s="6">
        <v>0</v>
      </c>
      <c r="G2618" s="10">
        <v>0</v>
      </c>
      <c r="H2618" s="7">
        <v>0</v>
      </c>
      <c r="I2618" s="2">
        <f t="shared" si="120"/>
        <v>0</v>
      </c>
      <c r="J2618" s="11">
        <f t="shared" si="121"/>
        <v>1</v>
      </c>
      <c r="L2618" s="2" cm="1">
        <f t="array" ref="L2618">_xlfn.IFS(E2618="Neutral", 0, E2618="Positive","1",E2618="Negative","-1")</f>
        <v>0</v>
      </c>
      <c r="O2618" s="11">
        <f t="shared" si="122"/>
        <v>1</v>
      </c>
    </row>
    <row r="2619" spans="1:15" x14ac:dyDescent="0.25">
      <c r="A2619" t="s">
        <v>14</v>
      </c>
      <c r="B2619" t="s">
        <v>5238</v>
      </c>
      <c r="C2619" t="s">
        <v>5239</v>
      </c>
      <c r="D2619">
        <v>9.9999999999999895E-2</v>
      </c>
      <c r="E2619" t="s">
        <v>17</v>
      </c>
      <c r="F2619" s="6">
        <v>0</v>
      </c>
      <c r="G2619" s="10">
        <v>0</v>
      </c>
      <c r="H2619" s="7">
        <v>0</v>
      </c>
      <c r="I2619" s="2">
        <f t="shared" si="120"/>
        <v>0</v>
      </c>
      <c r="J2619" s="11">
        <f t="shared" si="121"/>
        <v>1</v>
      </c>
      <c r="L2619" s="2" t="str" cm="1">
        <f t="array" ref="L2619">_xlfn.IFS(E2619="Neutral", 0, E2619="Positive","1",E2619="Negative","-1")</f>
        <v>1</v>
      </c>
      <c r="O2619" s="11">
        <f t="shared" si="122"/>
        <v>0</v>
      </c>
    </row>
    <row r="2620" spans="1:15" x14ac:dyDescent="0.25">
      <c r="A2620" t="s">
        <v>40</v>
      </c>
      <c r="B2620" t="s">
        <v>5240</v>
      </c>
      <c r="C2620" t="s">
        <v>5241</v>
      </c>
      <c r="D2620">
        <v>0</v>
      </c>
      <c r="E2620" t="s">
        <v>24</v>
      </c>
      <c r="F2620" s="6">
        <v>0</v>
      </c>
      <c r="G2620" s="10">
        <v>0</v>
      </c>
      <c r="H2620" s="7">
        <v>0</v>
      </c>
      <c r="I2620" s="2">
        <f t="shared" si="120"/>
        <v>0</v>
      </c>
      <c r="J2620" s="11">
        <f t="shared" si="121"/>
        <v>1</v>
      </c>
      <c r="L2620" s="2" cm="1">
        <f t="array" ref="L2620">_xlfn.IFS(E2620="Neutral", 0, E2620="Positive","1",E2620="Negative","-1")</f>
        <v>0</v>
      </c>
      <c r="O2620" s="11">
        <f t="shared" si="122"/>
        <v>1</v>
      </c>
    </row>
    <row r="2621" spans="1:15" x14ac:dyDescent="0.25">
      <c r="A2621" t="s">
        <v>40</v>
      </c>
      <c r="B2621" t="s">
        <v>5242</v>
      </c>
      <c r="C2621" t="s">
        <v>5243</v>
      </c>
      <c r="D2621">
        <v>0.5</v>
      </c>
      <c r="E2621" t="s">
        <v>17</v>
      </c>
      <c r="F2621" s="6">
        <v>1</v>
      </c>
      <c r="G2621" s="10">
        <v>1</v>
      </c>
      <c r="H2621" s="7">
        <v>1</v>
      </c>
      <c r="I2621" s="2">
        <f t="shared" si="120"/>
        <v>1</v>
      </c>
      <c r="J2621" s="11">
        <f t="shared" si="121"/>
        <v>1</v>
      </c>
      <c r="L2621" s="2" t="str" cm="1">
        <f t="array" ref="L2621">_xlfn.IFS(E2621="Neutral", 0, E2621="Positive","1",E2621="Negative","-1")</f>
        <v>1</v>
      </c>
      <c r="O2621" s="11">
        <f t="shared" si="122"/>
        <v>1</v>
      </c>
    </row>
    <row r="2622" spans="1:15" x14ac:dyDescent="0.25">
      <c r="A2622" t="s">
        <v>18</v>
      </c>
      <c r="B2622" t="s">
        <v>5244</v>
      </c>
      <c r="C2622" t="s">
        <v>5245</v>
      </c>
      <c r="D2622">
        <v>-0.05</v>
      </c>
      <c r="E2622" t="s">
        <v>21</v>
      </c>
      <c r="F2622" s="6">
        <v>-1</v>
      </c>
      <c r="G2622" s="10">
        <v>-1</v>
      </c>
      <c r="H2622" s="7">
        <v>-1</v>
      </c>
      <c r="I2622" s="2">
        <f t="shared" si="120"/>
        <v>-1</v>
      </c>
      <c r="J2622" s="11">
        <f t="shared" si="121"/>
        <v>1</v>
      </c>
      <c r="L2622" s="2" t="str" cm="1">
        <f t="array" ref="L2622">_xlfn.IFS(E2622="Neutral", 0, E2622="Positive","1",E2622="Negative","-1")</f>
        <v>-1</v>
      </c>
      <c r="O2622" s="11">
        <f t="shared" si="122"/>
        <v>1</v>
      </c>
    </row>
    <row r="2623" spans="1:15" x14ac:dyDescent="0.25">
      <c r="A2623" t="s">
        <v>25</v>
      </c>
      <c r="B2623" t="s">
        <v>5246</v>
      </c>
      <c r="C2623" t="s">
        <v>5247</v>
      </c>
      <c r="D2623">
        <v>0</v>
      </c>
      <c r="E2623" t="s">
        <v>24</v>
      </c>
      <c r="F2623" s="6">
        <v>0</v>
      </c>
      <c r="G2623" s="10">
        <v>0</v>
      </c>
      <c r="H2623" s="7">
        <v>0</v>
      </c>
      <c r="I2623" s="2">
        <f t="shared" si="120"/>
        <v>0</v>
      </c>
      <c r="J2623" s="11">
        <f t="shared" si="121"/>
        <v>1</v>
      </c>
      <c r="L2623" s="2" cm="1">
        <f t="array" ref="L2623">_xlfn.IFS(E2623="Neutral", 0, E2623="Positive","1",E2623="Negative","-1")</f>
        <v>0</v>
      </c>
      <c r="O2623" s="11">
        <f t="shared" si="122"/>
        <v>1</v>
      </c>
    </row>
    <row r="2624" spans="1:15" x14ac:dyDescent="0.25">
      <c r="A2624" t="s">
        <v>40</v>
      </c>
      <c r="B2624" t="s">
        <v>5248</v>
      </c>
      <c r="C2624" t="s">
        <v>5249</v>
      </c>
      <c r="D2624">
        <v>0</v>
      </c>
      <c r="E2624" t="s">
        <v>24</v>
      </c>
      <c r="F2624" s="6">
        <v>0</v>
      </c>
      <c r="G2624" s="10">
        <v>0</v>
      </c>
      <c r="H2624" s="7">
        <v>0</v>
      </c>
      <c r="I2624" s="2">
        <f t="shared" si="120"/>
        <v>0</v>
      </c>
      <c r="J2624" s="11">
        <f t="shared" si="121"/>
        <v>1</v>
      </c>
      <c r="L2624" s="2" cm="1">
        <f t="array" ref="L2624">_xlfn.IFS(E2624="Neutral", 0, E2624="Positive","1",E2624="Negative","-1")</f>
        <v>0</v>
      </c>
      <c r="O2624" s="11">
        <f t="shared" si="122"/>
        <v>1</v>
      </c>
    </row>
    <row r="2625" spans="1:15" x14ac:dyDescent="0.25">
      <c r="A2625" t="s">
        <v>14</v>
      </c>
      <c r="B2625" t="s">
        <v>5250</v>
      </c>
      <c r="C2625" t="s">
        <v>5251</v>
      </c>
      <c r="D2625">
        <v>0.22500000000000001</v>
      </c>
      <c r="E2625" t="s">
        <v>17</v>
      </c>
      <c r="F2625" s="6">
        <v>1</v>
      </c>
      <c r="G2625" s="10">
        <v>1</v>
      </c>
      <c r="H2625" s="7">
        <v>1</v>
      </c>
      <c r="I2625" s="2">
        <f t="shared" si="120"/>
        <v>1</v>
      </c>
      <c r="J2625" s="11">
        <f t="shared" si="121"/>
        <v>1</v>
      </c>
      <c r="L2625" s="2" t="str" cm="1">
        <f t="array" ref="L2625">_xlfn.IFS(E2625="Neutral", 0, E2625="Positive","1",E2625="Negative","-1")</f>
        <v>1</v>
      </c>
      <c r="O2625" s="11">
        <f t="shared" si="122"/>
        <v>1</v>
      </c>
    </row>
    <row r="2626" spans="1:15" x14ac:dyDescent="0.25">
      <c r="A2626" t="s">
        <v>18</v>
      </c>
      <c r="B2626" t="s">
        <v>5252</v>
      </c>
      <c r="C2626" t="s">
        <v>5253</v>
      </c>
      <c r="D2626">
        <v>0</v>
      </c>
      <c r="E2626" t="s">
        <v>24</v>
      </c>
      <c r="F2626" s="6">
        <v>0</v>
      </c>
      <c r="G2626" s="10">
        <v>-1</v>
      </c>
      <c r="H2626" s="7">
        <v>-1</v>
      </c>
      <c r="I2626" s="2">
        <f t="shared" si="120"/>
        <v>-1</v>
      </c>
      <c r="J2626" s="11">
        <f t="shared" si="121"/>
        <v>0.66666666666666663</v>
      </c>
      <c r="L2626" s="2" cm="1">
        <f t="array" ref="L2626">_xlfn.IFS(E2626="Neutral", 0, E2626="Positive","1",E2626="Negative","-1")</f>
        <v>0</v>
      </c>
      <c r="O2626" s="11">
        <f t="shared" si="122"/>
        <v>0.33333333333333331</v>
      </c>
    </row>
    <row r="2627" spans="1:15" x14ac:dyDescent="0.25">
      <c r="A2627" t="s">
        <v>40</v>
      </c>
      <c r="B2627" t="s">
        <v>5254</v>
      </c>
      <c r="C2627" t="s">
        <v>5255</v>
      </c>
      <c r="D2627">
        <v>0.13636363636363599</v>
      </c>
      <c r="E2627" t="s">
        <v>17</v>
      </c>
      <c r="F2627" s="6">
        <v>0</v>
      </c>
      <c r="G2627" s="10">
        <v>1</v>
      </c>
      <c r="H2627" s="7">
        <v>1</v>
      </c>
      <c r="I2627" s="2">
        <f t="shared" ref="I2627:I2690" si="123">MODE(F2627:H2627)</f>
        <v>1</v>
      </c>
      <c r="J2627" s="11">
        <f t="shared" ref="J2627:J2690" si="124">COUNTIF(F2627:H2627,I2627 )/3</f>
        <v>0.66666666666666663</v>
      </c>
      <c r="L2627" s="2" t="str" cm="1">
        <f t="array" ref="L2627">_xlfn.IFS(E2627="Neutral", 0, E2627="Positive","1",E2627="Negative","-1")</f>
        <v>1</v>
      </c>
      <c r="O2627" s="11">
        <f t="shared" ref="O2627:O2690" si="125">COUNTIF(F2627:H2627,L2627 )/3</f>
        <v>0.66666666666666663</v>
      </c>
    </row>
    <row r="2628" spans="1:15" x14ac:dyDescent="0.25">
      <c r="A2628" t="s">
        <v>18</v>
      </c>
      <c r="B2628" t="s">
        <v>5256</v>
      </c>
      <c r="C2628" t="s">
        <v>5257</v>
      </c>
      <c r="D2628">
        <v>0.2</v>
      </c>
      <c r="E2628" t="s">
        <v>17</v>
      </c>
      <c r="F2628" s="6">
        <v>0</v>
      </c>
      <c r="G2628" s="10">
        <v>0</v>
      </c>
      <c r="H2628" s="7">
        <v>0</v>
      </c>
      <c r="I2628" s="2">
        <f t="shared" si="123"/>
        <v>0</v>
      </c>
      <c r="J2628" s="11">
        <f t="shared" si="124"/>
        <v>1</v>
      </c>
      <c r="L2628" s="2" t="str" cm="1">
        <f t="array" ref="L2628">_xlfn.IFS(E2628="Neutral", 0, E2628="Positive","1",E2628="Negative","-1")</f>
        <v>1</v>
      </c>
      <c r="O2628" s="11">
        <f t="shared" si="125"/>
        <v>0</v>
      </c>
    </row>
    <row r="2629" spans="1:15" x14ac:dyDescent="0.25">
      <c r="A2629" t="s">
        <v>18</v>
      </c>
      <c r="B2629" t="s">
        <v>5258</v>
      </c>
      <c r="C2629" t="s">
        <v>5259</v>
      </c>
      <c r="D2629">
        <v>0</v>
      </c>
      <c r="E2629" t="s">
        <v>24</v>
      </c>
      <c r="F2629" s="6">
        <v>0</v>
      </c>
      <c r="G2629" s="10">
        <v>0</v>
      </c>
      <c r="H2629" s="7">
        <v>0</v>
      </c>
      <c r="I2629" s="2">
        <f t="shared" si="123"/>
        <v>0</v>
      </c>
      <c r="J2629" s="11">
        <f t="shared" si="124"/>
        <v>1</v>
      </c>
      <c r="L2629" s="2" cm="1">
        <f t="array" ref="L2629">_xlfn.IFS(E2629="Neutral", 0, E2629="Positive","1",E2629="Negative","-1")</f>
        <v>0</v>
      </c>
      <c r="O2629" s="11">
        <f t="shared" si="125"/>
        <v>1</v>
      </c>
    </row>
    <row r="2630" spans="1:15" x14ac:dyDescent="0.25">
      <c r="A2630" t="s">
        <v>14</v>
      </c>
      <c r="B2630" t="s">
        <v>5260</v>
      </c>
      <c r="C2630" t="s">
        <v>5261</v>
      </c>
      <c r="D2630">
        <v>0</v>
      </c>
      <c r="E2630" t="s">
        <v>24</v>
      </c>
      <c r="F2630" s="6">
        <v>0</v>
      </c>
      <c r="G2630" s="10">
        <v>0</v>
      </c>
      <c r="H2630" s="7">
        <v>0</v>
      </c>
      <c r="I2630" s="2">
        <f t="shared" si="123"/>
        <v>0</v>
      </c>
      <c r="J2630" s="11">
        <f t="shared" si="124"/>
        <v>1</v>
      </c>
      <c r="L2630" s="2" cm="1">
        <f t="array" ref="L2630">_xlfn.IFS(E2630="Neutral", 0, E2630="Positive","1",E2630="Negative","-1")</f>
        <v>0</v>
      </c>
      <c r="O2630" s="11">
        <f t="shared" si="125"/>
        <v>1</v>
      </c>
    </row>
    <row r="2631" spans="1:15" x14ac:dyDescent="0.25">
      <c r="A2631" t="s">
        <v>18</v>
      </c>
      <c r="B2631" t="s">
        <v>5262</v>
      </c>
      <c r="C2631" t="s">
        <v>5263</v>
      </c>
      <c r="D2631">
        <v>-0.2</v>
      </c>
      <c r="E2631" t="s">
        <v>21</v>
      </c>
      <c r="F2631" s="6">
        <v>0</v>
      </c>
      <c r="G2631" s="10">
        <v>0</v>
      </c>
      <c r="H2631" s="7">
        <v>0</v>
      </c>
      <c r="I2631" s="2">
        <f t="shared" si="123"/>
        <v>0</v>
      </c>
      <c r="J2631" s="11">
        <f t="shared" si="124"/>
        <v>1</v>
      </c>
      <c r="L2631" s="2" t="str" cm="1">
        <f t="array" ref="L2631">_xlfn.IFS(E2631="Neutral", 0, E2631="Positive","1",E2631="Negative","-1")</f>
        <v>-1</v>
      </c>
      <c r="O2631" s="11">
        <f t="shared" si="125"/>
        <v>0</v>
      </c>
    </row>
    <row r="2632" spans="1:15" x14ac:dyDescent="0.25">
      <c r="A2632" t="s">
        <v>25</v>
      </c>
      <c r="B2632" t="s">
        <v>5264</v>
      </c>
      <c r="C2632" t="s">
        <v>5265</v>
      </c>
      <c r="D2632">
        <v>0.22500000000000001</v>
      </c>
      <c r="E2632" t="s">
        <v>17</v>
      </c>
      <c r="F2632" s="6">
        <v>0</v>
      </c>
      <c r="G2632" s="10">
        <v>0</v>
      </c>
      <c r="H2632" s="7">
        <v>0</v>
      </c>
      <c r="I2632" s="2">
        <f t="shared" si="123"/>
        <v>0</v>
      </c>
      <c r="J2632" s="11">
        <f t="shared" si="124"/>
        <v>1</v>
      </c>
      <c r="L2632" s="2" t="str" cm="1">
        <f t="array" ref="L2632">_xlfn.IFS(E2632="Neutral", 0, E2632="Positive","1",E2632="Negative","-1")</f>
        <v>1</v>
      </c>
      <c r="O2632" s="11">
        <f t="shared" si="125"/>
        <v>0</v>
      </c>
    </row>
    <row r="2633" spans="1:15" x14ac:dyDescent="0.25">
      <c r="A2633" t="s">
        <v>111</v>
      </c>
      <c r="B2633" t="s">
        <v>5266</v>
      </c>
      <c r="C2633" t="s">
        <v>5267</v>
      </c>
      <c r="D2633">
        <v>0</v>
      </c>
      <c r="E2633" t="s">
        <v>24</v>
      </c>
      <c r="F2633" s="6">
        <v>0</v>
      </c>
      <c r="G2633" s="10">
        <v>0</v>
      </c>
      <c r="H2633" s="7">
        <v>0</v>
      </c>
      <c r="I2633" s="2">
        <f t="shared" si="123"/>
        <v>0</v>
      </c>
      <c r="J2633" s="11">
        <f t="shared" si="124"/>
        <v>1</v>
      </c>
      <c r="L2633" s="2" cm="1">
        <f t="array" ref="L2633">_xlfn.IFS(E2633="Neutral", 0, E2633="Positive","1",E2633="Negative","-1")</f>
        <v>0</v>
      </c>
      <c r="O2633" s="11">
        <f t="shared" si="125"/>
        <v>1</v>
      </c>
    </row>
    <row r="2634" spans="1:15" x14ac:dyDescent="0.25">
      <c r="A2634" t="s">
        <v>40</v>
      </c>
      <c r="B2634" t="s">
        <v>5268</v>
      </c>
      <c r="C2634" t="s">
        <v>5269</v>
      </c>
      <c r="D2634">
        <v>0</v>
      </c>
      <c r="E2634" t="s">
        <v>24</v>
      </c>
      <c r="F2634" s="6">
        <v>0</v>
      </c>
      <c r="G2634" s="10">
        <v>0</v>
      </c>
      <c r="H2634" s="7">
        <v>0</v>
      </c>
      <c r="I2634" s="2">
        <f t="shared" si="123"/>
        <v>0</v>
      </c>
      <c r="J2634" s="11">
        <f t="shared" si="124"/>
        <v>1</v>
      </c>
      <c r="L2634" s="2" cm="1">
        <f t="array" ref="L2634">_xlfn.IFS(E2634="Neutral", 0, E2634="Positive","1",E2634="Negative","-1")</f>
        <v>0</v>
      </c>
      <c r="O2634" s="11">
        <f t="shared" si="125"/>
        <v>1</v>
      </c>
    </row>
    <row r="2635" spans="1:15" x14ac:dyDescent="0.25">
      <c r="A2635" t="s">
        <v>40</v>
      </c>
      <c r="B2635" t="s">
        <v>5270</v>
      </c>
      <c r="C2635" t="s">
        <v>5271</v>
      </c>
      <c r="D2635">
        <v>0.233333333333333</v>
      </c>
      <c r="E2635" t="s">
        <v>17</v>
      </c>
      <c r="F2635" s="6">
        <v>1</v>
      </c>
      <c r="G2635" s="10">
        <v>1</v>
      </c>
      <c r="H2635" s="7">
        <v>1</v>
      </c>
      <c r="I2635" s="2">
        <f t="shared" si="123"/>
        <v>1</v>
      </c>
      <c r="J2635" s="11">
        <f t="shared" si="124"/>
        <v>1</v>
      </c>
      <c r="L2635" s="2" t="str" cm="1">
        <f t="array" ref="L2635">_xlfn.IFS(E2635="Neutral", 0, E2635="Positive","1",E2635="Negative","-1")</f>
        <v>1</v>
      </c>
      <c r="O2635" s="11">
        <f t="shared" si="125"/>
        <v>1</v>
      </c>
    </row>
    <row r="2636" spans="1:15" x14ac:dyDescent="0.25">
      <c r="A2636" t="s">
        <v>18</v>
      </c>
      <c r="B2636" t="s">
        <v>5272</v>
      </c>
      <c r="C2636" t="s">
        <v>5273</v>
      </c>
      <c r="D2636">
        <v>0.27500000000000002</v>
      </c>
      <c r="E2636" t="s">
        <v>17</v>
      </c>
      <c r="F2636" s="6">
        <v>1</v>
      </c>
      <c r="G2636" s="10">
        <v>1</v>
      </c>
      <c r="H2636" s="7">
        <v>1</v>
      </c>
      <c r="I2636" s="2">
        <f t="shared" si="123"/>
        <v>1</v>
      </c>
      <c r="J2636" s="11">
        <f t="shared" si="124"/>
        <v>1</v>
      </c>
      <c r="L2636" s="2" t="str" cm="1">
        <f t="array" ref="L2636">_xlfn.IFS(E2636="Neutral", 0, E2636="Positive","1",E2636="Negative","-1")</f>
        <v>1</v>
      </c>
      <c r="O2636" s="11">
        <f t="shared" si="125"/>
        <v>1</v>
      </c>
    </row>
    <row r="2637" spans="1:15" x14ac:dyDescent="0.25">
      <c r="A2637" t="s">
        <v>40</v>
      </c>
      <c r="B2637" t="s">
        <v>5274</v>
      </c>
      <c r="C2637" t="s">
        <v>5275</v>
      </c>
      <c r="D2637">
        <v>0</v>
      </c>
      <c r="E2637" t="s">
        <v>24</v>
      </c>
      <c r="F2637" s="6">
        <v>0</v>
      </c>
      <c r="G2637" s="10">
        <v>0</v>
      </c>
      <c r="H2637" s="7">
        <v>0</v>
      </c>
      <c r="I2637" s="2">
        <f t="shared" si="123"/>
        <v>0</v>
      </c>
      <c r="J2637" s="11">
        <f t="shared" si="124"/>
        <v>1</v>
      </c>
      <c r="L2637" s="2" cm="1">
        <f t="array" ref="L2637">_xlfn.IFS(E2637="Neutral", 0, E2637="Positive","1",E2637="Negative","-1")</f>
        <v>0</v>
      </c>
      <c r="O2637" s="11">
        <f t="shared" si="125"/>
        <v>1</v>
      </c>
    </row>
    <row r="2638" spans="1:15" x14ac:dyDescent="0.25">
      <c r="A2638" t="s">
        <v>18</v>
      </c>
      <c r="B2638" t="s">
        <v>5276</v>
      </c>
      <c r="C2638" t="s">
        <v>5277</v>
      </c>
      <c r="D2638">
        <v>0.2</v>
      </c>
      <c r="E2638" t="s">
        <v>17</v>
      </c>
      <c r="F2638" s="6">
        <v>0</v>
      </c>
      <c r="G2638" s="10">
        <v>-1</v>
      </c>
      <c r="H2638" s="7">
        <v>-1</v>
      </c>
      <c r="I2638" s="2">
        <f t="shared" si="123"/>
        <v>-1</v>
      </c>
      <c r="J2638" s="11">
        <f t="shared" si="124"/>
        <v>0.66666666666666663</v>
      </c>
      <c r="L2638" s="2" t="str" cm="1">
        <f t="array" ref="L2638">_xlfn.IFS(E2638="Neutral", 0, E2638="Positive","1",E2638="Negative","-1")</f>
        <v>1</v>
      </c>
      <c r="O2638" s="11">
        <f t="shared" si="125"/>
        <v>0</v>
      </c>
    </row>
    <row r="2639" spans="1:15" x14ac:dyDescent="0.25">
      <c r="A2639" t="s">
        <v>14</v>
      </c>
      <c r="B2639" t="s">
        <v>5278</v>
      </c>
      <c r="C2639" t="s">
        <v>5279</v>
      </c>
      <c r="D2639">
        <v>0</v>
      </c>
      <c r="E2639" t="s">
        <v>24</v>
      </c>
      <c r="F2639" s="6">
        <v>0</v>
      </c>
      <c r="G2639" s="10">
        <v>1</v>
      </c>
      <c r="H2639" s="7">
        <v>1</v>
      </c>
      <c r="I2639" s="2">
        <f t="shared" si="123"/>
        <v>1</v>
      </c>
      <c r="J2639" s="11">
        <f t="shared" si="124"/>
        <v>0.66666666666666663</v>
      </c>
      <c r="L2639" s="2" cm="1">
        <f t="array" ref="L2639">_xlfn.IFS(E2639="Neutral", 0, E2639="Positive","1",E2639="Negative","-1")</f>
        <v>0</v>
      </c>
      <c r="O2639" s="11">
        <f t="shared" si="125"/>
        <v>0.33333333333333331</v>
      </c>
    </row>
    <row r="2640" spans="1:15" x14ac:dyDescent="0.25">
      <c r="A2640" t="s">
        <v>25</v>
      </c>
      <c r="B2640" t="s">
        <v>5280</v>
      </c>
      <c r="C2640" t="s">
        <v>5281</v>
      </c>
      <c r="D2640">
        <v>-0.2</v>
      </c>
      <c r="E2640" t="s">
        <v>21</v>
      </c>
      <c r="F2640" s="6">
        <v>-1</v>
      </c>
      <c r="G2640" s="10">
        <v>-1</v>
      </c>
      <c r="H2640" s="7">
        <v>-1</v>
      </c>
      <c r="I2640" s="2">
        <f t="shared" si="123"/>
        <v>-1</v>
      </c>
      <c r="J2640" s="11">
        <f t="shared" si="124"/>
        <v>1</v>
      </c>
      <c r="L2640" s="2" t="str" cm="1">
        <f t="array" ref="L2640">_xlfn.IFS(E2640="Neutral", 0, E2640="Positive","1",E2640="Negative","-1")</f>
        <v>-1</v>
      </c>
      <c r="O2640" s="11">
        <f t="shared" si="125"/>
        <v>1</v>
      </c>
    </row>
    <row r="2641" spans="1:15" x14ac:dyDescent="0.25">
      <c r="A2641" t="s">
        <v>40</v>
      </c>
      <c r="B2641" t="s">
        <v>5282</v>
      </c>
      <c r="C2641" t="s">
        <v>5283</v>
      </c>
      <c r="D2641">
        <v>-0.25</v>
      </c>
      <c r="E2641" t="s">
        <v>21</v>
      </c>
      <c r="F2641" s="6">
        <v>0</v>
      </c>
      <c r="G2641" s="10">
        <v>1</v>
      </c>
      <c r="H2641" s="7">
        <v>1</v>
      </c>
      <c r="I2641" s="2">
        <f t="shared" si="123"/>
        <v>1</v>
      </c>
      <c r="J2641" s="11">
        <f t="shared" si="124"/>
        <v>0.66666666666666663</v>
      </c>
      <c r="L2641" s="2" t="str" cm="1">
        <f t="array" ref="L2641">_xlfn.IFS(E2641="Neutral", 0, E2641="Positive","1",E2641="Negative","-1")</f>
        <v>-1</v>
      </c>
      <c r="O2641" s="11">
        <f t="shared" si="125"/>
        <v>0</v>
      </c>
    </row>
    <row r="2642" spans="1:15" x14ac:dyDescent="0.25">
      <c r="A2642" t="s">
        <v>18</v>
      </c>
      <c r="B2642" t="s">
        <v>5284</v>
      </c>
      <c r="C2642" t="s">
        <v>5285</v>
      </c>
      <c r="D2642">
        <v>-0.1</v>
      </c>
      <c r="E2642" t="s">
        <v>21</v>
      </c>
      <c r="F2642" s="6">
        <v>-1</v>
      </c>
      <c r="G2642" s="10">
        <v>-1</v>
      </c>
      <c r="H2642" s="7">
        <v>-1</v>
      </c>
      <c r="I2642" s="2">
        <f t="shared" si="123"/>
        <v>-1</v>
      </c>
      <c r="J2642" s="11">
        <f t="shared" si="124"/>
        <v>1</v>
      </c>
      <c r="L2642" s="2" t="str" cm="1">
        <f t="array" ref="L2642">_xlfn.IFS(E2642="Neutral", 0, E2642="Positive","1",E2642="Negative","-1")</f>
        <v>-1</v>
      </c>
      <c r="O2642" s="11">
        <f t="shared" si="125"/>
        <v>1</v>
      </c>
    </row>
    <row r="2643" spans="1:15" x14ac:dyDescent="0.25">
      <c r="A2643" t="s">
        <v>25</v>
      </c>
      <c r="B2643" t="s">
        <v>5286</v>
      </c>
      <c r="C2643" t="s">
        <v>5287</v>
      </c>
      <c r="D2643">
        <v>0.17499999999999999</v>
      </c>
      <c r="E2643" t="s">
        <v>17</v>
      </c>
      <c r="F2643" s="6">
        <v>0</v>
      </c>
      <c r="G2643" s="10">
        <v>-1</v>
      </c>
      <c r="H2643" s="7">
        <v>-1</v>
      </c>
      <c r="I2643" s="2">
        <f t="shared" si="123"/>
        <v>-1</v>
      </c>
      <c r="J2643" s="11">
        <f t="shared" si="124"/>
        <v>0.66666666666666663</v>
      </c>
      <c r="L2643" s="2" t="str" cm="1">
        <f t="array" ref="L2643">_xlfn.IFS(E2643="Neutral", 0, E2643="Positive","1",E2643="Negative","-1")</f>
        <v>1</v>
      </c>
      <c r="O2643" s="11">
        <f t="shared" si="125"/>
        <v>0</v>
      </c>
    </row>
    <row r="2644" spans="1:15" x14ac:dyDescent="0.25">
      <c r="A2644" t="s">
        <v>18</v>
      </c>
      <c r="B2644" t="s">
        <v>5288</v>
      </c>
      <c r="C2644" t="s">
        <v>5289</v>
      </c>
      <c r="D2644">
        <v>0.23181818181818101</v>
      </c>
      <c r="E2644" t="s">
        <v>17</v>
      </c>
      <c r="F2644" s="6">
        <v>0</v>
      </c>
      <c r="G2644" s="10">
        <v>-1</v>
      </c>
      <c r="H2644" s="7">
        <v>-1</v>
      </c>
      <c r="I2644" s="2">
        <f t="shared" si="123"/>
        <v>-1</v>
      </c>
      <c r="J2644" s="11">
        <f t="shared" si="124"/>
        <v>0.66666666666666663</v>
      </c>
      <c r="L2644" s="2" t="str" cm="1">
        <f t="array" ref="L2644">_xlfn.IFS(E2644="Neutral", 0, E2644="Positive","1",E2644="Negative","-1")</f>
        <v>1</v>
      </c>
      <c r="O2644" s="11">
        <f t="shared" si="125"/>
        <v>0</v>
      </c>
    </row>
    <row r="2645" spans="1:15" x14ac:dyDescent="0.25">
      <c r="A2645" t="s">
        <v>18</v>
      </c>
      <c r="B2645" t="s">
        <v>5290</v>
      </c>
      <c r="C2645" t="s">
        <v>5291</v>
      </c>
      <c r="D2645">
        <v>0</v>
      </c>
      <c r="E2645" t="s">
        <v>24</v>
      </c>
      <c r="F2645" s="6">
        <v>0</v>
      </c>
      <c r="G2645" s="10">
        <v>0</v>
      </c>
      <c r="H2645" s="7">
        <v>1</v>
      </c>
      <c r="I2645" s="2">
        <f t="shared" si="123"/>
        <v>0</v>
      </c>
      <c r="J2645" s="11">
        <f t="shared" si="124"/>
        <v>0.66666666666666663</v>
      </c>
      <c r="L2645" s="2" cm="1">
        <f t="array" ref="L2645">_xlfn.IFS(E2645="Neutral", 0, E2645="Positive","1",E2645="Negative","-1")</f>
        <v>0</v>
      </c>
      <c r="O2645" s="11">
        <f t="shared" si="125"/>
        <v>0.66666666666666663</v>
      </c>
    </row>
    <row r="2646" spans="1:15" x14ac:dyDescent="0.25">
      <c r="A2646" t="s">
        <v>18</v>
      </c>
      <c r="B2646" t="s">
        <v>5292</v>
      </c>
      <c r="C2646" t="s">
        <v>5293</v>
      </c>
      <c r="D2646">
        <v>0.2</v>
      </c>
      <c r="E2646" t="s">
        <v>17</v>
      </c>
      <c r="F2646" s="6">
        <v>0</v>
      </c>
      <c r="G2646" s="10">
        <v>-1</v>
      </c>
      <c r="H2646" s="7">
        <v>-1</v>
      </c>
      <c r="I2646" s="2">
        <f t="shared" si="123"/>
        <v>-1</v>
      </c>
      <c r="J2646" s="11">
        <f t="shared" si="124"/>
        <v>0.66666666666666663</v>
      </c>
      <c r="L2646" s="2" t="str" cm="1">
        <f t="array" ref="L2646">_xlfn.IFS(E2646="Neutral", 0, E2646="Positive","1",E2646="Negative","-1")</f>
        <v>1</v>
      </c>
      <c r="O2646" s="11">
        <f t="shared" si="125"/>
        <v>0</v>
      </c>
    </row>
    <row r="2647" spans="1:15" x14ac:dyDescent="0.25">
      <c r="A2647" t="s">
        <v>40</v>
      </c>
      <c r="B2647" t="s">
        <v>5294</v>
      </c>
      <c r="C2647" t="s">
        <v>5295</v>
      </c>
      <c r="D2647">
        <v>0</v>
      </c>
      <c r="E2647" t="s">
        <v>24</v>
      </c>
      <c r="F2647" s="6">
        <v>0</v>
      </c>
      <c r="G2647" s="10">
        <v>0</v>
      </c>
      <c r="H2647" s="7">
        <v>0</v>
      </c>
      <c r="I2647" s="2">
        <f t="shared" si="123"/>
        <v>0</v>
      </c>
      <c r="J2647" s="11">
        <f t="shared" si="124"/>
        <v>1</v>
      </c>
      <c r="L2647" s="2" cm="1">
        <f t="array" ref="L2647">_xlfn.IFS(E2647="Neutral", 0, E2647="Positive","1",E2647="Negative","-1")</f>
        <v>0</v>
      </c>
      <c r="O2647" s="11">
        <f t="shared" si="125"/>
        <v>1</v>
      </c>
    </row>
    <row r="2648" spans="1:15" x14ac:dyDescent="0.25">
      <c r="A2648" t="s">
        <v>18</v>
      </c>
      <c r="B2648" t="s">
        <v>5296</v>
      </c>
      <c r="C2648" t="s">
        <v>5297</v>
      </c>
      <c r="D2648">
        <v>0</v>
      </c>
      <c r="E2648" t="s">
        <v>24</v>
      </c>
      <c r="F2648" s="6">
        <v>0</v>
      </c>
      <c r="G2648" s="10">
        <v>0</v>
      </c>
      <c r="H2648" s="7">
        <v>0</v>
      </c>
      <c r="I2648" s="2">
        <f t="shared" si="123"/>
        <v>0</v>
      </c>
      <c r="J2648" s="11">
        <f t="shared" si="124"/>
        <v>1</v>
      </c>
      <c r="L2648" s="2" cm="1">
        <f t="array" ref="L2648">_xlfn.IFS(E2648="Neutral", 0, E2648="Positive","1",E2648="Negative","-1")</f>
        <v>0</v>
      </c>
      <c r="O2648" s="11">
        <f t="shared" si="125"/>
        <v>1</v>
      </c>
    </row>
    <row r="2649" spans="1:15" x14ac:dyDescent="0.25">
      <c r="A2649" t="s">
        <v>18</v>
      </c>
      <c r="B2649" t="s">
        <v>5298</v>
      </c>
      <c r="C2649" t="s">
        <v>5299</v>
      </c>
      <c r="D2649">
        <v>-0.25185185185185099</v>
      </c>
      <c r="E2649" t="s">
        <v>21</v>
      </c>
      <c r="F2649" s="6">
        <v>-1</v>
      </c>
      <c r="G2649" s="10">
        <v>-1</v>
      </c>
      <c r="H2649" s="7">
        <v>-1</v>
      </c>
      <c r="I2649" s="2">
        <f t="shared" si="123"/>
        <v>-1</v>
      </c>
      <c r="J2649" s="11">
        <f t="shared" si="124"/>
        <v>1</v>
      </c>
      <c r="L2649" s="2" t="str" cm="1">
        <f t="array" ref="L2649">_xlfn.IFS(E2649="Neutral", 0, E2649="Positive","1",E2649="Negative","-1")</f>
        <v>-1</v>
      </c>
      <c r="O2649" s="11">
        <f t="shared" si="125"/>
        <v>1</v>
      </c>
    </row>
    <row r="2650" spans="1:15" x14ac:dyDescent="0.25">
      <c r="A2650" t="s">
        <v>25</v>
      </c>
      <c r="B2650" t="s">
        <v>5300</v>
      </c>
      <c r="C2650" t="s">
        <v>5301</v>
      </c>
      <c r="D2650">
        <v>0</v>
      </c>
      <c r="E2650" t="s">
        <v>24</v>
      </c>
      <c r="F2650" s="6">
        <v>0</v>
      </c>
      <c r="G2650" s="10">
        <v>0</v>
      </c>
      <c r="H2650" s="7">
        <v>0</v>
      </c>
      <c r="I2650" s="2">
        <f t="shared" si="123"/>
        <v>0</v>
      </c>
      <c r="J2650" s="11">
        <f t="shared" si="124"/>
        <v>1</v>
      </c>
      <c r="L2650" s="2" cm="1">
        <f t="array" ref="L2650">_xlfn.IFS(E2650="Neutral", 0, E2650="Positive","1",E2650="Negative","-1")</f>
        <v>0</v>
      </c>
      <c r="O2650" s="11">
        <f t="shared" si="125"/>
        <v>1</v>
      </c>
    </row>
    <row r="2651" spans="1:15" x14ac:dyDescent="0.25">
      <c r="A2651" t="s">
        <v>18</v>
      </c>
      <c r="B2651" t="s">
        <v>5302</v>
      </c>
      <c r="C2651" t="s">
        <v>5303</v>
      </c>
      <c r="D2651">
        <v>0.5</v>
      </c>
      <c r="E2651" t="s">
        <v>17</v>
      </c>
      <c r="F2651" s="6">
        <v>0</v>
      </c>
      <c r="G2651" s="10">
        <v>0</v>
      </c>
      <c r="H2651" s="7">
        <v>0</v>
      </c>
      <c r="I2651" s="2">
        <f t="shared" si="123"/>
        <v>0</v>
      </c>
      <c r="J2651" s="11">
        <f t="shared" si="124"/>
        <v>1</v>
      </c>
      <c r="L2651" s="2" t="str" cm="1">
        <f t="array" ref="L2651">_xlfn.IFS(E2651="Neutral", 0, E2651="Positive","1",E2651="Negative","-1")</f>
        <v>1</v>
      </c>
      <c r="O2651" s="11">
        <f t="shared" si="125"/>
        <v>0</v>
      </c>
    </row>
    <row r="2652" spans="1:15" x14ac:dyDescent="0.25">
      <c r="A2652" t="s">
        <v>18</v>
      </c>
      <c r="B2652" t="s">
        <v>5304</v>
      </c>
      <c r="C2652" t="s">
        <v>5305</v>
      </c>
      <c r="D2652">
        <v>0</v>
      </c>
      <c r="E2652" t="s">
        <v>24</v>
      </c>
      <c r="F2652" s="6">
        <v>0</v>
      </c>
      <c r="G2652" s="10">
        <v>0</v>
      </c>
      <c r="H2652" s="7">
        <v>0</v>
      </c>
      <c r="I2652" s="2">
        <f t="shared" si="123"/>
        <v>0</v>
      </c>
      <c r="J2652" s="11">
        <f t="shared" si="124"/>
        <v>1</v>
      </c>
      <c r="L2652" s="2" cm="1">
        <f t="array" ref="L2652">_xlfn.IFS(E2652="Neutral", 0, E2652="Positive","1",E2652="Negative","-1")</f>
        <v>0</v>
      </c>
      <c r="O2652" s="11">
        <f t="shared" si="125"/>
        <v>1</v>
      </c>
    </row>
    <row r="2653" spans="1:15" x14ac:dyDescent="0.25">
      <c r="A2653" t="s">
        <v>18</v>
      </c>
      <c r="B2653" t="s">
        <v>5306</v>
      </c>
      <c r="C2653" t="s">
        <v>5307</v>
      </c>
      <c r="D2653">
        <v>0.2</v>
      </c>
      <c r="E2653" t="s">
        <v>17</v>
      </c>
      <c r="F2653" s="6">
        <v>1</v>
      </c>
      <c r="G2653" s="10">
        <v>1</v>
      </c>
      <c r="H2653" s="7">
        <v>1</v>
      </c>
      <c r="I2653" s="2">
        <f t="shared" si="123"/>
        <v>1</v>
      </c>
      <c r="J2653" s="11">
        <f t="shared" si="124"/>
        <v>1</v>
      </c>
      <c r="L2653" s="2" t="str" cm="1">
        <f t="array" ref="L2653">_xlfn.IFS(E2653="Neutral", 0, E2653="Positive","1",E2653="Negative","-1")</f>
        <v>1</v>
      </c>
      <c r="O2653" s="11">
        <f t="shared" si="125"/>
        <v>1</v>
      </c>
    </row>
    <row r="2654" spans="1:15" x14ac:dyDescent="0.25">
      <c r="A2654" t="s">
        <v>14</v>
      </c>
      <c r="B2654" t="s">
        <v>5308</v>
      </c>
      <c r="C2654" t="s">
        <v>5309</v>
      </c>
      <c r="D2654">
        <v>0.2</v>
      </c>
      <c r="E2654" t="s">
        <v>17</v>
      </c>
      <c r="F2654" s="6">
        <v>1</v>
      </c>
      <c r="G2654" s="10">
        <v>1</v>
      </c>
      <c r="H2654" s="7">
        <v>1</v>
      </c>
      <c r="I2654" s="2">
        <f t="shared" si="123"/>
        <v>1</v>
      </c>
      <c r="J2654" s="11">
        <f t="shared" si="124"/>
        <v>1</v>
      </c>
      <c r="L2654" s="2" t="str" cm="1">
        <f t="array" ref="L2654">_xlfn.IFS(E2654="Neutral", 0, E2654="Positive","1",E2654="Negative","-1")</f>
        <v>1</v>
      </c>
      <c r="O2654" s="11">
        <f t="shared" si="125"/>
        <v>1</v>
      </c>
    </row>
    <row r="2655" spans="1:15" x14ac:dyDescent="0.25">
      <c r="A2655" t="s">
        <v>14</v>
      </c>
      <c r="B2655" t="s">
        <v>5310</v>
      </c>
      <c r="C2655" t="s">
        <v>5311</v>
      </c>
      <c r="D2655">
        <v>0.16666666666666599</v>
      </c>
      <c r="E2655" t="s">
        <v>17</v>
      </c>
      <c r="F2655" s="6">
        <v>1</v>
      </c>
      <c r="G2655" s="10">
        <v>1</v>
      </c>
      <c r="H2655" s="7">
        <v>1</v>
      </c>
      <c r="I2655" s="2">
        <f t="shared" si="123"/>
        <v>1</v>
      </c>
      <c r="J2655" s="11">
        <f t="shared" si="124"/>
        <v>1</v>
      </c>
      <c r="L2655" s="2" t="str" cm="1">
        <f t="array" ref="L2655">_xlfn.IFS(E2655="Neutral", 0, E2655="Positive","1",E2655="Negative","-1")</f>
        <v>1</v>
      </c>
      <c r="O2655" s="11">
        <f t="shared" si="125"/>
        <v>1</v>
      </c>
    </row>
    <row r="2656" spans="1:15" x14ac:dyDescent="0.25">
      <c r="A2656" t="s">
        <v>14</v>
      </c>
      <c r="B2656" t="s">
        <v>5312</v>
      </c>
      <c r="C2656" t="s">
        <v>5313</v>
      </c>
      <c r="D2656">
        <v>0.5</v>
      </c>
      <c r="E2656" t="s">
        <v>17</v>
      </c>
      <c r="F2656" s="6">
        <v>0</v>
      </c>
      <c r="G2656" s="10">
        <v>0</v>
      </c>
      <c r="H2656" s="7">
        <v>0</v>
      </c>
      <c r="I2656" s="2">
        <f t="shared" si="123"/>
        <v>0</v>
      </c>
      <c r="J2656" s="11">
        <f t="shared" si="124"/>
        <v>1</v>
      </c>
      <c r="L2656" s="2" t="str" cm="1">
        <f t="array" ref="L2656">_xlfn.IFS(E2656="Neutral", 0, E2656="Positive","1",E2656="Negative","-1")</f>
        <v>1</v>
      </c>
      <c r="O2656" s="11">
        <f t="shared" si="125"/>
        <v>0</v>
      </c>
    </row>
    <row r="2657" spans="1:15" x14ac:dyDescent="0.25">
      <c r="A2657" t="s">
        <v>18</v>
      </c>
      <c r="B2657" t="s">
        <v>5314</v>
      </c>
      <c r="C2657" t="s">
        <v>5315</v>
      </c>
      <c r="D2657">
        <v>0</v>
      </c>
      <c r="E2657" t="s">
        <v>24</v>
      </c>
      <c r="F2657" s="6">
        <v>0</v>
      </c>
      <c r="G2657" s="10">
        <v>0</v>
      </c>
      <c r="H2657" s="7">
        <v>0</v>
      </c>
      <c r="I2657" s="2">
        <f t="shared" si="123"/>
        <v>0</v>
      </c>
      <c r="J2657" s="11">
        <f t="shared" si="124"/>
        <v>1</v>
      </c>
      <c r="L2657" s="2" cm="1">
        <f t="array" ref="L2657">_xlfn.IFS(E2657="Neutral", 0, E2657="Positive","1",E2657="Negative","-1")</f>
        <v>0</v>
      </c>
      <c r="O2657" s="11">
        <f t="shared" si="125"/>
        <v>1</v>
      </c>
    </row>
    <row r="2658" spans="1:15" x14ac:dyDescent="0.25">
      <c r="A2658" t="s">
        <v>18</v>
      </c>
      <c r="B2658" t="s">
        <v>5316</v>
      </c>
      <c r="C2658" t="s">
        <v>5317</v>
      </c>
      <c r="D2658">
        <v>0.266666666666666</v>
      </c>
      <c r="E2658" t="s">
        <v>17</v>
      </c>
      <c r="F2658" s="6">
        <v>0</v>
      </c>
      <c r="G2658" s="10">
        <v>1</v>
      </c>
      <c r="H2658" s="7">
        <v>1</v>
      </c>
      <c r="I2658" s="2">
        <f t="shared" si="123"/>
        <v>1</v>
      </c>
      <c r="J2658" s="11">
        <f t="shared" si="124"/>
        <v>0.66666666666666663</v>
      </c>
      <c r="L2658" s="2" t="str" cm="1">
        <f t="array" ref="L2658">_xlfn.IFS(E2658="Neutral", 0, E2658="Positive","1",E2658="Negative","-1")</f>
        <v>1</v>
      </c>
      <c r="O2658" s="11">
        <f t="shared" si="125"/>
        <v>0.66666666666666663</v>
      </c>
    </row>
    <row r="2659" spans="1:15" x14ac:dyDescent="0.25">
      <c r="A2659" t="s">
        <v>40</v>
      </c>
      <c r="B2659" t="s">
        <v>5318</v>
      </c>
      <c r="C2659" t="s">
        <v>5319</v>
      </c>
      <c r="D2659">
        <v>0</v>
      </c>
      <c r="E2659" t="s">
        <v>24</v>
      </c>
      <c r="F2659" s="6">
        <v>0</v>
      </c>
      <c r="G2659" s="10">
        <v>0</v>
      </c>
      <c r="H2659" s="7">
        <v>0</v>
      </c>
      <c r="I2659" s="2">
        <f t="shared" si="123"/>
        <v>0</v>
      </c>
      <c r="J2659" s="11">
        <f t="shared" si="124"/>
        <v>1</v>
      </c>
      <c r="L2659" s="2" cm="1">
        <f t="array" ref="L2659">_xlfn.IFS(E2659="Neutral", 0, E2659="Positive","1",E2659="Negative","-1")</f>
        <v>0</v>
      </c>
      <c r="O2659" s="11">
        <f t="shared" si="125"/>
        <v>1</v>
      </c>
    </row>
    <row r="2660" spans="1:15" x14ac:dyDescent="0.25">
      <c r="A2660" t="s">
        <v>40</v>
      </c>
      <c r="B2660" t="s">
        <v>5320</v>
      </c>
      <c r="C2660" t="s">
        <v>5321</v>
      </c>
      <c r="D2660">
        <v>0.133333333333333</v>
      </c>
      <c r="E2660" t="s">
        <v>17</v>
      </c>
      <c r="F2660" s="6">
        <v>0</v>
      </c>
      <c r="G2660" s="10">
        <v>0</v>
      </c>
      <c r="H2660" s="7">
        <v>1</v>
      </c>
      <c r="I2660" s="2">
        <f t="shared" si="123"/>
        <v>0</v>
      </c>
      <c r="J2660" s="11">
        <f t="shared" si="124"/>
        <v>0.66666666666666663</v>
      </c>
      <c r="L2660" s="2" t="str" cm="1">
        <f t="array" ref="L2660">_xlfn.IFS(E2660="Neutral", 0, E2660="Positive","1",E2660="Negative","-1")</f>
        <v>1</v>
      </c>
      <c r="O2660" s="11">
        <f t="shared" si="125"/>
        <v>0.33333333333333331</v>
      </c>
    </row>
    <row r="2661" spans="1:15" x14ac:dyDescent="0.25">
      <c r="A2661" t="s">
        <v>40</v>
      </c>
      <c r="B2661" t="s">
        <v>5322</v>
      </c>
      <c r="C2661" t="s">
        <v>5323</v>
      </c>
      <c r="D2661">
        <v>0</v>
      </c>
      <c r="E2661" t="s">
        <v>24</v>
      </c>
      <c r="F2661" s="6">
        <v>0</v>
      </c>
      <c r="G2661" s="10">
        <v>0</v>
      </c>
      <c r="H2661" s="7">
        <v>0</v>
      </c>
      <c r="I2661" s="2">
        <f t="shared" si="123"/>
        <v>0</v>
      </c>
      <c r="J2661" s="11">
        <f t="shared" si="124"/>
        <v>1</v>
      </c>
      <c r="L2661" s="2" cm="1">
        <f t="array" ref="L2661">_xlfn.IFS(E2661="Neutral", 0, E2661="Positive","1",E2661="Negative","-1")</f>
        <v>0</v>
      </c>
      <c r="O2661" s="11">
        <f t="shared" si="125"/>
        <v>1</v>
      </c>
    </row>
    <row r="2662" spans="1:15" x14ac:dyDescent="0.25">
      <c r="A2662" t="s">
        <v>14</v>
      </c>
      <c r="B2662" t="s">
        <v>5324</v>
      </c>
      <c r="C2662" t="s">
        <v>5325</v>
      </c>
      <c r="D2662">
        <v>-0.16666666666666599</v>
      </c>
      <c r="E2662" t="s">
        <v>21</v>
      </c>
      <c r="F2662" s="6">
        <v>-1</v>
      </c>
      <c r="G2662" s="10">
        <v>-1</v>
      </c>
      <c r="H2662" s="7">
        <v>-1</v>
      </c>
      <c r="I2662" s="2">
        <f t="shared" si="123"/>
        <v>-1</v>
      </c>
      <c r="J2662" s="11">
        <f t="shared" si="124"/>
        <v>1</v>
      </c>
      <c r="L2662" s="2" t="str" cm="1">
        <f t="array" ref="L2662">_xlfn.IFS(E2662="Neutral", 0, E2662="Positive","1",E2662="Negative","-1")</f>
        <v>-1</v>
      </c>
      <c r="O2662" s="11">
        <f t="shared" si="125"/>
        <v>1</v>
      </c>
    </row>
    <row r="2663" spans="1:15" x14ac:dyDescent="0.25">
      <c r="A2663" t="s">
        <v>18</v>
      </c>
      <c r="B2663" t="s">
        <v>5326</v>
      </c>
      <c r="C2663" t="s">
        <v>5327</v>
      </c>
      <c r="D2663">
        <v>6.6666666666666596E-2</v>
      </c>
      <c r="E2663" t="s">
        <v>17</v>
      </c>
      <c r="F2663" s="6">
        <v>1</v>
      </c>
      <c r="G2663" s="10">
        <v>1</v>
      </c>
      <c r="H2663" s="7">
        <v>1</v>
      </c>
      <c r="I2663" s="2">
        <f t="shared" si="123"/>
        <v>1</v>
      </c>
      <c r="J2663" s="11">
        <f t="shared" si="124"/>
        <v>1</v>
      </c>
      <c r="L2663" s="2" t="str" cm="1">
        <f t="array" ref="L2663">_xlfn.IFS(E2663="Neutral", 0, E2663="Positive","1",E2663="Negative","-1")</f>
        <v>1</v>
      </c>
      <c r="O2663" s="11">
        <f t="shared" si="125"/>
        <v>1</v>
      </c>
    </row>
    <row r="2664" spans="1:15" x14ac:dyDescent="0.25">
      <c r="A2664" t="s">
        <v>40</v>
      </c>
      <c r="B2664" t="s">
        <v>5328</v>
      </c>
      <c r="C2664" t="s">
        <v>5329</v>
      </c>
      <c r="D2664">
        <v>0.2</v>
      </c>
      <c r="E2664" t="s">
        <v>17</v>
      </c>
      <c r="F2664" s="6">
        <v>1</v>
      </c>
      <c r="G2664" s="10">
        <v>1</v>
      </c>
      <c r="H2664" s="7">
        <v>1</v>
      </c>
      <c r="I2664" s="2">
        <f t="shared" si="123"/>
        <v>1</v>
      </c>
      <c r="J2664" s="11">
        <f t="shared" si="124"/>
        <v>1</v>
      </c>
      <c r="L2664" s="2" t="str" cm="1">
        <f t="array" ref="L2664">_xlfn.IFS(E2664="Neutral", 0, E2664="Positive","1",E2664="Negative","-1")</f>
        <v>1</v>
      </c>
      <c r="O2664" s="11">
        <f t="shared" si="125"/>
        <v>1</v>
      </c>
    </row>
    <row r="2665" spans="1:15" x14ac:dyDescent="0.25">
      <c r="A2665" t="s">
        <v>18</v>
      </c>
      <c r="B2665" t="s">
        <v>5330</v>
      </c>
      <c r="C2665" t="s">
        <v>5331</v>
      </c>
      <c r="D2665">
        <v>0</v>
      </c>
      <c r="E2665" t="s">
        <v>24</v>
      </c>
      <c r="F2665" s="6">
        <v>0</v>
      </c>
      <c r="G2665" s="10">
        <v>0</v>
      </c>
      <c r="H2665" s="7">
        <v>0</v>
      </c>
      <c r="I2665" s="2">
        <f t="shared" si="123"/>
        <v>0</v>
      </c>
      <c r="J2665" s="11">
        <f t="shared" si="124"/>
        <v>1</v>
      </c>
      <c r="L2665" s="2" cm="1">
        <f t="array" ref="L2665">_xlfn.IFS(E2665="Neutral", 0, E2665="Positive","1",E2665="Negative","-1")</f>
        <v>0</v>
      </c>
      <c r="O2665" s="11">
        <f t="shared" si="125"/>
        <v>1</v>
      </c>
    </row>
    <row r="2666" spans="1:15" x14ac:dyDescent="0.25">
      <c r="A2666" t="s">
        <v>14</v>
      </c>
      <c r="B2666" t="s">
        <v>5332</v>
      </c>
      <c r="C2666" t="s">
        <v>5333</v>
      </c>
      <c r="D2666">
        <v>0.7</v>
      </c>
      <c r="E2666" t="s">
        <v>17</v>
      </c>
      <c r="F2666" s="6">
        <v>1</v>
      </c>
      <c r="G2666" s="10">
        <v>1</v>
      </c>
      <c r="H2666" s="7">
        <v>1</v>
      </c>
      <c r="I2666" s="2">
        <f t="shared" si="123"/>
        <v>1</v>
      </c>
      <c r="J2666" s="11">
        <f t="shared" si="124"/>
        <v>1</v>
      </c>
      <c r="L2666" s="2" t="str" cm="1">
        <f t="array" ref="L2666">_xlfn.IFS(E2666="Neutral", 0, E2666="Positive","1",E2666="Negative","-1")</f>
        <v>1</v>
      </c>
      <c r="O2666" s="11">
        <f t="shared" si="125"/>
        <v>1</v>
      </c>
    </row>
    <row r="2667" spans="1:15" x14ac:dyDescent="0.25">
      <c r="A2667" t="s">
        <v>40</v>
      </c>
      <c r="B2667" t="s">
        <v>5334</v>
      </c>
      <c r="C2667" t="s">
        <v>5335</v>
      </c>
      <c r="D2667">
        <v>0</v>
      </c>
      <c r="E2667" t="s">
        <v>24</v>
      </c>
      <c r="F2667" s="6">
        <v>0</v>
      </c>
      <c r="G2667" s="10">
        <v>0</v>
      </c>
      <c r="H2667" s="7">
        <v>0</v>
      </c>
      <c r="I2667" s="2">
        <f t="shared" si="123"/>
        <v>0</v>
      </c>
      <c r="J2667" s="11">
        <f t="shared" si="124"/>
        <v>1</v>
      </c>
      <c r="L2667" s="2" cm="1">
        <f t="array" ref="L2667">_xlfn.IFS(E2667="Neutral", 0, E2667="Positive","1",E2667="Negative","-1")</f>
        <v>0</v>
      </c>
      <c r="O2667" s="11">
        <f t="shared" si="125"/>
        <v>1</v>
      </c>
    </row>
    <row r="2668" spans="1:15" x14ac:dyDescent="0.25">
      <c r="A2668" t="s">
        <v>40</v>
      </c>
      <c r="B2668" t="s">
        <v>5336</v>
      </c>
      <c r="C2668" t="s">
        <v>5337</v>
      </c>
      <c r="D2668">
        <v>0</v>
      </c>
      <c r="E2668" t="s">
        <v>24</v>
      </c>
      <c r="F2668" s="6">
        <v>0</v>
      </c>
      <c r="G2668" s="10">
        <v>0</v>
      </c>
      <c r="H2668" s="7">
        <v>0</v>
      </c>
      <c r="I2668" s="2">
        <f t="shared" si="123"/>
        <v>0</v>
      </c>
      <c r="J2668" s="11">
        <f t="shared" si="124"/>
        <v>1</v>
      </c>
      <c r="L2668" s="2" cm="1">
        <f t="array" ref="L2668">_xlfn.IFS(E2668="Neutral", 0, E2668="Positive","1",E2668="Negative","-1")</f>
        <v>0</v>
      </c>
      <c r="O2668" s="11">
        <f t="shared" si="125"/>
        <v>1</v>
      </c>
    </row>
    <row r="2669" spans="1:15" x14ac:dyDescent="0.25">
      <c r="A2669" t="s">
        <v>40</v>
      </c>
      <c r="B2669" t="s">
        <v>5338</v>
      </c>
      <c r="C2669" t="s">
        <v>5339</v>
      </c>
      <c r="D2669">
        <v>-0.195833333333333</v>
      </c>
      <c r="E2669" t="s">
        <v>21</v>
      </c>
      <c r="F2669" s="6">
        <v>-1</v>
      </c>
      <c r="G2669" s="10">
        <v>-1</v>
      </c>
      <c r="H2669" s="7">
        <v>-1</v>
      </c>
      <c r="I2669" s="2">
        <f t="shared" si="123"/>
        <v>-1</v>
      </c>
      <c r="J2669" s="11">
        <f t="shared" si="124"/>
        <v>1</v>
      </c>
      <c r="L2669" s="2" t="str" cm="1">
        <f t="array" ref="L2669">_xlfn.IFS(E2669="Neutral", 0, E2669="Positive","1",E2669="Negative","-1")</f>
        <v>-1</v>
      </c>
      <c r="O2669" s="11">
        <f t="shared" si="125"/>
        <v>1</v>
      </c>
    </row>
    <row r="2670" spans="1:15" x14ac:dyDescent="0.25">
      <c r="A2670" t="s">
        <v>25</v>
      </c>
      <c r="B2670" t="s">
        <v>5340</v>
      </c>
      <c r="C2670" t="s">
        <v>5341</v>
      </c>
      <c r="D2670">
        <v>-0.05</v>
      </c>
      <c r="E2670" t="s">
        <v>21</v>
      </c>
      <c r="F2670" s="6">
        <v>0</v>
      </c>
      <c r="G2670" s="10">
        <v>0</v>
      </c>
      <c r="H2670" s="7">
        <v>0</v>
      </c>
      <c r="I2670" s="2">
        <f t="shared" si="123"/>
        <v>0</v>
      </c>
      <c r="J2670" s="11">
        <f t="shared" si="124"/>
        <v>1</v>
      </c>
      <c r="L2670" s="2" t="str" cm="1">
        <f t="array" ref="L2670">_xlfn.IFS(E2670="Neutral", 0, E2670="Positive","1",E2670="Negative","-1")</f>
        <v>-1</v>
      </c>
      <c r="O2670" s="11">
        <f t="shared" si="125"/>
        <v>0</v>
      </c>
    </row>
    <row r="2671" spans="1:15" x14ac:dyDescent="0.25">
      <c r="A2671" t="s">
        <v>40</v>
      </c>
      <c r="B2671" t="s">
        <v>5342</v>
      </c>
      <c r="C2671" t="s">
        <v>5342</v>
      </c>
      <c r="D2671">
        <v>0.2</v>
      </c>
      <c r="E2671" t="s">
        <v>17</v>
      </c>
      <c r="F2671" s="6">
        <v>1</v>
      </c>
      <c r="G2671" s="10">
        <v>1</v>
      </c>
      <c r="H2671" s="7">
        <v>1</v>
      </c>
      <c r="I2671" s="2">
        <f t="shared" si="123"/>
        <v>1</v>
      </c>
      <c r="J2671" s="11">
        <f t="shared" si="124"/>
        <v>1</v>
      </c>
      <c r="L2671" s="2" t="str" cm="1">
        <f t="array" ref="L2671">_xlfn.IFS(E2671="Neutral", 0, E2671="Positive","1",E2671="Negative","-1")</f>
        <v>1</v>
      </c>
      <c r="O2671" s="11">
        <f t="shared" si="125"/>
        <v>1</v>
      </c>
    </row>
    <row r="2672" spans="1:15" x14ac:dyDescent="0.25">
      <c r="A2672" t="s">
        <v>25</v>
      </c>
      <c r="B2672" t="s">
        <v>5343</v>
      </c>
      <c r="C2672" t="s">
        <v>5344</v>
      </c>
      <c r="D2672">
        <v>0</v>
      </c>
      <c r="E2672" t="s">
        <v>24</v>
      </c>
      <c r="F2672" s="6">
        <v>0</v>
      </c>
      <c r="G2672" s="10">
        <v>0</v>
      </c>
      <c r="H2672" s="7">
        <v>0</v>
      </c>
      <c r="I2672" s="2">
        <f t="shared" si="123"/>
        <v>0</v>
      </c>
      <c r="J2672" s="11">
        <f t="shared" si="124"/>
        <v>1</v>
      </c>
      <c r="L2672" s="2" cm="1">
        <f t="array" ref="L2672">_xlfn.IFS(E2672="Neutral", 0, E2672="Positive","1",E2672="Negative","-1")</f>
        <v>0</v>
      </c>
      <c r="O2672" s="11">
        <f t="shared" si="125"/>
        <v>1</v>
      </c>
    </row>
    <row r="2673" spans="1:15" x14ac:dyDescent="0.25">
      <c r="A2673" t="s">
        <v>18</v>
      </c>
      <c r="B2673" t="s">
        <v>5345</v>
      </c>
      <c r="C2673" t="s">
        <v>5346</v>
      </c>
      <c r="D2673">
        <v>0</v>
      </c>
      <c r="E2673" t="s">
        <v>24</v>
      </c>
      <c r="F2673" s="6">
        <v>0</v>
      </c>
      <c r="G2673" s="10">
        <v>0</v>
      </c>
      <c r="H2673" s="7">
        <v>0</v>
      </c>
      <c r="I2673" s="2">
        <f t="shared" si="123"/>
        <v>0</v>
      </c>
      <c r="J2673" s="11">
        <f t="shared" si="124"/>
        <v>1</v>
      </c>
      <c r="L2673" s="2" cm="1">
        <f t="array" ref="L2673">_xlfn.IFS(E2673="Neutral", 0, E2673="Positive","1",E2673="Negative","-1")</f>
        <v>0</v>
      </c>
      <c r="O2673" s="11">
        <f t="shared" si="125"/>
        <v>1</v>
      </c>
    </row>
    <row r="2674" spans="1:15" x14ac:dyDescent="0.25">
      <c r="A2674" t="s">
        <v>14</v>
      </c>
      <c r="B2674" t="s">
        <v>5347</v>
      </c>
      <c r="C2674" t="s">
        <v>5348</v>
      </c>
      <c r="D2674">
        <v>-0.36249999999999999</v>
      </c>
      <c r="E2674" t="s">
        <v>21</v>
      </c>
      <c r="F2674" s="6">
        <v>-1</v>
      </c>
      <c r="G2674" s="10">
        <v>-1</v>
      </c>
      <c r="H2674" s="7">
        <v>-1</v>
      </c>
      <c r="I2674" s="2">
        <f t="shared" si="123"/>
        <v>-1</v>
      </c>
      <c r="J2674" s="11">
        <f t="shared" si="124"/>
        <v>1</v>
      </c>
      <c r="L2674" s="2" t="str" cm="1">
        <f t="array" ref="L2674">_xlfn.IFS(E2674="Neutral", 0, E2674="Positive","1",E2674="Negative","-1")</f>
        <v>-1</v>
      </c>
      <c r="O2674" s="11">
        <f t="shared" si="125"/>
        <v>1</v>
      </c>
    </row>
    <row r="2675" spans="1:15" x14ac:dyDescent="0.25">
      <c r="A2675" t="s">
        <v>14</v>
      </c>
      <c r="B2675" t="s">
        <v>5349</v>
      </c>
      <c r="C2675" t="s">
        <v>5350</v>
      </c>
      <c r="D2675">
        <v>0</v>
      </c>
      <c r="E2675" t="s">
        <v>24</v>
      </c>
      <c r="F2675" s="6">
        <v>0</v>
      </c>
      <c r="G2675" s="10">
        <v>0</v>
      </c>
      <c r="H2675" s="7">
        <v>0</v>
      </c>
      <c r="I2675" s="2">
        <f t="shared" si="123"/>
        <v>0</v>
      </c>
      <c r="J2675" s="11">
        <f t="shared" si="124"/>
        <v>1</v>
      </c>
      <c r="L2675" s="2" cm="1">
        <f t="array" ref="L2675">_xlfn.IFS(E2675="Neutral", 0, E2675="Positive","1",E2675="Negative","-1")</f>
        <v>0</v>
      </c>
      <c r="O2675" s="11">
        <f t="shared" si="125"/>
        <v>1</v>
      </c>
    </row>
    <row r="2676" spans="1:15" x14ac:dyDescent="0.25">
      <c r="A2676" t="s">
        <v>18</v>
      </c>
      <c r="B2676" t="s">
        <v>5351</v>
      </c>
      <c r="C2676" t="s">
        <v>5352</v>
      </c>
      <c r="D2676">
        <v>0</v>
      </c>
      <c r="E2676" t="s">
        <v>24</v>
      </c>
      <c r="F2676" s="6">
        <v>0</v>
      </c>
      <c r="G2676" s="10">
        <v>0</v>
      </c>
      <c r="H2676" s="7">
        <v>0</v>
      </c>
      <c r="I2676" s="2">
        <f t="shared" si="123"/>
        <v>0</v>
      </c>
      <c r="J2676" s="11">
        <f t="shared" si="124"/>
        <v>1</v>
      </c>
      <c r="L2676" s="2" cm="1">
        <f t="array" ref="L2676">_xlfn.IFS(E2676="Neutral", 0, E2676="Positive","1",E2676="Negative","-1")</f>
        <v>0</v>
      </c>
      <c r="O2676" s="11">
        <f t="shared" si="125"/>
        <v>1</v>
      </c>
    </row>
    <row r="2677" spans="1:15" x14ac:dyDescent="0.25">
      <c r="A2677" t="s">
        <v>18</v>
      </c>
      <c r="B2677" t="s">
        <v>5353</v>
      </c>
      <c r="C2677" t="s">
        <v>5354</v>
      </c>
      <c r="D2677">
        <v>2.5757575757575701E-2</v>
      </c>
      <c r="E2677" t="s">
        <v>17</v>
      </c>
      <c r="F2677" s="6">
        <v>0</v>
      </c>
      <c r="G2677" s="10">
        <v>1</v>
      </c>
      <c r="H2677" s="7">
        <v>1</v>
      </c>
      <c r="I2677" s="2">
        <f t="shared" si="123"/>
        <v>1</v>
      </c>
      <c r="J2677" s="11">
        <f t="shared" si="124"/>
        <v>0.66666666666666663</v>
      </c>
      <c r="L2677" s="2" t="str" cm="1">
        <f t="array" ref="L2677">_xlfn.IFS(E2677="Neutral", 0, E2677="Positive","1",E2677="Negative","-1")</f>
        <v>1</v>
      </c>
      <c r="O2677" s="11">
        <f t="shared" si="125"/>
        <v>0.66666666666666663</v>
      </c>
    </row>
    <row r="2678" spans="1:15" x14ac:dyDescent="0.25">
      <c r="A2678" t="s">
        <v>40</v>
      </c>
      <c r="B2678" t="s">
        <v>5355</v>
      </c>
      <c r="C2678" t="s">
        <v>5356</v>
      </c>
      <c r="D2678">
        <v>-0.242361111111111</v>
      </c>
      <c r="E2678" t="s">
        <v>21</v>
      </c>
      <c r="F2678" s="6">
        <v>0</v>
      </c>
      <c r="G2678" s="10">
        <v>-1</v>
      </c>
      <c r="H2678" s="7">
        <v>-1</v>
      </c>
      <c r="I2678" s="2">
        <f t="shared" si="123"/>
        <v>-1</v>
      </c>
      <c r="J2678" s="11">
        <f t="shared" si="124"/>
        <v>0.66666666666666663</v>
      </c>
      <c r="L2678" s="2" t="str" cm="1">
        <f t="array" ref="L2678">_xlfn.IFS(E2678="Neutral", 0, E2678="Positive","1",E2678="Negative","-1")</f>
        <v>-1</v>
      </c>
      <c r="O2678" s="11">
        <f t="shared" si="125"/>
        <v>0.66666666666666663</v>
      </c>
    </row>
    <row r="2679" spans="1:15" x14ac:dyDescent="0.25">
      <c r="A2679" t="s">
        <v>14</v>
      </c>
      <c r="B2679" t="s">
        <v>5357</v>
      </c>
      <c r="C2679" t="s">
        <v>5358</v>
      </c>
      <c r="D2679">
        <v>0</v>
      </c>
      <c r="E2679" t="s">
        <v>24</v>
      </c>
      <c r="F2679" s="6">
        <v>0</v>
      </c>
      <c r="G2679" s="10">
        <v>0</v>
      </c>
      <c r="H2679" s="7">
        <v>0</v>
      </c>
      <c r="I2679" s="2">
        <f t="shared" si="123"/>
        <v>0</v>
      </c>
      <c r="J2679" s="11">
        <f t="shared" si="124"/>
        <v>1</v>
      </c>
      <c r="L2679" s="2" cm="1">
        <f t="array" ref="L2679">_xlfn.IFS(E2679="Neutral", 0, E2679="Positive","1",E2679="Negative","-1")</f>
        <v>0</v>
      </c>
      <c r="O2679" s="11">
        <f t="shared" si="125"/>
        <v>1</v>
      </c>
    </row>
    <row r="2680" spans="1:15" x14ac:dyDescent="0.25">
      <c r="A2680" t="s">
        <v>18</v>
      </c>
      <c r="B2680" t="s">
        <v>5359</v>
      </c>
      <c r="C2680" t="s">
        <v>5360</v>
      </c>
      <c r="D2680">
        <v>0</v>
      </c>
      <c r="E2680" t="s">
        <v>24</v>
      </c>
      <c r="F2680" s="6">
        <v>0</v>
      </c>
      <c r="G2680" s="10">
        <v>1</v>
      </c>
      <c r="H2680" s="7">
        <v>1</v>
      </c>
      <c r="I2680" s="2">
        <f t="shared" si="123"/>
        <v>1</v>
      </c>
      <c r="J2680" s="11">
        <f t="shared" si="124"/>
        <v>0.66666666666666663</v>
      </c>
      <c r="L2680" s="2" cm="1">
        <f t="array" ref="L2680">_xlfn.IFS(E2680="Neutral", 0, E2680="Positive","1",E2680="Negative","-1")</f>
        <v>0</v>
      </c>
      <c r="O2680" s="11">
        <f t="shared" si="125"/>
        <v>0.33333333333333331</v>
      </c>
    </row>
    <row r="2681" spans="1:15" x14ac:dyDescent="0.25">
      <c r="A2681" t="s">
        <v>25</v>
      </c>
      <c r="B2681" t="s">
        <v>5361</v>
      </c>
      <c r="C2681" t="s">
        <v>5362</v>
      </c>
      <c r="D2681">
        <v>0</v>
      </c>
      <c r="E2681" t="s">
        <v>24</v>
      </c>
      <c r="F2681" s="6">
        <v>1</v>
      </c>
      <c r="G2681" s="10">
        <v>1</v>
      </c>
      <c r="H2681" s="7">
        <v>1</v>
      </c>
      <c r="I2681" s="2">
        <f t="shared" si="123"/>
        <v>1</v>
      </c>
      <c r="J2681" s="11">
        <f t="shared" si="124"/>
        <v>1</v>
      </c>
      <c r="L2681" s="2" cm="1">
        <f t="array" ref="L2681">_xlfn.IFS(E2681="Neutral", 0, E2681="Positive","1",E2681="Negative","-1")</f>
        <v>0</v>
      </c>
      <c r="O2681" s="11">
        <f t="shared" si="125"/>
        <v>0</v>
      </c>
    </row>
    <row r="2682" spans="1:15" x14ac:dyDescent="0.25">
      <c r="A2682" t="s">
        <v>14</v>
      </c>
      <c r="B2682" t="s">
        <v>5363</v>
      </c>
      <c r="C2682" t="s">
        <v>5364</v>
      </c>
      <c r="D2682">
        <v>0.2</v>
      </c>
      <c r="E2682" t="s">
        <v>17</v>
      </c>
      <c r="F2682" s="6">
        <v>0</v>
      </c>
      <c r="G2682" s="10">
        <v>0</v>
      </c>
      <c r="H2682" s="7">
        <v>0</v>
      </c>
      <c r="I2682" s="2">
        <f t="shared" si="123"/>
        <v>0</v>
      </c>
      <c r="J2682" s="11">
        <f t="shared" si="124"/>
        <v>1</v>
      </c>
      <c r="L2682" s="2" t="str" cm="1">
        <f t="array" ref="L2682">_xlfn.IFS(E2682="Neutral", 0, E2682="Positive","1",E2682="Negative","-1")</f>
        <v>1</v>
      </c>
      <c r="O2682" s="11">
        <f t="shared" si="125"/>
        <v>0</v>
      </c>
    </row>
    <row r="2683" spans="1:15" x14ac:dyDescent="0.25">
      <c r="A2683" t="s">
        <v>14</v>
      </c>
      <c r="B2683" t="s">
        <v>5365</v>
      </c>
      <c r="C2683" t="s">
        <v>5366</v>
      </c>
      <c r="D2683">
        <v>0.2</v>
      </c>
      <c r="E2683" t="s">
        <v>17</v>
      </c>
      <c r="F2683" s="6">
        <v>0</v>
      </c>
      <c r="G2683" s="10">
        <v>0</v>
      </c>
      <c r="H2683" s="7">
        <v>0</v>
      </c>
      <c r="I2683" s="2">
        <f t="shared" si="123"/>
        <v>0</v>
      </c>
      <c r="J2683" s="11">
        <f t="shared" si="124"/>
        <v>1</v>
      </c>
      <c r="L2683" s="2" t="str" cm="1">
        <f t="array" ref="L2683">_xlfn.IFS(E2683="Neutral", 0, E2683="Positive","1",E2683="Negative","-1")</f>
        <v>1</v>
      </c>
      <c r="O2683" s="11">
        <f t="shared" si="125"/>
        <v>0</v>
      </c>
    </row>
    <row r="2684" spans="1:15" x14ac:dyDescent="0.25">
      <c r="A2684" t="s">
        <v>18</v>
      </c>
      <c r="B2684" t="s">
        <v>5367</v>
      </c>
      <c r="C2684" t="s">
        <v>5368</v>
      </c>
      <c r="D2684">
        <v>0</v>
      </c>
      <c r="E2684" t="s">
        <v>24</v>
      </c>
      <c r="F2684" s="6">
        <v>-1</v>
      </c>
      <c r="G2684" s="10">
        <v>-1</v>
      </c>
      <c r="H2684" s="7">
        <v>-1</v>
      </c>
      <c r="I2684" s="2">
        <f t="shared" si="123"/>
        <v>-1</v>
      </c>
      <c r="J2684" s="11">
        <f t="shared" si="124"/>
        <v>1</v>
      </c>
      <c r="L2684" s="2" cm="1">
        <f t="array" ref="L2684">_xlfn.IFS(E2684="Neutral", 0, E2684="Positive","1",E2684="Negative","-1")</f>
        <v>0</v>
      </c>
      <c r="O2684" s="11">
        <f t="shared" si="125"/>
        <v>0</v>
      </c>
    </row>
    <row r="2685" spans="1:15" x14ac:dyDescent="0.25">
      <c r="A2685" t="s">
        <v>40</v>
      </c>
      <c r="B2685" t="s">
        <v>5369</v>
      </c>
      <c r="C2685" t="s">
        <v>5370</v>
      </c>
      <c r="D2685">
        <v>0.133333333333333</v>
      </c>
      <c r="E2685" t="s">
        <v>17</v>
      </c>
      <c r="F2685" s="6">
        <v>1</v>
      </c>
      <c r="G2685" s="10">
        <v>1</v>
      </c>
      <c r="H2685" s="7">
        <v>1</v>
      </c>
      <c r="I2685" s="2">
        <f t="shared" si="123"/>
        <v>1</v>
      </c>
      <c r="J2685" s="11">
        <f t="shared" si="124"/>
        <v>1</v>
      </c>
      <c r="L2685" s="2" t="str" cm="1">
        <f t="array" ref="L2685">_xlfn.IFS(E2685="Neutral", 0, E2685="Positive","1",E2685="Negative","-1")</f>
        <v>1</v>
      </c>
      <c r="O2685" s="11">
        <f t="shared" si="125"/>
        <v>1</v>
      </c>
    </row>
    <row r="2686" spans="1:15" x14ac:dyDescent="0.25">
      <c r="A2686" t="s">
        <v>18</v>
      </c>
      <c r="B2686" t="s">
        <v>5371</v>
      </c>
      <c r="C2686" t="s">
        <v>5372</v>
      </c>
      <c r="D2686">
        <v>0</v>
      </c>
      <c r="E2686" t="s">
        <v>24</v>
      </c>
      <c r="F2686" s="6">
        <v>0</v>
      </c>
      <c r="G2686" s="10">
        <v>1</v>
      </c>
      <c r="H2686" s="7">
        <v>1</v>
      </c>
      <c r="I2686" s="2">
        <f t="shared" si="123"/>
        <v>1</v>
      </c>
      <c r="J2686" s="11">
        <f t="shared" si="124"/>
        <v>0.66666666666666663</v>
      </c>
      <c r="L2686" s="2" cm="1">
        <f t="array" ref="L2686">_xlfn.IFS(E2686="Neutral", 0, E2686="Positive","1",E2686="Negative","-1")</f>
        <v>0</v>
      </c>
      <c r="O2686" s="11">
        <f t="shared" si="125"/>
        <v>0.33333333333333331</v>
      </c>
    </row>
    <row r="2687" spans="1:15" x14ac:dyDescent="0.25">
      <c r="A2687" t="s">
        <v>18</v>
      </c>
      <c r="B2687" t="s">
        <v>5373</v>
      </c>
      <c r="C2687" t="s">
        <v>5374</v>
      </c>
      <c r="D2687">
        <v>0.25</v>
      </c>
      <c r="E2687" t="s">
        <v>17</v>
      </c>
      <c r="F2687" s="6">
        <v>0</v>
      </c>
      <c r="G2687" s="10">
        <v>0</v>
      </c>
      <c r="H2687" s="7">
        <v>0</v>
      </c>
      <c r="I2687" s="2">
        <f t="shared" si="123"/>
        <v>0</v>
      </c>
      <c r="J2687" s="11">
        <f t="shared" si="124"/>
        <v>1</v>
      </c>
      <c r="L2687" s="2" t="str" cm="1">
        <f t="array" ref="L2687">_xlfn.IFS(E2687="Neutral", 0, E2687="Positive","1",E2687="Negative","-1")</f>
        <v>1</v>
      </c>
      <c r="O2687" s="11">
        <f t="shared" si="125"/>
        <v>0</v>
      </c>
    </row>
    <row r="2688" spans="1:15" x14ac:dyDescent="0.25">
      <c r="A2688" t="s">
        <v>18</v>
      </c>
      <c r="B2688" t="s">
        <v>5375</v>
      </c>
      <c r="C2688" t="s">
        <v>5376</v>
      </c>
      <c r="D2688">
        <v>-0.8</v>
      </c>
      <c r="E2688" t="s">
        <v>21</v>
      </c>
      <c r="F2688" s="6">
        <v>-1</v>
      </c>
      <c r="G2688" s="10">
        <v>-1</v>
      </c>
      <c r="H2688" s="7">
        <v>-1</v>
      </c>
      <c r="I2688" s="2">
        <f t="shared" si="123"/>
        <v>-1</v>
      </c>
      <c r="J2688" s="11">
        <f t="shared" si="124"/>
        <v>1</v>
      </c>
      <c r="L2688" s="2" t="str" cm="1">
        <f t="array" ref="L2688">_xlfn.IFS(E2688="Neutral", 0, E2688="Positive","1",E2688="Negative","-1")</f>
        <v>-1</v>
      </c>
      <c r="O2688" s="11">
        <f t="shared" si="125"/>
        <v>1</v>
      </c>
    </row>
    <row r="2689" spans="1:15" x14ac:dyDescent="0.25">
      <c r="A2689" t="s">
        <v>18</v>
      </c>
      <c r="B2689" t="s">
        <v>5377</v>
      </c>
      <c r="C2689" t="s">
        <v>5378</v>
      </c>
      <c r="D2689">
        <v>0.3</v>
      </c>
      <c r="E2689" t="s">
        <v>17</v>
      </c>
      <c r="F2689" s="6">
        <v>1</v>
      </c>
      <c r="G2689" s="10">
        <v>1</v>
      </c>
      <c r="H2689" s="7">
        <v>1</v>
      </c>
      <c r="I2689" s="2">
        <f t="shared" si="123"/>
        <v>1</v>
      </c>
      <c r="J2689" s="11">
        <f t="shared" si="124"/>
        <v>1</v>
      </c>
      <c r="L2689" s="2" t="str" cm="1">
        <f t="array" ref="L2689">_xlfn.IFS(E2689="Neutral", 0, E2689="Positive","1",E2689="Negative","-1")</f>
        <v>1</v>
      </c>
      <c r="O2689" s="11">
        <f t="shared" si="125"/>
        <v>1</v>
      </c>
    </row>
    <row r="2690" spans="1:15" x14ac:dyDescent="0.25">
      <c r="A2690" t="s">
        <v>18</v>
      </c>
      <c r="B2690" t="s">
        <v>5379</v>
      </c>
      <c r="C2690" t="s">
        <v>5380</v>
      </c>
      <c r="D2690">
        <v>0</v>
      </c>
      <c r="E2690" t="s">
        <v>24</v>
      </c>
      <c r="F2690" s="6">
        <v>0</v>
      </c>
      <c r="G2690" s="10">
        <v>0</v>
      </c>
      <c r="H2690" s="7">
        <v>0</v>
      </c>
      <c r="I2690" s="2">
        <f t="shared" si="123"/>
        <v>0</v>
      </c>
      <c r="J2690" s="11">
        <f t="shared" si="124"/>
        <v>1</v>
      </c>
      <c r="L2690" s="2" cm="1">
        <f t="array" ref="L2690">_xlfn.IFS(E2690="Neutral", 0, E2690="Positive","1",E2690="Negative","-1")</f>
        <v>0</v>
      </c>
      <c r="O2690" s="11">
        <f t="shared" si="125"/>
        <v>1</v>
      </c>
    </row>
    <row r="2691" spans="1:15" x14ac:dyDescent="0.25">
      <c r="A2691" t="s">
        <v>18</v>
      </c>
      <c r="B2691" t="s">
        <v>5381</v>
      </c>
      <c r="C2691" t="s">
        <v>5382</v>
      </c>
      <c r="D2691">
        <v>-4.1666666666666198E-3</v>
      </c>
      <c r="E2691" t="s">
        <v>21</v>
      </c>
      <c r="F2691" s="6">
        <v>-1</v>
      </c>
      <c r="G2691" s="10">
        <v>-1</v>
      </c>
      <c r="H2691" s="7">
        <v>-1</v>
      </c>
      <c r="I2691" s="2">
        <f t="shared" ref="I2691:I2754" si="126">MODE(F2691:H2691)</f>
        <v>-1</v>
      </c>
      <c r="J2691" s="11">
        <f t="shared" ref="J2691:J2754" si="127">COUNTIF(F2691:H2691,I2691 )/3</f>
        <v>1</v>
      </c>
      <c r="L2691" s="2" t="str" cm="1">
        <f t="array" ref="L2691">_xlfn.IFS(E2691="Neutral", 0, E2691="Positive","1",E2691="Negative","-1")</f>
        <v>-1</v>
      </c>
      <c r="O2691" s="11">
        <f t="shared" ref="O2691:O2754" si="128">COUNTIF(F2691:H2691,L2691 )/3</f>
        <v>1</v>
      </c>
    </row>
    <row r="2692" spans="1:15" x14ac:dyDescent="0.25">
      <c r="A2692" t="s">
        <v>111</v>
      </c>
      <c r="B2692" t="s">
        <v>5383</v>
      </c>
      <c r="C2692" t="s">
        <v>5384</v>
      </c>
      <c r="D2692">
        <v>-8.2857142857142796E-2</v>
      </c>
      <c r="E2692" t="s">
        <v>21</v>
      </c>
      <c r="F2692" s="6">
        <v>-1</v>
      </c>
      <c r="G2692" s="10">
        <v>-1</v>
      </c>
      <c r="H2692" s="7">
        <v>-1</v>
      </c>
      <c r="I2692" s="2">
        <f t="shared" si="126"/>
        <v>-1</v>
      </c>
      <c r="J2692" s="11">
        <f t="shared" si="127"/>
        <v>1</v>
      </c>
      <c r="L2692" s="2" t="str" cm="1">
        <f t="array" ref="L2692">_xlfn.IFS(E2692="Neutral", 0, E2692="Positive","1",E2692="Negative","-1")</f>
        <v>-1</v>
      </c>
      <c r="O2692" s="11">
        <f t="shared" si="128"/>
        <v>1</v>
      </c>
    </row>
    <row r="2693" spans="1:15" x14ac:dyDescent="0.25">
      <c r="A2693" t="s">
        <v>40</v>
      </c>
      <c r="B2693" t="s">
        <v>5385</v>
      </c>
      <c r="C2693" t="s">
        <v>5386</v>
      </c>
      <c r="D2693">
        <v>-0.21666666666666601</v>
      </c>
      <c r="E2693" t="s">
        <v>21</v>
      </c>
      <c r="F2693" s="6">
        <v>-1</v>
      </c>
      <c r="G2693" s="10">
        <v>-1</v>
      </c>
      <c r="H2693" s="7">
        <v>-1</v>
      </c>
      <c r="I2693" s="2">
        <f t="shared" si="126"/>
        <v>-1</v>
      </c>
      <c r="J2693" s="11">
        <f t="shared" si="127"/>
        <v>1</v>
      </c>
      <c r="L2693" s="2" t="str" cm="1">
        <f t="array" ref="L2693">_xlfn.IFS(E2693="Neutral", 0, E2693="Positive","1",E2693="Negative","-1")</f>
        <v>-1</v>
      </c>
      <c r="O2693" s="11">
        <f t="shared" si="128"/>
        <v>1</v>
      </c>
    </row>
    <row r="2694" spans="1:15" x14ac:dyDescent="0.25">
      <c r="A2694" t="s">
        <v>18</v>
      </c>
      <c r="B2694" t="s">
        <v>5387</v>
      </c>
      <c r="C2694" t="s">
        <v>5388</v>
      </c>
      <c r="D2694">
        <v>0.4</v>
      </c>
      <c r="E2694" t="s">
        <v>17</v>
      </c>
      <c r="F2694" s="6">
        <v>1</v>
      </c>
      <c r="G2694" s="10">
        <v>1</v>
      </c>
      <c r="H2694" s="7">
        <v>1</v>
      </c>
      <c r="I2694" s="2">
        <f t="shared" si="126"/>
        <v>1</v>
      </c>
      <c r="J2694" s="11">
        <f t="shared" si="127"/>
        <v>1</v>
      </c>
      <c r="L2694" s="2" t="str" cm="1">
        <f t="array" ref="L2694">_xlfn.IFS(E2694="Neutral", 0, E2694="Positive","1",E2694="Negative","-1")</f>
        <v>1</v>
      </c>
      <c r="O2694" s="11">
        <f t="shared" si="128"/>
        <v>1</v>
      </c>
    </row>
    <row r="2695" spans="1:15" x14ac:dyDescent="0.25">
      <c r="A2695" t="s">
        <v>25</v>
      </c>
      <c r="B2695" t="s">
        <v>5389</v>
      </c>
      <c r="C2695" t="s">
        <v>5390</v>
      </c>
      <c r="D2695">
        <v>0.22727272727272699</v>
      </c>
      <c r="E2695" t="s">
        <v>17</v>
      </c>
      <c r="F2695" s="6">
        <v>1</v>
      </c>
      <c r="G2695" s="10">
        <v>1</v>
      </c>
      <c r="H2695" s="7">
        <v>1</v>
      </c>
      <c r="I2695" s="2">
        <f t="shared" si="126"/>
        <v>1</v>
      </c>
      <c r="J2695" s="11">
        <f t="shared" si="127"/>
        <v>1</v>
      </c>
      <c r="L2695" s="2" t="str" cm="1">
        <f t="array" ref="L2695">_xlfn.IFS(E2695="Neutral", 0, E2695="Positive","1",E2695="Negative","-1")</f>
        <v>1</v>
      </c>
      <c r="O2695" s="11">
        <f t="shared" si="128"/>
        <v>1</v>
      </c>
    </row>
    <row r="2696" spans="1:15" x14ac:dyDescent="0.25">
      <c r="A2696" t="s">
        <v>25</v>
      </c>
      <c r="B2696" t="s">
        <v>5391</v>
      </c>
      <c r="C2696" t="s">
        <v>5392</v>
      </c>
      <c r="D2696">
        <v>-3.2727272727272702E-2</v>
      </c>
      <c r="E2696" t="s">
        <v>21</v>
      </c>
      <c r="F2696" s="6">
        <v>0</v>
      </c>
      <c r="G2696" s="10">
        <v>-1</v>
      </c>
      <c r="H2696" s="7">
        <v>-1</v>
      </c>
      <c r="I2696" s="2">
        <f t="shared" si="126"/>
        <v>-1</v>
      </c>
      <c r="J2696" s="11">
        <f t="shared" si="127"/>
        <v>0.66666666666666663</v>
      </c>
      <c r="L2696" s="2" t="str" cm="1">
        <f t="array" ref="L2696">_xlfn.IFS(E2696="Neutral", 0, E2696="Positive","1",E2696="Negative","-1")</f>
        <v>-1</v>
      </c>
      <c r="O2696" s="11">
        <f t="shared" si="128"/>
        <v>0.66666666666666663</v>
      </c>
    </row>
    <row r="2697" spans="1:15" x14ac:dyDescent="0.25">
      <c r="A2697" t="s">
        <v>40</v>
      </c>
      <c r="B2697" t="s">
        <v>5393</v>
      </c>
      <c r="C2697" t="s">
        <v>5394</v>
      </c>
      <c r="D2697">
        <v>0.36363636363636298</v>
      </c>
      <c r="E2697" t="s">
        <v>17</v>
      </c>
      <c r="F2697" s="6">
        <v>1</v>
      </c>
      <c r="G2697" s="10">
        <v>1</v>
      </c>
      <c r="H2697" s="7">
        <v>1</v>
      </c>
      <c r="I2697" s="2">
        <f t="shared" si="126"/>
        <v>1</v>
      </c>
      <c r="J2697" s="11">
        <f t="shared" si="127"/>
        <v>1</v>
      </c>
      <c r="L2697" s="2" t="str" cm="1">
        <f t="array" ref="L2697">_xlfn.IFS(E2697="Neutral", 0, E2697="Positive","1",E2697="Negative","-1")</f>
        <v>1</v>
      </c>
      <c r="O2697" s="11">
        <f t="shared" si="128"/>
        <v>1</v>
      </c>
    </row>
    <row r="2698" spans="1:15" x14ac:dyDescent="0.25">
      <c r="A2698" t="s">
        <v>14</v>
      </c>
      <c r="B2698" t="s">
        <v>5395</v>
      </c>
      <c r="C2698" t="s">
        <v>5396</v>
      </c>
      <c r="D2698">
        <v>0</v>
      </c>
      <c r="E2698" t="s">
        <v>24</v>
      </c>
      <c r="F2698" s="6">
        <v>0</v>
      </c>
      <c r="G2698" s="10">
        <v>0</v>
      </c>
      <c r="H2698" s="7">
        <v>0</v>
      </c>
      <c r="I2698" s="2">
        <f t="shared" si="126"/>
        <v>0</v>
      </c>
      <c r="J2698" s="11">
        <f t="shared" si="127"/>
        <v>1</v>
      </c>
      <c r="L2698" s="2" cm="1">
        <f t="array" ref="L2698">_xlfn.IFS(E2698="Neutral", 0, E2698="Positive","1",E2698="Negative","-1")</f>
        <v>0</v>
      </c>
      <c r="O2698" s="11">
        <f t="shared" si="128"/>
        <v>1</v>
      </c>
    </row>
    <row r="2699" spans="1:15" x14ac:dyDescent="0.25">
      <c r="A2699" t="s">
        <v>40</v>
      </c>
      <c r="B2699" t="s">
        <v>5397</v>
      </c>
      <c r="C2699" t="s">
        <v>5398</v>
      </c>
      <c r="D2699">
        <v>0.3</v>
      </c>
      <c r="E2699" t="s">
        <v>17</v>
      </c>
      <c r="F2699" s="6">
        <v>0</v>
      </c>
      <c r="G2699" s="10">
        <v>0</v>
      </c>
      <c r="H2699" s="7">
        <v>0</v>
      </c>
      <c r="I2699" s="2">
        <f t="shared" si="126"/>
        <v>0</v>
      </c>
      <c r="J2699" s="11">
        <f t="shared" si="127"/>
        <v>1</v>
      </c>
      <c r="L2699" s="2" t="str" cm="1">
        <f t="array" ref="L2699">_xlfn.IFS(E2699="Neutral", 0, E2699="Positive","1",E2699="Negative","-1")</f>
        <v>1</v>
      </c>
      <c r="O2699" s="11">
        <f t="shared" si="128"/>
        <v>0</v>
      </c>
    </row>
    <row r="2700" spans="1:15" x14ac:dyDescent="0.25">
      <c r="A2700" t="s">
        <v>40</v>
      </c>
      <c r="B2700" t="s">
        <v>5399</v>
      </c>
      <c r="C2700" t="s">
        <v>5400</v>
      </c>
      <c r="D2700">
        <v>-0.18333333333333299</v>
      </c>
      <c r="E2700" t="s">
        <v>21</v>
      </c>
      <c r="F2700" s="6">
        <v>-1</v>
      </c>
      <c r="G2700" s="10">
        <v>-1</v>
      </c>
      <c r="H2700" s="7">
        <v>-1</v>
      </c>
      <c r="I2700" s="2">
        <f t="shared" si="126"/>
        <v>-1</v>
      </c>
      <c r="J2700" s="11">
        <f t="shared" si="127"/>
        <v>1</v>
      </c>
      <c r="L2700" s="2" t="str" cm="1">
        <f t="array" ref="L2700">_xlfn.IFS(E2700="Neutral", 0, E2700="Positive","1",E2700="Negative","-1")</f>
        <v>-1</v>
      </c>
      <c r="O2700" s="11">
        <f t="shared" si="128"/>
        <v>1</v>
      </c>
    </row>
    <row r="2701" spans="1:15" x14ac:dyDescent="0.25">
      <c r="A2701" t="s">
        <v>14</v>
      </c>
      <c r="B2701" t="s">
        <v>5401</v>
      </c>
      <c r="C2701" t="s">
        <v>5402</v>
      </c>
      <c r="D2701">
        <v>0.125</v>
      </c>
      <c r="E2701" t="s">
        <v>17</v>
      </c>
      <c r="F2701" s="6">
        <v>1</v>
      </c>
      <c r="G2701" s="10">
        <v>1</v>
      </c>
      <c r="H2701" s="7">
        <v>1</v>
      </c>
      <c r="I2701" s="2">
        <f t="shared" si="126"/>
        <v>1</v>
      </c>
      <c r="J2701" s="11">
        <f t="shared" si="127"/>
        <v>1</v>
      </c>
      <c r="L2701" s="2" t="str" cm="1">
        <f t="array" ref="L2701">_xlfn.IFS(E2701="Neutral", 0, E2701="Positive","1",E2701="Negative","-1")</f>
        <v>1</v>
      </c>
      <c r="O2701" s="11">
        <f t="shared" si="128"/>
        <v>1</v>
      </c>
    </row>
    <row r="2702" spans="1:15" x14ac:dyDescent="0.25">
      <c r="A2702" t="s">
        <v>40</v>
      </c>
      <c r="B2702" t="s">
        <v>5403</v>
      </c>
      <c r="C2702" t="s">
        <v>5404</v>
      </c>
      <c r="D2702">
        <v>0</v>
      </c>
      <c r="E2702" t="s">
        <v>24</v>
      </c>
      <c r="F2702" s="6">
        <v>0</v>
      </c>
      <c r="G2702" s="10">
        <v>1</v>
      </c>
      <c r="H2702" s="7">
        <v>1</v>
      </c>
      <c r="I2702" s="2">
        <f t="shared" si="126"/>
        <v>1</v>
      </c>
      <c r="J2702" s="11">
        <f t="shared" si="127"/>
        <v>0.66666666666666663</v>
      </c>
      <c r="L2702" s="2" cm="1">
        <f t="array" ref="L2702">_xlfn.IFS(E2702="Neutral", 0, E2702="Positive","1",E2702="Negative","-1")</f>
        <v>0</v>
      </c>
      <c r="O2702" s="11">
        <f t="shared" si="128"/>
        <v>0.33333333333333331</v>
      </c>
    </row>
    <row r="2703" spans="1:15" x14ac:dyDescent="0.25">
      <c r="A2703" t="s">
        <v>14</v>
      </c>
      <c r="B2703" t="s">
        <v>5405</v>
      </c>
      <c r="C2703" t="s">
        <v>5406</v>
      </c>
      <c r="D2703">
        <v>0.45</v>
      </c>
      <c r="E2703" t="s">
        <v>17</v>
      </c>
      <c r="F2703" s="6">
        <v>1</v>
      </c>
      <c r="G2703" s="10">
        <v>1</v>
      </c>
      <c r="H2703" s="7">
        <v>1</v>
      </c>
      <c r="I2703" s="2">
        <f t="shared" si="126"/>
        <v>1</v>
      </c>
      <c r="J2703" s="11">
        <f t="shared" si="127"/>
        <v>1</v>
      </c>
      <c r="L2703" s="2" t="str" cm="1">
        <f t="array" ref="L2703">_xlfn.IFS(E2703="Neutral", 0, E2703="Positive","1",E2703="Negative","-1")</f>
        <v>1</v>
      </c>
      <c r="O2703" s="11">
        <f t="shared" si="128"/>
        <v>1</v>
      </c>
    </row>
    <row r="2704" spans="1:15" x14ac:dyDescent="0.25">
      <c r="A2704" t="s">
        <v>18</v>
      </c>
      <c r="B2704" t="s">
        <v>5407</v>
      </c>
      <c r="C2704" t="s">
        <v>5408</v>
      </c>
      <c r="D2704">
        <v>0.48</v>
      </c>
      <c r="E2704" t="s">
        <v>17</v>
      </c>
      <c r="F2704" s="6">
        <v>1</v>
      </c>
      <c r="G2704" s="10">
        <v>1</v>
      </c>
      <c r="H2704" s="7">
        <v>1</v>
      </c>
      <c r="I2704" s="2">
        <f t="shared" si="126"/>
        <v>1</v>
      </c>
      <c r="J2704" s="11">
        <f t="shared" si="127"/>
        <v>1</v>
      </c>
      <c r="L2704" s="2" t="str" cm="1">
        <f t="array" ref="L2704">_xlfn.IFS(E2704="Neutral", 0, E2704="Positive","1",E2704="Negative","-1")</f>
        <v>1</v>
      </c>
      <c r="O2704" s="11">
        <f t="shared" si="128"/>
        <v>1</v>
      </c>
    </row>
    <row r="2705" spans="1:15" x14ac:dyDescent="0.25">
      <c r="A2705" t="s">
        <v>40</v>
      </c>
      <c r="B2705" t="s">
        <v>5409</v>
      </c>
      <c r="C2705" t="s">
        <v>5410</v>
      </c>
      <c r="D2705">
        <v>0.1</v>
      </c>
      <c r="E2705" t="s">
        <v>17</v>
      </c>
      <c r="F2705" s="6">
        <v>1</v>
      </c>
      <c r="G2705" s="10">
        <v>1</v>
      </c>
      <c r="H2705" s="7">
        <v>1</v>
      </c>
      <c r="I2705" s="2">
        <f t="shared" si="126"/>
        <v>1</v>
      </c>
      <c r="J2705" s="11">
        <f t="shared" si="127"/>
        <v>1</v>
      </c>
      <c r="L2705" s="2" t="str" cm="1">
        <f t="array" ref="L2705">_xlfn.IFS(E2705="Neutral", 0, E2705="Positive","1",E2705="Negative","-1")</f>
        <v>1</v>
      </c>
      <c r="O2705" s="11">
        <f t="shared" si="128"/>
        <v>1</v>
      </c>
    </row>
    <row r="2706" spans="1:15" x14ac:dyDescent="0.25">
      <c r="A2706" t="s">
        <v>14</v>
      </c>
      <c r="B2706" t="s">
        <v>5411</v>
      </c>
      <c r="C2706" t="s">
        <v>5412</v>
      </c>
      <c r="D2706">
        <v>-0.2</v>
      </c>
      <c r="E2706" t="s">
        <v>21</v>
      </c>
      <c r="F2706" s="6">
        <v>0</v>
      </c>
      <c r="G2706" s="10">
        <v>-1</v>
      </c>
      <c r="H2706" s="7">
        <v>-1</v>
      </c>
      <c r="I2706" s="2">
        <f t="shared" si="126"/>
        <v>-1</v>
      </c>
      <c r="J2706" s="11">
        <f t="shared" si="127"/>
        <v>0.66666666666666663</v>
      </c>
      <c r="L2706" s="2" t="str" cm="1">
        <f t="array" ref="L2706">_xlfn.IFS(E2706="Neutral", 0, E2706="Positive","1",E2706="Negative","-1")</f>
        <v>-1</v>
      </c>
      <c r="O2706" s="11">
        <f t="shared" si="128"/>
        <v>0.66666666666666663</v>
      </c>
    </row>
    <row r="2707" spans="1:15" x14ac:dyDescent="0.25">
      <c r="A2707" t="s">
        <v>18</v>
      </c>
      <c r="B2707" t="s">
        <v>5413</v>
      </c>
      <c r="C2707" t="s">
        <v>5414</v>
      </c>
      <c r="D2707">
        <v>0</v>
      </c>
      <c r="E2707" t="s">
        <v>24</v>
      </c>
      <c r="F2707" s="6">
        <v>0</v>
      </c>
      <c r="G2707" s="10">
        <v>0</v>
      </c>
      <c r="H2707" s="7">
        <v>0</v>
      </c>
      <c r="I2707" s="2">
        <f t="shared" si="126"/>
        <v>0</v>
      </c>
      <c r="J2707" s="11">
        <f t="shared" si="127"/>
        <v>1</v>
      </c>
      <c r="L2707" s="2" cm="1">
        <f t="array" ref="L2707">_xlfn.IFS(E2707="Neutral", 0, E2707="Positive","1",E2707="Negative","-1")</f>
        <v>0</v>
      </c>
      <c r="O2707" s="11">
        <f t="shared" si="128"/>
        <v>1</v>
      </c>
    </row>
    <row r="2708" spans="1:15" x14ac:dyDescent="0.25">
      <c r="A2708" t="s">
        <v>14</v>
      </c>
      <c r="B2708" t="s">
        <v>5415</v>
      </c>
      <c r="C2708" t="s">
        <v>5416</v>
      </c>
      <c r="D2708">
        <v>0</v>
      </c>
      <c r="E2708" t="s">
        <v>24</v>
      </c>
      <c r="F2708" s="6">
        <v>0</v>
      </c>
      <c r="G2708" s="10">
        <v>0</v>
      </c>
      <c r="H2708" s="7">
        <v>0</v>
      </c>
      <c r="I2708" s="2">
        <f t="shared" si="126"/>
        <v>0</v>
      </c>
      <c r="J2708" s="11">
        <f t="shared" si="127"/>
        <v>1</v>
      </c>
      <c r="L2708" s="2" cm="1">
        <f t="array" ref="L2708">_xlfn.IFS(E2708="Neutral", 0, E2708="Positive","1",E2708="Negative","-1")</f>
        <v>0</v>
      </c>
      <c r="O2708" s="11">
        <f t="shared" si="128"/>
        <v>1</v>
      </c>
    </row>
    <row r="2709" spans="1:15" x14ac:dyDescent="0.25">
      <c r="A2709" t="s">
        <v>18</v>
      </c>
      <c r="B2709" t="s">
        <v>5417</v>
      </c>
      <c r="C2709" t="s">
        <v>5418</v>
      </c>
      <c r="D2709">
        <v>-0.2</v>
      </c>
      <c r="E2709" t="s">
        <v>21</v>
      </c>
      <c r="F2709" s="6">
        <v>-1</v>
      </c>
      <c r="G2709" s="10">
        <v>-1</v>
      </c>
      <c r="H2709" s="7">
        <v>-1</v>
      </c>
      <c r="I2709" s="2">
        <f t="shared" si="126"/>
        <v>-1</v>
      </c>
      <c r="J2709" s="11">
        <f t="shared" si="127"/>
        <v>1</v>
      </c>
      <c r="L2709" s="2" t="str" cm="1">
        <f t="array" ref="L2709">_xlfn.IFS(E2709="Neutral", 0, E2709="Positive","1",E2709="Negative","-1")</f>
        <v>-1</v>
      </c>
      <c r="O2709" s="11">
        <f t="shared" si="128"/>
        <v>1</v>
      </c>
    </row>
    <row r="2710" spans="1:15" x14ac:dyDescent="0.25">
      <c r="A2710" t="s">
        <v>18</v>
      </c>
      <c r="B2710" t="s">
        <v>5419</v>
      </c>
      <c r="C2710" t="s">
        <v>5420</v>
      </c>
      <c r="D2710">
        <v>0</v>
      </c>
      <c r="E2710" t="s">
        <v>24</v>
      </c>
      <c r="F2710" s="6">
        <v>0</v>
      </c>
      <c r="G2710" s="10">
        <v>0</v>
      </c>
      <c r="H2710" s="7">
        <v>0</v>
      </c>
      <c r="I2710" s="2">
        <f t="shared" si="126"/>
        <v>0</v>
      </c>
      <c r="J2710" s="11">
        <f t="shared" si="127"/>
        <v>1</v>
      </c>
      <c r="L2710" s="2" cm="1">
        <f t="array" ref="L2710">_xlfn.IFS(E2710="Neutral", 0, E2710="Positive","1",E2710="Negative","-1")</f>
        <v>0</v>
      </c>
      <c r="O2710" s="11">
        <f t="shared" si="128"/>
        <v>1</v>
      </c>
    </row>
    <row r="2711" spans="1:15" x14ac:dyDescent="0.25">
      <c r="A2711" t="s">
        <v>14</v>
      </c>
      <c r="B2711" t="s">
        <v>5421</v>
      </c>
      <c r="C2711" t="s">
        <v>5422</v>
      </c>
      <c r="D2711">
        <v>0</v>
      </c>
      <c r="E2711" t="s">
        <v>24</v>
      </c>
      <c r="F2711" s="6">
        <v>0</v>
      </c>
      <c r="G2711" s="10">
        <v>0</v>
      </c>
      <c r="H2711" s="7">
        <v>0</v>
      </c>
      <c r="I2711" s="2">
        <f t="shared" si="126"/>
        <v>0</v>
      </c>
      <c r="J2711" s="11">
        <f t="shared" si="127"/>
        <v>1</v>
      </c>
      <c r="L2711" s="2" cm="1">
        <f t="array" ref="L2711">_xlfn.IFS(E2711="Neutral", 0, E2711="Positive","1",E2711="Negative","-1")</f>
        <v>0</v>
      </c>
      <c r="O2711" s="11">
        <f t="shared" si="128"/>
        <v>1</v>
      </c>
    </row>
    <row r="2712" spans="1:15" x14ac:dyDescent="0.25">
      <c r="A2712" t="s">
        <v>14</v>
      </c>
      <c r="B2712" t="s">
        <v>5423</v>
      </c>
      <c r="C2712" t="s">
        <v>5424</v>
      </c>
      <c r="D2712">
        <v>0.05</v>
      </c>
      <c r="E2712" t="s">
        <v>17</v>
      </c>
      <c r="F2712" s="6">
        <v>1</v>
      </c>
      <c r="G2712" s="10">
        <v>1</v>
      </c>
      <c r="H2712" s="7">
        <v>1</v>
      </c>
      <c r="I2712" s="2">
        <f t="shared" si="126"/>
        <v>1</v>
      </c>
      <c r="J2712" s="11">
        <f t="shared" si="127"/>
        <v>1</v>
      </c>
      <c r="L2712" s="2" t="str" cm="1">
        <f t="array" ref="L2712">_xlfn.IFS(E2712="Neutral", 0, E2712="Positive","1",E2712="Negative","-1")</f>
        <v>1</v>
      </c>
      <c r="O2712" s="11">
        <f t="shared" si="128"/>
        <v>1</v>
      </c>
    </row>
    <row r="2713" spans="1:15" x14ac:dyDescent="0.25">
      <c r="A2713" t="s">
        <v>14</v>
      </c>
      <c r="B2713" t="s">
        <v>5425</v>
      </c>
      <c r="C2713" t="s">
        <v>5426</v>
      </c>
      <c r="D2713">
        <v>0.5</v>
      </c>
      <c r="E2713" t="s">
        <v>17</v>
      </c>
      <c r="F2713" s="6">
        <v>1</v>
      </c>
      <c r="G2713" s="10">
        <v>1</v>
      </c>
      <c r="H2713" s="7">
        <v>1</v>
      </c>
      <c r="I2713" s="2">
        <f t="shared" si="126"/>
        <v>1</v>
      </c>
      <c r="J2713" s="11">
        <f t="shared" si="127"/>
        <v>1</v>
      </c>
      <c r="L2713" s="2" t="str" cm="1">
        <f t="array" ref="L2713">_xlfn.IFS(E2713="Neutral", 0, E2713="Positive","1",E2713="Negative","-1")</f>
        <v>1</v>
      </c>
      <c r="O2713" s="11">
        <f t="shared" si="128"/>
        <v>1</v>
      </c>
    </row>
    <row r="2714" spans="1:15" x14ac:dyDescent="0.25">
      <c r="A2714" t="s">
        <v>18</v>
      </c>
      <c r="B2714" t="s">
        <v>5427</v>
      </c>
      <c r="C2714" t="s">
        <v>5428</v>
      </c>
      <c r="D2714">
        <v>0</v>
      </c>
      <c r="E2714" t="s">
        <v>24</v>
      </c>
      <c r="F2714" s="6">
        <v>0</v>
      </c>
      <c r="G2714" s="10">
        <v>0</v>
      </c>
      <c r="H2714" s="7">
        <v>-1</v>
      </c>
      <c r="I2714" s="2">
        <f t="shared" si="126"/>
        <v>0</v>
      </c>
      <c r="J2714" s="11">
        <f t="shared" si="127"/>
        <v>0.66666666666666663</v>
      </c>
      <c r="L2714" s="2" cm="1">
        <f t="array" ref="L2714">_xlfn.IFS(E2714="Neutral", 0, E2714="Positive","1",E2714="Negative","-1")</f>
        <v>0</v>
      </c>
      <c r="O2714" s="11">
        <f t="shared" si="128"/>
        <v>0.66666666666666663</v>
      </c>
    </row>
    <row r="2715" spans="1:15" x14ac:dyDescent="0.25">
      <c r="A2715" t="s">
        <v>18</v>
      </c>
      <c r="B2715" t="s">
        <v>5429</v>
      </c>
      <c r="C2715" t="s">
        <v>5430</v>
      </c>
      <c r="D2715">
        <v>0</v>
      </c>
      <c r="E2715" t="s">
        <v>24</v>
      </c>
      <c r="F2715" s="6">
        <v>0</v>
      </c>
      <c r="G2715" s="10">
        <v>0</v>
      </c>
      <c r="H2715" s="7">
        <v>0</v>
      </c>
      <c r="I2715" s="2">
        <f t="shared" si="126"/>
        <v>0</v>
      </c>
      <c r="J2715" s="11">
        <f t="shared" si="127"/>
        <v>1</v>
      </c>
      <c r="L2715" s="2" cm="1">
        <f t="array" ref="L2715">_xlfn.IFS(E2715="Neutral", 0, E2715="Positive","1",E2715="Negative","-1")</f>
        <v>0</v>
      </c>
      <c r="O2715" s="11">
        <f t="shared" si="128"/>
        <v>1</v>
      </c>
    </row>
    <row r="2716" spans="1:15" x14ac:dyDescent="0.25">
      <c r="A2716" t="s">
        <v>18</v>
      </c>
      <c r="B2716" t="s">
        <v>5431</v>
      </c>
      <c r="C2716" t="s">
        <v>5432</v>
      </c>
      <c r="D2716">
        <v>0.2</v>
      </c>
      <c r="E2716" t="s">
        <v>17</v>
      </c>
      <c r="F2716" s="6">
        <v>0</v>
      </c>
      <c r="G2716" s="10">
        <v>0</v>
      </c>
      <c r="H2716" s="7">
        <v>0</v>
      </c>
      <c r="I2716" s="2">
        <f t="shared" si="126"/>
        <v>0</v>
      </c>
      <c r="J2716" s="11">
        <f t="shared" si="127"/>
        <v>1</v>
      </c>
      <c r="L2716" s="2" t="str" cm="1">
        <f t="array" ref="L2716">_xlfn.IFS(E2716="Neutral", 0, E2716="Positive","1",E2716="Negative","-1")</f>
        <v>1</v>
      </c>
      <c r="O2716" s="11">
        <f t="shared" si="128"/>
        <v>0</v>
      </c>
    </row>
    <row r="2717" spans="1:15" x14ac:dyDescent="0.25">
      <c r="A2717" t="s">
        <v>18</v>
      </c>
      <c r="B2717" t="s">
        <v>5433</v>
      </c>
      <c r="C2717" t="s">
        <v>5434</v>
      </c>
      <c r="D2717">
        <v>0</v>
      </c>
      <c r="E2717" t="s">
        <v>24</v>
      </c>
      <c r="F2717" s="6">
        <v>0</v>
      </c>
      <c r="G2717" s="10">
        <v>0</v>
      </c>
      <c r="H2717" s="7">
        <v>0</v>
      </c>
      <c r="I2717" s="2">
        <f t="shared" si="126"/>
        <v>0</v>
      </c>
      <c r="J2717" s="11">
        <f t="shared" si="127"/>
        <v>1</v>
      </c>
      <c r="L2717" s="2" cm="1">
        <f t="array" ref="L2717">_xlfn.IFS(E2717="Neutral", 0, E2717="Positive","1",E2717="Negative","-1")</f>
        <v>0</v>
      </c>
      <c r="O2717" s="11">
        <f t="shared" si="128"/>
        <v>1</v>
      </c>
    </row>
    <row r="2718" spans="1:15" x14ac:dyDescent="0.25">
      <c r="A2718" t="s">
        <v>18</v>
      </c>
      <c r="B2718" t="s">
        <v>5435</v>
      </c>
      <c r="C2718" t="s">
        <v>5436</v>
      </c>
      <c r="D2718">
        <v>0.2</v>
      </c>
      <c r="E2718" t="s">
        <v>17</v>
      </c>
      <c r="F2718" s="6">
        <v>0</v>
      </c>
      <c r="G2718" s="10">
        <v>-1</v>
      </c>
      <c r="H2718" s="7">
        <v>-1</v>
      </c>
      <c r="I2718" s="2">
        <f t="shared" si="126"/>
        <v>-1</v>
      </c>
      <c r="J2718" s="11">
        <f t="shared" si="127"/>
        <v>0.66666666666666663</v>
      </c>
      <c r="L2718" s="2" t="str" cm="1">
        <f t="array" ref="L2718">_xlfn.IFS(E2718="Neutral", 0, E2718="Positive","1",E2718="Negative","-1")</f>
        <v>1</v>
      </c>
      <c r="O2718" s="11">
        <f t="shared" si="128"/>
        <v>0</v>
      </c>
    </row>
    <row r="2719" spans="1:15" x14ac:dyDescent="0.25">
      <c r="A2719" t="s">
        <v>18</v>
      </c>
      <c r="B2719" t="s">
        <v>5437</v>
      </c>
      <c r="C2719" t="s">
        <v>5438</v>
      </c>
      <c r="D2719">
        <v>-0.125</v>
      </c>
      <c r="E2719" t="s">
        <v>21</v>
      </c>
      <c r="F2719" s="6">
        <v>-1</v>
      </c>
      <c r="G2719" s="10">
        <v>-1</v>
      </c>
      <c r="H2719" s="7">
        <v>-1</v>
      </c>
      <c r="I2719" s="2">
        <f t="shared" si="126"/>
        <v>-1</v>
      </c>
      <c r="J2719" s="11">
        <f t="shared" si="127"/>
        <v>1</v>
      </c>
      <c r="L2719" s="2" t="str" cm="1">
        <f t="array" ref="L2719">_xlfn.IFS(E2719="Neutral", 0, E2719="Positive","1",E2719="Negative","-1")</f>
        <v>-1</v>
      </c>
      <c r="O2719" s="11">
        <f t="shared" si="128"/>
        <v>1</v>
      </c>
    </row>
    <row r="2720" spans="1:15" x14ac:dyDescent="0.25">
      <c r="A2720" t="s">
        <v>14</v>
      </c>
      <c r="B2720" t="s">
        <v>5439</v>
      </c>
      <c r="C2720" t="s">
        <v>5440</v>
      </c>
      <c r="D2720">
        <v>-0.6</v>
      </c>
      <c r="E2720" t="s">
        <v>21</v>
      </c>
      <c r="F2720" s="6">
        <v>-1</v>
      </c>
      <c r="G2720" s="10">
        <v>-1</v>
      </c>
      <c r="H2720" s="7">
        <v>-1</v>
      </c>
      <c r="I2720" s="2">
        <f t="shared" si="126"/>
        <v>-1</v>
      </c>
      <c r="J2720" s="11">
        <f t="shared" si="127"/>
        <v>1</v>
      </c>
      <c r="L2720" s="2" t="str" cm="1">
        <f t="array" ref="L2720">_xlfn.IFS(E2720="Neutral", 0, E2720="Positive","1",E2720="Negative","-1")</f>
        <v>-1</v>
      </c>
      <c r="O2720" s="11">
        <f t="shared" si="128"/>
        <v>1</v>
      </c>
    </row>
    <row r="2721" spans="1:15" x14ac:dyDescent="0.25">
      <c r="A2721" t="s">
        <v>25</v>
      </c>
      <c r="B2721" t="s">
        <v>5441</v>
      </c>
      <c r="C2721" t="s">
        <v>5442</v>
      </c>
      <c r="D2721">
        <v>0.12</v>
      </c>
      <c r="E2721" t="s">
        <v>17</v>
      </c>
      <c r="F2721" s="6">
        <v>1</v>
      </c>
      <c r="G2721" s="10">
        <v>1</v>
      </c>
      <c r="H2721" s="7">
        <v>1</v>
      </c>
      <c r="I2721" s="2">
        <f t="shared" si="126"/>
        <v>1</v>
      </c>
      <c r="J2721" s="11">
        <f t="shared" si="127"/>
        <v>1</v>
      </c>
      <c r="L2721" s="2" t="str" cm="1">
        <f t="array" ref="L2721">_xlfn.IFS(E2721="Neutral", 0, E2721="Positive","1",E2721="Negative","-1")</f>
        <v>1</v>
      </c>
      <c r="O2721" s="11">
        <f t="shared" si="128"/>
        <v>1</v>
      </c>
    </row>
    <row r="2722" spans="1:15" x14ac:dyDescent="0.25">
      <c r="A2722" t="s">
        <v>40</v>
      </c>
      <c r="B2722" t="s">
        <v>5443</v>
      </c>
      <c r="C2722" t="s">
        <v>5444</v>
      </c>
      <c r="D2722">
        <v>0.1875</v>
      </c>
      <c r="E2722" t="s">
        <v>17</v>
      </c>
      <c r="F2722" s="6">
        <v>1</v>
      </c>
      <c r="G2722" s="10">
        <v>1</v>
      </c>
      <c r="H2722" s="7">
        <v>1</v>
      </c>
      <c r="I2722" s="2">
        <f t="shared" si="126"/>
        <v>1</v>
      </c>
      <c r="J2722" s="11">
        <f t="shared" si="127"/>
        <v>1</v>
      </c>
      <c r="L2722" s="2" t="str" cm="1">
        <f t="array" ref="L2722">_xlfn.IFS(E2722="Neutral", 0, E2722="Positive","1",E2722="Negative","-1")</f>
        <v>1</v>
      </c>
      <c r="O2722" s="11">
        <f t="shared" si="128"/>
        <v>1</v>
      </c>
    </row>
    <row r="2723" spans="1:15" x14ac:dyDescent="0.25">
      <c r="A2723" t="s">
        <v>40</v>
      </c>
      <c r="B2723" t="s">
        <v>5445</v>
      </c>
      <c r="C2723" t="s">
        <v>5446</v>
      </c>
      <c r="D2723">
        <v>0.33333333333333298</v>
      </c>
      <c r="E2723" t="s">
        <v>17</v>
      </c>
      <c r="F2723" s="6">
        <v>1</v>
      </c>
      <c r="G2723" s="10">
        <v>1</v>
      </c>
      <c r="H2723" s="7">
        <v>1</v>
      </c>
      <c r="I2723" s="2">
        <f t="shared" si="126"/>
        <v>1</v>
      </c>
      <c r="J2723" s="11">
        <f t="shared" si="127"/>
        <v>1</v>
      </c>
      <c r="L2723" s="2" t="str" cm="1">
        <f t="array" ref="L2723">_xlfn.IFS(E2723="Neutral", 0, E2723="Positive","1",E2723="Negative","-1")</f>
        <v>1</v>
      </c>
      <c r="O2723" s="11">
        <f t="shared" si="128"/>
        <v>1</v>
      </c>
    </row>
    <row r="2724" spans="1:15" x14ac:dyDescent="0.25">
      <c r="A2724" t="s">
        <v>18</v>
      </c>
      <c r="B2724" t="s">
        <v>5447</v>
      </c>
      <c r="C2724" t="s">
        <v>5448</v>
      </c>
      <c r="D2724">
        <v>-0.1</v>
      </c>
      <c r="E2724" t="s">
        <v>21</v>
      </c>
      <c r="F2724" s="6">
        <v>0</v>
      </c>
      <c r="G2724" s="10">
        <v>0</v>
      </c>
      <c r="H2724" s="7">
        <v>0</v>
      </c>
      <c r="I2724" s="2">
        <f t="shared" si="126"/>
        <v>0</v>
      </c>
      <c r="J2724" s="11">
        <f t="shared" si="127"/>
        <v>1</v>
      </c>
      <c r="L2724" s="2" t="str" cm="1">
        <f t="array" ref="L2724">_xlfn.IFS(E2724="Neutral", 0, E2724="Positive","1",E2724="Negative","-1")</f>
        <v>-1</v>
      </c>
      <c r="O2724" s="11">
        <f t="shared" si="128"/>
        <v>0</v>
      </c>
    </row>
    <row r="2725" spans="1:15" x14ac:dyDescent="0.25">
      <c r="A2725" t="s">
        <v>40</v>
      </c>
      <c r="B2725" t="s">
        <v>5449</v>
      </c>
      <c r="C2725" t="s">
        <v>5450</v>
      </c>
      <c r="D2725">
        <v>0.35714285714285698</v>
      </c>
      <c r="E2725" t="s">
        <v>17</v>
      </c>
      <c r="F2725" s="6">
        <v>0</v>
      </c>
      <c r="G2725" s="10">
        <v>0</v>
      </c>
      <c r="H2725" s="7">
        <v>0</v>
      </c>
      <c r="I2725" s="2">
        <f t="shared" si="126"/>
        <v>0</v>
      </c>
      <c r="J2725" s="11">
        <f t="shared" si="127"/>
        <v>1</v>
      </c>
      <c r="L2725" s="2" t="str" cm="1">
        <f t="array" ref="L2725">_xlfn.IFS(E2725="Neutral", 0, E2725="Positive","1",E2725="Negative","-1")</f>
        <v>1</v>
      </c>
      <c r="O2725" s="11">
        <f t="shared" si="128"/>
        <v>0</v>
      </c>
    </row>
    <row r="2726" spans="1:15" x14ac:dyDescent="0.25">
      <c r="A2726" t="s">
        <v>18</v>
      </c>
      <c r="B2726" t="s">
        <v>5451</v>
      </c>
      <c r="C2726" t="s">
        <v>5452</v>
      </c>
      <c r="D2726">
        <v>0.45</v>
      </c>
      <c r="E2726" t="s">
        <v>17</v>
      </c>
      <c r="F2726" s="6">
        <v>1</v>
      </c>
      <c r="G2726" s="10">
        <v>1</v>
      </c>
      <c r="H2726" s="7">
        <v>1</v>
      </c>
      <c r="I2726" s="2">
        <f t="shared" si="126"/>
        <v>1</v>
      </c>
      <c r="J2726" s="11">
        <f t="shared" si="127"/>
        <v>1</v>
      </c>
      <c r="L2726" s="2" t="str" cm="1">
        <f t="array" ref="L2726">_xlfn.IFS(E2726="Neutral", 0, E2726="Positive","1",E2726="Negative","-1")</f>
        <v>1</v>
      </c>
      <c r="O2726" s="11">
        <f t="shared" si="128"/>
        <v>1</v>
      </c>
    </row>
    <row r="2727" spans="1:15" x14ac:dyDescent="0.25">
      <c r="A2727" t="s">
        <v>14</v>
      </c>
      <c r="B2727" t="s">
        <v>5453</v>
      </c>
      <c r="C2727" t="s">
        <v>5454</v>
      </c>
      <c r="D2727">
        <v>-0.4</v>
      </c>
      <c r="E2727" t="s">
        <v>21</v>
      </c>
      <c r="F2727" s="6">
        <v>0</v>
      </c>
      <c r="G2727" s="10">
        <v>-1</v>
      </c>
      <c r="H2727" s="7">
        <v>-1</v>
      </c>
      <c r="I2727" s="2">
        <f t="shared" si="126"/>
        <v>-1</v>
      </c>
      <c r="J2727" s="11">
        <f t="shared" si="127"/>
        <v>0.66666666666666663</v>
      </c>
      <c r="L2727" s="2" t="str" cm="1">
        <f t="array" ref="L2727">_xlfn.IFS(E2727="Neutral", 0, E2727="Positive","1",E2727="Negative","-1")</f>
        <v>-1</v>
      </c>
      <c r="O2727" s="11">
        <f t="shared" si="128"/>
        <v>0.66666666666666663</v>
      </c>
    </row>
    <row r="2728" spans="1:15" x14ac:dyDescent="0.25">
      <c r="A2728" t="s">
        <v>14</v>
      </c>
      <c r="B2728" t="s">
        <v>5455</v>
      </c>
      <c r="C2728" t="s">
        <v>5456</v>
      </c>
      <c r="D2728">
        <v>6.3636363636363602E-2</v>
      </c>
      <c r="E2728" t="s">
        <v>17</v>
      </c>
      <c r="F2728" s="6">
        <v>1</v>
      </c>
      <c r="G2728" s="10">
        <v>1</v>
      </c>
      <c r="H2728" s="7">
        <v>1</v>
      </c>
      <c r="I2728" s="2">
        <f t="shared" si="126"/>
        <v>1</v>
      </c>
      <c r="J2728" s="11">
        <f t="shared" si="127"/>
        <v>1</v>
      </c>
      <c r="L2728" s="2" t="str" cm="1">
        <f t="array" ref="L2728">_xlfn.IFS(E2728="Neutral", 0, E2728="Positive","1",E2728="Negative","-1")</f>
        <v>1</v>
      </c>
      <c r="O2728" s="11">
        <f t="shared" si="128"/>
        <v>1</v>
      </c>
    </row>
    <row r="2729" spans="1:15" x14ac:dyDescent="0.25">
      <c r="A2729" t="s">
        <v>18</v>
      </c>
      <c r="B2729" t="s">
        <v>5457</v>
      </c>
      <c r="C2729" t="s">
        <v>5458</v>
      </c>
      <c r="D2729">
        <v>0</v>
      </c>
      <c r="E2729" t="s">
        <v>24</v>
      </c>
      <c r="F2729" s="6">
        <v>0</v>
      </c>
      <c r="G2729" s="10">
        <v>0</v>
      </c>
      <c r="H2729" s="7">
        <v>0</v>
      </c>
      <c r="I2729" s="2">
        <f t="shared" si="126"/>
        <v>0</v>
      </c>
      <c r="J2729" s="11">
        <f t="shared" si="127"/>
        <v>1</v>
      </c>
      <c r="L2729" s="2" cm="1">
        <f t="array" ref="L2729">_xlfn.IFS(E2729="Neutral", 0, E2729="Positive","1",E2729="Negative","-1")</f>
        <v>0</v>
      </c>
      <c r="O2729" s="11">
        <f t="shared" si="128"/>
        <v>1</v>
      </c>
    </row>
    <row r="2730" spans="1:15" x14ac:dyDescent="0.25">
      <c r="A2730" t="s">
        <v>18</v>
      </c>
      <c r="B2730" t="s">
        <v>5459</v>
      </c>
      <c r="C2730" t="s">
        <v>5460</v>
      </c>
      <c r="D2730">
        <v>0</v>
      </c>
      <c r="E2730" t="s">
        <v>24</v>
      </c>
      <c r="F2730" s="6">
        <v>0</v>
      </c>
      <c r="G2730" s="10">
        <v>0</v>
      </c>
      <c r="H2730" s="7">
        <v>0</v>
      </c>
      <c r="I2730" s="2">
        <f t="shared" si="126"/>
        <v>0</v>
      </c>
      <c r="J2730" s="11">
        <f t="shared" si="127"/>
        <v>1</v>
      </c>
      <c r="L2730" s="2" cm="1">
        <f t="array" ref="L2730">_xlfn.IFS(E2730="Neutral", 0, E2730="Positive","1",E2730="Negative","-1")</f>
        <v>0</v>
      </c>
      <c r="O2730" s="11">
        <f t="shared" si="128"/>
        <v>1</v>
      </c>
    </row>
    <row r="2731" spans="1:15" x14ac:dyDescent="0.25">
      <c r="A2731" t="s">
        <v>25</v>
      </c>
      <c r="B2731" t="s">
        <v>5461</v>
      </c>
      <c r="C2731" t="s">
        <v>5462</v>
      </c>
      <c r="D2731">
        <v>6.8181818181818094E-2</v>
      </c>
      <c r="E2731" t="s">
        <v>17</v>
      </c>
      <c r="F2731" s="6">
        <v>1</v>
      </c>
      <c r="G2731" s="10">
        <v>1</v>
      </c>
      <c r="H2731" s="7">
        <v>1</v>
      </c>
      <c r="I2731" s="2">
        <f t="shared" si="126"/>
        <v>1</v>
      </c>
      <c r="J2731" s="11">
        <f t="shared" si="127"/>
        <v>1</v>
      </c>
      <c r="L2731" s="2" t="str" cm="1">
        <f t="array" ref="L2731">_xlfn.IFS(E2731="Neutral", 0, E2731="Positive","1",E2731="Negative","-1")</f>
        <v>1</v>
      </c>
      <c r="O2731" s="11">
        <f t="shared" si="128"/>
        <v>1</v>
      </c>
    </row>
    <row r="2732" spans="1:15" x14ac:dyDescent="0.25">
      <c r="A2732" t="s">
        <v>14</v>
      </c>
      <c r="B2732" t="s">
        <v>5463</v>
      </c>
      <c r="C2732" t="s">
        <v>5464</v>
      </c>
      <c r="D2732">
        <v>-6.6666666666666596E-2</v>
      </c>
      <c r="E2732" t="s">
        <v>21</v>
      </c>
      <c r="F2732" s="6">
        <v>-1</v>
      </c>
      <c r="G2732" s="10">
        <v>-1</v>
      </c>
      <c r="H2732" s="7">
        <v>-1</v>
      </c>
      <c r="I2732" s="2">
        <f t="shared" si="126"/>
        <v>-1</v>
      </c>
      <c r="J2732" s="11">
        <f t="shared" si="127"/>
        <v>1</v>
      </c>
      <c r="L2732" s="2" t="str" cm="1">
        <f t="array" ref="L2732">_xlfn.IFS(E2732="Neutral", 0, E2732="Positive","1",E2732="Negative","-1")</f>
        <v>-1</v>
      </c>
      <c r="O2732" s="11">
        <f t="shared" si="128"/>
        <v>1</v>
      </c>
    </row>
    <row r="2733" spans="1:15" x14ac:dyDescent="0.25">
      <c r="A2733" t="s">
        <v>25</v>
      </c>
      <c r="B2733" t="s">
        <v>5465</v>
      </c>
      <c r="C2733" t="s">
        <v>5466</v>
      </c>
      <c r="D2733">
        <v>-0.29166666666666602</v>
      </c>
      <c r="E2733" t="s">
        <v>21</v>
      </c>
      <c r="F2733" s="6">
        <v>-1</v>
      </c>
      <c r="G2733" s="10">
        <v>-1</v>
      </c>
      <c r="H2733" s="7">
        <v>-1</v>
      </c>
      <c r="I2733" s="2">
        <f t="shared" si="126"/>
        <v>-1</v>
      </c>
      <c r="J2733" s="11">
        <f t="shared" si="127"/>
        <v>1</v>
      </c>
      <c r="L2733" s="2" t="str" cm="1">
        <f t="array" ref="L2733">_xlfn.IFS(E2733="Neutral", 0, E2733="Positive","1",E2733="Negative","-1")</f>
        <v>-1</v>
      </c>
      <c r="O2733" s="11">
        <f t="shared" si="128"/>
        <v>1</v>
      </c>
    </row>
    <row r="2734" spans="1:15" x14ac:dyDescent="0.25">
      <c r="A2734" t="s">
        <v>40</v>
      </c>
      <c r="B2734" t="s">
        <v>5467</v>
      </c>
      <c r="C2734" t="s">
        <v>5468</v>
      </c>
      <c r="D2734">
        <v>-8.3333333333333301E-2</v>
      </c>
      <c r="E2734" t="s">
        <v>21</v>
      </c>
      <c r="F2734" s="6">
        <v>-1</v>
      </c>
      <c r="G2734" s="10">
        <v>-1</v>
      </c>
      <c r="H2734" s="7">
        <v>-1</v>
      </c>
      <c r="I2734" s="2">
        <f t="shared" si="126"/>
        <v>-1</v>
      </c>
      <c r="J2734" s="11">
        <f t="shared" si="127"/>
        <v>1</v>
      </c>
      <c r="L2734" s="2" t="str" cm="1">
        <f t="array" ref="L2734">_xlfn.IFS(E2734="Neutral", 0, E2734="Positive","1",E2734="Negative","-1")</f>
        <v>-1</v>
      </c>
      <c r="O2734" s="11">
        <f t="shared" si="128"/>
        <v>1</v>
      </c>
    </row>
    <row r="2735" spans="1:15" x14ac:dyDescent="0.25">
      <c r="A2735" t="s">
        <v>40</v>
      </c>
      <c r="B2735" t="s">
        <v>5469</v>
      </c>
      <c r="C2735" t="s">
        <v>5470</v>
      </c>
      <c r="D2735">
        <v>0.2</v>
      </c>
      <c r="E2735" t="s">
        <v>17</v>
      </c>
      <c r="F2735" s="6">
        <v>0</v>
      </c>
      <c r="G2735" s="10">
        <v>0</v>
      </c>
      <c r="H2735" s="7">
        <v>0</v>
      </c>
      <c r="I2735" s="2">
        <f t="shared" si="126"/>
        <v>0</v>
      </c>
      <c r="J2735" s="11">
        <f t="shared" si="127"/>
        <v>1</v>
      </c>
      <c r="L2735" s="2" t="str" cm="1">
        <f t="array" ref="L2735">_xlfn.IFS(E2735="Neutral", 0, E2735="Positive","1",E2735="Negative","-1")</f>
        <v>1</v>
      </c>
      <c r="O2735" s="11">
        <f t="shared" si="128"/>
        <v>0</v>
      </c>
    </row>
    <row r="2736" spans="1:15" x14ac:dyDescent="0.25">
      <c r="A2736" t="s">
        <v>14</v>
      </c>
      <c r="B2736" t="s">
        <v>5471</v>
      </c>
      <c r="C2736" t="s">
        <v>5472</v>
      </c>
      <c r="D2736">
        <v>0.4</v>
      </c>
      <c r="E2736" t="s">
        <v>17</v>
      </c>
      <c r="F2736" s="6">
        <v>0</v>
      </c>
      <c r="G2736" s="10">
        <v>0</v>
      </c>
      <c r="H2736" s="7">
        <v>0</v>
      </c>
      <c r="I2736" s="2">
        <f t="shared" si="126"/>
        <v>0</v>
      </c>
      <c r="J2736" s="11">
        <f t="shared" si="127"/>
        <v>1</v>
      </c>
      <c r="L2736" s="2" t="str" cm="1">
        <f t="array" ref="L2736">_xlfn.IFS(E2736="Neutral", 0, E2736="Positive","1",E2736="Negative","-1")</f>
        <v>1</v>
      </c>
      <c r="O2736" s="11">
        <f t="shared" si="128"/>
        <v>0</v>
      </c>
    </row>
    <row r="2737" spans="1:15" x14ac:dyDescent="0.25">
      <c r="A2737" t="s">
        <v>14</v>
      </c>
      <c r="B2737" t="s">
        <v>5473</v>
      </c>
      <c r="C2737" t="s">
        <v>5474</v>
      </c>
      <c r="D2737">
        <v>0</v>
      </c>
      <c r="E2737" t="s">
        <v>24</v>
      </c>
      <c r="F2737" s="6">
        <v>0</v>
      </c>
      <c r="G2737" s="10">
        <v>1</v>
      </c>
      <c r="H2737" s="7">
        <v>1</v>
      </c>
      <c r="I2737" s="2">
        <f t="shared" si="126"/>
        <v>1</v>
      </c>
      <c r="J2737" s="11">
        <f t="shared" si="127"/>
        <v>0.66666666666666663</v>
      </c>
      <c r="L2737" s="2" cm="1">
        <f t="array" ref="L2737">_xlfn.IFS(E2737="Neutral", 0, E2737="Positive","1",E2737="Negative","-1")</f>
        <v>0</v>
      </c>
      <c r="O2737" s="11">
        <f t="shared" si="128"/>
        <v>0.33333333333333331</v>
      </c>
    </row>
    <row r="2738" spans="1:15" x14ac:dyDescent="0.25">
      <c r="A2738" t="s">
        <v>18</v>
      </c>
      <c r="B2738" t="s">
        <v>5475</v>
      </c>
      <c r="C2738" t="s">
        <v>5476</v>
      </c>
      <c r="D2738">
        <v>0</v>
      </c>
      <c r="E2738" t="s">
        <v>24</v>
      </c>
      <c r="F2738" s="6">
        <v>0</v>
      </c>
      <c r="G2738" s="10">
        <v>-1</v>
      </c>
      <c r="H2738" s="7">
        <v>-1</v>
      </c>
      <c r="I2738" s="2">
        <f t="shared" si="126"/>
        <v>-1</v>
      </c>
      <c r="J2738" s="11">
        <f t="shared" si="127"/>
        <v>0.66666666666666663</v>
      </c>
      <c r="L2738" s="2" cm="1">
        <f t="array" ref="L2738">_xlfn.IFS(E2738="Neutral", 0, E2738="Positive","1",E2738="Negative","-1")</f>
        <v>0</v>
      </c>
      <c r="O2738" s="11">
        <f t="shared" si="128"/>
        <v>0.33333333333333331</v>
      </c>
    </row>
    <row r="2739" spans="1:15" x14ac:dyDescent="0.25">
      <c r="A2739" t="s">
        <v>25</v>
      </c>
      <c r="B2739" t="s">
        <v>5477</v>
      </c>
      <c r="C2739" t="s">
        <v>5478</v>
      </c>
      <c r="D2739">
        <v>0</v>
      </c>
      <c r="E2739" t="s">
        <v>24</v>
      </c>
      <c r="F2739" s="6">
        <v>1</v>
      </c>
      <c r="G2739" s="10">
        <v>0</v>
      </c>
      <c r="H2739" s="7">
        <v>0</v>
      </c>
      <c r="I2739" s="2">
        <f t="shared" si="126"/>
        <v>0</v>
      </c>
      <c r="J2739" s="11">
        <f t="shared" si="127"/>
        <v>0.66666666666666663</v>
      </c>
      <c r="L2739" s="2" cm="1">
        <f t="array" ref="L2739">_xlfn.IFS(E2739="Neutral", 0, E2739="Positive","1",E2739="Negative","-1")</f>
        <v>0</v>
      </c>
      <c r="O2739" s="11">
        <f t="shared" si="128"/>
        <v>0.66666666666666663</v>
      </c>
    </row>
    <row r="2740" spans="1:15" x14ac:dyDescent="0.25">
      <c r="A2740" t="s">
        <v>18</v>
      </c>
      <c r="B2740" t="s">
        <v>5479</v>
      </c>
      <c r="C2740" t="s">
        <v>5480</v>
      </c>
      <c r="D2740">
        <v>0.5</v>
      </c>
      <c r="E2740" t="s">
        <v>17</v>
      </c>
      <c r="F2740" s="6">
        <v>1</v>
      </c>
      <c r="G2740" s="10">
        <v>1</v>
      </c>
      <c r="H2740" s="7">
        <v>1</v>
      </c>
      <c r="I2740" s="2">
        <f t="shared" si="126"/>
        <v>1</v>
      </c>
      <c r="J2740" s="11">
        <f t="shared" si="127"/>
        <v>1</v>
      </c>
      <c r="L2740" s="2" t="str" cm="1">
        <f t="array" ref="L2740">_xlfn.IFS(E2740="Neutral", 0, E2740="Positive","1",E2740="Negative","-1")</f>
        <v>1</v>
      </c>
      <c r="O2740" s="11">
        <f t="shared" si="128"/>
        <v>1</v>
      </c>
    </row>
    <row r="2741" spans="1:15" x14ac:dyDescent="0.25">
      <c r="A2741" t="s">
        <v>25</v>
      </c>
      <c r="B2741" t="s">
        <v>5481</v>
      </c>
      <c r="C2741" t="s">
        <v>5482</v>
      </c>
      <c r="D2741">
        <v>0.08</v>
      </c>
      <c r="E2741" t="s">
        <v>17</v>
      </c>
      <c r="F2741" s="6">
        <v>1</v>
      </c>
      <c r="G2741" s="10">
        <v>1</v>
      </c>
      <c r="H2741" s="7">
        <v>1</v>
      </c>
      <c r="I2741" s="2">
        <f t="shared" si="126"/>
        <v>1</v>
      </c>
      <c r="J2741" s="11">
        <f t="shared" si="127"/>
        <v>1</v>
      </c>
      <c r="L2741" s="2" t="str" cm="1">
        <f t="array" ref="L2741">_xlfn.IFS(E2741="Neutral", 0, E2741="Positive","1",E2741="Negative","-1")</f>
        <v>1</v>
      </c>
      <c r="O2741" s="11">
        <f t="shared" si="128"/>
        <v>1</v>
      </c>
    </row>
    <row r="2742" spans="1:15" x14ac:dyDescent="0.25">
      <c r="A2742" t="s">
        <v>14</v>
      </c>
      <c r="B2742" t="s">
        <v>5483</v>
      </c>
      <c r="C2742" t="s">
        <v>5484</v>
      </c>
      <c r="D2742">
        <v>0.5</v>
      </c>
      <c r="E2742" t="s">
        <v>17</v>
      </c>
      <c r="F2742" s="6">
        <v>1</v>
      </c>
      <c r="G2742" s="10">
        <v>1</v>
      </c>
      <c r="H2742" s="7">
        <v>1</v>
      </c>
      <c r="I2742" s="2">
        <f t="shared" si="126"/>
        <v>1</v>
      </c>
      <c r="J2742" s="11">
        <f t="shared" si="127"/>
        <v>1</v>
      </c>
      <c r="L2742" s="2" t="str" cm="1">
        <f t="array" ref="L2742">_xlfn.IFS(E2742="Neutral", 0, E2742="Positive","1",E2742="Negative","-1")</f>
        <v>1</v>
      </c>
      <c r="O2742" s="11">
        <f t="shared" si="128"/>
        <v>1</v>
      </c>
    </row>
    <row r="2743" spans="1:15" x14ac:dyDescent="0.25">
      <c r="A2743" t="s">
        <v>14</v>
      </c>
      <c r="B2743" t="s">
        <v>5485</v>
      </c>
      <c r="C2743" t="s">
        <v>5486</v>
      </c>
      <c r="D2743">
        <v>0</v>
      </c>
      <c r="E2743" t="s">
        <v>24</v>
      </c>
      <c r="F2743" s="6">
        <v>0</v>
      </c>
      <c r="G2743" s="10">
        <v>0</v>
      </c>
      <c r="H2743" s="7">
        <v>0</v>
      </c>
      <c r="I2743" s="2">
        <f t="shared" si="126"/>
        <v>0</v>
      </c>
      <c r="J2743" s="11">
        <f t="shared" si="127"/>
        <v>1</v>
      </c>
      <c r="L2743" s="2" cm="1">
        <f t="array" ref="L2743">_xlfn.IFS(E2743="Neutral", 0, E2743="Positive","1",E2743="Negative","-1")</f>
        <v>0</v>
      </c>
      <c r="O2743" s="11">
        <f t="shared" si="128"/>
        <v>1</v>
      </c>
    </row>
    <row r="2744" spans="1:15" x14ac:dyDescent="0.25">
      <c r="A2744" t="s">
        <v>18</v>
      </c>
      <c r="B2744" t="s">
        <v>5487</v>
      </c>
      <c r="C2744" t="s">
        <v>5488</v>
      </c>
      <c r="D2744">
        <v>0</v>
      </c>
      <c r="E2744" t="s">
        <v>24</v>
      </c>
      <c r="F2744" s="6">
        <v>0</v>
      </c>
      <c r="G2744" s="10">
        <v>0</v>
      </c>
      <c r="H2744" s="7">
        <v>0</v>
      </c>
      <c r="I2744" s="2">
        <f t="shared" si="126"/>
        <v>0</v>
      </c>
      <c r="J2744" s="11">
        <f t="shared" si="127"/>
        <v>1</v>
      </c>
      <c r="L2744" s="2" cm="1">
        <f t="array" ref="L2744">_xlfn.IFS(E2744="Neutral", 0, E2744="Positive","1",E2744="Negative","-1")</f>
        <v>0</v>
      </c>
      <c r="O2744" s="11">
        <f t="shared" si="128"/>
        <v>1</v>
      </c>
    </row>
    <row r="2745" spans="1:15" x14ac:dyDescent="0.25">
      <c r="A2745" t="s">
        <v>14</v>
      </c>
      <c r="B2745" t="s">
        <v>5489</v>
      </c>
      <c r="C2745" t="s">
        <v>5490</v>
      </c>
      <c r="D2745">
        <v>0.05</v>
      </c>
      <c r="E2745" t="s">
        <v>17</v>
      </c>
      <c r="F2745" s="6">
        <v>1</v>
      </c>
      <c r="G2745" s="10">
        <v>1</v>
      </c>
      <c r="H2745" s="7">
        <v>1</v>
      </c>
      <c r="I2745" s="2">
        <f t="shared" si="126"/>
        <v>1</v>
      </c>
      <c r="J2745" s="11">
        <f t="shared" si="127"/>
        <v>1</v>
      </c>
      <c r="L2745" s="2" t="str" cm="1">
        <f t="array" ref="L2745">_xlfn.IFS(E2745="Neutral", 0, E2745="Positive","1",E2745="Negative","-1")</f>
        <v>1</v>
      </c>
      <c r="O2745" s="11">
        <f t="shared" si="128"/>
        <v>1</v>
      </c>
    </row>
    <row r="2746" spans="1:15" x14ac:dyDescent="0.25">
      <c r="A2746" t="s">
        <v>18</v>
      </c>
      <c r="B2746" t="s">
        <v>5491</v>
      </c>
      <c r="C2746" t="s">
        <v>5492</v>
      </c>
      <c r="D2746">
        <v>-0.3</v>
      </c>
      <c r="E2746" t="s">
        <v>21</v>
      </c>
      <c r="F2746" s="6">
        <v>-1</v>
      </c>
      <c r="G2746" s="10">
        <v>-1</v>
      </c>
      <c r="H2746" s="7">
        <v>-1</v>
      </c>
      <c r="I2746" s="2">
        <f t="shared" si="126"/>
        <v>-1</v>
      </c>
      <c r="J2746" s="11">
        <f t="shared" si="127"/>
        <v>1</v>
      </c>
      <c r="L2746" s="2" t="str" cm="1">
        <f t="array" ref="L2746">_xlfn.IFS(E2746="Neutral", 0, E2746="Positive","1",E2746="Negative","-1")</f>
        <v>-1</v>
      </c>
      <c r="O2746" s="11">
        <f t="shared" si="128"/>
        <v>1</v>
      </c>
    </row>
    <row r="2747" spans="1:15" x14ac:dyDescent="0.25">
      <c r="A2747" t="s">
        <v>18</v>
      </c>
      <c r="B2747" t="s">
        <v>5493</v>
      </c>
      <c r="C2747" t="s">
        <v>5494</v>
      </c>
      <c r="D2747">
        <v>0</v>
      </c>
      <c r="E2747" t="s">
        <v>24</v>
      </c>
      <c r="F2747" s="6">
        <v>0</v>
      </c>
      <c r="G2747" s="10">
        <v>0</v>
      </c>
      <c r="H2747" s="7">
        <v>0</v>
      </c>
      <c r="I2747" s="2">
        <f t="shared" si="126"/>
        <v>0</v>
      </c>
      <c r="J2747" s="11">
        <f t="shared" si="127"/>
        <v>1</v>
      </c>
      <c r="L2747" s="2" cm="1">
        <f t="array" ref="L2747">_xlfn.IFS(E2747="Neutral", 0, E2747="Positive","1",E2747="Negative","-1")</f>
        <v>0</v>
      </c>
      <c r="O2747" s="11">
        <f t="shared" si="128"/>
        <v>1</v>
      </c>
    </row>
    <row r="2748" spans="1:15" x14ac:dyDescent="0.25">
      <c r="A2748" t="s">
        <v>14</v>
      </c>
      <c r="B2748" t="s">
        <v>5495</v>
      </c>
      <c r="C2748" t="s">
        <v>5496</v>
      </c>
      <c r="D2748">
        <v>0</v>
      </c>
      <c r="E2748" t="s">
        <v>24</v>
      </c>
      <c r="F2748" s="6">
        <v>0</v>
      </c>
      <c r="G2748" s="10">
        <v>0</v>
      </c>
      <c r="H2748" s="7">
        <v>0</v>
      </c>
      <c r="I2748" s="2">
        <f t="shared" si="126"/>
        <v>0</v>
      </c>
      <c r="J2748" s="11">
        <f t="shared" si="127"/>
        <v>1</v>
      </c>
      <c r="L2748" s="2" cm="1">
        <f t="array" ref="L2748">_xlfn.IFS(E2748="Neutral", 0, E2748="Positive","1",E2748="Negative","-1")</f>
        <v>0</v>
      </c>
      <c r="O2748" s="11">
        <f t="shared" si="128"/>
        <v>1</v>
      </c>
    </row>
    <row r="2749" spans="1:15" x14ac:dyDescent="0.25">
      <c r="A2749" t="s">
        <v>18</v>
      </c>
      <c r="B2749" t="s">
        <v>5497</v>
      </c>
      <c r="C2749" t="s">
        <v>5498</v>
      </c>
      <c r="D2749">
        <v>0</v>
      </c>
      <c r="E2749" t="s">
        <v>24</v>
      </c>
      <c r="F2749" s="6">
        <v>0</v>
      </c>
      <c r="G2749" s="10">
        <v>0</v>
      </c>
      <c r="H2749" s="7">
        <v>0</v>
      </c>
      <c r="I2749" s="2">
        <f t="shared" si="126"/>
        <v>0</v>
      </c>
      <c r="J2749" s="11">
        <f t="shared" si="127"/>
        <v>1</v>
      </c>
      <c r="L2749" s="2" cm="1">
        <f t="array" ref="L2749">_xlfn.IFS(E2749="Neutral", 0, E2749="Positive","1",E2749="Negative","-1")</f>
        <v>0</v>
      </c>
      <c r="O2749" s="11">
        <f t="shared" si="128"/>
        <v>1</v>
      </c>
    </row>
    <row r="2750" spans="1:15" x14ac:dyDescent="0.25">
      <c r="A2750" t="s">
        <v>40</v>
      </c>
      <c r="B2750" t="s">
        <v>5499</v>
      </c>
      <c r="C2750" t="s">
        <v>5500</v>
      </c>
      <c r="D2750">
        <v>0</v>
      </c>
      <c r="E2750" t="s">
        <v>24</v>
      </c>
      <c r="F2750" s="6">
        <v>0</v>
      </c>
      <c r="G2750" s="10">
        <v>0</v>
      </c>
      <c r="H2750" s="7">
        <v>0</v>
      </c>
      <c r="I2750" s="2">
        <f t="shared" si="126"/>
        <v>0</v>
      </c>
      <c r="J2750" s="11">
        <f t="shared" si="127"/>
        <v>1</v>
      </c>
      <c r="L2750" s="2" cm="1">
        <f t="array" ref="L2750">_xlfn.IFS(E2750="Neutral", 0, E2750="Positive","1",E2750="Negative","-1")</f>
        <v>0</v>
      </c>
      <c r="O2750" s="11">
        <f t="shared" si="128"/>
        <v>1</v>
      </c>
    </row>
    <row r="2751" spans="1:15" x14ac:dyDescent="0.25">
      <c r="A2751" t="s">
        <v>25</v>
      </c>
      <c r="B2751" t="s">
        <v>5501</v>
      </c>
      <c r="C2751" t="s">
        <v>5502</v>
      </c>
      <c r="D2751">
        <v>0</v>
      </c>
      <c r="E2751" t="s">
        <v>24</v>
      </c>
      <c r="F2751" s="6">
        <v>0</v>
      </c>
      <c r="G2751" s="10">
        <v>0</v>
      </c>
      <c r="H2751" s="7">
        <v>0</v>
      </c>
      <c r="I2751" s="2">
        <f t="shared" si="126"/>
        <v>0</v>
      </c>
      <c r="J2751" s="11">
        <f t="shared" si="127"/>
        <v>1</v>
      </c>
      <c r="L2751" s="2" cm="1">
        <f t="array" ref="L2751">_xlfn.IFS(E2751="Neutral", 0, E2751="Positive","1",E2751="Negative","-1")</f>
        <v>0</v>
      </c>
      <c r="O2751" s="11">
        <f t="shared" si="128"/>
        <v>1</v>
      </c>
    </row>
    <row r="2752" spans="1:15" x14ac:dyDescent="0.25">
      <c r="A2752" t="s">
        <v>18</v>
      </c>
      <c r="B2752" t="s">
        <v>5503</v>
      </c>
      <c r="C2752" t="s">
        <v>5504</v>
      </c>
      <c r="D2752">
        <v>0</v>
      </c>
      <c r="E2752" t="s">
        <v>24</v>
      </c>
      <c r="F2752" s="6">
        <v>1</v>
      </c>
      <c r="G2752" s="10">
        <v>0</v>
      </c>
      <c r="H2752" s="7">
        <v>0</v>
      </c>
      <c r="I2752" s="2">
        <f t="shared" si="126"/>
        <v>0</v>
      </c>
      <c r="J2752" s="11">
        <f t="shared" si="127"/>
        <v>0.66666666666666663</v>
      </c>
      <c r="L2752" s="2" cm="1">
        <f t="array" ref="L2752">_xlfn.IFS(E2752="Neutral", 0, E2752="Positive","1",E2752="Negative","-1")</f>
        <v>0</v>
      </c>
      <c r="O2752" s="11">
        <f t="shared" si="128"/>
        <v>0.66666666666666663</v>
      </c>
    </row>
    <row r="2753" spans="1:15" x14ac:dyDescent="0.25">
      <c r="A2753" t="s">
        <v>25</v>
      </c>
      <c r="B2753" t="s">
        <v>5505</v>
      </c>
      <c r="C2753" t="s">
        <v>5506</v>
      </c>
      <c r="D2753">
        <v>5.95238095238095E-2</v>
      </c>
      <c r="E2753" t="s">
        <v>17</v>
      </c>
      <c r="F2753" s="6">
        <v>1</v>
      </c>
      <c r="G2753" s="10">
        <v>1</v>
      </c>
      <c r="H2753" s="7">
        <v>1</v>
      </c>
      <c r="I2753" s="2">
        <f t="shared" si="126"/>
        <v>1</v>
      </c>
      <c r="J2753" s="11">
        <f t="shared" si="127"/>
        <v>1</v>
      </c>
      <c r="L2753" s="2" t="str" cm="1">
        <f t="array" ref="L2753">_xlfn.IFS(E2753="Neutral", 0, E2753="Positive","1",E2753="Negative","-1")</f>
        <v>1</v>
      </c>
      <c r="O2753" s="11">
        <f t="shared" si="128"/>
        <v>1</v>
      </c>
    </row>
    <row r="2754" spans="1:15" x14ac:dyDescent="0.25">
      <c r="A2754" t="s">
        <v>40</v>
      </c>
      <c r="B2754" t="s">
        <v>5507</v>
      </c>
      <c r="C2754" t="s">
        <v>5508</v>
      </c>
      <c r="D2754">
        <v>0</v>
      </c>
      <c r="E2754" t="s">
        <v>24</v>
      </c>
      <c r="F2754" s="6">
        <v>0</v>
      </c>
      <c r="G2754" s="10">
        <v>-1</v>
      </c>
      <c r="H2754" s="7">
        <v>-1</v>
      </c>
      <c r="I2754" s="2">
        <f t="shared" si="126"/>
        <v>-1</v>
      </c>
      <c r="J2754" s="11">
        <f t="shared" si="127"/>
        <v>0.66666666666666663</v>
      </c>
      <c r="L2754" s="2" cm="1">
        <f t="array" ref="L2754">_xlfn.IFS(E2754="Neutral", 0, E2754="Positive","1",E2754="Negative","-1")</f>
        <v>0</v>
      </c>
      <c r="O2754" s="11">
        <f t="shared" si="128"/>
        <v>0.33333333333333331</v>
      </c>
    </row>
    <row r="2755" spans="1:15" x14ac:dyDescent="0.25">
      <c r="A2755" t="s">
        <v>25</v>
      </c>
      <c r="B2755" t="s">
        <v>5509</v>
      </c>
      <c r="C2755" t="s">
        <v>5510</v>
      </c>
      <c r="D2755">
        <v>0.11363636363636299</v>
      </c>
      <c r="E2755" t="s">
        <v>17</v>
      </c>
      <c r="F2755" s="6">
        <v>0</v>
      </c>
      <c r="G2755" s="10">
        <v>0</v>
      </c>
      <c r="H2755" s="7">
        <v>0</v>
      </c>
      <c r="I2755" s="2">
        <f t="shared" ref="I2755:I2818" si="129">MODE(F2755:H2755)</f>
        <v>0</v>
      </c>
      <c r="J2755" s="11">
        <f t="shared" ref="J2755:J2818" si="130">COUNTIF(F2755:H2755,I2755 )/3</f>
        <v>1</v>
      </c>
      <c r="L2755" s="2" t="str" cm="1">
        <f t="array" ref="L2755">_xlfn.IFS(E2755="Neutral", 0, E2755="Positive","1",E2755="Negative","-1")</f>
        <v>1</v>
      </c>
      <c r="O2755" s="11">
        <f t="shared" ref="O2755:O2818" si="131">COUNTIF(F2755:H2755,L2755 )/3</f>
        <v>0</v>
      </c>
    </row>
    <row r="2756" spans="1:15" x14ac:dyDescent="0.25">
      <c r="A2756" t="s">
        <v>25</v>
      </c>
      <c r="B2756" t="s">
        <v>5511</v>
      </c>
      <c r="C2756" t="s">
        <v>5512</v>
      </c>
      <c r="D2756">
        <v>0.35</v>
      </c>
      <c r="E2756" t="s">
        <v>17</v>
      </c>
      <c r="F2756" s="6">
        <v>0</v>
      </c>
      <c r="G2756" s="10">
        <v>0</v>
      </c>
      <c r="H2756" s="7">
        <v>0</v>
      </c>
      <c r="I2756" s="2">
        <f t="shared" si="129"/>
        <v>0</v>
      </c>
      <c r="J2756" s="11">
        <f t="shared" si="130"/>
        <v>1</v>
      </c>
      <c r="L2756" s="2" t="str" cm="1">
        <f t="array" ref="L2756">_xlfn.IFS(E2756="Neutral", 0, E2756="Positive","1",E2756="Negative","-1")</f>
        <v>1</v>
      </c>
      <c r="O2756" s="11">
        <f t="shared" si="131"/>
        <v>0</v>
      </c>
    </row>
    <row r="2757" spans="1:15" x14ac:dyDescent="0.25">
      <c r="A2757" t="s">
        <v>18</v>
      </c>
      <c r="B2757" t="s">
        <v>5513</v>
      </c>
      <c r="C2757" t="s">
        <v>5514</v>
      </c>
      <c r="D2757">
        <v>0</v>
      </c>
      <c r="E2757" t="s">
        <v>24</v>
      </c>
      <c r="F2757" s="6">
        <v>0</v>
      </c>
      <c r="G2757" s="10">
        <v>-1</v>
      </c>
      <c r="H2757" s="7">
        <v>-1</v>
      </c>
      <c r="I2757" s="2">
        <f t="shared" si="129"/>
        <v>-1</v>
      </c>
      <c r="J2757" s="11">
        <f t="shared" si="130"/>
        <v>0.66666666666666663</v>
      </c>
      <c r="L2757" s="2" cm="1">
        <f t="array" ref="L2757">_xlfn.IFS(E2757="Neutral", 0, E2757="Positive","1",E2757="Negative","-1")</f>
        <v>0</v>
      </c>
      <c r="O2757" s="11">
        <f t="shared" si="131"/>
        <v>0.33333333333333331</v>
      </c>
    </row>
    <row r="2758" spans="1:15" x14ac:dyDescent="0.25">
      <c r="A2758" t="s">
        <v>111</v>
      </c>
      <c r="B2758" t="s">
        <v>5515</v>
      </c>
      <c r="C2758" t="s">
        <v>5516</v>
      </c>
      <c r="D2758">
        <v>0</v>
      </c>
      <c r="E2758" t="s">
        <v>24</v>
      </c>
      <c r="F2758" s="6">
        <v>0</v>
      </c>
      <c r="G2758" s="10">
        <v>0</v>
      </c>
      <c r="H2758" s="7">
        <v>0</v>
      </c>
      <c r="I2758" s="2">
        <f t="shared" si="129"/>
        <v>0</v>
      </c>
      <c r="J2758" s="11">
        <f t="shared" si="130"/>
        <v>1</v>
      </c>
      <c r="L2758" s="2" cm="1">
        <f t="array" ref="L2758">_xlfn.IFS(E2758="Neutral", 0, E2758="Positive","1",E2758="Negative","-1")</f>
        <v>0</v>
      </c>
      <c r="O2758" s="11">
        <f t="shared" si="131"/>
        <v>1</v>
      </c>
    </row>
    <row r="2759" spans="1:15" x14ac:dyDescent="0.25">
      <c r="A2759" t="s">
        <v>40</v>
      </c>
      <c r="B2759" t="s">
        <v>5517</v>
      </c>
      <c r="C2759" t="s">
        <v>5518</v>
      </c>
      <c r="D2759">
        <v>0.27500000000000002</v>
      </c>
      <c r="E2759" t="s">
        <v>17</v>
      </c>
      <c r="F2759" s="6">
        <v>0</v>
      </c>
      <c r="G2759" s="10">
        <v>1</v>
      </c>
      <c r="H2759" s="7">
        <v>1</v>
      </c>
      <c r="I2759" s="2">
        <f t="shared" si="129"/>
        <v>1</v>
      </c>
      <c r="J2759" s="11">
        <f t="shared" si="130"/>
        <v>0.66666666666666663</v>
      </c>
      <c r="L2759" s="2" t="str" cm="1">
        <f t="array" ref="L2759">_xlfn.IFS(E2759="Neutral", 0, E2759="Positive","1",E2759="Negative","-1")</f>
        <v>1</v>
      </c>
      <c r="O2759" s="11">
        <f t="shared" si="131"/>
        <v>0.66666666666666663</v>
      </c>
    </row>
    <row r="2760" spans="1:15" x14ac:dyDescent="0.25">
      <c r="A2760" t="s">
        <v>14</v>
      </c>
      <c r="B2760" t="s">
        <v>5519</v>
      </c>
      <c r="C2760" t="s">
        <v>5520</v>
      </c>
      <c r="D2760">
        <v>0</v>
      </c>
      <c r="E2760" t="s">
        <v>24</v>
      </c>
      <c r="F2760" s="6">
        <v>0</v>
      </c>
      <c r="G2760" s="10">
        <v>1</v>
      </c>
      <c r="H2760" s="7">
        <v>1</v>
      </c>
      <c r="I2760" s="2">
        <f t="shared" si="129"/>
        <v>1</v>
      </c>
      <c r="J2760" s="11">
        <f t="shared" si="130"/>
        <v>0.66666666666666663</v>
      </c>
      <c r="L2760" s="2" cm="1">
        <f t="array" ref="L2760">_xlfn.IFS(E2760="Neutral", 0, E2760="Positive","1",E2760="Negative","-1")</f>
        <v>0</v>
      </c>
      <c r="O2760" s="11">
        <f t="shared" si="131"/>
        <v>0.33333333333333331</v>
      </c>
    </row>
    <row r="2761" spans="1:15" x14ac:dyDescent="0.25">
      <c r="A2761" t="s">
        <v>14</v>
      </c>
      <c r="B2761" t="s">
        <v>5521</v>
      </c>
      <c r="C2761" t="s">
        <v>5522</v>
      </c>
      <c r="D2761">
        <v>0</v>
      </c>
      <c r="E2761" t="s">
        <v>24</v>
      </c>
      <c r="F2761" s="6">
        <v>0</v>
      </c>
      <c r="G2761" s="10">
        <v>-1</v>
      </c>
      <c r="H2761" s="7">
        <v>-1</v>
      </c>
      <c r="I2761" s="2">
        <f t="shared" si="129"/>
        <v>-1</v>
      </c>
      <c r="J2761" s="11">
        <f t="shared" si="130"/>
        <v>0.66666666666666663</v>
      </c>
      <c r="L2761" s="2" cm="1">
        <f t="array" ref="L2761">_xlfn.IFS(E2761="Neutral", 0, E2761="Positive","1",E2761="Negative","-1")</f>
        <v>0</v>
      </c>
      <c r="O2761" s="11">
        <f t="shared" si="131"/>
        <v>0.33333333333333331</v>
      </c>
    </row>
    <row r="2762" spans="1:15" x14ac:dyDescent="0.25">
      <c r="A2762" t="s">
        <v>25</v>
      </c>
      <c r="B2762" t="s">
        <v>5523</v>
      </c>
      <c r="C2762" t="s">
        <v>5524</v>
      </c>
      <c r="D2762">
        <v>0</v>
      </c>
      <c r="E2762" t="s">
        <v>24</v>
      </c>
      <c r="F2762" s="6">
        <v>1</v>
      </c>
      <c r="G2762" s="10">
        <v>1</v>
      </c>
      <c r="H2762" s="7">
        <v>1</v>
      </c>
      <c r="I2762" s="2">
        <f t="shared" si="129"/>
        <v>1</v>
      </c>
      <c r="J2762" s="11">
        <f t="shared" si="130"/>
        <v>1</v>
      </c>
      <c r="L2762" s="2" cm="1">
        <f t="array" ref="L2762">_xlfn.IFS(E2762="Neutral", 0, E2762="Positive","1",E2762="Negative","-1")</f>
        <v>0</v>
      </c>
      <c r="O2762" s="11">
        <f t="shared" si="131"/>
        <v>0</v>
      </c>
    </row>
    <row r="2763" spans="1:15" x14ac:dyDescent="0.25">
      <c r="A2763" t="s">
        <v>18</v>
      </c>
      <c r="B2763" t="s">
        <v>5525</v>
      </c>
      <c r="C2763" t="s">
        <v>5526</v>
      </c>
      <c r="D2763">
        <v>0</v>
      </c>
      <c r="E2763" t="s">
        <v>24</v>
      </c>
      <c r="F2763" s="6">
        <v>0</v>
      </c>
      <c r="G2763" s="10">
        <v>0</v>
      </c>
      <c r="H2763" s="7">
        <v>0</v>
      </c>
      <c r="I2763" s="2">
        <f t="shared" si="129"/>
        <v>0</v>
      </c>
      <c r="J2763" s="11">
        <f t="shared" si="130"/>
        <v>1</v>
      </c>
      <c r="L2763" s="2" cm="1">
        <f t="array" ref="L2763">_xlfn.IFS(E2763="Neutral", 0, E2763="Positive","1",E2763="Negative","-1")</f>
        <v>0</v>
      </c>
      <c r="O2763" s="11">
        <f t="shared" si="131"/>
        <v>1</v>
      </c>
    </row>
    <row r="2764" spans="1:15" x14ac:dyDescent="0.25">
      <c r="A2764" t="s">
        <v>18</v>
      </c>
      <c r="B2764" t="s">
        <v>5527</v>
      </c>
      <c r="C2764" t="s">
        <v>5528</v>
      </c>
      <c r="D2764">
        <v>0.5</v>
      </c>
      <c r="E2764" t="s">
        <v>17</v>
      </c>
      <c r="F2764" s="6">
        <v>0</v>
      </c>
      <c r="G2764" s="10">
        <v>0</v>
      </c>
      <c r="H2764" s="7">
        <v>0</v>
      </c>
      <c r="I2764" s="2">
        <f t="shared" si="129"/>
        <v>0</v>
      </c>
      <c r="J2764" s="11">
        <f t="shared" si="130"/>
        <v>1</v>
      </c>
      <c r="L2764" s="2" t="str" cm="1">
        <f t="array" ref="L2764">_xlfn.IFS(E2764="Neutral", 0, E2764="Positive","1",E2764="Negative","-1")</f>
        <v>1</v>
      </c>
      <c r="O2764" s="11">
        <f t="shared" si="131"/>
        <v>0</v>
      </c>
    </row>
    <row r="2765" spans="1:15" x14ac:dyDescent="0.25">
      <c r="A2765" t="s">
        <v>18</v>
      </c>
      <c r="B2765" t="s">
        <v>5529</v>
      </c>
      <c r="C2765" t="s">
        <v>5530</v>
      </c>
      <c r="D2765">
        <v>-8.3333333333333297E-3</v>
      </c>
      <c r="E2765" t="s">
        <v>21</v>
      </c>
      <c r="F2765" s="6">
        <v>0</v>
      </c>
      <c r="G2765" s="10">
        <v>-1</v>
      </c>
      <c r="H2765" s="7">
        <v>-1</v>
      </c>
      <c r="I2765" s="2">
        <f t="shared" si="129"/>
        <v>-1</v>
      </c>
      <c r="J2765" s="11">
        <f t="shared" si="130"/>
        <v>0.66666666666666663</v>
      </c>
      <c r="L2765" s="2" t="str" cm="1">
        <f t="array" ref="L2765">_xlfn.IFS(E2765="Neutral", 0, E2765="Positive","1",E2765="Negative","-1")</f>
        <v>-1</v>
      </c>
      <c r="O2765" s="11">
        <f t="shared" si="131"/>
        <v>0.66666666666666663</v>
      </c>
    </row>
    <row r="2766" spans="1:15" x14ac:dyDescent="0.25">
      <c r="A2766" t="s">
        <v>18</v>
      </c>
      <c r="B2766" t="s">
        <v>5531</v>
      </c>
      <c r="C2766" t="s">
        <v>5532</v>
      </c>
      <c r="D2766">
        <v>0</v>
      </c>
      <c r="E2766" t="s">
        <v>24</v>
      </c>
      <c r="F2766" s="6">
        <v>0</v>
      </c>
      <c r="G2766" s="10">
        <v>0</v>
      </c>
      <c r="H2766" s="7">
        <v>0</v>
      </c>
      <c r="I2766" s="2">
        <f t="shared" si="129"/>
        <v>0</v>
      </c>
      <c r="J2766" s="11">
        <f t="shared" si="130"/>
        <v>1</v>
      </c>
      <c r="L2766" s="2" cm="1">
        <f t="array" ref="L2766">_xlfn.IFS(E2766="Neutral", 0, E2766="Positive","1",E2766="Negative","-1")</f>
        <v>0</v>
      </c>
      <c r="O2766" s="11">
        <f t="shared" si="131"/>
        <v>1</v>
      </c>
    </row>
    <row r="2767" spans="1:15" x14ac:dyDescent="0.25">
      <c r="A2767" t="s">
        <v>40</v>
      </c>
      <c r="B2767" t="s">
        <v>5533</v>
      </c>
      <c r="C2767" t="s">
        <v>5534</v>
      </c>
      <c r="D2767">
        <v>0.116666666666666</v>
      </c>
      <c r="E2767" t="s">
        <v>17</v>
      </c>
      <c r="F2767" s="6">
        <v>1</v>
      </c>
      <c r="G2767" s="10">
        <v>1</v>
      </c>
      <c r="H2767" s="7">
        <v>1</v>
      </c>
      <c r="I2767" s="2">
        <f t="shared" si="129"/>
        <v>1</v>
      </c>
      <c r="J2767" s="11">
        <f t="shared" si="130"/>
        <v>1</v>
      </c>
      <c r="L2767" s="2" t="str" cm="1">
        <f t="array" ref="L2767">_xlfn.IFS(E2767="Neutral", 0, E2767="Positive","1",E2767="Negative","-1")</f>
        <v>1</v>
      </c>
      <c r="O2767" s="11">
        <f t="shared" si="131"/>
        <v>1</v>
      </c>
    </row>
    <row r="2768" spans="1:15" x14ac:dyDescent="0.25">
      <c r="A2768" t="s">
        <v>18</v>
      </c>
      <c r="B2768" t="s">
        <v>5535</v>
      </c>
      <c r="C2768" t="s">
        <v>5536</v>
      </c>
      <c r="D2768">
        <v>0</v>
      </c>
      <c r="E2768" t="s">
        <v>24</v>
      </c>
      <c r="F2768" s="6">
        <v>1</v>
      </c>
      <c r="G2768" s="10">
        <v>0</v>
      </c>
      <c r="H2768" s="7">
        <v>0</v>
      </c>
      <c r="I2768" s="2">
        <f t="shared" si="129"/>
        <v>0</v>
      </c>
      <c r="J2768" s="11">
        <f t="shared" si="130"/>
        <v>0.66666666666666663</v>
      </c>
      <c r="L2768" s="2" cm="1">
        <f t="array" ref="L2768">_xlfn.IFS(E2768="Neutral", 0, E2768="Positive","1",E2768="Negative","-1")</f>
        <v>0</v>
      </c>
      <c r="O2768" s="11">
        <f t="shared" si="131"/>
        <v>0.66666666666666663</v>
      </c>
    </row>
    <row r="2769" spans="1:15" x14ac:dyDescent="0.25">
      <c r="A2769" t="s">
        <v>14</v>
      </c>
      <c r="B2769" t="s">
        <v>5537</v>
      </c>
      <c r="C2769" t="s">
        <v>5538</v>
      </c>
      <c r="D2769">
        <v>0.24</v>
      </c>
      <c r="E2769" t="s">
        <v>17</v>
      </c>
      <c r="F2769" s="6">
        <v>0</v>
      </c>
      <c r="G2769" s="10">
        <v>1</v>
      </c>
      <c r="H2769" s="7">
        <v>1</v>
      </c>
      <c r="I2769" s="2">
        <f t="shared" si="129"/>
        <v>1</v>
      </c>
      <c r="J2769" s="11">
        <f t="shared" si="130"/>
        <v>0.66666666666666663</v>
      </c>
      <c r="L2769" s="2" t="str" cm="1">
        <f t="array" ref="L2769">_xlfn.IFS(E2769="Neutral", 0, E2769="Positive","1",E2769="Negative","-1")</f>
        <v>1</v>
      </c>
      <c r="O2769" s="11">
        <f t="shared" si="131"/>
        <v>0.66666666666666663</v>
      </c>
    </row>
    <row r="2770" spans="1:15" x14ac:dyDescent="0.25">
      <c r="A2770" t="s">
        <v>14</v>
      </c>
      <c r="B2770" t="s">
        <v>5539</v>
      </c>
      <c r="C2770" t="s">
        <v>5540</v>
      </c>
      <c r="D2770">
        <v>0.25</v>
      </c>
      <c r="E2770" t="s">
        <v>17</v>
      </c>
      <c r="F2770" s="6">
        <v>1</v>
      </c>
      <c r="G2770" s="10">
        <v>1</v>
      </c>
      <c r="H2770" s="7">
        <v>1</v>
      </c>
      <c r="I2770" s="2">
        <f t="shared" si="129"/>
        <v>1</v>
      </c>
      <c r="J2770" s="11">
        <f t="shared" si="130"/>
        <v>1</v>
      </c>
      <c r="L2770" s="2" t="str" cm="1">
        <f t="array" ref="L2770">_xlfn.IFS(E2770="Neutral", 0, E2770="Positive","1",E2770="Negative","-1")</f>
        <v>1</v>
      </c>
      <c r="O2770" s="11">
        <f t="shared" si="131"/>
        <v>1</v>
      </c>
    </row>
    <row r="2771" spans="1:15" x14ac:dyDescent="0.25">
      <c r="A2771" t="s">
        <v>40</v>
      </c>
      <c r="B2771" t="s">
        <v>5541</v>
      </c>
      <c r="C2771" t="s">
        <v>5542</v>
      </c>
      <c r="D2771">
        <v>-9.2708333333333295E-2</v>
      </c>
      <c r="E2771" t="s">
        <v>21</v>
      </c>
      <c r="F2771" s="6">
        <v>-1</v>
      </c>
      <c r="G2771" s="10">
        <v>-1</v>
      </c>
      <c r="H2771" s="7">
        <v>-1</v>
      </c>
      <c r="I2771" s="2">
        <f t="shared" si="129"/>
        <v>-1</v>
      </c>
      <c r="J2771" s="11">
        <f t="shared" si="130"/>
        <v>1</v>
      </c>
      <c r="L2771" s="2" t="str" cm="1">
        <f t="array" ref="L2771">_xlfn.IFS(E2771="Neutral", 0, E2771="Positive","1",E2771="Negative","-1")</f>
        <v>-1</v>
      </c>
      <c r="O2771" s="11">
        <f t="shared" si="131"/>
        <v>1</v>
      </c>
    </row>
    <row r="2772" spans="1:15" x14ac:dyDescent="0.25">
      <c r="A2772" t="s">
        <v>25</v>
      </c>
      <c r="B2772" t="s">
        <v>5543</v>
      </c>
      <c r="C2772" t="s">
        <v>5544</v>
      </c>
      <c r="D2772">
        <v>-0.107142857142857</v>
      </c>
      <c r="E2772" t="s">
        <v>21</v>
      </c>
      <c r="F2772" s="6">
        <v>0</v>
      </c>
      <c r="G2772" s="10">
        <v>-1</v>
      </c>
      <c r="H2772" s="7">
        <v>-1</v>
      </c>
      <c r="I2772" s="2">
        <f t="shared" si="129"/>
        <v>-1</v>
      </c>
      <c r="J2772" s="11">
        <f t="shared" si="130"/>
        <v>0.66666666666666663</v>
      </c>
      <c r="L2772" s="2" t="str" cm="1">
        <f t="array" ref="L2772">_xlfn.IFS(E2772="Neutral", 0, E2772="Positive","1",E2772="Negative","-1")</f>
        <v>-1</v>
      </c>
      <c r="O2772" s="11">
        <f t="shared" si="131"/>
        <v>0.66666666666666663</v>
      </c>
    </row>
    <row r="2773" spans="1:15" x14ac:dyDescent="0.25">
      <c r="A2773" t="s">
        <v>18</v>
      </c>
      <c r="B2773" t="s">
        <v>5545</v>
      </c>
      <c r="C2773" t="s">
        <v>5546</v>
      </c>
      <c r="D2773">
        <v>-1</v>
      </c>
      <c r="E2773" t="s">
        <v>21</v>
      </c>
      <c r="F2773" s="6">
        <v>-1</v>
      </c>
      <c r="G2773" s="10">
        <v>-1</v>
      </c>
      <c r="H2773" s="7">
        <v>-1</v>
      </c>
      <c r="I2773" s="2">
        <f t="shared" si="129"/>
        <v>-1</v>
      </c>
      <c r="J2773" s="11">
        <f t="shared" si="130"/>
        <v>1</v>
      </c>
      <c r="L2773" s="2" t="str" cm="1">
        <f t="array" ref="L2773">_xlfn.IFS(E2773="Neutral", 0, E2773="Positive","1",E2773="Negative","-1")</f>
        <v>-1</v>
      </c>
      <c r="O2773" s="11">
        <f t="shared" si="131"/>
        <v>1</v>
      </c>
    </row>
    <row r="2774" spans="1:15" x14ac:dyDescent="0.25">
      <c r="A2774" t="s">
        <v>25</v>
      </c>
      <c r="B2774" t="s">
        <v>5547</v>
      </c>
      <c r="C2774" t="s">
        <v>5548</v>
      </c>
      <c r="D2774">
        <v>0</v>
      </c>
      <c r="E2774" t="s">
        <v>24</v>
      </c>
      <c r="F2774" s="6">
        <v>0</v>
      </c>
      <c r="G2774" s="10">
        <v>0</v>
      </c>
      <c r="H2774" s="7">
        <v>0</v>
      </c>
      <c r="I2774" s="2">
        <f t="shared" si="129"/>
        <v>0</v>
      </c>
      <c r="J2774" s="11">
        <f t="shared" si="130"/>
        <v>1</v>
      </c>
      <c r="L2774" s="2" cm="1">
        <f t="array" ref="L2774">_xlfn.IFS(E2774="Neutral", 0, E2774="Positive","1",E2774="Negative","-1")</f>
        <v>0</v>
      </c>
      <c r="O2774" s="11">
        <f t="shared" si="131"/>
        <v>1</v>
      </c>
    </row>
    <row r="2775" spans="1:15" x14ac:dyDescent="0.25">
      <c r="A2775" t="s">
        <v>40</v>
      </c>
      <c r="B2775" t="s">
        <v>5549</v>
      </c>
      <c r="C2775" t="s">
        <v>5550</v>
      </c>
      <c r="D2775">
        <v>0</v>
      </c>
      <c r="E2775" t="s">
        <v>24</v>
      </c>
      <c r="F2775" s="6">
        <v>0</v>
      </c>
      <c r="G2775" s="10">
        <v>0</v>
      </c>
      <c r="H2775" s="7">
        <v>0</v>
      </c>
      <c r="I2775" s="2">
        <f t="shared" si="129"/>
        <v>0</v>
      </c>
      <c r="J2775" s="11">
        <f t="shared" si="130"/>
        <v>1</v>
      </c>
      <c r="L2775" s="2" cm="1">
        <f t="array" ref="L2775">_xlfn.IFS(E2775="Neutral", 0, E2775="Positive","1",E2775="Negative","-1")</f>
        <v>0</v>
      </c>
      <c r="O2775" s="11">
        <f t="shared" si="131"/>
        <v>1</v>
      </c>
    </row>
    <row r="2776" spans="1:15" x14ac:dyDescent="0.25">
      <c r="A2776" t="s">
        <v>18</v>
      </c>
      <c r="B2776" t="s">
        <v>5551</v>
      </c>
      <c r="C2776" t="s">
        <v>5552</v>
      </c>
      <c r="D2776">
        <v>-9.0909090909090898E-2</v>
      </c>
      <c r="E2776" t="s">
        <v>21</v>
      </c>
      <c r="F2776" s="6">
        <v>-1</v>
      </c>
      <c r="G2776" s="10">
        <v>-1</v>
      </c>
      <c r="H2776" s="7">
        <v>-1</v>
      </c>
      <c r="I2776" s="2">
        <f t="shared" si="129"/>
        <v>-1</v>
      </c>
      <c r="J2776" s="11">
        <f t="shared" si="130"/>
        <v>1</v>
      </c>
      <c r="L2776" s="2" t="str" cm="1">
        <f t="array" ref="L2776">_xlfn.IFS(E2776="Neutral", 0, E2776="Positive","1",E2776="Negative","-1")</f>
        <v>-1</v>
      </c>
      <c r="O2776" s="11">
        <f t="shared" si="131"/>
        <v>1</v>
      </c>
    </row>
    <row r="2777" spans="1:15" x14ac:dyDescent="0.25">
      <c r="A2777" t="s">
        <v>18</v>
      </c>
      <c r="B2777" t="s">
        <v>5553</v>
      </c>
      <c r="C2777" t="s">
        <v>5554</v>
      </c>
      <c r="D2777">
        <v>0.47142857142857097</v>
      </c>
      <c r="E2777" t="s">
        <v>17</v>
      </c>
      <c r="F2777" s="6">
        <v>1</v>
      </c>
      <c r="G2777" s="10">
        <v>1</v>
      </c>
      <c r="H2777" s="7">
        <v>1</v>
      </c>
      <c r="I2777" s="2">
        <f t="shared" si="129"/>
        <v>1</v>
      </c>
      <c r="J2777" s="11">
        <f t="shared" si="130"/>
        <v>1</v>
      </c>
      <c r="L2777" s="2" t="str" cm="1">
        <f t="array" ref="L2777">_xlfn.IFS(E2777="Neutral", 0, E2777="Positive","1",E2777="Negative","-1")</f>
        <v>1</v>
      </c>
      <c r="O2777" s="11">
        <f t="shared" si="131"/>
        <v>1</v>
      </c>
    </row>
    <row r="2778" spans="1:15" x14ac:dyDescent="0.25">
      <c r="A2778" t="s">
        <v>14</v>
      </c>
      <c r="B2778" t="s">
        <v>5555</v>
      </c>
      <c r="C2778" t="s">
        <v>5556</v>
      </c>
      <c r="D2778">
        <v>-0.5</v>
      </c>
      <c r="E2778" t="s">
        <v>21</v>
      </c>
      <c r="F2778" s="6">
        <v>-1</v>
      </c>
      <c r="G2778" s="10">
        <v>-1</v>
      </c>
      <c r="H2778" s="7">
        <v>-1</v>
      </c>
      <c r="I2778" s="2">
        <f t="shared" si="129"/>
        <v>-1</v>
      </c>
      <c r="J2778" s="11">
        <f t="shared" si="130"/>
        <v>1</v>
      </c>
      <c r="L2778" s="2" t="str" cm="1">
        <f t="array" ref="L2778">_xlfn.IFS(E2778="Neutral", 0, E2778="Positive","1",E2778="Negative","-1")</f>
        <v>-1</v>
      </c>
      <c r="O2778" s="11">
        <f t="shared" si="131"/>
        <v>1</v>
      </c>
    </row>
    <row r="2779" spans="1:15" x14ac:dyDescent="0.25">
      <c r="A2779" t="s">
        <v>40</v>
      </c>
      <c r="B2779" t="s">
        <v>5557</v>
      </c>
      <c r="C2779" t="s">
        <v>5558</v>
      </c>
      <c r="D2779">
        <v>-2.5000000000000001E-2</v>
      </c>
      <c r="E2779" t="s">
        <v>21</v>
      </c>
      <c r="F2779" s="6">
        <v>-1</v>
      </c>
      <c r="G2779" s="10">
        <v>0</v>
      </c>
      <c r="H2779" s="7">
        <v>-1</v>
      </c>
      <c r="I2779" s="2">
        <f t="shared" si="129"/>
        <v>-1</v>
      </c>
      <c r="J2779" s="11">
        <f t="shared" si="130"/>
        <v>0.66666666666666663</v>
      </c>
      <c r="L2779" s="2" t="str" cm="1">
        <f t="array" ref="L2779">_xlfn.IFS(E2779="Neutral", 0, E2779="Positive","1",E2779="Negative","-1")</f>
        <v>-1</v>
      </c>
      <c r="O2779" s="11">
        <f t="shared" si="131"/>
        <v>0.66666666666666663</v>
      </c>
    </row>
    <row r="2780" spans="1:15" x14ac:dyDescent="0.25">
      <c r="A2780" t="s">
        <v>18</v>
      </c>
      <c r="B2780" t="s">
        <v>5559</v>
      </c>
      <c r="C2780" t="s">
        <v>5560</v>
      </c>
      <c r="D2780">
        <v>0.3</v>
      </c>
      <c r="E2780" t="s">
        <v>17</v>
      </c>
      <c r="F2780" s="6">
        <v>1</v>
      </c>
      <c r="G2780" s="10">
        <v>0</v>
      </c>
      <c r="H2780" s="7">
        <v>0</v>
      </c>
      <c r="I2780" s="2">
        <f t="shared" si="129"/>
        <v>0</v>
      </c>
      <c r="J2780" s="11">
        <f t="shared" si="130"/>
        <v>0.66666666666666663</v>
      </c>
      <c r="L2780" s="2" t="str" cm="1">
        <f t="array" ref="L2780">_xlfn.IFS(E2780="Neutral", 0, E2780="Positive","1",E2780="Negative","-1")</f>
        <v>1</v>
      </c>
      <c r="O2780" s="11">
        <f t="shared" si="131"/>
        <v>0.33333333333333331</v>
      </c>
    </row>
    <row r="2781" spans="1:15" x14ac:dyDescent="0.25">
      <c r="A2781" t="s">
        <v>18</v>
      </c>
      <c r="B2781" t="s">
        <v>5561</v>
      </c>
      <c r="C2781" t="s">
        <v>5562</v>
      </c>
      <c r="D2781">
        <v>0</v>
      </c>
      <c r="E2781" t="s">
        <v>24</v>
      </c>
      <c r="F2781" s="6">
        <v>0</v>
      </c>
      <c r="G2781" s="10">
        <v>0</v>
      </c>
      <c r="H2781" s="7">
        <v>0</v>
      </c>
      <c r="I2781" s="2">
        <f t="shared" si="129"/>
        <v>0</v>
      </c>
      <c r="J2781" s="11">
        <f t="shared" si="130"/>
        <v>1</v>
      </c>
      <c r="L2781" s="2" cm="1">
        <f t="array" ref="L2781">_xlfn.IFS(E2781="Neutral", 0, E2781="Positive","1",E2781="Negative","-1")</f>
        <v>0</v>
      </c>
      <c r="O2781" s="11">
        <f t="shared" si="131"/>
        <v>1</v>
      </c>
    </row>
    <row r="2782" spans="1:15" x14ac:dyDescent="0.25">
      <c r="A2782" t="s">
        <v>25</v>
      </c>
      <c r="B2782" t="s">
        <v>5563</v>
      </c>
      <c r="C2782" t="s">
        <v>5564</v>
      </c>
      <c r="D2782">
        <v>0</v>
      </c>
      <c r="E2782" t="s">
        <v>24</v>
      </c>
      <c r="F2782" s="6">
        <v>0</v>
      </c>
      <c r="G2782" s="10">
        <v>0</v>
      </c>
      <c r="H2782" s="7">
        <v>0</v>
      </c>
      <c r="I2782" s="2">
        <f t="shared" si="129"/>
        <v>0</v>
      </c>
      <c r="J2782" s="11">
        <f t="shared" si="130"/>
        <v>1</v>
      </c>
      <c r="L2782" s="2" cm="1">
        <f t="array" ref="L2782">_xlfn.IFS(E2782="Neutral", 0, E2782="Positive","1",E2782="Negative","-1")</f>
        <v>0</v>
      </c>
      <c r="O2782" s="11">
        <f t="shared" si="131"/>
        <v>1</v>
      </c>
    </row>
    <row r="2783" spans="1:15" x14ac:dyDescent="0.25">
      <c r="A2783" t="s">
        <v>18</v>
      </c>
      <c r="B2783" t="s">
        <v>5565</v>
      </c>
      <c r="C2783" t="s">
        <v>5566</v>
      </c>
      <c r="D2783">
        <v>-0.15</v>
      </c>
      <c r="E2783" t="s">
        <v>21</v>
      </c>
      <c r="F2783" s="6">
        <v>-1</v>
      </c>
      <c r="G2783" s="10">
        <v>-1</v>
      </c>
      <c r="H2783" s="7">
        <v>-1</v>
      </c>
      <c r="I2783" s="2">
        <f t="shared" si="129"/>
        <v>-1</v>
      </c>
      <c r="J2783" s="11">
        <f t="shared" si="130"/>
        <v>1</v>
      </c>
      <c r="L2783" s="2" t="str" cm="1">
        <f t="array" ref="L2783">_xlfn.IFS(E2783="Neutral", 0, E2783="Positive","1",E2783="Negative","-1")</f>
        <v>-1</v>
      </c>
      <c r="O2783" s="11">
        <f t="shared" si="131"/>
        <v>1</v>
      </c>
    </row>
    <row r="2784" spans="1:15" x14ac:dyDescent="0.25">
      <c r="A2784" t="s">
        <v>111</v>
      </c>
      <c r="B2784" t="s">
        <v>5567</v>
      </c>
      <c r="C2784" t="s">
        <v>5568</v>
      </c>
      <c r="D2784">
        <v>0</v>
      </c>
      <c r="E2784" t="s">
        <v>24</v>
      </c>
      <c r="F2784" s="6">
        <v>0</v>
      </c>
      <c r="G2784" s="10">
        <v>0</v>
      </c>
      <c r="H2784" s="7">
        <v>0</v>
      </c>
      <c r="I2784" s="2">
        <f t="shared" si="129"/>
        <v>0</v>
      </c>
      <c r="J2784" s="11">
        <f t="shared" si="130"/>
        <v>1</v>
      </c>
      <c r="L2784" s="2" cm="1">
        <f t="array" ref="L2784">_xlfn.IFS(E2784="Neutral", 0, E2784="Positive","1",E2784="Negative","-1")</f>
        <v>0</v>
      </c>
      <c r="O2784" s="11">
        <f t="shared" si="131"/>
        <v>1</v>
      </c>
    </row>
    <row r="2785" spans="1:15" x14ac:dyDescent="0.25">
      <c r="A2785" t="s">
        <v>14</v>
      </c>
      <c r="B2785" t="s">
        <v>5569</v>
      </c>
      <c r="C2785" t="s">
        <v>5570</v>
      </c>
      <c r="D2785">
        <v>0</v>
      </c>
      <c r="E2785" t="s">
        <v>24</v>
      </c>
      <c r="F2785" s="6">
        <v>0</v>
      </c>
      <c r="G2785" s="10">
        <v>0</v>
      </c>
      <c r="H2785" s="7">
        <v>0</v>
      </c>
      <c r="I2785" s="2">
        <f t="shared" si="129"/>
        <v>0</v>
      </c>
      <c r="J2785" s="11">
        <f t="shared" si="130"/>
        <v>1</v>
      </c>
      <c r="L2785" s="2" cm="1">
        <f t="array" ref="L2785">_xlfn.IFS(E2785="Neutral", 0, E2785="Positive","1",E2785="Negative","-1")</f>
        <v>0</v>
      </c>
      <c r="O2785" s="11">
        <f t="shared" si="131"/>
        <v>1</v>
      </c>
    </row>
    <row r="2786" spans="1:15" x14ac:dyDescent="0.25">
      <c r="A2786" t="s">
        <v>40</v>
      </c>
      <c r="B2786" t="s">
        <v>5571</v>
      </c>
      <c r="C2786" t="s">
        <v>5572</v>
      </c>
      <c r="D2786">
        <v>0</v>
      </c>
      <c r="E2786" t="s">
        <v>24</v>
      </c>
      <c r="F2786" s="6">
        <v>0</v>
      </c>
      <c r="G2786" s="10">
        <v>0</v>
      </c>
      <c r="H2786" s="7">
        <v>0</v>
      </c>
      <c r="I2786" s="2">
        <f t="shared" si="129"/>
        <v>0</v>
      </c>
      <c r="J2786" s="11">
        <f t="shared" si="130"/>
        <v>1</v>
      </c>
      <c r="L2786" s="2" cm="1">
        <f t="array" ref="L2786">_xlfn.IFS(E2786="Neutral", 0, E2786="Positive","1",E2786="Negative","-1")</f>
        <v>0</v>
      </c>
      <c r="O2786" s="11">
        <f t="shared" si="131"/>
        <v>1</v>
      </c>
    </row>
    <row r="2787" spans="1:15" x14ac:dyDescent="0.25">
      <c r="A2787" t="s">
        <v>18</v>
      </c>
      <c r="B2787" t="s">
        <v>5573</v>
      </c>
      <c r="C2787" t="s">
        <v>5574</v>
      </c>
      <c r="D2787">
        <v>-0.4</v>
      </c>
      <c r="E2787" t="s">
        <v>21</v>
      </c>
      <c r="F2787" s="6">
        <v>-1</v>
      </c>
      <c r="G2787" s="10">
        <v>-1</v>
      </c>
      <c r="H2787" s="7">
        <v>-1</v>
      </c>
      <c r="I2787" s="2">
        <f t="shared" si="129"/>
        <v>-1</v>
      </c>
      <c r="J2787" s="11">
        <f t="shared" si="130"/>
        <v>1</v>
      </c>
      <c r="L2787" s="2" t="str" cm="1">
        <f t="array" ref="L2787">_xlfn.IFS(E2787="Neutral", 0, E2787="Positive","1",E2787="Negative","-1")</f>
        <v>-1</v>
      </c>
      <c r="O2787" s="11">
        <f t="shared" si="131"/>
        <v>1</v>
      </c>
    </row>
    <row r="2788" spans="1:15" x14ac:dyDescent="0.25">
      <c r="A2788" t="s">
        <v>18</v>
      </c>
      <c r="B2788" t="s">
        <v>5575</v>
      </c>
      <c r="C2788" t="s">
        <v>5576</v>
      </c>
      <c r="D2788">
        <v>0</v>
      </c>
      <c r="E2788" t="s">
        <v>24</v>
      </c>
      <c r="F2788" s="6">
        <v>0</v>
      </c>
      <c r="G2788" s="10">
        <v>0</v>
      </c>
      <c r="H2788" s="7">
        <v>0</v>
      </c>
      <c r="I2788" s="2">
        <f t="shared" si="129"/>
        <v>0</v>
      </c>
      <c r="J2788" s="11">
        <f t="shared" si="130"/>
        <v>1</v>
      </c>
      <c r="L2788" s="2" cm="1">
        <f t="array" ref="L2788">_xlfn.IFS(E2788="Neutral", 0, E2788="Positive","1",E2788="Negative","-1")</f>
        <v>0</v>
      </c>
      <c r="O2788" s="11">
        <f t="shared" si="131"/>
        <v>1</v>
      </c>
    </row>
    <row r="2789" spans="1:15" x14ac:dyDescent="0.25">
      <c r="A2789" t="s">
        <v>14</v>
      </c>
      <c r="B2789" t="s">
        <v>5577</v>
      </c>
      <c r="C2789" t="s">
        <v>5578</v>
      </c>
      <c r="D2789">
        <v>0.375</v>
      </c>
      <c r="E2789" t="s">
        <v>17</v>
      </c>
      <c r="F2789" s="6">
        <v>-1</v>
      </c>
      <c r="G2789" s="10">
        <v>-1</v>
      </c>
      <c r="H2789" s="7">
        <v>-1</v>
      </c>
      <c r="I2789" s="2">
        <f t="shared" si="129"/>
        <v>-1</v>
      </c>
      <c r="J2789" s="11">
        <f t="shared" si="130"/>
        <v>1</v>
      </c>
      <c r="L2789" s="2" t="str" cm="1">
        <f t="array" ref="L2789">_xlfn.IFS(E2789="Neutral", 0, E2789="Positive","1",E2789="Negative","-1")</f>
        <v>1</v>
      </c>
      <c r="O2789" s="11">
        <f t="shared" si="131"/>
        <v>0</v>
      </c>
    </row>
    <row r="2790" spans="1:15" x14ac:dyDescent="0.25">
      <c r="A2790" t="s">
        <v>14</v>
      </c>
      <c r="B2790" t="s">
        <v>5579</v>
      </c>
      <c r="C2790" t="s">
        <v>5580</v>
      </c>
      <c r="D2790">
        <v>0.20227272727272699</v>
      </c>
      <c r="E2790" t="s">
        <v>17</v>
      </c>
      <c r="F2790" s="6">
        <v>0</v>
      </c>
      <c r="G2790" s="10">
        <v>0</v>
      </c>
      <c r="H2790" s="7">
        <v>0</v>
      </c>
      <c r="I2790" s="2">
        <f t="shared" si="129"/>
        <v>0</v>
      </c>
      <c r="J2790" s="11">
        <f t="shared" si="130"/>
        <v>1</v>
      </c>
      <c r="L2790" s="2" t="str" cm="1">
        <f t="array" ref="L2790">_xlfn.IFS(E2790="Neutral", 0, E2790="Positive","1",E2790="Negative","-1")</f>
        <v>1</v>
      </c>
      <c r="O2790" s="11">
        <f t="shared" si="131"/>
        <v>0</v>
      </c>
    </row>
    <row r="2791" spans="1:15" x14ac:dyDescent="0.25">
      <c r="A2791" t="s">
        <v>18</v>
      </c>
      <c r="B2791" t="s">
        <v>5581</v>
      </c>
      <c r="C2791" t="s">
        <v>5582</v>
      </c>
      <c r="D2791">
        <v>-0.41249999999999998</v>
      </c>
      <c r="E2791" t="s">
        <v>21</v>
      </c>
      <c r="F2791" s="6">
        <v>-1</v>
      </c>
      <c r="G2791" s="10">
        <v>-1</v>
      </c>
      <c r="H2791" s="7">
        <v>-1</v>
      </c>
      <c r="I2791" s="2">
        <f t="shared" si="129"/>
        <v>-1</v>
      </c>
      <c r="J2791" s="11">
        <f t="shared" si="130"/>
        <v>1</v>
      </c>
      <c r="L2791" s="2" t="str" cm="1">
        <f t="array" ref="L2791">_xlfn.IFS(E2791="Neutral", 0, E2791="Positive","1",E2791="Negative","-1")</f>
        <v>-1</v>
      </c>
      <c r="O2791" s="11">
        <f t="shared" si="131"/>
        <v>1</v>
      </c>
    </row>
    <row r="2792" spans="1:15" x14ac:dyDescent="0.25">
      <c r="A2792" t="s">
        <v>18</v>
      </c>
      <c r="B2792" t="s">
        <v>5583</v>
      </c>
      <c r="C2792" t="s">
        <v>5584</v>
      </c>
      <c r="D2792">
        <v>0.22500000000000001</v>
      </c>
      <c r="E2792" t="s">
        <v>17</v>
      </c>
      <c r="F2792" s="6">
        <v>0</v>
      </c>
      <c r="G2792" s="10">
        <v>0</v>
      </c>
      <c r="H2792" s="7">
        <v>0</v>
      </c>
      <c r="I2792" s="2">
        <f t="shared" si="129"/>
        <v>0</v>
      </c>
      <c r="J2792" s="11">
        <f t="shared" si="130"/>
        <v>1</v>
      </c>
      <c r="L2792" s="2" t="str" cm="1">
        <f t="array" ref="L2792">_xlfn.IFS(E2792="Neutral", 0, E2792="Positive","1",E2792="Negative","-1")</f>
        <v>1</v>
      </c>
      <c r="O2792" s="11">
        <f t="shared" si="131"/>
        <v>0</v>
      </c>
    </row>
    <row r="2793" spans="1:15" x14ac:dyDescent="0.25">
      <c r="A2793" t="s">
        <v>14</v>
      </c>
      <c r="B2793" t="s">
        <v>5585</v>
      </c>
      <c r="C2793" t="s">
        <v>5586</v>
      </c>
      <c r="D2793">
        <v>0.2</v>
      </c>
      <c r="E2793" t="s">
        <v>17</v>
      </c>
      <c r="F2793" s="6">
        <v>0</v>
      </c>
      <c r="G2793" s="10">
        <v>0</v>
      </c>
      <c r="H2793" s="7">
        <v>0</v>
      </c>
      <c r="I2793" s="2">
        <f t="shared" si="129"/>
        <v>0</v>
      </c>
      <c r="J2793" s="11">
        <f t="shared" si="130"/>
        <v>1</v>
      </c>
      <c r="L2793" s="2" t="str" cm="1">
        <f t="array" ref="L2793">_xlfn.IFS(E2793="Neutral", 0, E2793="Positive","1",E2793="Negative","-1")</f>
        <v>1</v>
      </c>
      <c r="O2793" s="11">
        <f t="shared" si="131"/>
        <v>0</v>
      </c>
    </row>
    <row r="2794" spans="1:15" x14ac:dyDescent="0.25">
      <c r="A2794" t="s">
        <v>18</v>
      </c>
      <c r="B2794" t="s">
        <v>5587</v>
      </c>
      <c r="C2794" t="s">
        <v>5588</v>
      </c>
      <c r="D2794">
        <v>0.16666666666666599</v>
      </c>
      <c r="E2794" t="s">
        <v>17</v>
      </c>
      <c r="F2794" s="6">
        <v>1</v>
      </c>
      <c r="G2794" s="10">
        <v>1</v>
      </c>
      <c r="H2794" s="7">
        <v>1</v>
      </c>
      <c r="I2794" s="2">
        <f t="shared" si="129"/>
        <v>1</v>
      </c>
      <c r="J2794" s="11">
        <f t="shared" si="130"/>
        <v>1</v>
      </c>
      <c r="L2794" s="2" t="str" cm="1">
        <f t="array" ref="L2794">_xlfn.IFS(E2794="Neutral", 0, E2794="Positive","1",E2794="Negative","-1")</f>
        <v>1</v>
      </c>
      <c r="O2794" s="11">
        <f t="shared" si="131"/>
        <v>1</v>
      </c>
    </row>
    <row r="2795" spans="1:15" x14ac:dyDescent="0.25">
      <c r="A2795" t="s">
        <v>25</v>
      </c>
      <c r="B2795" t="s">
        <v>5589</v>
      </c>
      <c r="C2795" t="s">
        <v>5590</v>
      </c>
      <c r="D2795">
        <v>-0.2</v>
      </c>
      <c r="E2795" t="s">
        <v>21</v>
      </c>
      <c r="F2795" s="6">
        <v>0</v>
      </c>
      <c r="G2795" s="10">
        <v>0</v>
      </c>
      <c r="H2795" s="7">
        <v>0</v>
      </c>
      <c r="I2795" s="2">
        <f t="shared" si="129"/>
        <v>0</v>
      </c>
      <c r="J2795" s="11">
        <f t="shared" si="130"/>
        <v>1</v>
      </c>
      <c r="L2795" s="2" t="str" cm="1">
        <f t="array" ref="L2795">_xlfn.IFS(E2795="Neutral", 0, E2795="Positive","1",E2795="Negative","-1")</f>
        <v>-1</v>
      </c>
      <c r="O2795" s="11">
        <f t="shared" si="131"/>
        <v>0</v>
      </c>
    </row>
    <row r="2796" spans="1:15" x14ac:dyDescent="0.25">
      <c r="A2796" t="s">
        <v>14</v>
      </c>
      <c r="B2796" t="s">
        <v>5591</v>
      </c>
      <c r="C2796" t="s">
        <v>5592</v>
      </c>
      <c r="D2796">
        <v>-3.3333333333333298E-2</v>
      </c>
      <c r="E2796" t="s">
        <v>21</v>
      </c>
      <c r="F2796" s="6">
        <v>-1</v>
      </c>
      <c r="G2796" s="10">
        <v>-1</v>
      </c>
      <c r="H2796" s="7">
        <v>-1</v>
      </c>
      <c r="I2796" s="2">
        <f t="shared" si="129"/>
        <v>-1</v>
      </c>
      <c r="J2796" s="11">
        <f t="shared" si="130"/>
        <v>1</v>
      </c>
      <c r="L2796" s="2" t="str" cm="1">
        <f t="array" ref="L2796">_xlfn.IFS(E2796="Neutral", 0, E2796="Positive","1",E2796="Negative","-1")</f>
        <v>-1</v>
      </c>
      <c r="O2796" s="11">
        <f t="shared" si="131"/>
        <v>1</v>
      </c>
    </row>
    <row r="2797" spans="1:15" x14ac:dyDescent="0.25">
      <c r="A2797" t="s">
        <v>18</v>
      </c>
      <c r="B2797" t="s">
        <v>5593</v>
      </c>
      <c r="C2797" t="s">
        <v>5594</v>
      </c>
      <c r="D2797">
        <v>-0.5</v>
      </c>
      <c r="E2797" t="s">
        <v>21</v>
      </c>
      <c r="F2797" s="6">
        <v>0</v>
      </c>
      <c r="G2797" s="10">
        <v>-1</v>
      </c>
      <c r="H2797" s="7">
        <v>-1</v>
      </c>
      <c r="I2797" s="2">
        <f t="shared" si="129"/>
        <v>-1</v>
      </c>
      <c r="J2797" s="11">
        <f t="shared" si="130"/>
        <v>0.66666666666666663</v>
      </c>
      <c r="L2797" s="2" t="str" cm="1">
        <f t="array" ref="L2797">_xlfn.IFS(E2797="Neutral", 0, E2797="Positive","1",E2797="Negative","-1")</f>
        <v>-1</v>
      </c>
      <c r="O2797" s="11">
        <f t="shared" si="131"/>
        <v>0.66666666666666663</v>
      </c>
    </row>
    <row r="2798" spans="1:15" x14ac:dyDescent="0.25">
      <c r="A2798" t="s">
        <v>18</v>
      </c>
      <c r="B2798" t="s">
        <v>5595</v>
      </c>
      <c r="C2798" t="s">
        <v>5596</v>
      </c>
      <c r="D2798">
        <v>0</v>
      </c>
      <c r="E2798" t="s">
        <v>24</v>
      </c>
      <c r="F2798" s="6">
        <v>0</v>
      </c>
      <c r="G2798" s="10">
        <v>0</v>
      </c>
      <c r="H2798" s="7">
        <v>0</v>
      </c>
      <c r="I2798" s="2">
        <f t="shared" si="129"/>
        <v>0</v>
      </c>
      <c r="J2798" s="11">
        <f t="shared" si="130"/>
        <v>1</v>
      </c>
      <c r="L2798" s="2" cm="1">
        <f t="array" ref="L2798">_xlfn.IFS(E2798="Neutral", 0, E2798="Positive","1",E2798="Negative","-1")</f>
        <v>0</v>
      </c>
      <c r="O2798" s="11">
        <f t="shared" si="131"/>
        <v>1</v>
      </c>
    </row>
    <row r="2799" spans="1:15" x14ac:dyDescent="0.25">
      <c r="A2799" t="s">
        <v>18</v>
      </c>
      <c r="B2799" t="s">
        <v>5597</v>
      </c>
      <c r="C2799" t="s">
        <v>5598</v>
      </c>
      <c r="D2799">
        <v>6.9999999999999896E-2</v>
      </c>
      <c r="E2799" t="s">
        <v>17</v>
      </c>
      <c r="F2799" s="6">
        <v>0</v>
      </c>
      <c r="G2799" s="10">
        <v>-1</v>
      </c>
      <c r="H2799" s="7">
        <v>-1</v>
      </c>
      <c r="I2799" s="2">
        <f t="shared" si="129"/>
        <v>-1</v>
      </c>
      <c r="J2799" s="11">
        <f t="shared" si="130"/>
        <v>0.66666666666666663</v>
      </c>
      <c r="L2799" s="2" t="str" cm="1">
        <f t="array" ref="L2799">_xlfn.IFS(E2799="Neutral", 0, E2799="Positive","1",E2799="Negative","-1")</f>
        <v>1</v>
      </c>
      <c r="O2799" s="11">
        <f t="shared" si="131"/>
        <v>0</v>
      </c>
    </row>
    <row r="2800" spans="1:15" x14ac:dyDescent="0.25">
      <c r="A2800" t="s">
        <v>18</v>
      </c>
      <c r="B2800" t="s">
        <v>5599</v>
      </c>
      <c r="C2800" t="s">
        <v>5600</v>
      </c>
      <c r="D2800">
        <v>-6.25E-2</v>
      </c>
      <c r="E2800" t="s">
        <v>21</v>
      </c>
      <c r="F2800" s="6">
        <v>-1</v>
      </c>
      <c r="G2800" s="10">
        <v>-1</v>
      </c>
      <c r="H2800" s="7">
        <v>-1</v>
      </c>
      <c r="I2800" s="2">
        <f t="shared" si="129"/>
        <v>-1</v>
      </c>
      <c r="J2800" s="11">
        <f t="shared" si="130"/>
        <v>1</v>
      </c>
      <c r="L2800" s="2" t="str" cm="1">
        <f t="array" ref="L2800">_xlfn.IFS(E2800="Neutral", 0, E2800="Positive","1",E2800="Negative","-1")</f>
        <v>-1</v>
      </c>
      <c r="O2800" s="11">
        <f t="shared" si="131"/>
        <v>1</v>
      </c>
    </row>
    <row r="2801" spans="1:15" x14ac:dyDescent="0.25">
      <c r="A2801" t="s">
        <v>40</v>
      </c>
      <c r="B2801" t="s">
        <v>5601</v>
      </c>
      <c r="C2801" t="s">
        <v>5602</v>
      </c>
      <c r="D2801">
        <v>-1</v>
      </c>
      <c r="E2801" t="s">
        <v>21</v>
      </c>
      <c r="F2801" s="6">
        <v>-1</v>
      </c>
      <c r="G2801" s="10">
        <v>-1</v>
      </c>
      <c r="H2801" s="7">
        <v>-1</v>
      </c>
      <c r="I2801" s="2">
        <f t="shared" si="129"/>
        <v>-1</v>
      </c>
      <c r="J2801" s="11">
        <f t="shared" si="130"/>
        <v>1</v>
      </c>
      <c r="L2801" s="2" t="str" cm="1">
        <f t="array" ref="L2801">_xlfn.IFS(E2801="Neutral", 0, E2801="Positive","1",E2801="Negative","-1")</f>
        <v>-1</v>
      </c>
      <c r="O2801" s="11">
        <f t="shared" si="131"/>
        <v>1</v>
      </c>
    </row>
    <row r="2802" spans="1:15" x14ac:dyDescent="0.25">
      <c r="A2802" t="s">
        <v>18</v>
      </c>
      <c r="B2802" t="s">
        <v>5603</v>
      </c>
      <c r="C2802" t="s">
        <v>5604</v>
      </c>
      <c r="D2802">
        <v>0</v>
      </c>
      <c r="E2802" t="s">
        <v>24</v>
      </c>
      <c r="F2802" s="6">
        <v>0</v>
      </c>
      <c r="G2802" s="10">
        <v>0</v>
      </c>
      <c r="H2802" s="7">
        <v>0</v>
      </c>
      <c r="I2802" s="2">
        <f t="shared" si="129"/>
        <v>0</v>
      </c>
      <c r="J2802" s="11">
        <f t="shared" si="130"/>
        <v>1</v>
      </c>
      <c r="L2802" s="2" cm="1">
        <f t="array" ref="L2802">_xlfn.IFS(E2802="Neutral", 0, E2802="Positive","1",E2802="Negative","-1")</f>
        <v>0</v>
      </c>
      <c r="O2802" s="11">
        <f t="shared" si="131"/>
        <v>1</v>
      </c>
    </row>
    <row r="2803" spans="1:15" x14ac:dyDescent="0.25">
      <c r="A2803" t="s">
        <v>40</v>
      </c>
      <c r="B2803" t="s">
        <v>5605</v>
      </c>
      <c r="C2803" t="s">
        <v>5606</v>
      </c>
      <c r="D2803">
        <v>0</v>
      </c>
      <c r="E2803" t="s">
        <v>24</v>
      </c>
      <c r="F2803" s="6">
        <v>0</v>
      </c>
      <c r="G2803" s="10">
        <v>0</v>
      </c>
      <c r="H2803" s="7">
        <v>0</v>
      </c>
      <c r="I2803" s="2">
        <f t="shared" si="129"/>
        <v>0</v>
      </c>
      <c r="J2803" s="11">
        <f t="shared" si="130"/>
        <v>1</v>
      </c>
      <c r="L2803" s="2" cm="1">
        <f t="array" ref="L2803">_xlfn.IFS(E2803="Neutral", 0, E2803="Positive","1",E2803="Negative","-1")</f>
        <v>0</v>
      </c>
      <c r="O2803" s="11">
        <f t="shared" si="131"/>
        <v>1</v>
      </c>
    </row>
    <row r="2804" spans="1:15" x14ac:dyDescent="0.25">
      <c r="A2804" t="s">
        <v>14</v>
      </c>
      <c r="B2804" t="s">
        <v>5607</v>
      </c>
      <c r="C2804" t="s">
        <v>5608</v>
      </c>
      <c r="D2804">
        <v>-0.4</v>
      </c>
      <c r="E2804" t="s">
        <v>21</v>
      </c>
      <c r="F2804" s="6">
        <v>-1</v>
      </c>
      <c r="G2804" s="10">
        <v>-1</v>
      </c>
      <c r="H2804" s="7">
        <v>-1</v>
      </c>
      <c r="I2804" s="2">
        <f t="shared" si="129"/>
        <v>-1</v>
      </c>
      <c r="J2804" s="11">
        <f t="shared" si="130"/>
        <v>1</v>
      </c>
      <c r="L2804" s="2" t="str" cm="1">
        <f t="array" ref="L2804">_xlfn.IFS(E2804="Neutral", 0, E2804="Positive","1",E2804="Negative","-1")</f>
        <v>-1</v>
      </c>
      <c r="O2804" s="11">
        <f t="shared" si="131"/>
        <v>1</v>
      </c>
    </row>
    <row r="2805" spans="1:15" x14ac:dyDescent="0.25">
      <c r="A2805" t="s">
        <v>18</v>
      </c>
      <c r="B2805" t="s">
        <v>5609</v>
      </c>
      <c r="C2805" t="s">
        <v>5610</v>
      </c>
      <c r="D2805">
        <v>0.1</v>
      </c>
      <c r="E2805" t="s">
        <v>17</v>
      </c>
      <c r="F2805" s="6">
        <v>1</v>
      </c>
      <c r="G2805" s="10">
        <v>1</v>
      </c>
      <c r="H2805" s="7">
        <v>1</v>
      </c>
      <c r="I2805" s="2">
        <f t="shared" si="129"/>
        <v>1</v>
      </c>
      <c r="J2805" s="11">
        <f t="shared" si="130"/>
        <v>1</v>
      </c>
      <c r="L2805" s="2" t="str" cm="1">
        <f t="array" ref="L2805">_xlfn.IFS(E2805="Neutral", 0, E2805="Positive","1",E2805="Negative","-1")</f>
        <v>1</v>
      </c>
      <c r="O2805" s="11">
        <f t="shared" si="131"/>
        <v>1</v>
      </c>
    </row>
    <row r="2806" spans="1:15" x14ac:dyDescent="0.25">
      <c r="A2806" t="s">
        <v>18</v>
      </c>
      <c r="B2806" t="s">
        <v>5611</v>
      </c>
      <c r="C2806" t="s">
        <v>5612</v>
      </c>
      <c r="D2806">
        <v>0</v>
      </c>
      <c r="E2806" t="s">
        <v>24</v>
      </c>
      <c r="F2806" s="6">
        <v>0</v>
      </c>
      <c r="G2806" s="10">
        <v>0</v>
      </c>
      <c r="H2806" s="7">
        <v>0</v>
      </c>
      <c r="I2806" s="2">
        <f t="shared" si="129"/>
        <v>0</v>
      </c>
      <c r="J2806" s="11">
        <f t="shared" si="130"/>
        <v>1</v>
      </c>
      <c r="L2806" s="2" cm="1">
        <f t="array" ref="L2806">_xlfn.IFS(E2806="Neutral", 0, E2806="Positive","1",E2806="Negative","-1")</f>
        <v>0</v>
      </c>
      <c r="O2806" s="11">
        <f t="shared" si="131"/>
        <v>1</v>
      </c>
    </row>
    <row r="2807" spans="1:15" x14ac:dyDescent="0.25">
      <c r="A2807" t="s">
        <v>25</v>
      </c>
      <c r="B2807" t="s">
        <v>5613</v>
      </c>
      <c r="C2807" t="s">
        <v>5614</v>
      </c>
      <c r="D2807">
        <v>-0.4</v>
      </c>
      <c r="E2807" t="s">
        <v>21</v>
      </c>
      <c r="F2807" s="6">
        <v>-1</v>
      </c>
      <c r="G2807" s="10">
        <v>-1</v>
      </c>
      <c r="H2807" s="7">
        <v>-1</v>
      </c>
      <c r="I2807" s="2">
        <f t="shared" si="129"/>
        <v>-1</v>
      </c>
      <c r="J2807" s="11">
        <f t="shared" si="130"/>
        <v>1</v>
      </c>
      <c r="L2807" s="2" t="str" cm="1">
        <f t="array" ref="L2807">_xlfn.IFS(E2807="Neutral", 0, E2807="Positive","1",E2807="Negative","-1")</f>
        <v>-1</v>
      </c>
      <c r="O2807" s="11">
        <f t="shared" si="131"/>
        <v>1</v>
      </c>
    </row>
    <row r="2808" spans="1:15" x14ac:dyDescent="0.25">
      <c r="A2808" t="s">
        <v>18</v>
      </c>
      <c r="B2808" t="s">
        <v>5615</v>
      </c>
      <c r="C2808" t="s">
        <v>5616</v>
      </c>
      <c r="D2808">
        <v>-8.3333333333333402E-3</v>
      </c>
      <c r="E2808" t="s">
        <v>21</v>
      </c>
      <c r="F2808" s="6">
        <v>-1</v>
      </c>
      <c r="G2808" s="10">
        <v>-1</v>
      </c>
      <c r="H2808" s="7">
        <v>-1</v>
      </c>
      <c r="I2808" s="2">
        <f t="shared" si="129"/>
        <v>-1</v>
      </c>
      <c r="J2808" s="11">
        <f t="shared" si="130"/>
        <v>1</v>
      </c>
      <c r="L2808" s="2" t="str" cm="1">
        <f t="array" ref="L2808">_xlfn.IFS(E2808="Neutral", 0, E2808="Positive","1",E2808="Negative","-1")</f>
        <v>-1</v>
      </c>
      <c r="O2808" s="11">
        <f t="shared" si="131"/>
        <v>1</v>
      </c>
    </row>
    <row r="2809" spans="1:15" x14ac:dyDescent="0.25">
      <c r="A2809" t="s">
        <v>25</v>
      </c>
      <c r="B2809" t="s">
        <v>5617</v>
      </c>
      <c r="C2809" t="s">
        <v>5618</v>
      </c>
      <c r="D2809">
        <v>0</v>
      </c>
      <c r="E2809" t="s">
        <v>24</v>
      </c>
      <c r="F2809" s="6">
        <v>0</v>
      </c>
      <c r="G2809" s="10">
        <v>0</v>
      </c>
      <c r="H2809" s="7">
        <v>0</v>
      </c>
      <c r="I2809" s="2">
        <f t="shared" si="129"/>
        <v>0</v>
      </c>
      <c r="J2809" s="11">
        <f t="shared" si="130"/>
        <v>1</v>
      </c>
      <c r="L2809" s="2" cm="1">
        <f t="array" ref="L2809">_xlfn.IFS(E2809="Neutral", 0, E2809="Positive","1",E2809="Negative","-1")</f>
        <v>0</v>
      </c>
      <c r="O2809" s="11">
        <f t="shared" si="131"/>
        <v>1</v>
      </c>
    </row>
    <row r="2810" spans="1:15" x14ac:dyDescent="0.25">
      <c r="A2810" t="s">
        <v>14</v>
      </c>
      <c r="B2810" t="s">
        <v>5619</v>
      </c>
      <c r="C2810" t="s">
        <v>5620</v>
      </c>
      <c r="D2810">
        <v>0.5</v>
      </c>
      <c r="E2810" t="s">
        <v>17</v>
      </c>
      <c r="F2810" s="6">
        <v>0</v>
      </c>
      <c r="G2810" s="10">
        <v>-1</v>
      </c>
      <c r="H2810" s="7">
        <v>-1</v>
      </c>
      <c r="I2810" s="2">
        <f t="shared" si="129"/>
        <v>-1</v>
      </c>
      <c r="J2810" s="11">
        <f t="shared" si="130"/>
        <v>0.66666666666666663</v>
      </c>
      <c r="L2810" s="2" t="str" cm="1">
        <f t="array" ref="L2810">_xlfn.IFS(E2810="Neutral", 0, E2810="Positive","1",E2810="Negative","-1")</f>
        <v>1</v>
      </c>
      <c r="O2810" s="11">
        <f t="shared" si="131"/>
        <v>0</v>
      </c>
    </row>
    <row r="2811" spans="1:15" x14ac:dyDescent="0.25">
      <c r="A2811" t="s">
        <v>18</v>
      </c>
      <c r="B2811" t="s">
        <v>5621</v>
      </c>
      <c r="C2811" t="s">
        <v>5622</v>
      </c>
      <c r="D2811">
        <v>0.2</v>
      </c>
      <c r="E2811" t="s">
        <v>17</v>
      </c>
      <c r="F2811" s="6">
        <v>0</v>
      </c>
      <c r="G2811" s="10">
        <v>0</v>
      </c>
      <c r="H2811" s="7">
        <v>0</v>
      </c>
      <c r="I2811" s="2">
        <f t="shared" si="129"/>
        <v>0</v>
      </c>
      <c r="J2811" s="11">
        <f t="shared" si="130"/>
        <v>1</v>
      </c>
      <c r="L2811" s="2" t="str" cm="1">
        <f t="array" ref="L2811">_xlfn.IFS(E2811="Neutral", 0, E2811="Positive","1",E2811="Negative","-1")</f>
        <v>1</v>
      </c>
      <c r="O2811" s="11">
        <f t="shared" si="131"/>
        <v>0</v>
      </c>
    </row>
    <row r="2812" spans="1:15" x14ac:dyDescent="0.25">
      <c r="A2812" t="s">
        <v>25</v>
      </c>
      <c r="B2812" t="s">
        <v>5623</v>
      </c>
      <c r="C2812" t="s">
        <v>5624</v>
      </c>
      <c r="D2812">
        <v>3.4090909090908998E-2</v>
      </c>
      <c r="E2812" t="s">
        <v>17</v>
      </c>
      <c r="F2812" s="6">
        <v>0</v>
      </c>
      <c r="G2812" s="10">
        <v>0</v>
      </c>
      <c r="H2812" s="7">
        <v>0</v>
      </c>
      <c r="I2812" s="2">
        <f t="shared" si="129"/>
        <v>0</v>
      </c>
      <c r="J2812" s="11">
        <f t="shared" si="130"/>
        <v>1</v>
      </c>
      <c r="L2812" s="2" t="str" cm="1">
        <f t="array" ref="L2812">_xlfn.IFS(E2812="Neutral", 0, E2812="Positive","1",E2812="Negative","-1")</f>
        <v>1</v>
      </c>
      <c r="O2812" s="11">
        <f t="shared" si="131"/>
        <v>0</v>
      </c>
    </row>
    <row r="2813" spans="1:15" x14ac:dyDescent="0.25">
      <c r="A2813" t="s">
        <v>14</v>
      </c>
      <c r="B2813" t="s">
        <v>5625</v>
      </c>
      <c r="C2813" t="s">
        <v>5626</v>
      </c>
      <c r="D2813">
        <v>-0.5</v>
      </c>
      <c r="E2813" t="s">
        <v>21</v>
      </c>
      <c r="F2813" s="6">
        <v>-1</v>
      </c>
      <c r="G2813" s="10">
        <v>-1</v>
      </c>
      <c r="H2813" s="7">
        <v>-1</v>
      </c>
      <c r="I2813" s="2">
        <f t="shared" si="129"/>
        <v>-1</v>
      </c>
      <c r="J2813" s="11">
        <f t="shared" si="130"/>
        <v>1</v>
      </c>
      <c r="L2813" s="2" t="str" cm="1">
        <f t="array" ref="L2813">_xlfn.IFS(E2813="Neutral", 0, E2813="Positive","1",E2813="Negative","-1")</f>
        <v>-1</v>
      </c>
      <c r="O2813" s="11">
        <f t="shared" si="131"/>
        <v>1</v>
      </c>
    </row>
    <row r="2814" spans="1:15" x14ac:dyDescent="0.25">
      <c r="A2814" t="s">
        <v>40</v>
      </c>
      <c r="B2814" t="s">
        <v>5627</v>
      </c>
      <c r="C2814" t="s">
        <v>5628</v>
      </c>
      <c r="D2814">
        <v>0.25</v>
      </c>
      <c r="E2814" t="s">
        <v>17</v>
      </c>
      <c r="F2814" s="6">
        <v>0</v>
      </c>
      <c r="G2814" s="10">
        <v>-1</v>
      </c>
      <c r="H2814" s="7">
        <v>0</v>
      </c>
      <c r="I2814" s="2">
        <f t="shared" si="129"/>
        <v>0</v>
      </c>
      <c r="J2814" s="11">
        <f t="shared" si="130"/>
        <v>0.66666666666666663</v>
      </c>
      <c r="L2814" s="2" t="str" cm="1">
        <f t="array" ref="L2814">_xlfn.IFS(E2814="Neutral", 0, E2814="Positive","1",E2814="Negative","-1")</f>
        <v>1</v>
      </c>
      <c r="O2814" s="11">
        <f t="shared" si="131"/>
        <v>0</v>
      </c>
    </row>
    <row r="2815" spans="1:15" x14ac:dyDescent="0.25">
      <c r="A2815" t="s">
        <v>18</v>
      </c>
      <c r="B2815" t="s">
        <v>5629</v>
      </c>
      <c r="C2815" t="s">
        <v>5630</v>
      </c>
      <c r="D2815">
        <v>0.1875</v>
      </c>
      <c r="E2815" t="s">
        <v>17</v>
      </c>
      <c r="F2815" s="6">
        <v>-1</v>
      </c>
      <c r="G2815" s="10">
        <v>-1</v>
      </c>
      <c r="H2815" s="7">
        <v>-1</v>
      </c>
      <c r="I2815" s="2">
        <f t="shared" si="129"/>
        <v>-1</v>
      </c>
      <c r="J2815" s="11">
        <f t="shared" si="130"/>
        <v>1</v>
      </c>
      <c r="L2815" s="2" t="str" cm="1">
        <f t="array" ref="L2815">_xlfn.IFS(E2815="Neutral", 0, E2815="Positive","1",E2815="Negative","-1")</f>
        <v>1</v>
      </c>
      <c r="O2815" s="11">
        <f t="shared" si="131"/>
        <v>0</v>
      </c>
    </row>
    <row r="2816" spans="1:15" x14ac:dyDescent="0.25">
      <c r="A2816" t="s">
        <v>18</v>
      </c>
      <c r="B2816" t="s">
        <v>5631</v>
      </c>
      <c r="C2816" t="s">
        <v>5632</v>
      </c>
      <c r="D2816">
        <v>0</v>
      </c>
      <c r="E2816" t="s">
        <v>24</v>
      </c>
      <c r="F2816" s="6">
        <v>-1</v>
      </c>
      <c r="G2816" s="10">
        <v>-1</v>
      </c>
      <c r="H2816" s="7">
        <v>-1</v>
      </c>
      <c r="I2816" s="2">
        <f t="shared" si="129"/>
        <v>-1</v>
      </c>
      <c r="J2816" s="11">
        <f t="shared" si="130"/>
        <v>1</v>
      </c>
      <c r="L2816" s="2" cm="1">
        <f t="array" ref="L2816">_xlfn.IFS(E2816="Neutral", 0, E2816="Positive","1",E2816="Negative","-1")</f>
        <v>0</v>
      </c>
      <c r="O2816" s="11">
        <f t="shared" si="131"/>
        <v>0</v>
      </c>
    </row>
    <row r="2817" spans="1:15" x14ac:dyDescent="0.25">
      <c r="A2817" t="s">
        <v>14</v>
      </c>
      <c r="B2817" t="s">
        <v>5633</v>
      </c>
      <c r="C2817" t="s">
        <v>5634</v>
      </c>
      <c r="D2817">
        <v>0</v>
      </c>
      <c r="E2817" t="s">
        <v>24</v>
      </c>
      <c r="F2817" s="6">
        <v>0</v>
      </c>
      <c r="G2817" s="10">
        <v>0</v>
      </c>
      <c r="H2817" s="7">
        <v>0</v>
      </c>
      <c r="I2817" s="2">
        <f t="shared" si="129"/>
        <v>0</v>
      </c>
      <c r="J2817" s="11">
        <f t="shared" si="130"/>
        <v>1</v>
      </c>
      <c r="L2817" s="2" cm="1">
        <f t="array" ref="L2817">_xlfn.IFS(E2817="Neutral", 0, E2817="Positive","1",E2817="Negative","-1")</f>
        <v>0</v>
      </c>
      <c r="O2817" s="11">
        <f t="shared" si="131"/>
        <v>1</v>
      </c>
    </row>
    <row r="2818" spans="1:15" x14ac:dyDescent="0.25">
      <c r="A2818" t="s">
        <v>18</v>
      </c>
      <c r="B2818" t="s">
        <v>5635</v>
      </c>
      <c r="C2818" t="s">
        <v>5636</v>
      </c>
      <c r="D2818">
        <v>0.22727272727272699</v>
      </c>
      <c r="E2818" t="s">
        <v>17</v>
      </c>
      <c r="F2818" s="6">
        <v>0</v>
      </c>
      <c r="G2818" s="10">
        <v>0</v>
      </c>
      <c r="H2818" s="7">
        <v>0</v>
      </c>
      <c r="I2818" s="2">
        <f t="shared" si="129"/>
        <v>0</v>
      </c>
      <c r="J2818" s="11">
        <f t="shared" si="130"/>
        <v>1</v>
      </c>
      <c r="L2818" s="2" t="str" cm="1">
        <f t="array" ref="L2818">_xlfn.IFS(E2818="Neutral", 0, E2818="Positive","1",E2818="Negative","-1")</f>
        <v>1</v>
      </c>
      <c r="O2818" s="11">
        <f t="shared" si="131"/>
        <v>0</v>
      </c>
    </row>
    <row r="2819" spans="1:15" x14ac:dyDescent="0.25">
      <c r="A2819" t="s">
        <v>14</v>
      </c>
      <c r="B2819" t="s">
        <v>5637</v>
      </c>
      <c r="C2819" t="s">
        <v>5638</v>
      </c>
      <c r="D2819">
        <v>0</v>
      </c>
      <c r="E2819" t="s">
        <v>24</v>
      </c>
      <c r="F2819" s="6">
        <v>0</v>
      </c>
      <c r="G2819" s="10">
        <v>-1</v>
      </c>
      <c r="H2819" s="7">
        <v>-1</v>
      </c>
      <c r="I2819" s="2">
        <f t="shared" ref="I2819:I2882" si="132">MODE(F2819:H2819)</f>
        <v>-1</v>
      </c>
      <c r="J2819" s="11">
        <f t="shared" ref="J2819:J2882" si="133">COUNTIF(F2819:H2819,I2819 )/3</f>
        <v>0.66666666666666663</v>
      </c>
      <c r="L2819" s="2" cm="1">
        <f t="array" ref="L2819">_xlfn.IFS(E2819="Neutral", 0, E2819="Positive","1",E2819="Negative","-1")</f>
        <v>0</v>
      </c>
      <c r="O2819" s="11">
        <f t="shared" ref="O2819:O2882" si="134">COUNTIF(F2819:H2819,L2819 )/3</f>
        <v>0.33333333333333331</v>
      </c>
    </row>
    <row r="2820" spans="1:15" x14ac:dyDescent="0.25">
      <c r="A2820" t="s">
        <v>14</v>
      </c>
      <c r="B2820" t="s">
        <v>5639</v>
      </c>
      <c r="C2820" t="s">
        <v>5640</v>
      </c>
      <c r="D2820">
        <v>0</v>
      </c>
      <c r="E2820" t="s">
        <v>24</v>
      </c>
      <c r="F2820" s="6">
        <v>0</v>
      </c>
      <c r="G2820" s="10">
        <v>1</v>
      </c>
      <c r="H2820" s="7">
        <v>1</v>
      </c>
      <c r="I2820" s="2">
        <f t="shared" si="132"/>
        <v>1</v>
      </c>
      <c r="J2820" s="11">
        <f t="shared" si="133"/>
        <v>0.66666666666666663</v>
      </c>
      <c r="L2820" s="2" cm="1">
        <f t="array" ref="L2820">_xlfn.IFS(E2820="Neutral", 0, E2820="Positive","1",E2820="Negative","-1")</f>
        <v>0</v>
      </c>
      <c r="O2820" s="11">
        <f t="shared" si="134"/>
        <v>0.33333333333333331</v>
      </c>
    </row>
    <row r="2821" spans="1:15" x14ac:dyDescent="0.25">
      <c r="A2821" t="s">
        <v>18</v>
      </c>
      <c r="B2821" t="s">
        <v>5641</v>
      </c>
      <c r="C2821" t="s">
        <v>5642</v>
      </c>
      <c r="D2821">
        <v>0</v>
      </c>
      <c r="E2821" t="s">
        <v>24</v>
      </c>
      <c r="F2821" s="6">
        <v>0</v>
      </c>
      <c r="G2821" s="10">
        <v>0</v>
      </c>
      <c r="H2821" s="7">
        <v>0</v>
      </c>
      <c r="I2821" s="2">
        <f t="shared" si="132"/>
        <v>0</v>
      </c>
      <c r="J2821" s="11">
        <f t="shared" si="133"/>
        <v>1</v>
      </c>
      <c r="L2821" s="2" cm="1">
        <f t="array" ref="L2821">_xlfn.IFS(E2821="Neutral", 0, E2821="Positive","1",E2821="Negative","-1")</f>
        <v>0</v>
      </c>
      <c r="O2821" s="11">
        <f t="shared" si="134"/>
        <v>1</v>
      </c>
    </row>
    <row r="2822" spans="1:15" x14ac:dyDescent="0.25">
      <c r="A2822" t="s">
        <v>18</v>
      </c>
      <c r="B2822" t="s">
        <v>5643</v>
      </c>
      <c r="C2822" t="s">
        <v>5644</v>
      </c>
      <c r="D2822">
        <v>0</v>
      </c>
      <c r="E2822" t="s">
        <v>24</v>
      </c>
      <c r="F2822" s="6">
        <v>0</v>
      </c>
      <c r="G2822" s="10">
        <v>0</v>
      </c>
      <c r="H2822" s="7">
        <v>0</v>
      </c>
      <c r="I2822" s="2">
        <f t="shared" si="132"/>
        <v>0</v>
      </c>
      <c r="J2822" s="11">
        <f t="shared" si="133"/>
        <v>1</v>
      </c>
      <c r="L2822" s="2" cm="1">
        <f t="array" ref="L2822">_xlfn.IFS(E2822="Neutral", 0, E2822="Positive","1",E2822="Negative","-1")</f>
        <v>0</v>
      </c>
      <c r="O2822" s="11">
        <f t="shared" si="134"/>
        <v>1</v>
      </c>
    </row>
    <row r="2823" spans="1:15" x14ac:dyDescent="0.25">
      <c r="A2823" t="s">
        <v>18</v>
      </c>
      <c r="B2823" t="s">
        <v>5645</v>
      </c>
      <c r="C2823" t="s">
        <v>5646</v>
      </c>
      <c r="D2823">
        <v>0</v>
      </c>
      <c r="E2823" t="s">
        <v>24</v>
      </c>
      <c r="F2823" s="6">
        <v>0</v>
      </c>
      <c r="G2823" s="10">
        <v>0</v>
      </c>
      <c r="H2823" s="7">
        <v>0</v>
      </c>
      <c r="I2823" s="2">
        <f t="shared" si="132"/>
        <v>0</v>
      </c>
      <c r="J2823" s="11">
        <f t="shared" si="133"/>
        <v>1</v>
      </c>
      <c r="L2823" s="2" cm="1">
        <f t="array" ref="L2823">_xlfn.IFS(E2823="Neutral", 0, E2823="Positive","1",E2823="Negative","-1")</f>
        <v>0</v>
      </c>
      <c r="O2823" s="11">
        <f t="shared" si="134"/>
        <v>1</v>
      </c>
    </row>
    <row r="2824" spans="1:15" x14ac:dyDescent="0.25">
      <c r="A2824" t="s">
        <v>40</v>
      </c>
      <c r="B2824" t="s">
        <v>5647</v>
      </c>
      <c r="C2824" t="s">
        <v>5648</v>
      </c>
      <c r="D2824">
        <v>0.11363636363636299</v>
      </c>
      <c r="E2824" t="s">
        <v>17</v>
      </c>
      <c r="F2824" s="6">
        <v>1</v>
      </c>
      <c r="G2824" s="10">
        <v>1</v>
      </c>
      <c r="H2824" s="7">
        <v>1</v>
      </c>
      <c r="I2824" s="2">
        <f t="shared" si="132"/>
        <v>1</v>
      </c>
      <c r="J2824" s="11">
        <f t="shared" si="133"/>
        <v>1</v>
      </c>
      <c r="L2824" s="2" t="str" cm="1">
        <f t="array" ref="L2824">_xlfn.IFS(E2824="Neutral", 0, E2824="Positive","1",E2824="Negative","-1")</f>
        <v>1</v>
      </c>
      <c r="O2824" s="11">
        <f t="shared" si="134"/>
        <v>1</v>
      </c>
    </row>
    <row r="2825" spans="1:15" x14ac:dyDescent="0.25">
      <c r="A2825" t="s">
        <v>14</v>
      </c>
      <c r="B2825" t="s">
        <v>5649</v>
      </c>
      <c r="C2825" t="s">
        <v>5650</v>
      </c>
      <c r="D2825">
        <v>0</v>
      </c>
      <c r="E2825" t="s">
        <v>24</v>
      </c>
      <c r="F2825" s="6">
        <v>0</v>
      </c>
      <c r="G2825" s="10">
        <v>0</v>
      </c>
      <c r="H2825" s="7">
        <v>0</v>
      </c>
      <c r="I2825" s="2">
        <f t="shared" si="132"/>
        <v>0</v>
      </c>
      <c r="J2825" s="11">
        <f t="shared" si="133"/>
        <v>1</v>
      </c>
      <c r="L2825" s="2" cm="1">
        <f t="array" ref="L2825">_xlfn.IFS(E2825="Neutral", 0, E2825="Positive","1",E2825="Negative","-1")</f>
        <v>0</v>
      </c>
      <c r="O2825" s="11">
        <f t="shared" si="134"/>
        <v>1</v>
      </c>
    </row>
    <row r="2826" spans="1:15" x14ac:dyDescent="0.25">
      <c r="A2826" t="s">
        <v>25</v>
      </c>
      <c r="B2826" t="s">
        <v>5651</v>
      </c>
      <c r="C2826" t="s">
        <v>5652</v>
      </c>
      <c r="D2826">
        <v>0</v>
      </c>
      <c r="E2826" t="s">
        <v>24</v>
      </c>
      <c r="F2826" s="6">
        <v>0</v>
      </c>
      <c r="G2826" s="10">
        <v>0</v>
      </c>
      <c r="H2826" s="7">
        <v>0</v>
      </c>
      <c r="I2826" s="2">
        <f t="shared" si="132"/>
        <v>0</v>
      </c>
      <c r="J2826" s="11">
        <f t="shared" si="133"/>
        <v>1</v>
      </c>
      <c r="L2826" s="2" cm="1">
        <f t="array" ref="L2826">_xlfn.IFS(E2826="Neutral", 0, E2826="Positive","1",E2826="Negative","-1")</f>
        <v>0</v>
      </c>
      <c r="O2826" s="11">
        <f t="shared" si="134"/>
        <v>1</v>
      </c>
    </row>
    <row r="2827" spans="1:15" x14ac:dyDescent="0.25">
      <c r="A2827" t="s">
        <v>40</v>
      </c>
      <c r="B2827" t="s">
        <v>5653</v>
      </c>
      <c r="C2827" t="s">
        <v>5654</v>
      </c>
      <c r="D2827">
        <v>0</v>
      </c>
      <c r="E2827" t="s">
        <v>24</v>
      </c>
      <c r="F2827" s="6">
        <v>0</v>
      </c>
      <c r="G2827" s="10">
        <v>0</v>
      </c>
      <c r="H2827" s="7">
        <v>0</v>
      </c>
      <c r="I2827" s="2">
        <f t="shared" si="132"/>
        <v>0</v>
      </c>
      <c r="J2827" s="11">
        <f t="shared" si="133"/>
        <v>1</v>
      </c>
      <c r="L2827" s="2" cm="1">
        <f t="array" ref="L2827">_xlfn.IFS(E2827="Neutral", 0, E2827="Positive","1",E2827="Negative","-1")</f>
        <v>0</v>
      </c>
      <c r="O2827" s="11">
        <f t="shared" si="134"/>
        <v>1</v>
      </c>
    </row>
    <row r="2828" spans="1:15" x14ac:dyDescent="0.25">
      <c r="A2828" t="s">
        <v>18</v>
      </c>
      <c r="B2828" t="s">
        <v>5655</v>
      </c>
      <c r="C2828" t="s">
        <v>5656</v>
      </c>
      <c r="D2828">
        <v>-6.6666666666666596E-2</v>
      </c>
      <c r="E2828" t="s">
        <v>21</v>
      </c>
      <c r="F2828" s="6">
        <v>0</v>
      </c>
      <c r="G2828" s="10">
        <v>1</v>
      </c>
      <c r="H2828" s="7">
        <v>1</v>
      </c>
      <c r="I2828" s="2">
        <f t="shared" si="132"/>
        <v>1</v>
      </c>
      <c r="J2828" s="11">
        <f t="shared" si="133"/>
        <v>0.66666666666666663</v>
      </c>
      <c r="L2828" s="2" t="str" cm="1">
        <f t="array" ref="L2828">_xlfn.IFS(E2828="Neutral", 0, E2828="Positive","1",E2828="Negative","-1")</f>
        <v>-1</v>
      </c>
      <c r="O2828" s="11">
        <f t="shared" si="134"/>
        <v>0</v>
      </c>
    </row>
    <row r="2829" spans="1:15" x14ac:dyDescent="0.25">
      <c r="A2829" t="s">
        <v>14</v>
      </c>
      <c r="B2829" t="s">
        <v>5657</v>
      </c>
      <c r="C2829" t="s">
        <v>5658</v>
      </c>
      <c r="D2829">
        <v>6.9444444444444406E-2</v>
      </c>
      <c r="E2829" t="s">
        <v>17</v>
      </c>
      <c r="F2829" s="6">
        <v>1</v>
      </c>
      <c r="G2829" s="10">
        <v>1</v>
      </c>
      <c r="H2829" s="7">
        <v>1</v>
      </c>
      <c r="I2829" s="2">
        <f t="shared" si="132"/>
        <v>1</v>
      </c>
      <c r="J2829" s="11">
        <f t="shared" si="133"/>
        <v>1</v>
      </c>
      <c r="L2829" s="2" t="str" cm="1">
        <f t="array" ref="L2829">_xlfn.IFS(E2829="Neutral", 0, E2829="Positive","1",E2829="Negative","-1")</f>
        <v>1</v>
      </c>
      <c r="O2829" s="11">
        <f t="shared" si="134"/>
        <v>1</v>
      </c>
    </row>
    <row r="2830" spans="1:15" x14ac:dyDescent="0.25">
      <c r="A2830" t="s">
        <v>18</v>
      </c>
      <c r="B2830" t="s">
        <v>5659</v>
      </c>
      <c r="C2830" t="s">
        <v>5660</v>
      </c>
      <c r="D2830">
        <v>0</v>
      </c>
      <c r="E2830" t="s">
        <v>24</v>
      </c>
      <c r="F2830" s="6">
        <v>0</v>
      </c>
      <c r="G2830" s="10">
        <v>0</v>
      </c>
      <c r="H2830" s="7">
        <v>0</v>
      </c>
      <c r="I2830" s="2">
        <f t="shared" si="132"/>
        <v>0</v>
      </c>
      <c r="J2830" s="11">
        <f t="shared" si="133"/>
        <v>1</v>
      </c>
      <c r="L2830" s="2" cm="1">
        <f t="array" ref="L2830">_xlfn.IFS(E2830="Neutral", 0, E2830="Positive","1",E2830="Negative","-1")</f>
        <v>0</v>
      </c>
      <c r="O2830" s="11">
        <f t="shared" si="134"/>
        <v>1</v>
      </c>
    </row>
    <row r="2831" spans="1:15" x14ac:dyDescent="0.25">
      <c r="A2831" t="s">
        <v>25</v>
      </c>
      <c r="B2831" t="s">
        <v>5661</v>
      </c>
      <c r="C2831" t="s">
        <v>5662</v>
      </c>
      <c r="D2831">
        <v>-0.22500000000000001</v>
      </c>
      <c r="E2831" t="s">
        <v>21</v>
      </c>
      <c r="F2831" s="6">
        <v>-1</v>
      </c>
      <c r="G2831" s="10">
        <v>-1</v>
      </c>
      <c r="H2831" s="7">
        <v>-1</v>
      </c>
      <c r="I2831" s="2">
        <f t="shared" si="132"/>
        <v>-1</v>
      </c>
      <c r="J2831" s="11">
        <f t="shared" si="133"/>
        <v>1</v>
      </c>
      <c r="L2831" s="2" t="str" cm="1">
        <f t="array" ref="L2831">_xlfn.IFS(E2831="Neutral", 0, E2831="Positive","1",E2831="Negative","-1")</f>
        <v>-1</v>
      </c>
      <c r="O2831" s="11">
        <f t="shared" si="134"/>
        <v>1</v>
      </c>
    </row>
    <row r="2832" spans="1:15" x14ac:dyDescent="0.25">
      <c r="A2832" t="s">
        <v>14</v>
      </c>
      <c r="B2832" t="s">
        <v>5663</v>
      </c>
      <c r="C2832" t="s">
        <v>5664</v>
      </c>
      <c r="D2832">
        <v>0</v>
      </c>
      <c r="E2832" t="s">
        <v>24</v>
      </c>
      <c r="F2832" s="6">
        <v>0</v>
      </c>
      <c r="G2832" s="10">
        <v>0</v>
      </c>
      <c r="H2832" s="7">
        <v>0</v>
      </c>
      <c r="I2832" s="2">
        <f t="shared" si="132"/>
        <v>0</v>
      </c>
      <c r="J2832" s="11">
        <f t="shared" si="133"/>
        <v>1</v>
      </c>
      <c r="L2832" s="2" cm="1">
        <f t="array" ref="L2832">_xlfn.IFS(E2832="Neutral", 0, E2832="Positive","1",E2832="Negative","-1")</f>
        <v>0</v>
      </c>
      <c r="O2832" s="11">
        <f t="shared" si="134"/>
        <v>1</v>
      </c>
    </row>
    <row r="2833" spans="1:15" x14ac:dyDescent="0.25">
      <c r="A2833" t="s">
        <v>18</v>
      </c>
      <c r="B2833" t="s">
        <v>5665</v>
      </c>
      <c r="C2833" t="s">
        <v>5666</v>
      </c>
      <c r="D2833">
        <v>0</v>
      </c>
      <c r="E2833" t="s">
        <v>24</v>
      </c>
      <c r="F2833" s="6">
        <v>0</v>
      </c>
      <c r="G2833" s="10">
        <v>0</v>
      </c>
      <c r="H2833" s="7">
        <v>0</v>
      </c>
      <c r="I2833" s="2">
        <f t="shared" si="132"/>
        <v>0</v>
      </c>
      <c r="J2833" s="11">
        <f t="shared" si="133"/>
        <v>1</v>
      </c>
      <c r="L2833" s="2" cm="1">
        <f t="array" ref="L2833">_xlfn.IFS(E2833="Neutral", 0, E2833="Positive","1",E2833="Negative","-1")</f>
        <v>0</v>
      </c>
      <c r="O2833" s="11">
        <f t="shared" si="134"/>
        <v>1</v>
      </c>
    </row>
    <row r="2834" spans="1:15" x14ac:dyDescent="0.25">
      <c r="A2834" t="s">
        <v>18</v>
      </c>
      <c r="B2834" t="s">
        <v>5667</v>
      </c>
      <c r="C2834" t="s">
        <v>5668</v>
      </c>
      <c r="D2834">
        <v>0</v>
      </c>
      <c r="E2834" t="s">
        <v>24</v>
      </c>
      <c r="F2834" s="6">
        <v>0</v>
      </c>
      <c r="G2834" s="10">
        <v>0</v>
      </c>
      <c r="H2834" s="7">
        <v>0</v>
      </c>
      <c r="I2834" s="2">
        <f t="shared" si="132"/>
        <v>0</v>
      </c>
      <c r="J2834" s="11">
        <f t="shared" si="133"/>
        <v>1</v>
      </c>
      <c r="L2834" s="2" cm="1">
        <f t="array" ref="L2834">_xlfn.IFS(E2834="Neutral", 0, E2834="Positive","1",E2834="Negative","-1")</f>
        <v>0</v>
      </c>
      <c r="O2834" s="11">
        <f t="shared" si="134"/>
        <v>1</v>
      </c>
    </row>
    <row r="2835" spans="1:15" x14ac:dyDescent="0.25">
      <c r="A2835" t="s">
        <v>25</v>
      </c>
      <c r="B2835" t="s">
        <v>5669</v>
      </c>
      <c r="C2835" t="s">
        <v>5670</v>
      </c>
      <c r="D2835">
        <v>0.4</v>
      </c>
      <c r="E2835" t="s">
        <v>17</v>
      </c>
      <c r="F2835" s="6">
        <v>1</v>
      </c>
      <c r="G2835" s="10">
        <v>1</v>
      </c>
      <c r="H2835" s="7">
        <v>1</v>
      </c>
      <c r="I2835" s="2">
        <f t="shared" si="132"/>
        <v>1</v>
      </c>
      <c r="J2835" s="11">
        <f t="shared" si="133"/>
        <v>1</v>
      </c>
      <c r="L2835" s="2" t="str" cm="1">
        <f t="array" ref="L2835">_xlfn.IFS(E2835="Neutral", 0, E2835="Positive","1",E2835="Negative","-1")</f>
        <v>1</v>
      </c>
      <c r="O2835" s="11">
        <f t="shared" si="134"/>
        <v>1</v>
      </c>
    </row>
    <row r="2836" spans="1:15" x14ac:dyDescent="0.25">
      <c r="A2836" t="s">
        <v>14</v>
      </c>
      <c r="B2836" t="s">
        <v>5671</v>
      </c>
      <c r="C2836" t="s">
        <v>5672</v>
      </c>
      <c r="D2836">
        <v>0</v>
      </c>
      <c r="E2836" t="s">
        <v>24</v>
      </c>
      <c r="F2836" s="6">
        <v>0</v>
      </c>
      <c r="G2836" s="10">
        <v>0</v>
      </c>
      <c r="H2836" s="7">
        <v>0</v>
      </c>
      <c r="I2836" s="2">
        <f t="shared" si="132"/>
        <v>0</v>
      </c>
      <c r="J2836" s="11">
        <f t="shared" si="133"/>
        <v>1</v>
      </c>
      <c r="L2836" s="2" cm="1">
        <f t="array" ref="L2836">_xlfn.IFS(E2836="Neutral", 0, E2836="Positive","1",E2836="Negative","-1")</f>
        <v>0</v>
      </c>
      <c r="O2836" s="11">
        <f t="shared" si="134"/>
        <v>1</v>
      </c>
    </row>
    <row r="2837" spans="1:15" x14ac:dyDescent="0.25">
      <c r="A2837" t="s">
        <v>40</v>
      </c>
      <c r="B2837" t="s">
        <v>5673</v>
      </c>
      <c r="C2837" t="s">
        <v>5674</v>
      </c>
      <c r="D2837">
        <v>0</v>
      </c>
      <c r="E2837" t="s">
        <v>24</v>
      </c>
      <c r="F2837" s="6">
        <v>0</v>
      </c>
      <c r="G2837" s="10">
        <v>-1</v>
      </c>
      <c r="H2837" s="7">
        <v>-1</v>
      </c>
      <c r="I2837" s="2">
        <f t="shared" si="132"/>
        <v>-1</v>
      </c>
      <c r="J2837" s="11">
        <f t="shared" si="133"/>
        <v>0.66666666666666663</v>
      </c>
      <c r="L2837" s="2" cm="1">
        <f t="array" ref="L2837">_xlfn.IFS(E2837="Neutral", 0, E2837="Positive","1",E2837="Negative","-1")</f>
        <v>0</v>
      </c>
      <c r="O2837" s="11">
        <f t="shared" si="134"/>
        <v>0.33333333333333331</v>
      </c>
    </row>
    <row r="2838" spans="1:15" x14ac:dyDescent="0.25">
      <c r="A2838" t="s">
        <v>18</v>
      </c>
      <c r="B2838" t="s">
        <v>5675</v>
      </c>
      <c r="C2838" t="s">
        <v>5676</v>
      </c>
      <c r="D2838">
        <v>0</v>
      </c>
      <c r="E2838" t="s">
        <v>24</v>
      </c>
      <c r="F2838" s="6">
        <v>0</v>
      </c>
      <c r="G2838" s="10">
        <v>0</v>
      </c>
      <c r="H2838" s="7">
        <v>0</v>
      </c>
      <c r="I2838" s="2">
        <f t="shared" si="132"/>
        <v>0</v>
      </c>
      <c r="J2838" s="11">
        <f t="shared" si="133"/>
        <v>1</v>
      </c>
      <c r="L2838" s="2" cm="1">
        <f t="array" ref="L2838">_xlfn.IFS(E2838="Neutral", 0, E2838="Positive","1",E2838="Negative","-1")</f>
        <v>0</v>
      </c>
      <c r="O2838" s="11">
        <f t="shared" si="134"/>
        <v>1</v>
      </c>
    </row>
    <row r="2839" spans="1:15" x14ac:dyDescent="0.25">
      <c r="A2839" t="s">
        <v>14</v>
      </c>
      <c r="B2839" t="s">
        <v>5677</v>
      </c>
      <c r="C2839" t="s">
        <v>5678</v>
      </c>
      <c r="D2839">
        <v>0</v>
      </c>
      <c r="E2839" t="s">
        <v>24</v>
      </c>
      <c r="F2839" s="6">
        <v>0</v>
      </c>
      <c r="G2839" s="10">
        <v>0</v>
      </c>
      <c r="H2839" s="7">
        <v>0</v>
      </c>
      <c r="I2839" s="2">
        <f t="shared" si="132"/>
        <v>0</v>
      </c>
      <c r="J2839" s="11">
        <f t="shared" si="133"/>
        <v>1</v>
      </c>
      <c r="L2839" s="2" cm="1">
        <f t="array" ref="L2839">_xlfn.IFS(E2839="Neutral", 0, E2839="Positive","1",E2839="Negative","-1")</f>
        <v>0</v>
      </c>
      <c r="O2839" s="11">
        <f t="shared" si="134"/>
        <v>1</v>
      </c>
    </row>
    <row r="2840" spans="1:15" x14ac:dyDescent="0.25">
      <c r="A2840" t="s">
        <v>18</v>
      </c>
      <c r="B2840" t="s">
        <v>5679</v>
      </c>
      <c r="C2840" t="s">
        <v>5680</v>
      </c>
      <c r="D2840">
        <v>0.15</v>
      </c>
      <c r="E2840" t="s">
        <v>17</v>
      </c>
      <c r="F2840" s="6">
        <v>-1</v>
      </c>
      <c r="G2840" s="10">
        <v>-1</v>
      </c>
      <c r="H2840" s="7">
        <v>-1</v>
      </c>
      <c r="I2840" s="2">
        <f t="shared" si="132"/>
        <v>-1</v>
      </c>
      <c r="J2840" s="11">
        <f t="shared" si="133"/>
        <v>1</v>
      </c>
      <c r="L2840" s="2" t="str" cm="1">
        <f t="array" ref="L2840">_xlfn.IFS(E2840="Neutral", 0, E2840="Positive","1",E2840="Negative","-1")</f>
        <v>1</v>
      </c>
      <c r="O2840" s="11">
        <f t="shared" si="134"/>
        <v>0</v>
      </c>
    </row>
    <row r="2841" spans="1:15" x14ac:dyDescent="0.25">
      <c r="A2841" t="s">
        <v>18</v>
      </c>
      <c r="B2841" t="s">
        <v>5681</v>
      </c>
      <c r="C2841" t="s">
        <v>5682</v>
      </c>
      <c r="D2841">
        <v>0</v>
      </c>
      <c r="E2841" t="s">
        <v>24</v>
      </c>
      <c r="F2841" s="6">
        <v>0</v>
      </c>
      <c r="G2841" s="10">
        <v>0</v>
      </c>
      <c r="H2841" s="7">
        <v>0</v>
      </c>
      <c r="I2841" s="2">
        <f t="shared" si="132"/>
        <v>0</v>
      </c>
      <c r="J2841" s="11">
        <f t="shared" si="133"/>
        <v>1</v>
      </c>
      <c r="L2841" s="2" cm="1">
        <f t="array" ref="L2841">_xlfn.IFS(E2841="Neutral", 0, E2841="Positive","1",E2841="Negative","-1")</f>
        <v>0</v>
      </c>
      <c r="O2841" s="11">
        <f t="shared" si="134"/>
        <v>1</v>
      </c>
    </row>
    <row r="2842" spans="1:15" x14ac:dyDescent="0.25">
      <c r="A2842" t="s">
        <v>40</v>
      </c>
      <c r="B2842" t="s">
        <v>5683</v>
      </c>
      <c r="C2842" t="s">
        <v>5684</v>
      </c>
      <c r="D2842">
        <v>0</v>
      </c>
      <c r="E2842" t="s">
        <v>24</v>
      </c>
      <c r="F2842" s="6">
        <v>0</v>
      </c>
      <c r="G2842" s="10">
        <v>0</v>
      </c>
      <c r="H2842" s="7">
        <v>0</v>
      </c>
      <c r="I2842" s="2">
        <f t="shared" si="132"/>
        <v>0</v>
      </c>
      <c r="J2842" s="11">
        <f t="shared" si="133"/>
        <v>1</v>
      </c>
      <c r="L2842" s="2" cm="1">
        <f t="array" ref="L2842">_xlfn.IFS(E2842="Neutral", 0, E2842="Positive","1",E2842="Negative","-1")</f>
        <v>0</v>
      </c>
      <c r="O2842" s="11">
        <f t="shared" si="134"/>
        <v>1</v>
      </c>
    </row>
    <row r="2843" spans="1:15" x14ac:dyDescent="0.25">
      <c r="A2843" t="s">
        <v>40</v>
      </c>
      <c r="B2843" t="s">
        <v>5685</v>
      </c>
      <c r="C2843" t="s">
        <v>2504</v>
      </c>
      <c r="D2843">
        <v>0.25999999999999901</v>
      </c>
      <c r="E2843" t="s">
        <v>17</v>
      </c>
      <c r="F2843" s="6">
        <v>1</v>
      </c>
      <c r="G2843" s="10">
        <v>1</v>
      </c>
      <c r="H2843" s="7">
        <v>1</v>
      </c>
      <c r="I2843" s="2">
        <f t="shared" si="132"/>
        <v>1</v>
      </c>
      <c r="J2843" s="11">
        <f t="shared" si="133"/>
        <v>1</v>
      </c>
      <c r="L2843" s="2" t="str" cm="1">
        <f t="array" ref="L2843">_xlfn.IFS(E2843="Neutral", 0, E2843="Positive","1",E2843="Negative","-1")</f>
        <v>1</v>
      </c>
      <c r="O2843" s="11">
        <f t="shared" si="134"/>
        <v>1</v>
      </c>
    </row>
    <row r="2844" spans="1:15" x14ac:dyDescent="0.25">
      <c r="A2844" t="s">
        <v>18</v>
      </c>
      <c r="B2844" t="s">
        <v>5686</v>
      </c>
      <c r="C2844" t="s">
        <v>5687</v>
      </c>
      <c r="D2844">
        <v>0</v>
      </c>
      <c r="E2844" t="s">
        <v>24</v>
      </c>
      <c r="F2844" s="6">
        <v>0</v>
      </c>
      <c r="G2844" s="10">
        <v>0</v>
      </c>
      <c r="H2844" s="7">
        <v>0</v>
      </c>
      <c r="I2844" s="2">
        <f t="shared" si="132"/>
        <v>0</v>
      </c>
      <c r="J2844" s="11">
        <f t="shared" si="133"/>
        <v>1</v>
      </c>
      <c r="L2844" s="2" cm="1">
        <f t="array" ref="L2844">_xlfn.IFS(E2844="Neutral", 0, E2844="Positive","1",E2844="Negative","-1")</f>
        <v>0</v>
      </c>
      <c r="O2844" s="11">
        <f t="shared" si="134"/>
        <v>1</v>
      </c>
    </row>
    <row r="2845" spans="1:15" x14ac:dyDescent="0.25">
      <c r="A2845" t="s">
        <v>25</v>
      </c>
      <c r="B2845" t="s">
        <v>5688</v>
      </c>
      <c r="C2845" t="s">
        <v>5689</v>
      </c>
      <c r="D2845">
        <v>-0.4</v>
      </c>
      <c r="E2845" t="s">
        <v>21</v>
      </c>
      <c r="F2845" s="6">
        <v>-1</v>
      </c>
      <c r="G2845" s="10">
        <v>-1</v>
      </c>
      <c r="H2845" s="7">
        <v>-1</v>
      </c>
      <c r="I2845" s="2">
        <f t="shared" si="132"/>
        <v>-1</v>
      </c>
      <c r="J2845" s="11">
        <f t="shared" si="133"/>
        <v>1</v>
      </c>
      <c r="L2845" s="2" t="str" cm="1">
        <f t="array" ref="L2845">_xlfn.IFS(E2845="Neutral", 0, E2845="Positive","1",E2845="Negative","-1")</f>
        <v>-1</v>
      </c>
      <c r="O2845" s="11">
        <f t="shared" si="134"/>
        <v>1</v>
      </c>
    </row>
    <row r="2846" spans="1:15" x14ac:dyDescent="0.25">
      <c r="A2846" t="s">
        <v>18</v>
      </c>
      <c r="B2846" t="s">
        <v>5690</v>
      </c>
      <c r="C2846" t="s">
        <v>5691</v>
      </c>
      <c r="D2846">
        <v>0</v>
      </c>
      <c r="E2846" t="s">
        <v>24</v>
      </c>
      <c r="F2846" s="6">
        <v>0</v>
      </c>
      <c r="G2846" s="10">
        <v>0</v>
      </c>
      <c r="H2846" s="7">
        <v>0</v>
      </c>
      <c r="I2846" s="2">
        <f t="shared" si="132"/>
        <v>0</v>
      </c>
      <c r="J2846" s="11">
        <f t="shared" si="133"/>
        <v>1</v>
      </c>
      <c r="L2846" s="2" cm="1">
        <f t="array" ref="L2846">_xlfn.IFS(E2846="Neutral", 0, E2846="Positive","1",E2846="Negative","-1")</f>
        <v>0</v>
      </c>
      <c r="O2846" s="11">
        <f t="shared" si="134"/>
        <v>1</v>
      </c>
    </row>
    <row r="2847" spans="1:15" x14ac:dyDescent="0.25">
      <c r="A2847" t="s">
        <v>18</v>
      </c>
      <c r="B2847" t="s">
        <v>5692</v>
      </c>
      <c r="C2847" t="s">
        <v>5693</v>
      </c>
      <c r="D2847">
        <v>0</v>
      </c>
      <c r="E2847" t="s">
        <v>24</v>
      </c>
      <c r="F2847" s="6">
        <v>0</v>
      </c>
      <c r="G2847" s="10">
        <v>0</v>
      </c>
      <c r="H2847" s="7">
        <v>0</v>
      </c>
      <c r="I2847" s="2">
        <f t="shared" si="132"/>
        <v>0</v>
      </c>
      <c r="J2847" s="11">
        <f t="shared" si="133"/>
        <v>1</v>
      </c>
      <c r="L2847" s="2" cm="1">
        <f t="array" ref="L2847">_xlfn.IFS(E2847="Neutral", 0, E2847="Positive","1",E2847="Negative","-1")</f>
        <v>0</v>
      </c>
      <c r="O2847" s="11">
        <f t="shared" si="134"/>
        <v>1</v>
      </c>
    </row>
    <row r="2848" spans="1:15" x14ac:dyDescent="0.25">
      <c r="A2848" t="s">
        <v>14</v>
      </c>
      <c r="B2848" t="s">
        <v>5694</v>
      </c>
      <c r="C2848" t="s">
        <v>5695</v>
      </c>
      <c r="D2848">
        <v>0.25</v>
      </c>
      <c r="E2848" t="s">
        <v>17</v>
      </c>
      <c r="F2848" s="6">
        <v>1</v>
      </c>
      <c r="G2848" s="10">
        <v>1</v>
      </c>
      <c r="H2848" s="7">
        <v>1</v>
      </c>
      <c r="I2848" s="2">
        <f t="shared" si="132"/>
        <v>1</v>
      </c>
      <c r="J2848" s="11">
        <f t="shared" si="133"/>
        <v>1</v>
      </c>
      <c r="L2848" s="2" t="str" cm="1">
        <f t="array" ref="L2848">_xlfn.IFS(E2848="Neutral", 0, E2848="Positive","1",E2848="Negative","-1")</f>
        <v>1</v>
      </c>
      <c r="O2848" s="11">
        <f t="shared" si="134"/>
        <v>1</v>
      </c>
    </row>
    <row r="2849" spans="1:15" x14ac:dyDescent="0.25">
      <c r="A2849" t="s">
        <v>18</v>
      </c>
      <c r="B2849" t="s">
        <v>5696</v>
      </c>
      <c r="C2849" t="s">
        <v>5697</v>
      </c>
      <c r="D2849">
        <v>0.1</v>
      </c>
      <c r="E2849" t="s">
        <v>17</v>
      </c>
      <c r="F2849" s="6">
        <v>0</v>
      </c>
      <c r="G2849" s="10">
        <v>0</v>
      </c>
      <c r="H2849" s="7">
        <v>0</v>
      </c>
      <c r="I2849" s="2">
        <f t="shared" si="132"/>
        <v>0</v>
      </c>
      <c r="J2849" s="11">
        <f t="shared" si="133"/>
        <v>1</v>
      </c>
      <c r="L2849" s="2" t="str" cm="1">
        <f t="array" ref="L2849">_xlfn.IFS(E2849="Neutral", 0, E2849="Positive","1",E2849="Negative","-1")</f>
        <v>1</v>
      </c>
      <c r="O2849" s="11">
        <f t="shared" si="134"/>
        <v>0</v>
      </c>
    </row>
    <row r="2850" spans="1:15" x14ac:dyDescent="0.25">
      <c r="A2850" t="s">
        <v>14</v>
      </c>
      <c r="B2850" t="s">
        <v>5698</v>
      </c>
      <c r="C2850" t="s">
        <v>5699</v>
      </c>
      <c r="D2850">
        <v>0</v>
      </c>
      <c r="E2850" t="s">
        <v>24</v>
      </c>
      <c r="F2850" s="6">
        <v>0</v>
      </c>
      <c r="G2850" s="10">
        <v>0</v>
      </c>
      <c r="H2850" s="7">
        <v>0</v>
      </c>
      <c r="I2850" s="2">
        <f t="shared" si="132"/>
        <v>0</v>
      </c>
      <c r="J2850" s="11">
        <f t="shared" si="133"/>
        <v>1</v>
      </c>
      <c r="L2850" s="2" cm="1">
        <f t="array" ref="L2850">_xlfn.IFS(E2850="Neutral", 0, E2850="Positive","1",E2850="Negative","-1")</f>
        <v>0</v>
      </c>
      <c r="O2850" s="11">
        <f t="shared" si="134"/>
        <v>1</v>
      </c>
    </row>
    <row r="2851" spans="1:15" x14ac:dyDescent="0.25">
      <c r="A2851" t="s">
        <v>18</v>
      </c>
      <c r="B2851" t="s">
        <v>5700</v>
      </c>
      <c r="C2851" t="s">
        <v>5701</v>
      </c>
      <c r="D2851">
        <v>0.33333333333333298</v>
      </c>
      <c r="E2851" t="s">
        <v>17</v>
      </c>
      <c r="F2851" s="6">
        <v>0</v>
      </c>
      <c r="G2851" s="10">
        <v>0</v>
      </c>
      <c r="H2851" s="7">
        <v>0</v>
      </c>
      <c r="I2851" s="2">
        <f t="shared" si="132"/>
        <v>0</v>
      </c>
      <c r="J2851" s="11">
        <f t="shared" si="133"/>
        <v>1</v>
      </c>
      <c r="L2851" s="2" t="str" cm="1">
        <f t="array" ref="L2851">_xlfn.IFS(E2851="Neutral", 0, E2851="Positive","1",E2851="Negative","-1")</f>
        <v>1</v>
      </c>
      <c r="O2851" s="11">
        <f t="shared" si="134"/>
        <v>0</v>
      </c>
    </row>
    <row r="2852" spans="1:15" x14ac:dyDescent="0.25">
      <c r="A2852" t="s">
        <v>14</v>
      </c>
      <c r="B2852" t="s">
        <v>5702</v>
      </c>
      <c r="C2852" t="s">
        <v>5703</v>
      </c>
      <c r="D2852">
        <v>0.35</v>
      </c>
      <c r="E2852" t="s">
        <v>17</v>
      </c>
      <c r="F2852" s="6">
        <v>0</v>
      </c>
      <c r="G2852" s="10">
        <v>0</v>
      </c>
      <c r="H2852" s="7">
        <v>0</v>
      </c>
      <c r="I2852" s="2">
        <f t="shared" si="132"/>
        <v>0</v>
      </c>
      <c r="J2852" s="11">
        <f t="shared" si="133"/>
        <v>1</v>
      </c>
      <c r="L2852" s="2" t="str" cm="1">
        <f t="array" ref="L2852">_xlfn.IFS(E2852="Neutral", 0, E2852="Positive","1",E2852="Negative","-1")</f>
        <v>1</v>
      </c>
      <c r="O2852" s="11">
        <f t="shared" si="134"/>
        <v>0</v>
      </c>
    </row>
    <row r="2853" spans="1:15" x14ac:dyDescent="0.25">
      <c r="A2853" t="s">
        <v>18</v>
      </c>
      <c r="B2853" t="s">
        <v>5704</v>
      </c>
      <c r="C2853" t="s">
        <v>5705</v>
      </c>
      <c r="D2853">
        <v>2.4999999999999901E-2</v>
      </c>
      <c r="E2853" t="s">
        <v>17</v>
      </c>
      <c r="F2853" s="6">
        <v>0</v>
      </c>
      <c r="G2853" s="10">
        <v>0</v>
      </c>
      <c r="H2853" s="7">
        <v>0</v>
      </c>
      <c r="I2853" s="2">
        <f t="shared" si="132"/>
        <v>0</v>
      </c>
      <c r="J2853" s="11">
        <f t="shared" si="133"/>
        <v>1</v>
      </c>
      <c r="L2853" s="2" t="str" cm="1">
        <f t="array" ref="L2853">_xlfn.IFS(E2853="Neutral", 0, E2853="Positive","1",E2853="Negative","-1")</f>
        <v>1</v>
      </c>
      <c r="O2853" s="11">
        <f t="shared" si="134"/>
        <v>0</v>
      </c>
    </row>
    <row r="2854" spans="1:15" x14ac:dyDescent="0.25">
      <c r="A2854" t="s">
        <v>40</v>
      </c>
      <c r="B2854" t="s">
        <v>5706</v>
      </c>
      <c r="C2854" t="s">
        <v>5707</v>
      </c>
      <c r="D2854">
        <v>0.15</v>
      </c>
      <c r="E2854" t="s">
        <v>17</v>
      </c>
      <c r="F2854" s="6">
        <v>0</v>
      </c>
      <c r="G2854" s="10">
        <v>0</v>
      </c>
      <c r="H2854" s="7">
        <v>0</v>
      </c>
      <c r="I2854" s="2">
        <f t="shared" si="132"/>
        <v>0</v>
      </c>
      <c r="J2854" s="11">
        <f t="shared" si="133"/>
        <v>1</v>
      </c>
      <c r="L2854" s="2" t="str" cm="1">
        <f t="array" ref="L2854">_xlfn.IFS(E2854="Neutral", 0, E2854="Positive","1",E2854="Negative","-1")</f>
        <v>1</v>
      </c>
      <c r="O2854" s="11">
        <f t="shared" si="134"/>
        <v>0</v>
      </c>
    </row>
    <row r="2855" spans="1:15" x14ac:dyDescent="0.25">
      <c r="A2855" t="s">
        <v>18</v>
      </c>
      <c r="B2855" t="s">
        <v>5708</v>
      </c>
      <c r="C2855" t="s">
        <v>5709</v>
      </c>
      <c r="D2855">
        <v>0</v>
      </c>
      <c r="E2855" t="s">
        <v>24</v>
      </c>
      <c r="F2855" s="6">
        <v>0</v>
      </c>
      <c r="G2855" s="10">
        <v>0</v>
      </c>
      <c r="H2855" s="7">
        <v>0</v>
      </c>
      <c r="I2855" s="2">
        <f t="shared" si="132"/>
        <v>0</v>
      </c>
      <c r="J2855" s="11">
        <f t="shared" si="133"/>
        <v>1</v>
      </c>
      <c r="L2855" s="2" cm="1">
        <f t="array" ref="L2855">_xlfn.IFS(E2855="Neutral", 0, E2855="Positive","1",E2855="Negative","-1")</f>
        <v>0</v>
      </c>
      <c r="O2855" s="11">
        <f t="shared" si="134"/>
        <v>1</v>
      </c>
    </row>
    <row r="2856" spans="1:15" x14ac:dyDescent="0.25">
      <c r="A2856" t="s">
        <v>14</v>
      </c>
      <c r="B2856" t="s">
        <v>5710</v>
      </c>
      <c r="C2856" t="s">
        <v>5711</v>
      </c>
      <c r="D2856">
        <v>0</v>
      </c>
      <c r="E2856" t="s">
        <v>24</v>
      </c>
      <c r="F2856" s="6">
        <v>0</v>
      </c>
      <c r="G2856" s="10">
        <v>0</v>
      </c>
      <c r="H2856" s="7">
        <v>0</v>
      </c>
      <c r="I2856" s="2">
        <f t="shared" si="132"/>
        <v>0</v>
      </c>
      <c r="J2856" s="11">
        <f t="shared" si="133"/>
        <v>1</v>
      </c>
      <c r="L2856" s="2" cm="1">
        <f t="array" ref="L2856">_xlfn.IFS(E2856="Neutral", 0, E2856="Positive","1",E2856="Negative","-1")</f>
        <v>0</v>
      </c>
      <c r="O2856" s="11">
        <f t="shared" si="134"/>
        <v>1</v>
      </c>
    </row>
    <row r="2857" spans="1:15" x14ac:dyDescent="0.25">
      <c r="A2857" t="s">
        <v>14</v>
      </c>
      <c r="B2857" t="s">
        <v>5712</v>
      </c>
      <c r="C2857" t="s">
        <v>5713</v>
      </c>
      <c r="D2857">
        <v>0</v>
      </c>
      <c r="E2857" t="s">
        <v>24</v>
      </c>
      <c r="F2857" s="6">
        <v>-1</v>
      </c>
      <c r="G2857" s="10">
        <v>0</v>
      </c>
      <c r="H2857" s="7">
        <v>0</v>
      </c>
      <c r="I2857" s="2">
        <f t="shared" si="132"/>
        <v>0</v>
      </c>
      <c r="J2857" s="11">
        <f t="shared" si="133"/>
        <v>0.66666666666666663</v>
      </c>
      <c r="L2857" s="2" cm="1">
        <f t="array" ref="L2857">_xlfn.IFS(E2857="Neutral", 0, E2857="Positive","1",E2857="Negative","-1")</f>
        <v>0</v>
      </c>
      <c r="O2857" s="11">
        <f t="shared" si="134"/>
        <v>0.66666666666666663</v>
      </c>
    </row>
    <row r="2858" spans="1:15" x14ac:dyDescent="0.25">
      <c r="A2858" t="s">
        <v>25</v>
      </c>
      <c r="B2858" t="s">
        <v>5714</v>
      </c>
      <c r="C2858" t="s">
        <v>5715</v>
      </c>
      <c r="D2858">
        <v>0.2</v>
      </c>
      <c r="E2858" t="s">
        <v>17</v>
      </c>
      <c r="F2858" s="6">
        <v>1</v>
      </c>
      <c r="G2858" s="10">
        <v>1</v>
      </c>
      <c r="H2858" s="7">
        <v>1</v>
      </c>
      <c r="I2858" s="2">
        <f t="shared" si="132"/>
        <v>1</v>
      </c>
      <c r="J2858" s="11">
        <f t="shared" si="133"/>
        <v>1</v>
      </c>
      <c r="L2858" s="2" t="str" cm="1">
        <f t="array" ref="L2858">_xlfn.IFS(E2858="Neutral", 0, E2858="Positive","1",E2858="Negative","-1")</f>
        <v>1</v>
      </c>
      <c r="O2858" s="11">
        <f t="shared" si="134"/>
        <v>1</v>
      </c>
    </row>
    <row r="2859" spans="1:15" x14ac:dyDescent="0.25">
      <c r="A2859" t="s">
        <v>18</v>
      </c>
      <c r="B2859" t="s">
        <v>5716</v>
      </c>
      <c r="C2859" t="s">
        <v>5717</v>
      </c>
      <c r="D2859">
        <v>0</v>
      </c>
      <c r="E2859" t="s">
        <v>24</v>
      </c>
      <c r="F2859" s="6">
        <v>0</v>
      </c>
      <c r="G2859" s="10">
        <v>0</v>
      </c>
      <c r="H2859" s="7">
        <v>0</v>
      </c>
      <c r="I2859" s="2">
        <f t="shared" si="132"/>
        <v>0</v>
      </c>
      <c r="J2859" s="11">
        <f t="shared" si="133"/>
        <v>1</v>
      </c>
      <c r="L2859" s="2" cm="1">
        <f t="array" ref="L2859">_xlfn.IFS(E2859="Neutral", 0, E2859="Positive","1",E2859="Negative","-1")</f>
        <v>0</v>
      </c>
      <c r="O2859" s="11">
        <f t="shared" si="134"/>
        <v>1</v>
      </c>
    </row>
    <row r="2860" spans="1:15" x14ac:dyDescent="0.25">
      <c r="A2860" t="s">
        <v>14</v>
      </c>
      <c r="B2860" t="s">
        <v>5718</v>
      </c>
      <c r="C2860" t="s">
        <v>5719</v>
      </c>
      <c r="D2860">
        <v>0.45</v>
      </c>
      <c r="E2860" t="s">
        <v>17</v>
      </c>
      <c r="F2860" s="6">
        <v>1</v>
      </c>
      <c r="G2860" s="10">
        <v>1</v>
      </c>
      <c r="H2860" s="7">
        <v>1</v>
      </c>
      <c r="I2860" s="2">
        <f t="shared" si="132"/>
        <v>1</v>
      </c>
      <c r="J2860" s="11">
        <f t="shared" si="133"/>
        <v>1</v>
      </c>
      <c r="L2860" s="2" t="str" cm="1">
        <f t="array" ref="L2860">_xlfn.IFS(E2860="Neutral", 0, E2860="Positive","1",E2860="Negative","-1")</f>
        <v>1</v>
      </c>
      <c r="O2860" s="11">
        <f t="shared" si="134"/>
        <v>1</v>
      </c>
    </row>
    <row r="2861" spans="1:15" x14ac:dyDescent="0.25">
      <c r="A2861" t="s">
        <v>18</v>
      </c>
      <c r="B2861" t="s">
        <v>5720</v>
      </c>
      <c r="C2861" t="s">
        <v>5721</v>
      </c>
      <c r="D2861">
        <v>0</v>
      </c>
      <c r="E2861" t="s">
        <v>24</v>
      </c>
      <c r="F2861" s="6">
        <v>1</v>
      </c>
      <c r="G2861" s="10">
        <v>1</v>
      </c>
      <c r="H2861" s="7">
        <v>1</v>
      </c>
      <c r="I2861" s="2">
        <f t="shared" si="132"/>
        <v>1</v>
      </c>
      <c r="J2861" s="11">
        <f t="shared" si="133"/>
        <v>1</v>
      </c>
      <c r="L2861" s="2" cm="1">
        <f t="array" ref="L2861">_xlfn.IFS(E2861="Neutral", 0, E2861="Positive","1",E2861="Negative","-1")</f>
        <v>0</v>
      </c>
      <c r="O2861" s="11">
        <f t="shared" si="134"/>
        <v>0</v>
      </c>
    </row>
    <row r="2862" spans="1:15" x14ac:dyDescent="0.25">
      <c r="A2862" t="s">
        <v>40</v>
      </c>
      <c r="B2862" t="s">
        <v>5722</v>
      </c>
      <c r="C2862" t="s">
        <v>5723</v>
      </c>
      <c r="D2862">
        <v>0.5</v>
      </c>
      <c r="E2862" t="s">
        <v>17</v>
      </c>
      <c r="F2862" s="6">
        <v>1</v>
      </c>
      <c r="G2862" s="10">
        <v>-1</v>
      </c>
      <c r="H2862" s="7">
        <v>-1</v>
      </c>
      <c r="I2862" s="2">
        <f t="shared" si="132"/>
        <v>-1</v>
      </c>
      <c r="J2862" s="11">
        <f t="shared" si="133"/>
        <v>0.66666666666666663</v>
      </c>
      <c r="L2862" s="2" t="str" cm="1">
        <f t="array" ref="L2862">_xlfn.IFS(E2862="Neutral", 0, E2862="Positive","1",E2862="Negative","-1")</f>
        <v>1</v>
      </c>
      <c r="O2862" s="11">
        <f t="shared" si="134"/>
        <v>0.33333333333333331</v>
      </c>
    </row>
    <row r="2863" spans="1:15" x14ac:dyDescent="0.25">
      <c r="A2863" t="s">
        <v>111</v>
      </c>
      <c r="B2863" t="s">
        <v>5724</v>
      </c>
      <c r="C2863" t="s">
        <v>5725</v>
      </c>
      <c r="D2863">
        <v>-0.05</v>
      </c>
      <c r="E2863" t="s">
        <v>21</v>
      </c>
      <c r="F2863" s="6">
        <v>-1</v>
      </c>
      <c r="G2863" s="10">
        <v>-1</v>
      </c>
      <c r="H2863" s="7">
        <v>-1</v>
      </c>
      <c r="I2863" s="2">
        <f t="shared" si="132"/>
        <v>-1</v>
      </c>
      <c r="J2863" s="11">
        <f t="shared" si="133"/>
        <v>1</v>
      </c>
      <c r="L2863" s="2" t="str" cm="1">
        <f t="array" ref="L2863">_xlfn.IFS(E2863="Neutral", 0, E2863="Positive","1",E2863="Negative","-1")</f>
        <v>-1</v>
      </c>
      <c r="O2863" s="11">
        <f t="shared" si="134"/>
        <v>1</v>
      </c>
    </row>
    <row r="2864" spans="1:15" x14ac:dyDescent="0.25">
      <c r="A2864" t="s">
        <v>18</v>
      </c>
      <c r="B2864" t="s">
        <v>5726</v>
      </c>
      <c r="C2864" t="s">
        <v>5727</v>
      </c>
      <c r="D2864">
        <v>9.0909090909090801E-3</v>
      </c>
      <c r="E2864" t="s">
        <v>17</v>
      </c>
      <c r="F2864" s="6">
        <v>0</v>
      </c>
      <c r="G2864" s="10">
        <v>-1</v>
      </c>
      <c r="H2864" s="7">
        <v>-1</v>
      </c>
      <c r="I2864" s="2">
        <f t="shared" si="132"/>
        <v>-1</v>
      </c>
      <c r="J2864" s="11">
        <f t="shared" si="133"/>
        <v>0.66666666666666663</v>
      </c>
      <c r="L2864" s="2" t="str" cm="1">
        <f t="array" ref="L2864">_xlfn.IFS(E2864="Neutral", 0, E2864="Positive","1",E2864="Negative","-1")</f>
        <v>1</v>
      </c>
      <c r="O2864" s="11">
        <f t="shared" si="134"/>
        <v>0</v>
      </c>
    </row>
    <row r="2865" spans="1:15" x14ac:dyDescent="0.25">
      <c r="A2865" t="s">
        <v>40</v>
      </c>
      <c r="B2865" t="s">
        <v>5728</v>
      </c>
      <c r="C2865" t="s">
        <v>5729</v>
      </c>
      <c r="D2865">
        <v>0</v>
      </c>
      <c r="E2865" t="s">
        <v>24</v>
      </c>
      <c r="F2865" s="6">
        <v>0</v>
      </c>
      <c r="G2865" s="10">
        <v>-1</v>
      </c>
      <c r="H2865" s="7">
        <v>-1</v>
      </c>
      <c r="I2865" s="2">
        <f t="shared" si="132"/>
        <v>-1</v>
      </c>
      <c r="J2865" s="11">
        <f t="shared" si="133"/>
        <v>0.66666666666666663</v>
      </c>
      <c r="L2865" s="2" cm="1">
        <f t="array" ref="L2865">_xlfn.IFS(E2865="Neutral", 0, E2865="Positive","1",E2865="Negative","-1")</f>
        <v>0</v>
      </c>
      <c r="O2865" s="11">
        <f t="shared" si="134"/>
        <v>0.33333333333333331</v>
      </c>
    </row>
    <row r="2866" spans="1:15" x14ac:dyDescent="0.25">
      <c r="A2866" t="s">
        <v>14</v>
      </c>
      <c r="B2866" t="s">
        <v>5730</v>
      </c>
      <c r="C2866" t="s">
        <v>5731</v>
      </c>
      <c r="D2866">
        <v>0</v>
      </c>
      <c r="E2866" t="s">
        <v>24</v>
      </c>
      <c r="F2866" s="6">
        <v>-1</v>
      </c>
      <c r="G2866" s="10">
        <v>-1</v>
      </c>
      <c r="H2866" s="7">
        <v>-1</v>
      </c>
      <c r="I2866" s="2">
        <f t="shared" si="132"/>
        <v>-1</v>
      </c>
      <c r="J2866" s="11">
        <f t="shared" si="133"/>
        <v>1</v>
      </c>
      <c r="L2866" s="2" cm="1">
        <f t="array" ref="L2866">_xlfn.IFS(E2866="Neutral", 0, E2866="Positive","1",E2866="Negative","-1")</f>
        <v>0</v>
      </c>
      <c r="O2866" s="11">
        <f t="shared" si="134"/>
        <v>0</v>
      </c>
    </row>
    <row r="2867" spans="1:15" x14ac:dyDescent="0.25">
      <c r="A2867" t="s">
        <v>18</v>
      </c>
      <c r="B2867" t="s">
        <v>5732</v>
      </c>
      <c r="C2867" t="s">
        <v>5733</v>
      </c>
      <c r="D2867">
        <v>0.35</v>
      </c>
      <c r="E2867" t="s">
        <v>17</v>
      </c>
      <c r="F2867" s="6">
        <v>1</v>
      </c>
      <c r="G2867" s="10">
        <v>1</v>
      </c>
      <c r="H2867" s="7">
        <v>1</v>
      </c>
      <c r="I2867" s="2">
        <f t="shared" si="132"/>
        <v>1</v>
      </c>
      <c r="J2867" s="11">
        <f t="shared" si="133"/>
        <v>1</v>
      </c>
      <c r="L2867" s="2" t="str" cm="1">
        <f t="array" ref="L2867">_xlfn.IFS(E2867="Neutral", 0, E2867="Positive","1",E2867="Negative","-1")</f>
        <v>1</v>
      </c>
      <c r="O2867" s="11">
        <f t="shared" si="134"/>
        <v>1</v>
      </c>
    </row>
    <row r="2868" spans="1:15" x14ac:dyDescent="0.25">
      <c r="A2868" t="s">
        <v>18</v>
      </c>
      <c r="B2868" t="s">
        <v>5734</v>
      </c>
      <c r="C2868" t="s">
        <v>5735</v>
      </c>
      <c r="D2868">
        <v>0.5</v>
      </c>
      <c r="E2868" t="s">
        <v>17</v>
      </c>
      <c r="F2868" s="6">
        <v>1</v>
      </c>
      <c r="G2868" s="10">
        <v>1</v>
      </c>
      <c r="H2868" s="7">
        <v>1</v>
      </c>
      <c r="I2868" s="2">
        <f t="shared" si="132"/>
        <v>1</v>
      </c>
      <c r="J2868" s="11">
        <f t="shared" si="133"/>
        <v>1</v>
      </c>
      <c r="L2868" s="2" t="str" cm="1">
        <f t="array" ref="L2868">_xlfn.IFS(E2868="Neutral", 0, E2868="Positive","1",E2868="Negative","-1")</f>
        <v>1</v>
      </c>
      <c r="O2868" s="11">
        <f t="shared" si="134"/>
        <v>1</v>
      </c>
    </row>
    <row r="2869" spans="1:15" x14ac:dyDescent="0.25">
      <c r="A2869" t="s">
        <v>18</v>
      </c>
      <c r="B2869" t="s">
        <v>5736</v>
      </c>
      <c r="C2869" t="s">
        <v>5737</v>
      </c>
      <c r="D2869">
        <v>0.36363636363636298</v>
      </c>
      <c r="E2869" t="s">
        <v>17</v>
      </c>
      <c r="F2869" s="6">
        <v>1</v>
      </c>
      <c r="G2869" s="10">
        <v>1</v>
      </c>
      <c r="H2869" s="7">
        <v>1</v>
      </c>
      <c r="I2869" s="2">
        <f t="shared" si="132"/>
        <v>1</v>
      </c>
      <c r="J2869" s="11">
        <f t="shared" si="133"/>
        <v>1</v>
      </c>
      <c r="L2869" s="2" t="str" cm="1">
        <f t="array" ref="L2869">_xlfn.IFS(E2869="Neutral", 0, E2869="Positive","1",E2869="Negative","-1")</f>
        <v>1</v>
      </c>
      <c r="O2869" s="11">
        <f t="shared" si="134"/>
        <v>1</v>
      </c>
    </row>
    <row r="2870" spans="1:15" x14ac:dyDescent="0.25">
      <c r="A2870" t="s">
        <v>18</v>
      </c>
      <c r="B2870" t="s">
        <v>5738</v>
      </c>
      <c r="C2870" t="s">
        <v>5738</v>
      </c>
      <c r="D2870">
        <v>-0.6</v>
      </c>
      <c r="E2870" t="s">
        <v>21</v>
      </c>
      <c r="F2870" s="6">
        <v>-1</v>
      </c>
      <c r="G2870" s="10">
        <v>-1</v>
      </c>
      <c r="H2870" s="7">
        <v>-1</v>
      </c>
      <c r="I2870" s="2">
        <f t="shared" si="132"/>
        <v>-1</v>
      </c>
      <c r="J2870" s="11">
        <f t="shared" si="133"/>
        <v>1</v>
      </c>
      <c r="L2870" s="2" t="str" cm="1">
        <f t="array" ref="L2870">_xlfn.IFS(E2870="Neutral", 0, E2870="Positive","1",E2870="Negative","-1")</f>
        <v>-1</v>
      </c>
      <c r="O2870" s="11">
        <f t="shared" si="134"/>
        <v>1</v>
      </c>
    </row>
    <row r="2871" spans="1:15" x14ac:dyDescent="0.25">
      <c r="A2871" t="s">
        <v>40</v>
      </c>
      <c r="B2871" t="s">
        <v>5739</v>
      </c>
      <c r="C2871" t="s">
        <v>5740</v>
      </c>
      <c r="D2871">
        <v>0.375</v>
      </c>
      <c r="E2871" t="s">
        <v>17</v>
      </c>
      <c r="F2871" s="6">
        <v>1</v>
      </c>
      <c r="G2871" s="10">
        <v>1</v>
      </c>
      <c r="H2871" s="7">
        <v>1</v>
      </c>
      <c r="I2871" s="2">
        <f t="shared" si="132"/>
        <v>1</v>
      </c>
      <c r="J2871" s="11">
        <f t="shared" si="133"/>
        <v>1</v>
      </c>
      <c r="L2871" s="2" t="str" cm="1">
        <f t="array" ref="L2871">_xlfn.IFS(E2871="Neutral", 0, E2871="Positive","1",E2871="Negative","-1")</f>
        <v>1</v>
      </c>
      <c r="O2871" s="11">
        <f t="shared" si="134"/>
        <v>1</v>
      </c>
    </row>
    <row r="2872" spans="1:15" x14ac:dyDescent="0.25">
      <c r="A2872" t="s">
        <v>18</v>
      </c>
      <c r="B2872" t="s">
        <v>5741</v>
      </c>
      <c r="C2872" t="s">
        <v>5742</v>
      </c>
      <c r="D2872">
        <v>0</v>
      </c>
      <c r="E2872" t="s">
        <v>24</v>
      </c>
      <c r="F2872" s="6">
        <v>0</v>
      </c>
      <c r="G2872" s="10">
        <v>0</v>
      </c>
      <c r="H2872" s="7">
        <v>0</v>
      </c>
      <c r="I2872" s="2">
        <f t="shared" si="132"/>
        <v>0</v>
      </c>
      <c r="J2872" s="11">
        <f t="shared" si="133"/>
        <v>1</v>
      </c>
      <c r="L2872" s="2" cm="1">
        <f t="array" ref="L2872">_xlfn.IFS(E2872="Neutral", 0, E2872="Positive","1",E2872="Negative","-1")</f>
        <v>0</v>
      </c>
      <c r="O2872" s="11">
        <f t="shared" si="134"/>
        <v>1</v>
      </c>
    </row>
    <row r="2873" spans="1:15" x14ac:dyDescent="0.25">
      <c r="A2873" t="s">
        <v>14</v>
      </c>
      <c r="B2873" t="s">
        <v>5743</v>
      </c>
      <c r="C2873" t="s">
        <v>5744</v>
      </c>
      <c r="D2873">
        <v>0</v>
      </c>
      <c r="E2873" t="s">
        <v>24</v>
      </c>
      <c r="F2873" s="6">
        <v>0</v>
      </c>
      <c r="G2873" s="10">
        <v>0</v>
      </c>
      <c r="H2873" s="7">
        <v>0</v>
      </c>
      <c r="I2873" s="2">
        <f t="shared" si="132"/>
        <v>0</v>
      </c>
      <c r="J2873" s="11">
        <f t="shared" si="133"/>
        <v>1</v>
      </c>
      <c r="L2873" s="2" cm="1">
        <f t="array" ref="L2873">_xlfn.IFS(E2873="Neutral", 0, E2873="Positive","1",E2873="Negative","-1")</f>
        <v>0</v>
      </c>
      <c r="O2873" s="11">
        <f t="shared" si="134"/>
        <v>1</v>
      </c>
    </row>
    <row r="2874" spans="1:15" x14ac:dyDescent="0.25">
      <c r="A2874" t="s">
        <v>18</v>
      </c>
      <c r="B2874" t="s">
        <v>5745</v>
      </c>
      <c r="C2874" t="s">
        <v>5746</v>
      </c>
      <c r="D2874">
        <v>0.5</v>
      </c>
      <c r="E2874" t="s">
        <v>17</v>
      </c>
      <c r="F2874" s="6">
        <v>1</v>
      </c>
      <c r="G2874" s="10">
        <v>1</v>
      </c>
      <c r="H2874" s="7">
        <v>1</v>
      </c>
      <c r="I2874" s="2">
        <f t="shared" si="132"/>
        <v>1</v>
      </c>
      <c r="J2874" s="11">
        <f t="shared" si="133"/>
        <v>1</v>
      </c>
      <c r="L2874" s="2" t="str" cm="1">
        <f t="array" ref="L2874">_xlfn.IFS(E2874="Neutral", 0, E2874="Positive","1",E2874="Negative","-1")</f>
        <v>1</v>
      </c>
      <c r="O2874" s="11">
        <f t="shared" si="134"/>
        <v>1</v>
      </c>
    </row>
    <row r="2875" spans="1:15" x14ac:dyDescent="0.25">
      <c r="A2875" t="s">
        <v>40</v>
      </c>
      <c r="B2875" t="s">
        <v>5747</v>
      </c>
      <c r="C2875" t="s">
        <v>5748</v>
      </c>
      <c r="D2875">
        <v>0</v>
      </c>
      <c r="E2875" t="s">
        <v>24</v>
      </c>
      <c r="F2875" s="6">
        <v>0</v>
      </c>
      <c r="G2875" s="10">
        <v>0</v>
      </c>
      <c r="H2875" s="7">
        <v>0</v>
      </c>
      <c r="I2875" s="2">
        <f t="shared" si="132"/>
        <v>0</v>
      </c>
      <c r="J2875" s="11">
        <f t="shared" si="133"/>
        <v>1</v>
      </c>
      <c r="L2875" s="2" cm="1">
        <f t="array" ref="L2875">_xlfn.IFS(E2875="Neutral", 0, E2875="Positive","1",E2875="Negative","-1")</f>
        <v>0</v>
      </c>
      <c r="O2875" s="11">
        <f t="shared" si="134"/>
        <v>1</v>
      </c>
    </row>
    <row r="2876" spans="1:15" x14ac:dyDescent="0.25">
      <c r="A2876" t="s">
        <v>18</v>
      </c>
      <c r="B2876" t="s">
        <v>5749</v>
      </c>
      <c r="C2876" t="s">
        <v>5750</v>
      </c>
      <c r="D2876">
        <v>0</v>
      </c>
      <c r="E2876" t="s">
        <v>24</v>
      </c>
      <c r="F2876" s="6">
        <v>0</v>
      </c>
      <c r="G2876" s="10">
        <v>0</v>
      </c>
      <c r="H2876" s="7">
        <v>0</v>
      </c>
      <c r="I2876" s="2">
        <f t="shared" si="132"/>
        <v>0</v>
      </c>
      <c r="J2876" s="11">
        <f t="shared" si="133"/>
        <v>1</v>
      </c>
      <c r="L2876" s="2" cm="1">
        <f t="array" ref="L2876">_xlfn.IFS(E2876="Neutral", 0, E2876="Positive","1",E2876="Negative","-1")</f>
        <v>0</v>
      </c>
      <c r="O2876" s="11">
        <f t="shared" si="134"/>
        <v>1</v>
      </c>
    </row>
    <row r="2877" spans="1:15" x14ac:dyDescent="0.25">
      <c r="A2877" t="s">
        <v>40</v>
      </c>
      <c r="B2877" t="s">
        <v>5751</v>
      </c>
      <c r="C2877" t="s">
        <v>5752</v>
      </c>
      <c r="D2877">
        <v>0.37878787878787801</v>
      </c>
      <c r="E2877" t="s">
        <v>17</v>
      </c>
      <c r="F2877" s="6">
        <v>1</v>
      </c>
      <c r="G2877" s="10">
        <v>1</v>
      </c>
      <c r="H2877" s="7">
        <v>1</v>
      </c>
      <c r="I2877" s="2">
        <f t="shared" si="132"/>
        <v>1</v>
      </c>
      <c r="J2877" s="11">
        <f t="shared" si="133"/>
        <v>1</v>
      </c>
      <c r="L2877" s="2" t="str" cm="1">
        <f t="array" ref="L2877">_xlfn.IFS(E2877="Neutral", 0, E2877="Positive","1",E2877="Negative","-1")</f>
        <v>1</v>
      </c>
      <c r="O2877" s="11">
        <f t="shared" si="134"/>
        <v>1</v>
      </c>
    </row>
    <row r="2878" spans="1:15" x14ac:dyDescent="0.25">
      <c r="A2878" t="s">
        <v>40</v>
      </c>
      <c r="B2878" t="s">
        <v>5753</v>
      </c>
      <c r="C2878" t="s">
        <v>5754</v>
      </c>
      <c r="D2878">
        <v>6.6666666666666596E-2</v>
      </c>
      <c r="E2878" t="s">
        <v>17</v>
      </c>
      <c r="F2878" s="6">
        <v>0</v>
      </c>
      <c r="G2878" s="10">
        <v>0</v>
      </c>
      <c r="H2878" s="7">
        <v>0</v>
      </c>
      <c r="I2878" s="2">
        <f t="shared" si="132"/>
        <v>0</v>
      </c>
      <c r="J2878" s="11">
        <f t="shared" si="133"/>
        <v>1</v>
      </c>
      <c r="L2878" s="2" t="str" cm="1">
        <f t="array" ref="L2878">_xlfn.IFS(E2878="Neutral", 0, E2878="Positive","1",E2878="Negative","-1")</f>
        <v>1</v>
      </c>
      <c r="O2878" s="11">
        <f t="shared" si="134"/>
        <v>0</v>
      </c>
    </row>
    <row r="2879" spans="1:15" x14ac:dyDescent="0.25">
      <c r="A2879" t="s">
        <v>14</v>
      </c>
      <c r="B2879" t="s">
        <v>5755</v>
      </c>
      <c r="C2879" t="s">
        <v>5756</v>
      </c>
      <c r="D2879">
        <v>0</v>
      </c>
      <c r="E2879" t="s">
        <v>24</v>
      </c>
      <c r="F2879" s="6">
        <v>0</v>
      </c>
      <c r="G2879" s="10">
        <v>0</v>
      </c>
      <c r="H2879" s="7">
        <v>0</v>
      </c>
      <c r="I2879" s="2">
        <f t="shared" si="132"/>
        <v>0</v>
      </c>
      <c r="J2879" s="11">
        <f t="shared" si="133"/>
        <v>1</v>
      </c>
      <c r="L2879" s="2" cm="1">
        <f t="array" ref="L2879">_xlfn.IFS(E2879="Neutral", 0, E2879="Positive","1",E2879="Negative","-1")</f>
        <v>0</v>
      </c>
      <c r="O2879" s="11">
        <f t="shared" si="134"/>
        <v>1</v>
      </c>
    </row>
    <row r="2880" spans="1:15" x14ac:dyDescent="0.25">
      <c r="A2880" t="s">
        <v>14</v>
      </c>
      <c r="B2880" t="s">
        <v>5757</v>
      </c>
      <c r="C2880" t="s">
        <v>5758</v>
      </c>
      <c r="D2880">
        <v>0.25</v>
      </c>
      <c r="E2880" t="s">
        <v>17</v>
      </c>
      <c r="F2880" s="6">
        <v>0</v>
      </c>
      <c r="G2880" s="10">
        <v>0</v>
      </c>
      <c r="H2880" s="7">
        <v>0</v>
      </c>
      <c r="I2880" s="2">
        <f t="shared" si="132"/>
        <v>0</v>
      </c>
      <c r="J2880" s="11">
        <f t="shared" si="133"/>
        <v>1</v>
      </c>
      <c r="L2880" s="2" t="str" cm="1">
        <f t="array" ref="L2880">_xlfn.IFS(E2880="Neutral", 0, E2880="Positive","1",E2880="Negative","-1")</f>
        <v>1</v>
      </c>
      <c r="O2880" s="11">
        <f t="shared" si="134"/>
        <v>0</v>
      </c>
    </row>
    <row r="2881" spans="1:15" x14ac:dyDescent="0.25">
      <c r="A2881" t="s">
        <v>40</v>
      </c>
      <c r="B2881" t="s">
        <v>5759</v>
      </c>
      <c r="C2881" t="s">
        <v>5760</v>
      </c>
      <c r="D2881">
        <v>0</v>
      </c>
      <c r="E2881" t="s">
        <v>24</v>
      </c>
      <c r="F2881" s="6">
        <v>0</v>
      </c>
      <c r="G2881" s="10">
        <v>0</v>
      </c>
      <c r="H2881" s="7">
        <v>0</v>
      </c>
      <c r="I2881" s="2">
        <f t="shared" si="132"/>
        <v>0</v>
      </c>
      <c r="J2881" s="11">
        <f t="shared" si="133"/>
        <v>1</v>
      </c>
      <c r="L2881" s="2" cm="1">
        <f t="array" ref="L2881">_xlfn.IFS(E2881="Neutral", 0, E2881="Positive","1",E2881="Negative","-1")</f>
        <v>0</v>
      </c>
      <c r="O2881" s="11">
        <f t="shared" si="134"/>
        <v>1</v>
      </c>
    </row>
    <row r="2882" spans="1:15" x14ac:dyDescent="0.25">
      <c r="A2882" t="s">
        <v>40</v>
      </c>
      <c r="B2882" t="s">
        <v>5761</v>
      </c>
      <c r="C2882" t="s">
        <v>5762</v>
      </c>
      <c r="D2882">
        <v>-0.2</v>
      </c>
      <c r="E2882" t="s">
        <v>21</v>
      </c>
      <c r="F2882" s="6">
        <v>-1</v>
      </c>
      <c r="G2882" s="10">
        <v>-1</v>
      </c>
      <c r="H2882" s="7">
        <v>-1</v>
      </c>
      <c r="I2882" s="2">
        <f t="shared" si="132"/>
        <v>-1</v>
      </c>
      <c r="J2882" s="11">
        <f t="shared" si="133"/>
        <v>1</v>
      </c>
      <c r="L2882" s="2" t="str" cm="1">
        <f t="array" ref="L2882">_xlfn.IFS(E2882="Neutral", 0, E2882="Positive","1",E2882="Negative","-1")</f>
        <v>-1</v>
      </c>
      <c r="O2882" s="11">
        <f t="shared" si="134"/>
        <v>1</v>
      </c>
    </row>
    <row r="2883" spans="1:15" x14ac:dyDescent="0.25">
      <c r="A2883" t="s">
        <v>18</v>
      </c>
      <c r="B2883" t="s">
        <v>5763</v>
      </c>
      <c r="C2883" t="s">
        <v>5764</v>
      </c>
      <c r="D2883">
        <v>-6.25E-2</v>
      </c>
      <c r="E2883" t="s">
        <v>21</v>
      </c>
      <c r="F2883" s="6">
        <v>1</v>
      </c>
      <c r="G2883" s="10">
        <v>1</v>
      </c>
      <c r="H2883" s="7">
        <v>-1</v>
      </c>
      <c r="I2883" s="2">
        <f t="shared" ref="I2883:I2946" si="135">MODE(F2883:H2883)</f>
        <v>1</v>
      </c>
      <c r="J2883" s="11">
        <f t="shared" ref="J2883:J2946" si="136">COUNTIF(F2883:H2883,I2883 )/3</f>
        <v>0.66666666666666663</v>
      </c>
      <c r="L2883" s="2" t="str" cm="1">
        <f t="array" ref="L2883">_xlfn.IFS(E2883="Neutral", 0, E2883="Positive","1",E2883="Negative","-1")</f>
        <v>-1</v>
      </c>
      <c r="O2883" s="11">
        <f t="shared" ref="O2883:O2946" si="137">COUNTIF(F2883:H2883,L2883 )/3</f>
        <v>0.33333333333333331</v>
      </c>
    </row>
    <row r="2884" spans="1:15" x14ac:dyDescent="0.25">
      <c r="A2884" t="s">
        <v>40</v>
      </c>
      <c r="B2884" t="s">
        <v>5765</v>
      </c>
      <c r="C2884" t="s">
        <v>5766</v>
      </c>
      <c r="D2884">
        <v>0.33</v>
      </c>
      <c r="E2884" t="s">
        <v>17</v>
      </c>
      <c r="F2884" s="6">
        <v>1</v>
      </c>
      <c r="G2884" s="10">
        <v>1</v>
      </c>
      <c r="H2884" s="7">
        <v>1</v>
      </c>
      <c r="I2884" s="2">
        <f t="shared" si="135"/>
        <v>1</v>
      </c>
      <c r="J2884" s="11">
        <f t="shared" si="136"/>
        <v>1</v>
      </c>
      <c r="L2884" s="2" t="str" cm="1">
        <f t="array" ref="L2884">_xlfn.IFS(E2884="Neutral", 0, E2884="Positive","1",E2884="Negative","-1")</f>
        <v>1</v>
      </c>
      <c r="O2884" s="11">
        <f t="shared" si="137"/>
        <v>1</v>
      </c>
    </row>
    <row r="2885" spans="1:15" x14ac:dyDescent="0.25">
      <c r="A2885" t="s">
        <v>40</v>
      </c>
      <c r="B2885" t="s">
        <v>5767</v>
      </c>
      <c r="C2885" t="s">
        <v>5768</v>
      </c>
      <c r="D2885">
        <v>-6.2500000000000003E-3</v>
      </c>
      <c r="E2885" t="s">
        <v>21</v>
      </c>
      <c r="F2885" s="6">
        <v>-1</v>
      </c>
      <c r="G2885" s="10">
        <v>-1</v>
      </c>
      <c r="H2885" s="7">
        <v>-1</v>
      </c>
      <c r="I2885" s="2">
        <f t="shared" si="135"/>
        <v>-1</v>
      </c>
      <c r="J2885" s="11">
        <f t="shared" si="136"/>
        <v>1</v>
      </c>
      <c r="L2885" s="2" t="str" cm="1">
        <f t="array" ref="L2885">_xlfn.IFS(E2885="Neutral", 0, E2885="Positive","1",E2885="Negative","-1")</f>
        <v>-1</v>
      </c>
      <c r="O2885" s="11">
        <f t="shared" si="137"/>
        <v>1</v>
      </c>
    </row>
    <row r="2886" spans="1:15" x14ac:dyDescent="0.25">
      <c r="A2886" t="s">
        <v>18</v>
      </c>
      <c r="B2886" t="s">
        <v>5769</v>
      </c>
      <c r="C2886" t="s">
        <v>5770</v>
      </c>
      <c r="D2886">
        <v>0</v>
      </c>
      <c r="E2886" t="s">
        <v>24</v>
      </c>
      <c r="F2886" s="6">
        <v>0</v>
      </c>
      <c r="G2886" s="10">
        <v>-1</v>
      </c>
      <c r="H2886" s="7">
        <v>0</v>
      </c>
      <c r="I2886" s="2">
        <f t="shared" si="135"/>
        <v>0</v>
      </c>
      <c r="J2886" s="11">
        <f t="shared" si="136"/>
        <v>0.66666666666666663</v>
      </c>
      <c r="L2886" s="2" cm="1">
        <f t="array" ref="L2886">_xlfn.IFS(E2886="Neutral", 0, E2886="Positive","1",E2886="Negative","-1")</f>
        <v>0</v>
      </c>
      <c r="O2886" s="11">
        <f t="shared" si="137"/>
        <v>0.66666666666666663</v>
      </c>
    </row>
    <row r="2887" spans="1:15" x14ac:dyDescent="0.25">
      <c r="A2887" t="s">
        <v>18</v>
      </c>
      <c r="B2887" t="s">
        <v>5771</v>
      </c>
      <c r="C2887" t="s">
        <v>5772</v>
      </c>
      <c r="D2887">
        <v>0</v>
      </c>
      <c r="E2887" t="s">
        <v>24</v>
      </c>
      <c r="F2887" s="6">
        <v>0</v>
      </c>
      <c r="G2887" s="10">
        <v>0</v>
      </c>
      <c r="H2887" s="7">
        <v>0</v>
      </c>
      <c r="I2887" s="2">
        <f t="shared" si="135"/>
        <v>0</v>
      </c>
      <c r="J2887" s="11">
        <f t="shared" si="136"/>
        <v>1</v>
      </c>
      <c r="L2887" s="2" cm="1">
        <f t="array" ref="L2887">_xlfn.IFS(E2887="Neutral", 0, E2887="Positive","1",E2887="Negative","-1")</f>
        <v>0</v>
      </c>
      <c r="O2887" s="11">
        <f t="shared" si="137"/>
        <v>1</v>
      </c>
    </row>
    <row r="2888" spans="1:15" x14ac:dyDescent="0.25">
      <c r="A2888" t="s">
        <v>18</v>
      </c>
      <c r="B2888" t="s">
        <v>5773</v>
      </c>
      <c r="C2888" t="s">
        <v>5774</v>
      </c>
      <c r="D2888">
        <v>0</v>
      </c>
      <c r="E2888" t="s">
        <v>24</v>
      </c>
      <c r="F2888" s="6">
        <v>0</v>
      </c>
      <c r="G2888" s="10">
        <v>0</v>
      </c>
      <c r="H2888" s="7">
        <v>0</v>
      </c>
      <c r="I2888" s="2">
        <f t="shared" si="135"/>
        <v>0</v>
      </c>
      <c r="J2888" s="11">
        <f t="shared" si="136"/>
        <v>1</v>
      </c>
      <c r="L2888" s="2" cm="1">
        <f t="array" ref="L2888">_xlfn.IFS(E2888="Neutral", 0, E2888="Positive","1",E2888="Negative","-1")</f>
        <v>0</v>
      </c>
      <c r="O2888" s="11">
        <f t="shared" si="137"/>
        <v>1</v>
      </c>
    </row>
    <row r="2889" spans="1:15" x14ac:dyDescent="0.25">
      <c r="A2889" t="s">
        <v>18</v>
      </c>
      <c r="B2889" t="s">
        <v>5775</v>
      </c>
      <c r="C2889" t="s">
        <v>5776</v>
      </c>
      <c r="D2889">
        <v>0</v>
      </c>
      <c r="E2889" t="s">
        <v>24</v>
      </c>
      <c r="F2889" s="6">
        <v>0</v>
      </c>
      <c r="G2889" s="10">
        <v>0</v>
      </c>
      <c r="H2889" s="7">
        <v>0</v>
      </c>
      <c r="I2889" s="2">
        <f t="shared" si="135"/>
        <v>0</v>
      </c>
      <c r="J2889" s="11">
        <f t="shared" si="136"/>
        <v>1</v>
      </c>
      <c r="L2889" s="2" cm="1">
        <f t="array" ref="L2889">_xlfn.IFS(E2889="Neutral", 0, E2889="Positive","1",E2889="Negative","-1")</f>
        <v>0</v>
      </c>
      <c r="O2889" s="11">
        <f t="shared" si="137"/>
        <v>1</v>
      </c>
    </row>
    <row r="2890" spans="1:15" x14ac:dyDescent="0.25">
      <c r="A2890" t="s">
        <v>14</v>
      </c>
      <c r="B2890" t="s">
        <v>5777</v>
      </c>
      <c r="C2890" t="s">
        <v>5778</v>
      </c>
      <c r="D2890">
        <v>0</v>
      </c>
      <c r="E2890" t="s">
        <v>24</v>
      </c>
      <c r="F2890" s="6">
        <v>0</v>
      </c>
      <c r="G2890" s="10">
        <v>-1</v>
      </c>
      <c r="H2890" s="7">
        <v>-1</v>
      </c>
      <c r="I2890" s="2">
        <f t="shared" si="135"/>
        <v>-1</v>
      </c>
      <c r="J2890" s="11">
        <f t="shared" si="136"/>
        <v>0.66666666666666663</v>
      </c>
      <c r="L2890" s="2" cm="1">
        <f t="array" ref="L2890">_xlfn.IFS(E2890="Neutral", 0, E2890="Positive","1",E2890="Negative","-1")</f>
        <v>0</v>
      </c>
      <c r="O2890" s="11">
        <f t="shared" si="137"/>
        <v>0.33333333333333331</v>
      </c>
    </row>
    <row r="2891" spans="1:15" x14ac:dyDescent="0.25">
      <c r="A2891" t="s">
        <v>25</v>
      </c>
      <c r="B2891" t="s">
        <v>5779</v>
      </c>
      <c r="C2891" t="s">
        <v>5780</v>
      </c>
      <c r="D2891">
        <v>0</v>
      </c>
      <c r="E2891" t="s">
        <v>24</v>
      </c>
      <c r="F2891" s="6">
        <v>0</v>
      </c>
      <c r="G2891" s="10">
        <v>0</v>
      </c>
      <c r="H2891" s="7">
        <v>0</v>
      </c>
      <c r="I2891" s="2">
        <f t="shared" si="135"/>
        <v>0</v>
      </c>
      <c r="J2891" s="11">
        <f t="shared" si="136"/>
        <v>1</v>
      </c>
      <c r="L2891" s="2" cm="1">
        <f t="array" ref="L2891">_xlfn.IFS(E2891="Neutral", 0, E2891="Positive","1",E2891="Negative","-1")</f>
        <v>0</v>
      </c>
      <c r="O2891" s="11">
        <f t="shared" si="137"/>
        <v>1</v>
      </c>
    </row>
    <row r="2892" spans="1:15" x14ac:dyDescent="0.25">
      <c r="A2892" t="s">
        <v>40</v>
      </c>
      <c r="B2892" t="s">
        <v>5781</v>
      </c>
      <c r="C2892" t="s">
        <v>5782</v>
      </c>
      <c r="D2892">
        <v>6.8181818181818094E-2</v>
      </c>
      <c r="E2892" t="s">
        <v>17</v>
      </c>
      <c r="F2892" s="6">
        <v>0</v>
      </c>
      <c r="G2892" s="10">
        <v>0</v>
      </c>
      <c r="H2892" s="7">
        <v>0</v>
      </c>
      <c r="I2892" s="2">
        <f t="shared" si="135"/>
        <v>0</v>
      </c>
      <c r="J2892" s="11">
        <f t="shared" si="136"/>
        <v>1</v>
      </c>
      <c r="L2892" s="2" t="str" cm="1">
        <f t="array" ref="L2892">_xlfn.IFS(E2892="Neutral", 0, E2892="Positive","1",E2892="Negative","-1")</f>
        <v>1</v>
      </c>
      <c r="O2892" s="11">
        <f t="shared" si="137"/>
        <v>0</v>
      </c>
    </row>
    <row r="2893" spans="1:15" x14ac:dyDescent="0.25">
      <c r="A2893" t="s">
        <v>14</v>
      </c>
      <c r="B2893" t="s">
        <v>5783</v>
      </c>
      <c r="C2893" t="s">
        <v>3768</v>
      </c>
      <c r="D2893">
        <v>0</v>
      </c>
      <c r="E2893" t="s">
        <v>24</v>
      </c>
      <c r="F2893" s="6">
        <v>0</v>
      </c>
      <c r="G2893" s="10">
        <v>0</v>
      </c>
      <c r="H2893" s="7">
        <v>0</v>
      </c>
      <c r="I2893" s="2">
        <f t="shared" si="135"/>
        <v>0</v>
      </c>
      <c r="J2893" s="11">
        <f t="shared" si="136"/>
        <v>1</v>
      </c>
      <c r="L2893" s="2" cm="1">
        <f t="array" ref="L2893">_xlfn.IFS(E2893="Neutral", 0, E2893="Positive","1",E2893="Negative","-1")</f>
        <v>0</v>
      </c>
      <c r="O2893" s="11">
        <f t="shared" si="137"/>
        <v>1</v>
      </c>
    </row>
    <row r="2894" spans="1:15" x14ac:dyDescent="0.25">
      <c r="A2894" t="s">
        <v>14</v>
      </c>
      <c r="B2894" t="s">
        <v>5784</v>
      </c>
      <c r="C2894" t="s">
        <v>5785</v>
      </c>
      <c r="D2894">
        <v>0</v>
      </c>
      <c r="E2894" t="s">
        <v>24</v>
      </c>
      <c r="F2894" s="6">
        <v>0</v>
      </c>
      <c r="G2894" s="10">
        <v>0</v>
      </c>
      <c r="H2894" s="7">
        <v>0</v>
      </c>
      <c r="I2894" s="2">
        <f t="shared" si="135"/>
        <v>0</v>
      </c>
      <c r="J2894" s="11">
        <f t="shared" si="136"/>
        <v>1</v>
      </c>
      <c r="L2894" s="2" cm="1">
        <f t="array" ref="L2894">_xlfn.IFS(E2894="Neutral", 0, E2894="Positive","1",E2894="Negative","-1")</f>
        <v>0</v>
      </c>
      <c r="O2894" s="11">
        <f t="shared" si="137"/>
        <v>1</v>
      </c>
    </row>
    <row r="2895" spans="1:15" x14ac:dyDescent="0.25">
      <c r="A2895" t="s">
        <v>18</v>
      </c>
      <c r="B2895" t="s">
        <v>5786</v>
      </c>
      <c r="C2895" t="s">
        <v>5787</v>
      </c>
      <c r="D2895">
        <v>0</v>
      </c>
      <c r="E2895" t="s">
        <v>24</v>
      </c>
      <c r="F2895" s="6">
        <v>0</v>
      </c>
      <c r="G2895" s="10">
        <v>1</v>
      </c>
      <c r="H2895" s="7">
        <v>1</v>
      </c>
      <c r="I2895" s="2">
        <f t="shared" si="135"/>
        <v>1</v>
      </c>
      <c r="J2895" s="11">
        <f t="shared" si="136"/>
        <v>0.66666666666666663</v>
      </c>
      <c r="L2895" s="2" cm="1">
        <f t="array" ref="L2895">_xlfn.IFS(E2895="Neutral", 0, E2895="Positive","1",E2895="Negative","-1")</f>
        <v>0</v>
      </c>
      <c r="O2895" s="11">
        <f t="shared" si="137"/>
        <v>0.33333333333333331</v>
      </c>
    </row>
    <row r="2896" spans="1:15" x14ac:dyDescent="0.25">
      <c r="A2896" t="s">
        <v>14</v>
      </c>
      <c r="B2896" t="s">
        <v>5788</v>
      </c>
      <c r="C2896" t="s">
        <v>5789</v>
      </c>
      <c r="D2896">
        <v>-0.6</v>
      </c>
      <c r="E2896" t="s">
        <v>21</v>
      </c>
      <c r="F2896" s="6">
        <v>1</v>
      </c>
      <c r="G2896" s="10">
        <v>1</v>
      </c>
      <c r="H2896" s="7">
        <v>0</v>
      </c>
      <c r="I2896" s="2">
        <f t="shared" si="135"/>
        <v>1</v>
      </c>
      <c r="J2896" s="11">
        <f t="shared" si="136"/>
        <v>0.66666666666666663</v>
      </c>
      <c r="L2896" s="2" t="str" cm="1">
        <f t="array" ref="L2896">_xlfn.IFS(E2896="Neutral", 0, E2896="Positive","1",E2896="Negative","-1")</f>
        <v>-1</v>
      </c>
      <c r="O2896" s="11">
        <f t="shared" si="137"/>
        <v>0</v>
      </c>
    </row>
    <row r="2897" spans="1:15" x14ac:dyDescent="0.25">
      <c r="A2897" t="s">
        <v>25</v>
      </c>
      <c r="B2897" t="s">
        <v>5790</v>
      </c>
      <c r="C2897" t="s">
        <v>5791</v>
      </c>
      <c r="D2897">
        <v>0.40681818181818102</v>
      </c>
      <c r="E2897" t="s">
        <v>17</v>
      </c>
      <c r="F2897" s="6">
        <v>1</v>
      </c>
      <c r="G2897" s="10">
        <v>1</v>
      </c>
      <c r="H2897" s="7">
        <v>1</v>
      </c>
      <c r="I2897" s="2">
        <f t="shared" si="135"/>
        <v>1</v>
      </c>
      <c r="J2897" s="11">
        <f t="shared" si="136"/>
        <v>1</v>
      </c>
      <c r="L2897" s="2" t="str" cm="1">
        <f t="array" ref="L2897">_xlfn.IFS(E2897="Neutral", 0, E2897="Positive","1",E2897="Negative","-1")</f>
        <v>1</v>
      </c>
      <c r="O2897" s="11">
        <f t="shared" si="137"/>
        <v>1</v>
      </c>
    </row>
    <row r="2898" spans="1:15" x14ac:dyDescent="0.25">
      <c r="A2898" t="s">
        <v>40</v>
      </c>
      <c r="B2898" t="s">
        <v>5792</v>
      </c>
      <c r="C2898" t="s">
        <v>5793</v>
      </c>
      <c r="D2898">
        <v>-2.85984848484848E-2</v>
      </c>
      <c r="E2898" t="s">
        <v>21</v>
      </c>
      <c r="F2898" s="6">
        <v>-1</v>
      </c>
      <c r="G2898" s="10">
        <v>-1</v>
      </c>
      <c r="H2898" s="7">
        <v>-1</v>
      </c>
      <c r="I2898" s="2">
        <f t="shared" si="135"/>
        <v>-1</v>
      </c>
      <c r="J2898" s="11">
        <f t="shared" si="136"/>
        <v>1</v>
      </c>
      <c r="L2898" s="2" t="str" cm="1">
        <f t="array" ref="L2898">_xlfn.IFS(E2898="Neutral", 0, E2898="Positive","1",E2898="Negative","-1")</f>
        <v>-1</v>
      </c>
      <c r="O2898" s="11">
        <f t="shared" si="137"/>
        <v>1</v>
      </c>
    </row>
    <row r="2899" spans="1:15" x14ac:dyDescent="0.25">
      <c r="A2899" t="s">
        <v>18</v>
      </c>
      <c r="B2899" t="s">
        <v>5794</v>
      </c>
      <c r="C2899" t="s">
        <v>5795</v>
      </c>
      <c r="D2899">
        <v>0</v>
      </c>
      <c r="E2899" t="s">
        <v>24</v>
      </c>
      <c r="F2899" s="6">
        <v>0</v>
      </c>
      <c r="G2899" s="10">
        <v>0</v>
      </c>
      <c r="H2899" s="7">
        <v>0</v>
      </c>
      <c r="I2899" s="2">
        <f t="shared" si="135"/>
        <v>0</v>
      </c>
      <c r="J2899" s="11">
        <f t="shared" si="136"/>
        <v>1</v>
      </c>
      <c r="L2899" s="2" cm="1">
        <f t="array" ref="L2899">_xlfn.IFS(E2899="Neutral", 0, E2899="Positive","1",E2899="Negative","-1")</f>
        <v>0</v>
      </c>
      <c r="O2899" s="11">
        <f t="shared" si="137"/>
        <v>1</v>
      </c>
    </row>
    <row r="2900" spans="1:15" x14ac:dyDescent="0.25">
      <c r="A2900" t="s">
        <v>18</v>
      </c>
      <c r="B2900" t="s">
        <v>5796</v>
      </c>
      <c r="C2900" t="s">
        <v>5797</v>
      </c>
      <c r="D2900">
        <v>7.4999999999999997E-2</v>
      </c>
      <c r="E2900" t="s">
        <v>17</v>
      </c>
      <c r="F2900" s="6">
        <v>1</v>
      </c>
      <c r="G2900" s="10">
        <v>1</v>
      </c>
      <c r="H2900" s="7">
        <v>1</v>
      </c>
      <c r="I2900" s="2">
        <f t="shared" si="135"/>
        <v>1</v>
      </c>
      <c r="J2900" s="11">
        <f t="shared" si="136"/>
        <v>1</v>
      </c>
      <c r="L2900" s="2" t="str" cm="1">
        <f t="array" ref="L2900">_xlfn.IFS(E2900="Neutral", 0, E2900="Positive","1",E2900="Negative","-1")</f>
        <v>1</v>
      </c>
      <c r="O2900" s="11">
        <f t="shared" si="137"/>
        <v>1</v>
      </c>
    </row>
    <row r="2901" spans="1:15" x14ac:dyDescent="0.25">
      <c r="A2901" t="s">
        <v>14</v>
      </c>
      <c r="B2901" t="s">
        <v>5798</v>
      </c>
      <c r="C2901" t="s">
        <v>5799</v>
      </c>
      <c r="D2901">
        <v>0</v>
      </c>
      <c r="E2901" t="s">
        <v>24</v>
      </c>
      <c r="F2901" s="6">
        <v>0</v>
      </c>
      <c r="G2901" s="10">
        <v>0</v>
      </c>
      <c r="H2901" s="7">
        <v>0</v>
      </c>
      <c r="I2901" s="2">
        <f t="shared" si="135"/>
        <v>0</v>
      </c>
      <c r="J2901" s="11">
        <f t="shared" si="136"/>
        <v>1</v>
      </c>
      <c r="L2901" s="2" cm="1">
        <f t="array" ref="L2901">_xlfn.IFS(E2901="Neutral", 0, E2901="Positive","1",E2901="Negative","-1")</f>
        <v>0</v>
      </c>
      <c r="O2901" s="11">
        <f t="shared" si="137"/>
        <v>1</v>
      </c>
    </row>
    <row r="2902" spans="1:15" x14ac:dyDescent="0.25">
      <c r="A2902" t="s">
        <v>14</v>
      </c>
      <c r="B2902" t="s">
        <v>5800</v>
      </c>
      <c r="C2902" t="s">
        <v>5801</v>
      </c>
      <c r="D2902">
        <v>-7.4999999999999997E-2</v>
      </c>
      <c r="E2902" t="s">
        <v>21</v>
      </c>
      <c r="F2902" s="6">
        <v>-1</v>
      </c>
      <c r="G2902" s="10">
        <v>-1</v>
      </c>
      <c r="H2902" s="7">
        <v>-1</v>
      </c>
      <c r="I2902" s="2">
        <f t="shared" si="135"/>
        <v>-1</v>
      </c>
      <c r="J2902" s="11">
        <f t="shared" si="136"/>
        <v>1</v>
      </c>
      <c r="L2902" s="2" t="str" cm="1">
        <f t="array" ref="L2902">_xlfn.IFS(E2902="Neutral", 0, E2902="Positive","1",E2902="Negative","-1")</f>
        <v>-1</v>
      </c>
      <c r="O2902" s="11">
        <f t="shared" si="137"/>
        <v>1</v>
      </c>
    </row>
    <row r="2903" spans="1:15" x14ac:dyDescent="0.25">
      <c r="A2903" t="s">
        <v>18</v>
      </c>
      <c r="B2903" t="s">
        <v>5802</v>
      </c>
      <c r="C2903" t="s">
        <v>5803</v>
      </c>
      <c r="D2903">
        <v>0.25312499999999999</v>
      </c>
      <c r="E2903" t="s">
        <v>17</v>
      </c>
      <c r="F2903" s="6">
        <v>1</v>
      </c>
      <c r="G2903" s="10">
        <v>1</v>
      </c>
      <c r="H2903" s="7">
        <v>1</v>
      </c>
      <c r="I2903" s="2">
        <f t="shared" si="135"/>
        <v>1</v>
      </c>
      <c r="J2903" s="11">
        <f t="shared" si="136"/>
        <v>1</v>
      </c>
      <c r="L2903" s="2" t="str" cm="1">
        <f t="array" ref="L2903">_xlfn.IFS(E2903="Neutral", 0, E2903="Positive","1",E2903="Negative","-1")</f>
        <v>1</v>
      </c>
      <c r="O2903" s="11">
        <f t="shared" si="137"/>
        <v>1</v>
      </c>
    </row>
    <row r="2904" spans="1:15" x14ac:dyDescent="0.25">
      <c r="A2904" t="s">
        <v>18</v>
      </c>
      <c r="B2904" t="s">
        <v>5804</v>
      </c>
      <c r="C2904" t="s">
        <v>5805</v>
      </c>
      <c r="D2904">
        <v>0</v>
      </c>
      <c r="E2904" t="s">
        <v>24</v>
      </c>
      <c r="F2904" s="6">
        <v>0</v>
      </c>
      <c r="G2904" s="10">
        <v>0</v>
      </c>
      <c r="H2904" s="7">
        <v>0</v>
      </c>
      <c r="I2904" s="2">
        <f t="shared" si="135"/>
        <v>0</v>
      </c>
      <c r="J2904" s="11">
        <f t="shared" si="136"/>
        <v>1</v>
      </c>
      <c r="L2904" s="2" cm="1">
        <f t="array" ref="L2904">_xlfn.IFS(E2904="Neutral", 0, E2904="Positive","1",E2904="Negative","-1")</f>
        <v>0</v>
      </c>
      <c r="O2904" s="11">
        <f t="shared" si="137"/>
        <v>1</v>
      </c>
    </row>
    <row r="2905" spans="1:15" x14ac:dyDescent="0.25">
      <c r="A2905" t="s">
        <v>18</v>
      </c>
      <c r="B2905" t="s">
        <v>5806</v>
      </c>
      <c r="C2905" t="s">
        <v>5807</v>
      </c>
      <c r="D2905">
        <v>0.22727272727272699</v>
      </c>
      <c r="E2905" t="s">
        <v>17</v>
      </c>
      <c r="F2905" s="6">
        <v>0</v>
      </c>
      <c r="G2905" s="10">
        <v>0</v>
      </c>
      <c r="H2905" s="7">
        <v>0</v>
      </c>
      <c r="I2905" s="2">
        <f t="shared" si="135"/>
        <v>0</v>
      </c>
      <c r="J2905" s="11">
        <f t="shared" si="136"/>
        <v>1</v>
      </c>
      <c r="L2905" s="2" t="str" cm="1">
        <f t="array" ref="L2905">_xlfn.IFS(E2905="Neutral", 0, E2905="Positive","1",E2905="Negative","-1")</f>
        <v>1</v>
      </c>
      <c r="O2905" s="11">
        <f t="shared" si="137"/>
        <v>0</v>
      </c>
    </row>
    <row r="2906" spans="1:15" x14ac:dyDescent="0.25">
      <c r="A2906" t="s">
        <v>14</v>
      </c>
      <c r="B2906" t="s">
        <v>5808</v>
      </c>
      <c r="C2906" t="s">
        <v>5809</v>
      </c>
      <c r="D2906">
        <v>6.8181818181818094E-2</v>
      </c>
      <c r="E2906" t="s">
        <v>17</v>
      </c>
      <c r="F2906" s="6">
        <v>1</v>
      </c>
      <c r="G2906" s="10">
        <v>1</v>
      </c>
      <c r="H2906" s="7">
        <v>1</v>
      </c>
      <c r="I2906" s="2">
        <f t="shared" si="135"/>
        <v>1</v>
      </c>
      <c r="J2906" s="11">
        <f t="shared" si="136"/>
        <v>1</v>
      </c>
      <c r="L2906" s="2" t="str" cm="1">
        <f t="array" ref="L2906">_xlfn.IFS(E2906="Neutral", 0, E2906="Positive","1",E2906="Negative","-1")</f>
        <v>1</v>
      </c>
      <c r="O2906" s="11">
        <f t="shared" si="137"/>
        <v>1</v>
      </c>
    </row>
    <row r="2907" spans="1:15" x14ac:dyDescent="0.25">
      <c r="A2907" t="s">
        <v>18</v>
      </c>
      <c r="B2907" t="s">
        <v>5810</v>
      </c>
      <c r="C2907" t="s">
        <v>5811</v>
      </c>
      <c r="D2907">
        <v>-5.6818181818181698E-3</v>
      </c>
      <c r="E2907" t="s">
        <v>21</v>
      </c>
      <c r="F2907" s="6">
        <v>-1</v>
      </c>
      <c r="G2907" s="10">
        <v>-1</v>
      </c>
      <c r="H2907" s="7">
        <v>-1</v>
      </c>
      <c r="I2907" s="2">
        <f t="shared" si="135"/>
        <v>-1</v>
      </c>
      <c r="J2907" s="11">
        <f t="shared" si="136"/>
        <v>1</v>
      </c>
      <c r="L2907" s="2" t="str" cm="1">
        <f t="array" ref="L2907">_xlfn.IFS(E2907="Neutral", 0, E2907="Positive","1",E2907="Negative","-1")</f>
        <v>-1</v>
      </c>
      <c r="O2907" s="11">
        <f t="shared" si="137"/>
        <v>1</v>
      </c>
    </row>
    <row r="2908" spans="1:15" x14ac:dyDescent="0.25">
      <c r="A2908" t="s">
        <v>40</v>
      </c>
      <c r="B2908" t="s">
        <v>5812</v>
      </c>
      <c r="C2908" t="s">
        <v>5813</v>
      </c>
      <c r="D2908">
        <v>0</v>
      </c>
      <c r="E2908" t="s">
        <v>24</v>
      </c>
      <c r="F2908" s="6">
        <v>0</v>
      </c>
      <c r="G2908" s="10">
        <v>0</v>
      </c>
      <c r="H2908" s="7">
        <v>0</v>
      </c>
      <c r="I2908" s="2">
        <f t="shared" si="135"/>
        <v>0</v>
      </c>
      <c r="J2908" s="11">
        <f t="shared" si="136"/>
        <v>1</v>
      </c>
      <c r="L2908" s="2" cm="1">
        <f t="array" ref="L2908">_xlfn.IFS(E2908="Neutral", 0, E2908="Positive","1",E2908="Negative","-1")</f>
        <v>0</v>
      </c>
      <c r="O2908" s="11">
        <f t="shared" si="137"/>
        <v>1</v>
      </c>
    </row>
    <row r="2909" spans="1:15" x14ac:dyDescent="0.25">
      <c r="A2909" t="s">
        <v>14</v>
      </c>
      <c r="B2909" t="s">
        <v>5814</v>
      </c>
      <c r="C2909" t="s">
        <v>5815</v>
      </c>
      <c r="D2909">
        <v>0</v>
      </c>
      <c r="E2909" t="s">
        <v>24</v>
      </c>
      <c r="F2909" s="6">
        <v>0</v>
      </c>
      <c r="G2909" s="10">
        <v>0</v>
      </c>
      <c r="H2909" s="7">
        <v>0</v>
      </c>
      <c r="I2909" s="2">
        <f t="shared" si="135"/>
        <v>0</v>
      </c>
      <c r="J2909" s="11">
        <f t="shared" si="136"/>
        <v>1</v>
      </c>
      <c r="L2909" s="2" cm="1">
        <f t="array" ref="L2909">_xlfn.IFS(E2909="Neutral", 0, E2909="Positive","1",E2909="Negative","-1")</f>
        <v>0</v>
      </c>
      <c r="O2909" s="11">
        <f t="shared" si="137"/>
        <v>1</v>
      </c>
    </row>
    <row r="2910" spans="1:15" x14ac:dyDescent="0.25">
      <c r="A2910" t="s">
        <v>14</v>
      </c>
      <c r="B2910" t="s">
        <v>5816</v>
      </c>
      <c r="C2910" t="s">
        <v>5817</v>
      </c>
      <c r="D2910">
        <v>0</v>
      </c>
      <c r="E2910" t="s">
        <v>24</v>
      </c>
      <c r="F2910" s="6">
        <v>0</v>
      </c>
      <c r="G2910" s="10">
        <v>0</v>
      </c>
      <c r="H2910" s="7">
        <v>0</v>
      </c>
      <c r="I2910" s="2">
        <f t="shared" si="135"/>
        <v>0</v>
      </c>
      <c r="J2910" s="11">
        <f t="shared" si="136"/>
        <v>1</v>
      </c>
      <c r="L2910" s="2" cm="1">
        <f t="array" ref="L2910">_xlfn.IFS(E2910="Neutral", 0, E2910="Positive","1",E2910="Negative","-1")</f>
        <v>0</v>
      </c>
      <c r="O2910" s="11">
        <f t="shared" si="137"/>
        <v>1</v>
      </c>
    </row>
    <row r="2911" spans="1:15" x14ac:dyDescent="0.25">
      <c r="A2911" t="s">
        <v>18</v>
      </c>
      <c r="B2911" t="s">
        <v>5818</v>
      </c>
      <c r="C2911" t="s">
        <v>5819</v>
      </c>
      <c r="D2911">
        <v>0.5</v>
      </c>
      <c r="E2911" t="s">
        <v>17</v>
      </c>
      <c r="F2911" s="6">
        <v>-1</v>
      </c>
      <c r="G2911" s="10">
        <v>-1</v>
      </c>
      <c r="H2911" s="7">
        <v>-1</v>
      </c>
      <c r="I2911" s="2">
        <f t="shared" si="135"/>
        <v>-1</v>
      </c>
      <c r="J2911" s="11">
        <f t="shared" si="136"/>
        <v>1</v>
      </c>
      <c r="L2911" s="2" t="str" cm="1">
        <f t="array" ref="L2911">_xlfn.IFS(E2911="Neutral", 0, E2911="Positive","1",E2911="Negative","-1")</f>
        <v>1</v>
      </c>
      <c r="O2911" s="11">
        <f t="shared" si="137"/>
        <v>0</v>
      </c>
    </row>
    <row r="2912" spans="1:15" x14ac:dyDescent="0.25">
      <c r="A2912" t="s">
        <v>18</v>
      </c>
      <c r="B2912" t="s">
        <v>5820</v>
      </c>
      <c r="C2912" t="s">
        <v>5821</v>
      </c>
      <c r="D2912">
        <v>-0.14642857142857099</v>
      </c>
      <c r="E2912" t="s">
        <v>21</v>
      </c>
      <c r="F2912" s="6">
        <v>-1</v>
      </c>
      <c r="G2912" s="10">
        <v>-1</v>
      </c>
      <c r="H2912" s="7">
        <v>-1</v>
      </c>
      <c r="I2912" s="2">
        <f t="shared" si="135"/>
        <v>-1</v>
      </c>
      <c r="J2912" s="11">
        <f t="shared" si="136"/>
        <v>1</v>
      </c>
      <c r="L2912" s="2" t="str" cm="1">
        <f t="array" ref="L2912">_xlfn.IFS(E2912="Neutral", 0, E2912="Positive","1",E2912="Negative","-1")</f>
        <v>-1</v>
      </c>
      <c r="O2912" s="11">
        <f t="shared" si="137"/>
        <v>1</v>
      </c>
    </row>
    <row r="2913" spans="1:15" x14ac:dyDescent="0.25">
      <c r="A2913" t="s">
        <v>14</v>
      </c>
      <c r="B2913" t="s">
        <v>5822</v>
      </c>
      <c r="C2913" t="s">
        <v>5823</v>
      </c>
      <c r="D2913">
        <v>0.1</v>
      </c>
      <c r="E2913" t="s">
        <v>17</v>
      </c>
      <c r="F2913" s="6">
        <v>-1</v>
      </c>
      <c r="G2913" s="10">
        <v>-1</v>
      </c>
      <c r="H2913" s="7">
        <v>-1</v>
      </c>
      <c r="I2913" s="2">
        <f t="shared" si="135"/>
        <v>-1</v>
      </c>
      <c r="J2913" s="11">
        <f t="shared" si="136"/>
        <v>1</v>
      </c>
      <c r="L2913" s="2" t="str" cm="1">
        <f t="array" ref="L2913">_xlfn.IFS(E2913="Neutral", 0, E2913="Positive","1",E2913="Negative","-1")</f>
        <v>1</v>
      </c>
      <c r="O2913" s="11">
        <f t="shared" si="137"/>
        <v>0</v>
      </c>
    </row>
    <row r="2914" spans="1:15" x14ac:dyDescent="0.25">
      <c r="A2914" t="s">
        <v>40</v>
      </c>
      <c r="B2914" t="s">
        <v>5824</v>
      </c>
      <c r="C2914" t="s">
        <v>5825</v>
      </c>
      <c r="D2914">
        <v>0</v>
      </c>
      <c r="E2914" t="s">
        <v>24</v>
      </c>
      <c r="F2914" s="6">
        <v>0</v>
      </c>
      <c r="G2914" s="10">
        <v>0</v>
      </c>
      <c r="H2914" s="7">
        <v>0</v>
      </c>
      <c r="I2914" s="2">
        <f t="shared" si="135"/>
        <v>0</v>
      </c>
      <c r="J2914" s="11">
        <f t="shared" si="136"/>
        <v>1</v>
      </c>
      <c r="L2914" s="2" cm="1">
        <f t="array" ref="L2914">_xlfn.IFS(E2914="Neutral", 0, E2914="Positive","1",E2914="Negative","-1")</f>
        <v>0</v>
      </c>
      <c r="O2914" s="11">
        <f t="shared" si="137"/>
        <v>1</v>
      </c>
    </row>
    <row r="2915" spans="1:15" x14ac:dyDescent="0.25">
      <c r="A2915" t="s">
        <v>40</v>
      </c>
      <c r="B2915" t="s">
        <v>5826</v>
      </c>
      <c r="C2915" t="s">
        <v>5827</v>
      </c>
      <c r="D2915">
        <v>0.22077922077921999</v>
      </c>
      <c r="E2915" t="s">
        <v>17</v>
      </c>
      <c r="F2915" s="6">
        <v>0</v>
      </c>
      <c r="G2915" s="10">
        <v>0</v>
      </c>
      <c r="H2915" s="7">
        <v>0</v>
      </c>
      <c r="I2915" s="2">
        <f t="shared" si="135"/>
        <v>0</v>
      </c>
      <c r="J2915" s="11">
        <f t="shared" si="136"/>
        <v>1</v>
      </c>
      <c r="L2915" s="2" t="str" cm="1">
        <f t="array" ref="L2915">_xlfn.IFS(E2915="Neutral", 0, E2915="Positive","1",E2915="Negative","-1")</f>
        <v>1</v>
      </c>
      <c r="O2915" s="11">
        <f t="shared" si="137"/>
        <v>0</v>
      </c>
    </row>
    <row r="2916" spans="1:15" x14ac:dyDescent="0.25">
      <c r="A2916" t="s">
        <v>14</v>
      </c>
      <c r="B2916" t="s">
        <v>5828</v>
      </c>
      <c r="C2916" t="s">
        <v>5829</v>
      </c>
      <c r="D2916">
        <v>0.5</v>
      </c>
      <c r="E2916" t="s">
        <v>17</v>
      </c>
      <c r="F2916" s="6">
        <v>0</v>
      </c>
      <c r="G2916" s="10">
        <v>0</v>
      </c>
      <c r="H2916" s="7">
        <v>0</v>
      </c>
      <c r="I2916" s="2">
        <f t="shared" si="135"/>
        <v>0</v>
      </c>
      <c r="J2916" s="11">
        <f t="shared" si="136"/>
        <v>1</v>
      </c>
      <c r="L2916" s="2" t="str" cm="1">
        <f t="array" ref="L2916">_xlfn.IFS(E2916="Neutral", 0, E2916="Positive","1",E2916="Negative","-1")</f>
        <v>1</v>
      </c>
      <c r="O2916" s="11">
        <f t="shared" si="137"/>
        <v>0</v>
      </c>
    </row>
    <row r="2917" spans="1:15" x14ac:dyDescent="0.25">
      <c r="A2917" t="s">
        <v>40</v>
      </c>
      <c r="B2917" t="s">
        <v>5830</v>
      </c>
      <c r="C2917" t="s">
        <v>5831</v>
      </c>
      <c r="D2917">
        <v>0.35</v>
      </c>
      <c r="E2917" t="s">
        <v>17</v>
      </c>
      <c r="F2917" s="6">
        <v>0</v>
      </c>
      <c r="G2917" s="10">
        <v>0</v>
      </c>
      <c r="H2917" s="7">
        <v>0</v>
      </c>
      <c r="I2917" s="2">
        <f t="shared" si="135"/>
        <v>0</v>
      </c>
      <c r="J2917" s="11">
        <f t="shared" si="136"/>
        <v>1</v>
      </c>
      <c r="L2917" s="2" t="str" cm="1">
        <f t="array" ref="L2917">_xlfn.IFS(E2917="Neutral", 0, E2917="Positive","1",E2917="Negative","-1")</f>
        <v>1</v>
      </c>
      <c r="O2917" s="11">
        <f t="shared" si="137"/>
        <v>0</v>
      </c>
    </row>
    <row r="2918" spans="1:15" x14ac:dyDescent="0.25">
      <c r="A2918" t="s">
        <v>18</v>
      </c>
      <c r="B2918" t="s">
        <v>5832</v>
      </c>
      <c r="C2918" t="s">
        <v>5833</v>
      </c>
      <c r="D2918">
        <v>-0.4</v>
      </c>
      <c r="E2918" t="s">
        <v>21</v>
      </c>
      <c r="F2918" s="6">
        <v>-1</v>
      </c>
      <c r="G2918" s="10">
        <v>-1</v>
      </c>
      <c r="H2918" s="7">
        <v>-1</v>
      </c>
      <c r="I2918" s="2">
        <f t="shared" si="135"/>
        <v>-1</v>
      </c>
      <c r="J2918" s="11">
        <f t="shared" si="136"/>
        <v>1</v>
      </c>
      <c r="L2918" s="2" t="str" cm="1">
        <f t="array" ref="L2918">_xlfn.IFS(E2918="Neutral", 0, E2918="Positive","1",E2918="Negative","-1")</f>
        <v>-1</v>
      </c>
      <c r="O2918" s="11">
        <f t="shared" si="137"/>
        <v>1</v>
      </c>
    </row>
    <row r="2919" spans="1:15" x14ac:dyDescent="0.25">
      <c r="A2919" t="s">
        <v>25</v>
      </c>
      <c r="B2919" t="s">
        <v>5834</v>
      </c>
      <c r="C2919" t="s">
        <v>5835</v>
      </c>
      <c r="D2919">
        <v>0.65</v>
      </c>
      <c r="E2919" t="s">
        <v>17</v>
      </c>
      <c r="F2919" s="6">
        <v>1</v>
      </c>
      <c r="G2919" s="10">
        <v>1</v>
      </c>
      <c r="H2919" s="7">
        <v>1</v>
      </c>
      <c r="I2919" s="2">
        <f t="shared" si="135"/>
        <v>1</v>
      </c>
      <c r="J2919" s="11">
        <f t="shared" si="136"/>
        <v>1</v>
      </c>
      <c r="L2919" s="2" t="str" cm="1">
        <f t="array" ref="L2919">_xlfn.IFS(E2919="Neutral", 0, E2919="Positive","1",E2919="Negative","-1")</f>
        <v>1</v>
      </c>
      <c r="O2919" s="11">
        <f t="shared" si="137"/>
        <v>1</v>
      </c>
    </row>
    <row r="2920" spans="1:15" x14ac:dyDescent="0.25">
      <c r="A2920" t="s">
        <v>14</v>
      </c>
      <c r="B2920" t="s">
        <v>5836</v>
      </c>
      <c r="C2920" t="s">
        <v>5837</v>
      </c>
      <c r="D2920">
        <v>0</v>
      </c>
      <c r="E2920" t="s">
        <v>24</v>
      </c>
      <c r="F2920" s="6">
        <v>0</v>
      </c>
      <c r="G2920" s="10">
        <v>0</v>
      </c>
      <c r="H2920" s="7">
        <v>0</v>
      </c>
      <c r="I2920" s="2">
        <f t="shared" si="135"/>
        <v>0</v>
      </c>
      <c r="J2920" s="11">
        <f t="shared" si="136"/>
        <v>1</v>
      </c>
      <c r="L2920" s="2" cm="1">
        <f t="array" ref="L2920">_xlfn.IFS(E2920="Neutral", 0, E2920="Positive","1",E2920="Negative","-1")</f>
        <v>0</v>
      </c>
      <c r="O2920" s="11">
        <f t="shared" si="137"/>
        <v>1</v>
      </c>
    </row>
    <row r="2921" spans="1:15" x14ac:dyDescent="0.25">
      <c r="A2921" t="s">
        <v>14</v>
      </c>
      <c r="B2921" t="s">
        <v>5838</v>
      </c>
      <c r="C2921" t="s">
        <v>5839</v>
      </c>
      <c r="D2921">
        <v>0</v>
      </c>
      <c r="E2921" t="s">
        <v>24</v>
      </c>
      <c r="F2921" s="6">
        <v>0</v>
      </c>
      <c r="G2921" s="10">
        <v>0</v>
      </c>
      <c r="H2921" s="7">
        <v>0</v>
      </c>
      <c r="I2921" s="2">
        <f t="shared" si="135"/>
        <v>0</v>
      </c>
      <c r="J2921" s="11">
        <f t="shared" si="136"/>
        <v>1</v>
      </c>
      <c r="L2921" s="2" cm="1">
        <f t="array" ref="L2921">_xlfn.IFS(E2921="Neutral", 0, E2921="Positive","1",E2921="Negative","-1")</f>
        <v>0</v>
      </c>
      <c r="O2921" s="11">
        <f t="shared" si="137"/>
        <v>1</v>
      </c>
    </row>
    <row r="2922" spans="1:15" x14ac:dyDescent="0.25">
      <c r="A2922" t="s">
        <v>111</v>
      </c>
      <c r="B2922" t="s">
        <v>5840</v>
      </c>
      <c r="C2922" t="s">
        <v>5841</v>
      </c>
      <c r="D2922">
        <v>0.133333333333333</v>
      </c>
      <c r="E2922" t="s">
        <v>17</v>
      </c>
      <c r="F2922" s="6">
        <v>1</v>
      </c>
      <c r="G2922" s="10">
        <v>1</v>
      </c>
      <c r="H2922" s="7">
        <v>1</v>
      </c>
      <c r="I2922" s="2">
        <f t="shared" si="135"/>
        <v>1</v>
      </c>
      <c r="J2922" s="11">
        <f t="shared" si="136"/>
        <v>1</v>
      </c>
      <c r="L2922" s="2" t="str" cm="1">
        <f t="array" ref="L2922">_xlfn.IFS(E2922="Neutral", 0, E2922="Positive","1",E2922="Negative","-1")</f>
        <v>1</v>
      </c>
      <c r="O2922" s="11">
        <f t="shared" si="137"/>
        <v>1</v>
      </c>
    </row>
    <row r="2923" spans="1:15" x14ac:dyDescent="0.25">
      <c r="A2923" t="s">
        <v>18</v>
      </c>
      <c r="B2923" t="s">
        <v>5842</v>
      </c>
      <c r="C2923" t="s">
        <v>5843</v>
      </c>
      <c r="D2923">
        <v>0.22727272727272699</v>
      </c>
      <c r="E2923" t="s">
        <v>17</v>
      </c>
      <c r="F2923" s="6">
        <v>0</v>
      </c>
      <c r="G2923" s="10">
        <v>0</v>
      </c>
      <c r="H2923" s="7">
        <v>0</v>
      </c>
      <c r="I2923" s="2">
        <f t="shared" si="135"/>
        <v>0</v>
      </c>
      <c r="J2923" s="11">
        <f t="shared" si="136"/>
        <v>1</v>
      </c>
      <c r="L2923" s="2" t="str" cm="1">
        <f t="array" ref="L2923">_xlfn.IFS(E2923="Neutral", 0, E2923="Positive","1",E2923="Negative","-1")</f>
        <v>1</v>
      </c>
      <c r="O2923" s="11">
        <f t="shared" si="137"/>
        <v>0</v>
      </c>
    </row>
    <row r="2924" spans="1:15" x14ac:dyDescent="0.25">
      <c r="A2924" t="s">
        <v>18</v>
      </c>
      <c r="B2924" t="s">
        <v>5844</v>
      </c>
      <c r="C2924" t="s">
        <v>5845</v>
      </c>
      <c r="D2924">
        <v>0</v>
      </c>
      <c r="E2924" t="s">
        <v>24</v>
      </c>
      <c r="F2924" s="6">
        <v>0</v>
      </c>
      <c r="G2924" s="10">
        <v>0</v>
      </c>
      <c r="H2924" s="7">
        <v>0</v>
      </c>
      <c r="I2924" s="2">
        <f t="shared" si="135"/>
        <v>0</v>
      </c>
      <c r="J2924" s="11">
        <f t="shared" si="136"/>
        <v>1</v>
      </c>
      <c r="L2924" s="2" cm="1">
        <f t="array" ref="L2924">_xlfn.IFS(E2924="Neutral", 0, E2924="Positive","1",E2924="Negative","-1")</f>
        <v>0</v>
      </c>
      <c r="O2924" s="11">
        <f t="shared" si="137"/>
        <v>1</v>
      </c>
    </row>
    <row r="2925" spans="1:15" x14ac:dyDescent="0.25">
      <c r="A2925" t="s">
        <v>18</v>
      </c>
      <c r="B2925" t="s">
        <v>5846</v>
      </c>
      <c r="C2925" t="s">
        <v>5847</v>
      </c>
      <c r="D2925">
        <v>-0.5</v>
      </c>
      <c r="E2925" t="s">
        <v>21</v>
      </c>
      <c r="F2925" s="6">
        <v>-1</v>
      </c>
      <c r="G2925" s="10">
        <v>-1</v>
      </c>
      <c r="H2925" s="7">
        <v>-1</v>
      </c>
      <c r="I2925" s="2">
        <f t="shared" si="135"/>
        <v>-1</v>
      </c>
      <c r="J2925" s="11">
        <f t="shared" si="136"/>
        <v>1</v>
      </c>
      <c r="L2925" s="2" t="str" cm="1">
        <f t="array" ref="L2925">_xlfn.IFS(E2925="Neutral", 0, E2925="Positive","1",E2925="Negative","-1")</f>
        <v>-1</v>
      </c>
      <c r="O2925" s="11">
        <f t="shared" si="137"/>
        <v>1</v>
      </c>
    </row>
    <row r="2926" spans="1:15" x14ac:dyDescent="0.25">
      <c r="A2926" t="s">
        <v>14</v>
      </c>
      <c r="B2926" t="s">
        <v>5848</v>
      </c>
      <c r="C2926" t="s">
        <v>5849</v>
      </c>
      <c r="D2926">
        <v>0.20151515151515101</v>
      </c>
      <c r="E2926" t="s">
        <v>17</v>
      </c>
      <c r="F2926" s="6">
        <v>1</v>
      </c>
      <c r="G2926" s="10">
        <v>1</v>
      </c>
      <c r="H2926" s="7">
        <v>1</v>
      </c>
      <c r="I2926" s="2">
        <f t="shared" si="135"/>
        <v>1</v>
      </c>
      <c r="J2926" s="11">
        <f t="shared" si="136"/>
        <v>1</v>
      </c>
      <c r="L2926" s="2" t="str" cm="1">
        <f t="array" ref="L2926">_xlfn.IFS(E2926="Neutral", 0, E2926="Positive","1",E2926="Negative","-1")</f>
        <v>1</v>
      </c>
      <c r="O2926" s="11">
        <f t="shared" si="137"/>
        <v>1</v>
      </c>
    </row>
    <row r="2927" spans="1:15" x14ac:dyDescent="0.25">
      <c r="A2927" t="s">
        <v>18</v>
      </c>
      <c r="B2927" t="s">
        <v>5850</v>
      </c>
      <c r="C2927" t="s">
        <v>5851</v>
      </c>
      <c r="D2927">
        <v>0.4</v>
      </c>
      <c r="E2927" t="s">
        <v>17</v>
      </c>
      <c r="F2927" s="6">
        <v>0</v>
      </c>
      <c r="G2927" s="10">
        <v>-1</v>
      </c>
      <c r="H2927" s="7">
        <v>-1</v>
      </c>
      <c r="I2927" s="2">
        <f t="shared" si="135"/>
        <v>-1</v>
      </c>
      <c r="J2927" s="11">
        <f t="shared" si="136"/>
        <v>0.66666666666666663</v>
      </c>
      <c r="L2927" s="2" t="str" cm="1">
        <f t="array" ref="L2927">_xlfn.IFS(E2927="Neutral", 0, E2927="Positive","1",E2927="Negative","-1")</f>
        <v>1</v>
      </c>
      <c r="O2927" s="11">
        <f t="shared" si="137"/>
        <v>0</v>
      </c>
    </row>
    <row r="2928" spans="1:15" x14ac:dyDescent="0.25">
      <c r="A2928" t="s">
        <v>18</v>
      </c>
      <c r="B2928" t="s">
        <v>5852</v>
      </c>
      <c r="C2928" t="s">
        <v>5853</v>
      </c>
      <c r="D2928">
        <v>0</v>
      </c>
      <c r="E2928" t="s">
        <v>24</v>
      </c>
      <c r="F2928" s="6">
        <v>0</v>
      </c>
      <c r="G2928" s="10">
        <v>0</v>
      </c>
      <c r="H2928" s="7">
        <v>0</v>
      </c>
      <c r="I2928" s="2">
        <f t="shared" si="135"/>
        <v>0</v>
      </c>
      <c r="J2928" s="11">
        <f t="shared" si="136"/>
        <v>1</v>
      </c>
      <c r="L2928" s="2" cm="1">
        <f t="array" ref="L2928">_xlfn.IFS(E2928="Neutral", 0, E2928="Positive","1",E2928="Negative","-1")</f>
        <v>0</v>
      </c>
      <c r="O2928" s="11">
        <f t="shared" si="137"/>
        <v>1</v>
      </c>
    </row>
    <row r="2929" spans="1:15" x14ac:dyDescent="0.25">
      <c r="A2929" t="s">
        <v>18</v>
      </c>
      <c r="B2929" t="s">
        <v>5854</v>
      </c>
      <c r="C2929" t="s">
        <v>5855</v>
      </c>
      <c r="D2929">
        <v>0</v>
      </c>
      <c r="E2929" t="s">
        <v>24</v>
      </c>
      <c r="F2929" s="6">
        <v>0</v>
      </c>
      <c r="G2929" s="10">
        <v>0</v>
      </c>
      <c r="H2929" s="7">
        <v>0</v>
      </c>
      <c r="I2929" s="2">
        <f t="shared" si="135"/>
        <v>0</v>
      </c>
      <c r="J2929" s="11">
        <f t="shared" si="136"/>
        <v>1</v>
      </c>
      <c r="L2929" s="2" cm="1">
        <f t="array" ref="L2929">_xlfn.IFS(E2929="Neutral", 0, E2929="Positive","1",E2929="Negative","-1")</f>
        <v>0</v>
      </c>
      <c r="O2929" s="11">
        <f t="shared" si="137"/>
        <v>1</v>
      </c>
    </row>
    <row r="2930" spans="1:15" x14ac:dyDescent="0.25">
      <c r="A2930" t="s">
        <v>18</v>
      </c>
      <c r="B2930" t="s">
        <v>5856</v>
      </c>
      <c r="C2930" t="s">
        <v>5857</v>
      </c>
      <c r="D2930">
        <v>0</v>
      </c>
      <c r="E2930" t="s">
        <v>24</v>
      </c>
      <c r="F2930" s="6">
        <v>0</v>
      </c>
      <c r="G2930" s="10">
        <v>0</v>
      </c>
      <c r="H2930" s="7">
        <v>0</v>
      </c>
      <c r="I2930" s="2">
        <f t="shared" si="135"/>
        <v>0</v>
      </c>
      <c r="J2930" s="11">
        <f t="shared" si="136"/>
        <v>1</v>
      </c>
      <c r="L2930" s="2" cm="1">
        <f t="array" ref="L2930">_xlfn.IFS(E2930="Neutral", 0, E2930="Positive","1",E2930="Negative","-1")</f>
        <v>0</v>
      </c>
      <c r="O2930" s="11">
        <f t="shared" si="137"/>
        <v>1</v>
      </c>
    </row>
    <row r="2931" spans="1:15" x14ac:dyDescent="0.25">
      <c r="A2931" t="s">
        <v>25</v>
      </c>
      <c r="B2931" t="s">
        <v>5858</v>
      </c>
      <c r="C2931" t="s">
        <v>5859</v>
      </c>
      <c r="D2931">
        <v>0.22500000000000001</v>
      </c>
      <c r="E2931" t="s">
        <v>17</v>
      </c>
      <c r="F2931" s="6">
        <v>0</v>
      </c>
      <c r="G2931" s="10">
        <v>0</v>
      </c>
      <c r="H2931" s="7">
        <v>1</v>
      </c>
      <c r="I2931" s="2">
        <f t="shared" si="135"/>
        <v>0</v>
      </c>
      <c r="J2931" s="11">
        <f t="shared" si="136"/>
        <v>0.66666666666666663</v>
      </c>
      <c r="L2931" s="2" t="str" cm="1">
        <f t="array" ref="L2931">_xlfn.IFS(E2931="Neutral", 0, E2931="Positive","1",E2931="Negative","-1")</f>
        <v>1</v>
      </c>
      <c r="O2931" s="11">
        <f t="shared" si="137"/>
        <v>0.33333333333333331</v>
      </c>
    </row>
    <row r="2932" spans="1:15" x14ac:dyDescent="0.25">
      <c r="A2932" t="s">
        <v>18</v>
      </c>
      <c r="B2932" t="s">
        <v>5860</v>
      </c>
      <c r="C2932" t="s">
        <v>5861</v>
      </c>
      <c r="D2932">
        <v>0</v>
      </c>
      <c r="E2932" t="s">
        <v>24</v>
      </c>
      <c r="F2932" s="6">
        <v>0</v>
      </c>
      <c r="G2932" s="10">
        <v>0</v>
      </c>
      <c r="H2932" s="7">
        <v>0</v>
      </c>
      <c r="I2932" s="2">
        <f t="shared" si="135"/>
        <v>0</v>
      </c>
      <c r="J2932" s="11">
        <f t="shared" si="136"/>
        <v>1</v>
      </c>
      <c r="L2932" s="2" cm="1">
        <f t="array" ref="L2932">_xlfn.IFS(E2932="Neutral", 0, E2932="Positive","1",E2932="Negative","-1")</f>
        <v>0</v>
      </c>
      <c r="O2932" s="11">
        <f t="shared" si="137"/>
        <v>1</v>
      </c>
    </row>
    <row r="2933" spans="1:15" x14ac:dyDescent="0.25">
      <c r="A2933" t="s">
        <v>40</v>
      </c>
      <c r="B2933" t="s">
        <v>5862</v>
      </c>
      <c r="C2933" t="s">
        <v>5863</v>
      </c>
      <c r="D2933">
        <v>0.35</v>
      </c>
      <c r="E2933" t="s">
        <v>17</v>
      </c>
      <c r="F2933" s="6">
        <v>0</v>
      </c>
      <c r="G2933" s="10">
        <v>-1</v>
      </c>
      <c r="H2933" s="7">
        <v>0</v>
      </c>
      <c r="I2933" s="2">
        <f t="shared" si="135"/>
        <v>0</v>
      </c>
      <c r="J2933" s="11">
        <f t="shared" si="136"/>
        <v>0.66666666666666663</v>
      </c>
      <c r="L2933" s="2" t="str" cm="1">
        <f t="array" ref="L2933">_xlfn.IFS(E2933="Neutral", 0, E2933="Positive","1",E2933="Negative","-1")</f>
        <v>1</v>
      </c>
      <c r="O2933" s="11">
        <f t="shared" si="137"/>
        <v>0</v>
      </c>
    </row>
    <row r="2934" spans="1:15" x14ac:dyDescent="0.25">
      <c r="A2934" t="s">
        <v>18</v>
      </c>
      <c r="B2934" t="s">
        <v>5864</v>
      </c>
      <c r="C2934" t="s">
        <v>5865</v>
      </c>
      <c r="D2934">
        <v>0</v>
      </c>
      <c r="E2934" t="s">
        <v>24</v>
      </c>
      <c r="F2934" s="6">
        <v>0</v>
      </c>
      <c r="G2934" s="10">
        <v>0</v>
      </c>
      <c r="H2934" s="7">
        <v>0</v>
      </c>
      <c r="I2934" s="2">
        <f t="shared" si="135"/>
        <v>0</v>
      </c>
      <c r="J2934" s="11">
        <f t="shared" si="136"/>
        <v>1</v>
      </c>
      <c r="L2934" s="2" cm="1">
        <f t="array" ref="L2934">_xlfn.IFS(E2934="Neutral", 0, E2934="Positive","1",E2934="Negative","-1")</f>
        <v>0</v>
      </c>
      <c r="O2934" s="11">
        <f t="shared" si="137"/>
        <v>1</v>
      </c>
    </row>
    <row r="2935" spans="1:15" x14ac:dyDescent="0.25">
      <c r="A2935" t="s">
        <v>40</v>
      </c>
      <c r="B2935" t="s">
        <v>5866</v>
      </c>
      <c r="C2935" t="s">
        <v>5867</v>
      </c>
      <c r="D2935">
        <v>0</v>
      </c>
      <c r="E2935" t="s">
        <v>24</v>
      </c>
      <c r="F2935" s="6">
        <v>0</v>
      </c>
      <c r="G2935" s="10">
        <v>0</v>
      </c>
      <c r="H2935" s="7">
        <v>0</v>
      </c>
      <c r="I2935" s="2">
        <f t="shared" si="135"/>
        <v>0</v>
      </c>
      <c r="J2935" s="11">
        <f t="shared" si="136"/>
        <v>1</v>
      </c>
      <c r="L2935" s="2" cm="1">
        <f t="array" ref="L2935">_xlfn.IFS(E2935="Neutral", 0, E2935="Positive","1",E2935="Negative","-1")</f>
        <v>0</v>
      </c>
      <c r="O2935" s="11">
        <f t="shared" si="137"/>
        <v>1</v>
      </c>
    </row>
    <row r="2936" spans="1:15" x14ac:dyDescent="0.25">
      <c r="A2936" t="s">
        <v>40</v>
      </c>
      <c r="B2936" t="s">
        <v>5868</v>
      </c>
      <c r="C2936" t="s">
        <v>5869</v>
      </c>
      <c r="D2936">
        <v>4.54545454545454E-2</v>
      </c>
      <c r="E2936" t="s">
        <v>17</v>
      </c>
      <c r="F2936" s="6">
        <v>0</v>
      </c>
      <c r="G2936" s="10">
        <v>-1</v>
      </c>
      <c r="H2936" s="7">
        <v>-1</v>
      </c>
      <c r="I2936" s="2">
        <f t="shared" si="135"/>
        <v>-1</v>
      </c>
      <c r="J2936" s="11">
        <f t="shared" si="136"/>
        <v>0.66666666666666663</v>
      </c>
      <c r="L2936" s="2" t="str" cm="1">
        <f t="array" ref="L2936">_xlfn.IFS(E2936="Neutral", 0, E2936="Positive","1",E2936="Negative","-1")</f>
        <v>1</v>
      </c>
      <c r="O2936" s="11">
        <f t="shared" si="137"/>
        <v>0</v>
      </c>
    </row>
    <row r="2937" spans="1:15" x14ac:dyDescent="0.25">
      <c r="A2937" t="s">
        <v>18</v>
      </c>
      <c r="B2937" t="s">
        <v>5870</v>
      </c>
      <c r="C2937" t="s">
        <v>5871</v>
      </c>
      <c r="D2937">
        <v>-0.30185185185185098</v>
      </c>
      <c r="E2937" t="s">
        <v>21</v>
      </c>
      <c r="F2937" s="6">
        <v>-1</v>
      </c>
      <c r="G2937" s="10">
        <v>-1</v>
      </c>
      <c r="H2937" s="7">
        <v>-1</v>
      </c>
      <c r="I2937" s="2">
        <f t="shared" si="135"/>
        <v>-1</v>
      </c>
      <c r="J2937" s="11">
        <f t="shared" si="136"/>
        <v>1</v>
      </c>
      <c r="L2937" s="2" t="str" cm="1">
        <f t="array" ref="L2937">_xlfn.IFS(E2937="Neutral", 0, E2937="Positive","1",E2937="Negative","-1")</f>
        <v>-1</v>
      </c>
      <c r="O2937" s="11">
        <f t="shared" si="137"/>
        <v>1</v>
      </c>
    </row>
    <row r="2938" spans="1:15" x14ac:dyDescent="0.25">
      <c r="A2938" t="s">
        <v>18</v>
      </c>
      <c r="B2938" t="s">
        <v>5872</v>
      </c>
      <c r="C2938" t="s">
        <v>5873</v>
      </c>
      <c r="D2938">
        <v>2.5000000000000001E-2</v>
      </c>
      <c r="E2938" t="s">
        <v>17</v>
      </c>
      <c r="F2938" s="6">
        <v>0</v>
      </c>
      <c r="G2938" s="10">
        <v>0</v>
      </c>
      <c r="H2938" s="7">
        <v>0</v>
      </c>
      <c r="I2938" s="2">
        <f t="shared" si="135"/>
        <v>0</v>
      </c>
      <c r="J2938" s="11">
        <f t="shared" si="136"/>
        <v>1</v>
      </c>
      <c r="L2938" s="2" t="str" cm="1">
        <f t="array" ref="L2938">_xlfn.IFS(E2938="Neutral", 0, E2938="Positive","1",E2938="Negative","-1")</f>
        <v>1</v>
      </c>
      <c r="O2938" s="11">
        <f t="shared" si="137"/>
        <v>0</v>
      </c>
    </row>
    <row r="2939" spans="1:15" x14ac:dyDescent="0.25">
      <c r="A2939" t="s">
        <v>40</v>
      </c>
      <c r="B2939" t="s">
        <v>5874</v>
      </c>
      <c r="C2939" t="s">
        <v>5875</v>
      </c>
      <c r="D2939">
        <v>0.2</v>
      </c>
      <c r="E2939" t="s">
        <v>17</v>
      </c>
      <c r="F2939" s="6">
        <v>0</v>
      </c>
      <c r="G2939" s="10">
        <v>-1</v>
      </c>
      <c r="H2939" s="7">
        <v>-1</v>
      </c>
      <c r="I2939" s="2">
        <f t="shared" si="135"/>
        <v>-1</v>
      </c>
      <c r="J2939" s="11">
        <f t="shared" si="136"/>
        <v>0.66666666666666663</v>
      </c>
      <c r="L2939" s="2" t="str" cm="1">
        <f t="array" ref="L2939">_xlfn.IFS(E2939="Neutral", 0, E2939="Positive","1",E2939="Negative","-1")</f>
        <v>1</v>
      </c>
      <c r="O2939" s="11">
        <f t="shared" si="137"/>
        <v>0</v>
      </c>
    </row>
    <row r="2940" spans="1:15" x14ac:dyDescent="0.25">
      <c r="A2940" t="s">
        <v>18</v>
      </c>
      <c r="B2940" t="s">
        <v>5876</v>
      </c>
      <c r="C2940" t="s">
        <v>5877</v>
      </c>
      <c r="D2940">
        <v>0</v>
      </c>
      <c r="E2940" t="s">
        <v>24</v>
      </c>
      <c r="F2940" s="6">
        <v>0</v>
      </c>
      <c r="G2940" s="10">
        <v>0</v>
      </c>
      <c r="H2940" s="7">
        <v>0</v>
      </c>
      <c r="I2940" s="2">
        <f t="shared" si="135"/>
        <v>0</v>
      </c>
      <c r="J2940" s="11">
        <f t="shared" si="136"/>
        <v>1</v>
      </c>
      <c r="L2940" s="2" cm="1">
        <f t="array" ref="L2940">_xlfn.IFS(E2940="Neutral", 0, E2940="Positive","1",E2940="Negative","-1")</f>
        <v>0</v>
      </c>
      <c r="O2940" s="11">
        <f t="shared" si="137"/>
        <v>1</v>
      </c>
    </row>
    <row r="2941" spans="1:15" x14ac:dyDescent="0.25">
      <c r="A2941" t="s">
        <v>18</v>
      </c>
      <c r="B2941" t="s">
        <v>5878</v>
      </c>
      <c r="C2941" t="s">
        <v>5879</v>
      </c>
      <c r="D2941">
        <v>0</v>
      </c>
      <c r="E2941" t="s">
        <v>24</v>
      </c>
      <c r="F2941" s="6">
        <v>0</v>
      </c>
      <c r="G2941" s="10">
        <v>0</v>
      </c>
      <c r="H2941" s="7">
        <v>0</v>
      </c>
      <c r="I2941" s="2">
        <f t="shared" si="135"/>
        <v>0</v>
      </c>
      <c r="J2941" s="11">
        <f t="shared" si="136"/>
        <v>1</v>
      </c>
      <c r="L2941" s="2" cm="1">
        <f t="array" ref="L2941">_xlfn.IFS(E2941="Neutral", 0, E2941="Positive","1",E2941="Negative","-1")</f>
        <v>0</v>
      </c>
      <c r="O2941" s="11">
        <f t="shared" si="137"/>
        <v>1</v>
      </c>
    </row>
    <row r="2942" spans="1:15" x14ac:dyDescent="0.25">
      <c r="A2942" t="s">
        <v>18</v>
      </c>
      <c r="B2942" t="s">
        <v>5880</v>
      </c>
      <c r="C2942" t="s">
        <v>5881</v>
      </c>
      <c r="D2942">
        <v>-0.1</v>
      </c>
      <c r="E2942" t="s">
        <v>21</v>
      </c>
      <c r="F2942" s="6">
        <v>-1</v>
      </c>
      <c r="G2942" s="10">
        <v>-1</v>
      </c>
      <c r="H2942" s="7">
        <v>-1</v>
      </c>
      <c r="I2942" s="2">
        <f t="shared" si="135"/>
        <v>-1</v>
      </c>
      <c r="J2942" s="11">
        <f t="shared" si="136"/>
        <v>1</v>
      </c>
      <c r="L2942" s="2" t="str" cm="1">
        <f t="array" ref="L2942">_xlfn.IFS(E2942="Neutral", 0, E2942="Positive","1",E2942="Negative","-1")</f>
        <v>-1</v>
      </c>
      <c r="O2942" s="11">
        <f t="shared" si="137"/>
        <v>1</v>
      </c>
    </row>
    <row r="2943" spans="1:15" x14ac:dyDescent="0.25">
      <c r="A2943" t="s">
        <v>18</v>
      </c>
      <c r="B2943" t="s">
        <v>5882</v>
      </c>
      <c r="C2943" t="s">
        <v>5883</v>
      </c>
      <c r="D2943">
        <v>-0.50714285714285701</v>
      </c>
      <c r="E2943" t="s">
        <v>21</v>
      </c>
      <c r="F2943" s="6">
        <v>-1</v>
      </c>
      <c r="G2943" s="10">
        <v>-1</v>
      </c>
      <c r="H2943" s="7">
        <v>-1</v>
      </c>
      <c r="I2943" s="2">
        <f t="shared" si="135"/>
        <v>-1</v>
      </c>
      <c r="J2943" s="11">
        <f t="shared" si="136"/>
        <v>1</v>
      </c>
      <c r="L2943" s="2" t="str" cm="1">
        <f t="array" ref="L2943">_xlfn.IFS(E2943="Neutral", 0, E2943="Positive","1",E2943="Negative","-1")</f>
        <v>-1</v>
      </c>
      <c r="O2943" s="11">
        <f t="shared" si="137"/>
        <v>1</v>
      </c>
    </row>
    <row r="2944" spans="1:15" x14ac:dyDescent="0.25">
      <c r="A2944" t="s">
        <v>18</v>
      </c>
      <c r="B2944" t="s">
        <v>5884</v>
      </c>
      <c r="C2944" t="s">
        <v>5885</v>
      </c>
      <c r="D2944">
        <v>0</v>
      </c>
      <c r="E2944" t="s">
        <v>24</v>
      </c>
      <c r="F2944" s="6">
        <v>0</v>
      </c>
      <c r="G2944" s="10">
        <v>0</v>
      </c>
      <c r="H2944" s="7">
        <v>0</v>
      </c>
      <c r="I2944" s="2">
        <f t="shared" si="135"/>
        <v>0</v>
      </c>
      <c r="J2944" s="11">
        <f t="shared" si="136"/>
        <v>1</v>
      </c>
      <c r="L2944" s="2" cm="1">
        <f t="array" ref="L2944">_xlfn.IFS(E2944="Neutral", 0, E2944="Positive","1",E2944="Negative","-1")</f>
        <v>0</v>
      </c>
      <c r="O2944" s="11">
        <f t="shared" si="137"/>
        <v>1</v>
      </c>
    </row>
    <row r="2945" spans="1:15" x14ac:dyDescent="0.25">
      <c r="A2945" t="s">
        <v>18</v>
      </c>
      <c r="B2945" t="s">
        <v>5886</v>
      </c>
      <c r="C2945" t="s">
        <v>5887</v>
      </c>
      <c r="D2945">
        <v>0</v>
      </c>
      <c r="E2945" t="s">
        <v>24</v>
      </c>
      <c r="F2945" s="6">
        <v>0</v>
      </c>
      <c r="G2945" s="10">
        <v>0</v>
      </c>
      <c r="H2945" s="7">
        <v>0</v>
      </c>
      <c r="I2945" s="2">
        <f t="shared" si="135"/>
        <v>0</v>
      </c>
      <c r="J2945" s="11">
        <f t="shared" si="136"/>
        <v>1</v>
      </c>
      <c r="L2945" s="2" cm="1">
        <f t="array" ref="L2945">_xlfn.IFS(E2945="Neutral", 0, E2945="Positive","1",E2945="Negative","-1")</f>
        <v>0</v>
      </c>
      <c r="O2945" s="11">
        <f t="shared" si="137"/>
        <v>1</v>
      </c>
    </row>
    <row r="2946" spans="1:15" x14ac:dyDescent="0.25">
      <c r="A2946" t="s">
        <v>40</v>
      </c>
      <c r="B2946" t="s">
        <v>5888</v>
      </c>
      <c r="C2946" t="s">
        <v>5889</v>
      </c>
      <c r="D2946">
        <v>0</v>
      </c>
      <c r="E2946" t="s">
        <v>24</v>
      </c>
      <c r="F2946" s="6">
        <v>0</v>
      </c>
      <c r="G2946" s="10">
        <v>0</v>
      </c>
      <c r="H2946" s="7">
        <v>0</v>
      </c>
      <c r="I2946" s="2">
        <f t="shared" si="135"/>
        <v>0</v>
      </c>
      <c r="J2946" s="11">
        <f t="shared" si="136"/>
        <v>1</v>
      </c>
      <c r="L2946" s="2" cm="1">
        <f t="array" ref="L2946">_xlfn.IFS(E2946="Neutral", 0, E2946="Positive","1",E2946="Negative","-1")</f>
        <v>0</v>
      </c>
      <c r="O2946" s="11">
        <f t="shared" si="137"/>
        <v>1</v>
      </c>
    </row>
    <row r="2947" spans="1:15" x14ac:dyDescent="0.25">
      <c r="A2947" t="s">
        <v>25</v>
      </c>
      <c r="B2947" t="s">
        <v>5890</v>
      </c>
      <c r="C2947" t="s">
        <v>5891</v>
      </c>
      <c r="D2947">
        <v>0</v>
      </c>
      <c r="E2947" t="s">
        <v>24</v>
      </c>
      <c r="F2947" s="6">
        <v>0</v>
      </c>
      <c r="G2947" s="10">
        <v>0</v>
      </c>
      <c r="H2947" s="7">
        <v>0</v>
      </c>
      <c r="I2947" s="2">
        <f t="shared" ref="I2947:I3010" si="138">MODE(F2947:H2947)</f>
        <v>0</v>
      </c>
      <c r="J2947" s="11">
        <f t="shared" ref="J2947:J3010" si="139">COUNTIF(F2947:H2947,I2947 )/3</f>
        <v>1</v>
      </c>
      <c r="L2947" s="2" cm="1">
        <f t="array" ref="L2947">_xlfn.IFS(E2947="Neutral", 0, E2947="Positive","1",E2947="Negative","-1")</f>
        <v>0</v>
      </c>
      <c r="O2947" s="11">
        <f t="shared" ref="O2947:O3010" si="140">COUNTIF(F2947:H2947,L2947 )/3</f>
        <v>1</v>
      </c>
    </row>
    <row r="2948" spans="1:15" x14ac:dyDescent="0.25">
      <c r="A2948" t="s">
        <v>18</v>
      </c>
      <c r="B2948" t="s">
        <v>5892</v>
      </c>
      <c r="C2948" t="s">
        <v>5893</v>
      </c>
      <c r="D2948">
        <v>0</v>
      </c>
      <c r="E2948" t="s">
        <v>24</v>
      </c>
      <c r="F2948" s="6">
        <v>0</v>
      </c>
      <c r="G2948" s="10">
        <v>0</v>
      </c>
      <c r="H2948" s="7">
        <v>0</v>
      </c>
      <c r="I2948" s="2">
        <f t="shared" si="138"/>
        <v>0</v>
      </c>
      <c r="J2948" s="11">
        <f t="shared" si="139"/>
        <v>1</v>
      </c>
      <c r="L2948" s="2" cm="1">
        <f t="array" ref="L2948">_xlfn.IFS(E2948="Neutral", 0, E2948="Positive","1",E2948="Negative","-1")</f>
        <v>0</v>
      </c>
      <c r="O2948" s="11">
        <f t="shared" si="140"/>
        <v>1</v>
      </c>
    </row>
    <row r="2949" spans="1:15" x14ac:dyDescent="0.25">
      <c r="A2949" t="s">
        <v>14</v>
      </c>
      <c r="B2949" t="s">
        <v>5894</v>
      </c>
      <c r="C2949" t="s">
        <v>5895</v>
      </c>
      <c r="D2949">
        <v>0</v>
      </c>
      <c r="E2949" t="s">
        <v>24</v>
      </c>
      <c r="F2949" s="6">
        <v>0</v>
      </c>
      <c r="G2949" s="10">
        <v>0</v>
      </c>
      <c r="H2949" s="7">
        <v>0</v>
      </c>
      <c r="I2949" s="2">
        <f t="shared" si="138"/>
        <v>0</v>
      </c>
      <c r="J2949" s="11">
        <f t="shared" si="139"/>
        <v>1</v>
      </c>
      <c r="L2949" s="2" cm="1">
        <f t="array" ref="L2949">_xlfn.IFS(E2949="Neutral", 0, E2949="Positive","1",E2949="Negative","-1")</f>
        <v>0</v>
      </c>
      <c r="O2949" s="11">
        <f t="shared" si="140"/>
        <v>1</v>
      </c>
    </row>
    <row r="2950" spans="1:15" x14ac:dyDescent="0.25">
      <c r="A2950" t="s">
        <v>18</v>
      </c>
      <c r="B2950" t="s">
        <v>5896</v>
      </c>
      <c r="C2950" t="s">
        <v>5897</v>
      </c>
      <c r="D2950">
        <v>0.12727272727272701</v>
      </c>
      <c r="E2950" t="s">
        <v>17</v>
      </c>
      <c r="F2950" s="6">
        <v>0</v>
      </c>
      <c r="G2950" s="10">
        <v>0</v>
      </c>
      <c r="H2950" s="7">
        <v>-1</v>
      </c>
      <c r="I2950" s="2">
        <f t="shared" si="138"/>
        <v>0</v>
      </c>
      <c r="J2950" s="11">
        <f t="shared" si="139"/>
        <v>0.66666666666666663</v>
      </c>
      <c r="L2950" s="2" t="str" cm="1">
        <f t="array" ref="L2950">_xlfn.IFS(E2950="Neutral", 0, E2950="Positive","1",E2950="Negative","-1")</f>
        <v>1</v>
      </c>
      <c r="O2950" s="11">
        <f t="shared" si="140"/>
        <v>0</v>
      </c>
    </row>
    <row r="2951" spans="1:15" x14ac:dyDescent="0.25">
      <c r="A2951" t="s">
        <v>25</v>
      </c>
      <c r="B2951" t="s">
        <v>5898</v>
      </c>
      <c r="C2951" t="s">
        <v>5899</v>
      </c>
      <c r="D2951">
        <v>0</v>
      </c>
      <c r="E2951" t="s">
        <v>24</v>
      </c>
      <c r="F2951" s="6">
        <v>0</v>
      </c>
      <c r="G2951" s="10">
        <v>0</v>
      </c>
      <c r="H2951" s="7">
        <v>0</v>
      </c>
      <c r="I2951" s="2">
        <f t="shared" si="138"/>
        <v>0</v>
      </c>
      <c r="J2951" s="11">
        <f t="shared" si="139"/>
        <v>1</v>
      </c>
      <c r="L2951" s="2" cm="1">
        <f t="array" ref="L2951">_xlfn.IFS(E2951="Neutral", 0, E2951="Positive","1",E2951="Negative","-1")</f>
        <v>0</v>
      </c>
      <c r="O2951" s="11">
        <f t="shared" si="140"/>
        <v>1</v>
      </c>
    </row>
    <row r="2952" spans="1:15" x14ac:dyDescent="0.25">
      <c r="A2952" t="s">
        <v>14</v>
      </c>
      <c r="B2952" t="s">
        <v>5900</v>
      </c>
      <c r="C2952" t="s">
        <v>5901</v>
      </c>
      <c r="D2952">
        <v>-0.15</v>
      </c>
      <c r="E2952" t="s">
        <v>21</v>
      </c>
      <c r="F2952" s="6">
        <v>-1</v>
      </c>
      <c r="G2952" s="10">
        <v>-1</v>
      </c>
      <c r="H2952" s="7">
        <v>-1</v>
      </c>
      <c r="I2952" s="2">
        <f t="shared" si="138"/>
        <v>-1</v>
      </c>
      <c r="J2952" s="11">
        <f t="shared" si="139"/>
        <v>1</v>
      </c>
      <c r="L2952" s="2" t="str" cm="1">
        <f t="array" ref="L2952">_xlfn.IFS(E2952="Neutral", 0, E2952="Positive","1",E2952="Negative","-1")</f>
        <v>-1</v>
      </c>
      <c r="O2952" s="11">
        <f t="shared" si="140"/>
        <v>1</v>
      </c>
    </row>
    <row r="2953" spans="1:15" x14ac:dyDescent="0.25">
      <c r="A2953" t="s">
        <v>18</v>
      </c>
      <c r="B2953" t="s">
        <v>5902</v>
      </c>
      <c r="C2953" t="s">
        <v>5903</v>
      </c>
      <c r="D2953">
        <v>-0.1</v>
      </c>
      <c r="E2953" t="s">
        <v>21</v>
      </c>
      <c r="F2953" s="6">
        <v>-1</v>
      </c>
      <c r="G2953" s="10">
        <v>-1</v>
      </c>
      <c r="H2953" s="7">
        <v>-1</v>
      </c>
      <c r="I2953" s="2">
        <f t="shared" si="138"/>
        <v>-1</v>
      </c>
      <c r="J2953" s="11">
        <f t="shared" si="139"/>
        <v>1</v>
      </c>
      <c r="L2953" s="2" t="str" cm="1">
        <f t="array" ref="L2953">_xlfn.IFS(E2953="Neutral", 0, E2953="Positive","1",E2953="Negative","-1")</f>
        <v>-1</v>
      </c>
      <c r="O2953" s="11">
        <f t="shared" si="140"/>
        <v>1</v>
      </c>
    </row>
    <row r="2954" spans="1:15" x14ac:dyDescent="0.25">
      <c r="A2954" t="s">
        <v>18</v>
      </c>
      <c r="B2954" t="s">
        <v>5904</v>
      </c>
      <c r="C2954" t="s">
        <v>5905</v>
      </c>
      <c r="D2954">
        <v>0</v>
      </c>
      <c r="E2954" t="s">
        <v>24</v>
      </c>
      <c r="F2954" s="6">
        <v>0</v>
      </c>
      <c r="G2954" s="10">
        <v>0</v>
      </c>
      <c r="H2954" s="7">
        <v>0</v>
      </c>
      <c r="I2954" s="2">
        <f t="shared" si="138"/>
        <v>0</v>
      </c>
      <c r="J2954" s="11">
        <f t="shared" si="139"/>
        <v>1</v>
      </c>
      <c r="L2954" s="2" cm="1">
        <f t="array" ref="L2954">_xlfn.IFS(E2954="Neutral", 0, E2954="Positive","1",E2954="Negative","-1")</f>
        <v>0</v>
      </c>
      <c r="O2954" s="11">
        <f t="shared" si="140"/>
        <v>1</v>
      </c>
    </row>
    <row r="2955" spans="1:15" x14ac:dyDescent="0.25">
      <c r="A2955" t="s">
        <v>18</v>
      </c>
      <c r="B2955" t="s">
        <v>5906</v>
      </c>
      <c r="C2955" t="s">
        <v>5907</v>
      </c>
      <c r="D2955">
        <v>0</v>
      </c>
      <c r="E2955" t="s">
        <v>24</v>
      </c>
      <c r="F2955" s="6">
        <v>0</v>
      </c>
      <c r="G2955" s="10">
        <v>0</v>
      </c>
      <c r="H2955" s="7">
        <v>0</v>
      </c>
      <c r="I2955" s="2">
        <f t="shared" si="138"/>
        <v>0</v>
      </c>
      <c r="J2955" s="11">
        <f t="shared" si="139"/>
        <v>1</v>
      </c>
      <c r="L2955" s="2" cm="1">
        <f t="array" ref="L2955">_xlfn.IFS(E2955="Neutral", 0, E2955="Positive","1",E2955="Negative","-1")</f>
        <v>0</v>
      </c>
      <c r="O2955" s="11">
        <f t="shared" si="140"/>
        <v>1</v>
      </c>
    </row>
    <row r="2956" spans="1:15" x14ac:dyDescent="0.25">
      <c r="A2956" t="s">
        <v>14</v>
      </c>
      <c r="B2956" t="s">
        <v>5908</v>
      </c>
      <c r="C2956" t="s">
        <v>5909</v>
      </c>
      <c r="D2956">
        <v>0.5</v>
      </c>
      <c r="E2956" t="s">
        <v>17</v>
      </c>
      <c r="F2956" s="6">
        <v>0</v>
      </c>
      <c r="G2956" s="10">
        <v>1</v>
      </c>
      <c r="H2956" s="7">
        <v>1</v>
      </c>
      <c r="I2956" s="2">
        <f t="shared" si="138"/>
        <v>1</v>
      </c>
      <c r="J2956" s="11">
        <f t="shared" si="139"/>
        <v>0.66666666666666663</v>
      </c>
      <c r="L2956" s="2" t="str" cm="1">
        <f t="array" ref="L2956">_xlfn.IFS(E2956="Neutral", 0, E2956="Positive","1",E2956="Negative","-1")</f>
        <v>1</v>
      </c>
      <c r="O2956" s="11">
        <f t="shared" si="140"/>
        <v>0.66666666666666663</v>
      </c>
    </row>
    <row r="2957" spans="1:15" x14ac:dyDescent="0.25">
      <c r="A2957" t="s">
        <v>40</v>
      </c>
      <c r="B2957" t="s">
        <v>5910</v>
      </c>
      <c r="C2957" t="s">
        <v>5911</v>
      </c>
      <c r="D2957">
        <v>-0.05</v>
      </c>
      <c r="E2957" t="s">
        <v>21</v>
      </c>
      <c r="F2957" s="6">
        <v>-1</v>
      </c>
      <c r="G2957" s="10">
        <v>-1</v>
      </c>
      <c r="H2957" s="7">
        <v>-1</v>
      </c>
      <c r="I2957" s="2">
        <f t="shared" si="138"/>
        <v>-1</v>
      </c>
      <c r="J2957" s="11">
        <f t="shared" si="139"/>
        <v>1</v>
      </c>
      <c r="L2957" s="2" t="str" cm="1">
        <f t="array" ref="L2957">_xlfn.IFS(E2957="Neutral", 0, E2957="Positive","1",E2957="Negative","-1")</f>
        <v>-1</v>
      </c>
      <c r="O2957" s="11">
        <f t="shared" si="140"/>
        <v>1</v>
      </c>
    </row>
    <row r="2958" spans="1:15" x14ac:dyDescent="0.25">
      <c r="A2958" t="s">
        <v>40</v>
      </c>
      <c r="B2958" t="s">
        <v>5912</v>
      </c>
      <c r="C2958" t="s">
        <v>5913</v>
      </c>
      <c r="D2958">
        <v>-0.6</v>
      </c>
      <c r="E2958" t="s">
        <v>21</v>
      </c>
      <c r="F2958" s="6">
        <v>-1</v>
      </c>
      <c r="G2958" s="10">
        <v>-1</v>
      </c>
      <c r="H2958" s="7">
        <v>-1</v>
      </c>
      <c r="I2958" s="2">
        <f t="shared" si="138"/>
        <v>-1</v>
      </c>
      <c r="J2958" s="11">
        <f t="shared" si="139"/>
        <v>1</v>
      </c>
      <c r="L2958" s="2" t="str" cm="1">
        <f t="array" ref="L2958">_xlfn.IFS(E2958="Neutral", 0, E2958="Positive","1",E2958="Negative","-1")</f>
        <v>-1</v>
      </c>
      <c r="O2958" s="11">
        <f t="shared" si="140"/>
        <v>1</v>
      </c>
    </row>
    <row r="2959" spans="1:15" x14ac:dyDescent="0.25">
      <c r="A2959" t="s">
        <v>18</v>
      </c>
      <c r="B2959" t="s">
        <v>5914</v>
      </c>
      <c r="C2959" t="s">
        <v>5915</v>
      </c>
      <c r="D2959">
        <v>0.35</v>
      </c>
      <c r="E2959" t="s">
        <v>17</v>
      </c>
      <c r="F2959" s="6">
        <v>1</v>
      </c>
      <c r="G2959" s="10">
        <v>1</v>
      </c>
      <c r="H2959" s="7">
        <v>1</v>
      </c>
      <c r="I2959" s="2">
        <f t="shared" si="138"/>
        <v>1</v>
      </c>
      <c r="J2959" s="11">
        <f t="shared" si="139"/>
        <v>1</v>
      </c>
      <c r="L2959" s="2" t="str" cm="1">
        <f t="array" ref="L2959">_xlfn.IFS(E2959="Neutral", 0, E2959="Positive","1",E2959="Negative","-1")</f>
        <v>1</v>
      </c>
      <c r="O2959" s="11">
        <f t="shared" si="140"/>
        <v>1</v>
      </c>
    </row>
    <row r="2960" spans="1:15" x14ac:dyDescent="0.25">
      <c r="A2960" t="s">
        <v>18</v>
      </c>
      <c r="B2960" t="s">
        <v>5916</v>
      </c>
      <c r="C2960" t="s">
        <v>5917</v>
      </c>
      <c r="D2960">
        <v>0.2</v>
      </c>
      <c r="E2960" t="s">
        <v>17</v>
      </c>
      <c r="F2960" s="6">
        <v>0</v>
      </c>
      <c r="G2960" s="10">
        <v>0</v>
      </c>
      <c r="H2960" s="7">
        <v>0</v>
      </c>
      <c r="I2960" s="2">
        <f t="shared" si="138"/>
        <v>0</v>
      </c>
      <c r="J2960" s="11">
        <f t="shared" si="139"/>
        <v>1</v>
      </c>
      <c r="L2960" s="2" t="str" cm="1">
        <f t="array" ref="L2960">_xlfn.IFS(E2960="Neutral", 0, E2960="Positive","1",E2960="Negative","-1")</f>
        <v>1</v>
      </c>
      <c r="O2960" s="11">
        <f t="shared" si="140"/>
        <v>0</v>
      </c>
    </row>
    <row r="2961" spans="1:15" x14ac:dyDescent="0.25">
      <c r="A2961" t="s">
        <v>14</v>
      </c>
      <c r="B2961" t="s">
        <v>5918</v>
      </c>
      <c r="C2961" t="s">
        <v>39</v>
      </c>
      <c r="D2961">
        <v>0</v>
      </c>
      <c r="E2961" t="s">
        <v>24</v>
      </c>
      <c r="F2961" s="6">
        <v>0</v>
      </c>
      <c r="G2961" s="10">
        <v>0</v>
      </c>
      <c r="H2961" s="7">
        <v>0</v>
      </c>
      <c r="I2961" s="2">
        <f t="shared" si="138"/>
        <v>0</v>
      </c>
      <c r="J2961" s="11">
        <f t="shared" si="139"/>
        <v>1</v>
      </c>
      <c r="L2961" s="2" cm="1">
        <f t="array" ref="L2961">_xlfn.IFS(E2961="Neutral", 0, E2961="Positive","1",E2961="Negative","-1")</f>
        <v>0</v>
      </c>
      <c r="O2961" s="11">
        <f t="shared" si="140"/>
        <v>1</v>
      </c>
    </row>
    <row r="2962" spans="1:15" x14ac:dyDescent="0.25">
      <c r="A2962" t="s">
        <v>18</v>
      </c>
      <c r="B2962" t="s">
        <v>5919</v>
      </c>
      <c r="C2962" t="s">
        <v>5920</v>
      </c>
      <c r="D2962">
        <v>0.5</v>
      </c>
      <c r="E2962" t="s">
        <v>17</v>
      </c>
      <c r="F2962" s="6">
        <v>1</v>
      </c>
      <c r="G2962" s="10">
        <v>1</v>
      </c>
      <c r="H2962" s="7">
        <v>1</v>
      </c>
      <c r="I2962" s="2">
        <f t="shared" si="138"/>
        <v>1</v>
      </c>
      <c r="J2962" s="11">
        <f t="shared" si="139"/>
        <v>1</v>
      </c>
      <c r="L2962" s="2" t="str" cm="1">
        <f t="array" ref="L2962">_xlfn.IFS(E2962="Neutral", 0, E2962="Positive","1",E2962="Negative","-1")</f>
        <v>1</v>
      </c>
      <c r="O2962" s="11">
        <f t="shared" si="140"/>
        <v>1</v>
      </c>
    </row>
    <row r="2963" spans="1:15" x14ac:dyDescent="0.25">
      <c r="A2963" t="s">
        <v>14</v>
      </c>
      <c r="B2963" t="s">
        <v>5921</v>
      </c>
      <c r="C2963" t="s">
        <v>5922</v>
      </c>
      <c r="D2963">
        <v>0.17499999999999999</v>
      </c>
      <c r="E2963" t="s">
        <v>17</v>
      </c>
      <c r="F2963" s="6">
        <v>1</v>
      </c>
      <c r="G2963" s="10">
        <v>1</v>
      </c>
      <c r="H2963" s="7">
        <v>1</v>
      </c>
      <c r="I2963" s="2">
        <f t="shared" si="138"/>
        <v>1</v>
      </c>
      <c r="J2963" s="11">
        <f t="shared" si="139"/>
        <v>1</v>
      </c>
      <c r="L2963" s="2" t="str" cm="1">
        <f t="array" ref="L2963">_xlfn.IFS(E2963="Neutral", 0, E2963="Positive","1",E2963="Negative","-1")</f>
        <v>1</v>
      </c>
      <c r="O2963" s="11">
        <f t="shared" si="140"/>
        <v>1</v>
      </c>
    </row>
    <row r="2964" spans="1:15" x14ac:dyDescent="0.25">
      <c r="A2964" t="s">
        <v>14</v>
      </c>
      <c r="B2964" t="s">
        <v>5923</v>
      </c>
      <c r="C2964" t="s">
        <v>5924</v>
      </c>
      <c r="D2964">
        <v>0</v>
      </c>
      <c r="E2964" t="s">
        <v>24</v>
      </c>
      <c r="F2964" s="6">
        <v>0</v>
      </c>
      <c r="G2964" s="10">
        <v>-1</v>
      </c>
      <c r="H2964" s="7">
        <v>-1</v>
      </c>
      <c r="I2964" s="2">
        <f t="shared" si="138"/>
        <v>-1</v>
      </c>
      <c r="J2964" s="11">
        <f t="shared" si="139"/>
        <v>0.66666666666666663</v>
      </c>
      <c r="L2964" s="2" cm="1">
        <f t="array" ref="L2964">_xlfn.IFS(E2964="Neutral", 0, E2964="Positive","1",E2964="Negative","-1")</f>
        <v>0</v>
      </c>
      <c r="O2964" s="11">
        <f t="shared" si="140"/>
        <v>0.33333333333333331</v>
      </c>
    </row>
    <row r="2965" spans="1:15" x14ac:dyDescent="0.25">
      <c r="A2965" t="s">
        <v>14</v>
      </c>
      <c r="B2965" t="s">
        <v>5925</v>
      </c>
      <c r="C2965" t="s">
        <v>5926</v>
      </c>
      <c r="D2965">
        <v>0.162121212121212</v>
      </c>
      <c r="E2965" t="s">
        <v>17</v>
      </c>
      <c r="F2965" s="6">
        <v>0</v>
      </c>
      <c r="G2965" s="10">
        <v>-1</v>
      </c>
      <c r="H2965" s="7">
        <v>-1</v>
      </c>
      <c r="I2965" s="2">
        <f t="shared" si="138"/>
        <v>-1</v>
      </c>
      <c r="J2965" s="11">
        <f t="shared" si="139"/>
        <v>0.66666666666666663</v>
      </c>
      <c r="L2965" s="2" t="str" cm="1">
        <f t="array" ref="L2965">_xlfn.IFS(E2965="Neutral", 0, E2965="Positive","1",E2965="Negative","-1")</f>
        <v>1</v>
      </c>
      <c r="O2965" s="11">
        <f t="shared" si="140"/>
        <v>0</v>
      </c>
    </row>
    <row r="2966" spans="1:15" x14ac:dyDescent="0.25">
      <c r="A2966" t="s">
        <v>25</v>
      </c>
      <c r="B2966" t="s">
        <v>5927</v>
      </c>
      <c r="C2966" t="s">
        <v>5928</v>
      </c>
      <c r="D2966">
        <v>0.8</v>
      </c>
      <c r="E2966" t="s">
        <v>17</v>
      </c>
      <c r="F2966" s="6">
        <v>0</v>
      </c>
      <c r="G2966" s="10">
        <v>0</v>
      </c>
      <c r="H2966" s="7">
        <v>0</v>
      </c>
      <c r="I2966" s="2">
        <f t="shared" si="138"/>
        <v>0</v>
      </c>
      <c r="J2966" s="11">
        <f t="shared" si="139"/>
        <v>1</v>
      </c>
      <c r="L2966" s="2" t="str" cm="1">
        <f t="array" ref="L2966">_xlfn.IFS(E2966="Neutral", 0, E2966="Positive","1",E2966="Negative","-1")</f>
        <v>1</v>
      </c>
      <c r="O2966" s="11">
        <f t="shared" si="140"/>
        <v>0</v>
      </c>
    </row>
    <row r="2967" spans="1:15" x14ac:dyDescent="0.25">
      <c r="A2967" t="s">
        <v>18</v>
      </c>
      <c r="B2967" t="s">
        <v>5929</v>
      </c>
      <c r="C2967" t="s">
        <v>5930</v>
      </c>
      <c r="D2967">
        <v>0</v>
      </c>
      <c r="E2967" t="s">
        <v>24</v>
      </c>
      <c r="F2967" s="6">
        <v>0</v>
      </c>
      <c r="G2967" s="10">
        <v>0</v>
      </c>
      <c r="H2967" s="7">
        <v>0</v>
      </c>
      <c r="I2967" s="2">
        <f t="shared" si="138"/>
        <v>0</v>
      </c>
      <c r="J2967" s="11">
        <f t="shared" si="139"/>
        <v>1</v>
      </c>
      <c r="L2967" s="2" cm="1">
        <f t="array" ref="L2967">_xlfn.IFS(E2967="Neutral", 0, E2967="Positive","1",E2967="Negative","-1")</f>
        <v>0</v>
      </c>
      <c r="O2967" s="11">
        <f t="shared" si="140"/>
        <v>1</v>
      </c>
    </row>
    <row r="2968" spans="1:15" x14ac:dyDescent="0.25">
      <c r="A2968" t="s">
        <v>40</v>
      </c>
      <c r="B2968" t="s">
        <v>5931</v>
      </c>
      <c r="C2968" t="s">
        <v>5932</v>
      </c>
      <c r="D2968">
        <v>-6.25E-2</v>
      </c>
      <c r="E2968" t="s">
        <v>21</v>
      </c>
      <c r="F2968" s="6">
        <v>-1</v>
      </c>
      <c r="G2968" s="10">
        <v>-1</v>
      </c>
      <c r="H2968" s="7">
        <v>-1</v>
      </c>
      <c r="I2968" s="2">
        <f t="shared" si="138"/>
        <v>-1</v>
      </c>
      <c r="J2968" s="11">
        <f t="shared" si="139"/>
        <v>1</v>
      </c>
      <c r="L2968" s="2" t="str" cm="1">
        <f t="array" ref="L2968">_xlfn.IFS(E2968="Neutral", 0, E2968="Positive","1",E2968="Negative","-1")</f>
        <v>-1</v>
      </c>
      <c r="O2968" s="11">
        <f t="shared" si="140"/>
        <v>1</v>
      </c>
    </row>
    <row r="2969" spans="1:15" x14ac:dyDescent="0.25">
      <c r="A2969" t="s">
        <v>18</v>
      </c>
      <c r="B2969" t="s">
        <v>5933</v>
      </c>
      <c r="C2969" t="s">
        <v>39</v>
      </c>
      <c r="D2969">
        <v>0</v>
      </c>
      <c r="E2969" t="s">
        <v>24</v>
      </c>
      <c r="F2969" s="6">
        <v>0</v>
      </c>
      <c r="G2969" s="10">
        <v>0</v>
      </c>
      <c r="H2969" s="7">
        <v>0</v>
      </c>
      <c r="I2969" s="2">
        <f t="shared" si="138"/>
        <v>0</v>
      </c>
      <c r="J2969" s="11">
        <f t="shared" si="139"/>
        <v>1</v>
      </c>
      <c r="L2969" s="2" cm="1">
        <f t="array" ref="L2969">_xlfn.IFS(E2969="Neutral", 0, E2969="Positive","1",E2969="Negative","-1")</f>
        <v>0</v>
      </c>
      <c r="O2969" s="11">
        <f t="shared" si="140"/>
        <v>1</v>
      </c>
    </row>
    <row r="2970" spans="1:15" x14ac:dyDescent="0.25">
      <c r="A2970" t="s">
        <v>25</v>
      </c>
      <c r="B2970" t="s">
        <v>5934</v>
      </c>
      <c r="C2970" t="s">
        <v>5935</v>
      </c>
      <c r="D2970">
        <v>0</v>
      </c>
      <c r="E2970" t="s">
        <v>24</v>
      </c>
      <c r="F2970" s="6">
        <v>0</v>
      </c>
      <c r="G2970" s="10">
        <v>0</v>
      </c>
      <c r="H2970" s="7">
        <v>0</v>
      </c>
      <c r="I2970" s="2">
        <f t="shared" si="138"/>
        <v>0</v>
      </c>
      <c r="J2970" s="11">
        <f t="shared" si="139"/>
        <v>1</v>
      </c>
      <c r="L2970" s="2" cm="1">
        <f t="array" ref="L2970">_xlfn.IFS(E2970="Neutral", 0, E2970="Positive","1",E2970="Negative","-1")</f>
        <v>0</v>
      </c>
      <c r="O2970" s="11">
        <f t="shared" si="140"/>
        <v>1</v>
      </c>
    </row>
    <row r="2971" spans="1:15" x14ac:dyDescent="0.25">
      <c r="A2971" t="s">
        <v>18</v>
      </c>
      <c r="B2971" t="s">
        <v>5936</v>
      </c>
      <c r="C2971" t="s">
        <v>5937</v>
      </c>
      <c r="D2971">
        <v>0.241666666666666</v>
      </c>
      <c r="E2971" t="s">
        <v>17</v>
      </c>
      <c r="F2971" s="6">
        <v>0</v>
      </c>
      <c r="G2971" s="10">
        <v>0</v>
      </c>
      <c r="H2971" s="7">
        <v>0</v>
      </c>
      <c r="I2971" s="2">
        <f t="shared" si="138"/>
        <v>0</v>
      </c>
      <c r="J2971" s="11">
        <f t="shared" si="139"/>
        <v>1</v>
      </c>
      <c r="L2971" s="2" t="str" cm="1">
        <f t="array" ref="L2971">_xlfn.IFS(E2971="Neutral", 0, E2971="Positive","1",E2971="Negative","-1")</f>
        <v>1</v>
      </c>
      <c r="O2971" s="11">
        <f t="shared" si="140"/>
        <v>0</v>
      </c>
    </row>
    <row r="2972" spans="1:15" x14ac:dyDescent="0.25">
      <c r="A2972" t="s">
        <v>18</v>
      </c>
      <c r="B2972" t="s">
        <v>5938</v>
      </c>
      <c r="C2972" t="s">
        <v>5939</v>
      </c>
      <c r="D2972">
        <v>0.25</v>
      </c>
      <c r="E2972" t="s">
        <v>17</v>
      </c>
      <c r="F2972" s="6">
        <v>1</v>
      </c>
      <c r="G2972" s="10">
        <v>1</v>
      </c>
      <c r="H2972" s="7">
        <v>1</v>
      </c>
      <c r="I2972" s="2">
        <f t="shared" si="138"/>
        <v>1</v>
      </c>
      <c r="J2972" s="11">
        <f t="shared" si="139"/>
        <v>1</v>
      </c>
      <c r="L2972" s="2" t="str" cm="1">
        <f t="array" ref="L2972">_xlfn.IFS(E2972="Neutral", 0, E2972="Positive","1",E2972="Negative","-1")</f>
        <v>1</v>
      </c>
      <c r="O2972" s="11">
        <f t="shared" si="140"/>
        <v>1</v>
      </c>
    </row>
    <row r="2973" spans="1:15" x14ac:dyDescent="0.25">
      <c r="A2973" t="s">
        <v>25</v>
      </c>
      <c r="B2973" t="s">
        <v>5940</v>
      </c>
      <c r="C2973" t="s">
        <v>5941</v>
      </c>
      <c r="D2973">
        <v>0</v>
      </c>
      <c r="E2973" t="s">
        <v>24</v>
      </c>
      <c r="F2973" s="6">
        <v>0</v>
      </c>
      <c r="G2973" s="10">
        <v>0</v>
      </c>
      <c r="H2973" s="7">
        <v>0</v>
      </c>
      <c r="I2973" s="2">
        <f t="shared" si="138"/>
        <v>0</v>
      </c>
      <c r="J2973" s="11">
        <f t="shared" si="139"/>
        <v>1</v>
      </c>
      <c r="L2973" s="2" cm="1">
        <f t="array" ref="L2973">_xlfn.IFS(E2973="Neutral", 0, E2973="Positive","1",E2973="Negative","-1")</f>
        <v>0</v>
      </c>
      <c r="O2973" s="11">
        <f t="shared" si="140"/>
        <v>1</v>
      </c>
    </row>
    <row r="2974" spans="1:15" x14ac:dyDescent="0.25">
      <c r="A2974" t="s">
        <v>18</v>
      </c>
      <c r="B2974" t="s">
        <v>5942</v>
      </c>
      <c r="C2974" t="s">
        <v>5943</v>
      </c>
      <c r="D2974">
        <v>0.3</v>
      </c>
      <c r="E2974" t="s">
        <v>17</v>
      </c>
      <c r="F2974" s="6">
        <v>0</v>
      </c>
      <c r="G2974" s="10">
        <v>0</v>
      </c>
      <c r="H2974" s="7">
        <v>0</v>
      </c>
      <c r="I2974" s="2">
        <f t="shared" si="138"/>
        <v>0</v>
      </c>
      <c r="J2974" s="11">
        <f t="shared" si="139"/>
        <v>1</v>
      </c>
      <c r="L2974" s="2" t="str" cm="1">
        <f t="array" ref="L2974">_xlfn.IFS(E2974="Neutral", 0, E2974="Positive","1",E2974="Negative","-1")</f>
        <v>1</v>
      </c>
      <c r="O2974" s="11">
        <f t="shared" si="140"/>
        <v>0</v>
      </c>
    </row>
    <row r="2975" spans="1:15" x14ac:dyDescent="0.25">
      <c r="A2975" t="s">
        <v>14</v>
      </c>
      <c r="B2975" t="s">
        <v>5944</v>
      </c>
      <c r="C2975" t="s">
        <v>5945</v>
      </c>
      <c r="D2975">
        <v>0.31874999999999998</v>
      </c>
      <c r="E2975" t="s">
        <v>17</v>
      </c>
      <c r="F2975" s="6">
        <v>0</v>
      </c>
      <c r="G2975" s="10">
        <v>0</v>
      </c>
      <c r="H2975" s="7">
        <v>0</v>
      </c>
      <c r="I2975" s="2">
        <f t="shared" si="138"/>
        <v>0</v>
      </c>
      <c r="J2975" s="11">
        <f t="shared" si="139"/>
        <v>1</v>
      </c>
      <c r="L2975" s="2" t="str" cm="1">
        <f t="array" ref="L2975">_xlfn.IFS(E2975="Neutral", 0, E2975="Positive","1",E2975="Negative","-1")</f>
        <v>1</v>
      </c>
      <c r="O2975" s="11">
        <f t="shared" si="140"/>
        <v>0</v>
      </c>
    </row>
    <row r="2976" spans="1:15" x14ac:dyDescent="0.25">
      <c r="A2976" t="s">
        <v>14</v>
      </c>
      <c r="B2976" t="s">
        <v>5946</v>
      </c>
      <c r="C2976" t="s">
        <v>5947</v>
      </c>
      <c r="D2976">
        <v>0</v>
      </c>
      <c r="E2976" t="s">
        <v>24</v>
      </c>
      <c r="F2976" s="6">
        <v>-1</v>
      </c>
      <c r="G2976" s="10">
        <v>-1</v>
      </c>
      <c r="H2976" s="7">
        <v>-1</v>
      </c>
      <c r="I2976" s="2">
        <f t="shared" si="138"/>
        <v>-1</v>
      </c>
      <c r="J2976" s="11">
        <f t="shared" si="139"/>
        <v>1</v>
      </c>
      <c r="L2976" s="2" cm="1">
        <f t="array" ref="L2976">_xlfn.IFS(E2976="Neutral", 0, E2976="Positive","1",E2976="Negative","-1")</f>
        <v>0</v>
      </c>
      <c r="O2976" s="11">
        <f t="shared" si="140"/>
        <v>0</v>
      </c>
    </row>
    <row r="2977" spans="1:15" x14ac:dyDescent="0.25">
      <c r="A2977" t="s">
        <v>25</v>
      </c>
      <c r="B2977" t="s">
        <v>5948</v>
      </c>
      <c r="C2977" t="s">
        <v>5949</v>
      </c>
      <c r="D2977">
        <v>0</v>
      </c>
      <c r="E2977" t="s">
        <v>24</v>
      </c>
      <c r="F2977" s="6">
        <v>0</v>
      </c>
      <c r="G2977" s="10">
        <v>0</v>
      </c>
      <c r="H2977" s="7">
        <v>0</v>
      </c>
      <c r="I2977" s="2">
        <f t="shared" si="138"/>
        <v>0</v>
      </c>
      <c r="J2977" s="11">
        <f t="shared" si="139"/>
        <v>1</v>
      </c>
      <c r="L2977" s="2" cm="1">
        <f t="array" ref="L2977">_xlfn.IFS(E2977="Neutral", 0, E2977="Positive","1",E2977="Negative","-1")</f>
        <v>0</v>
      </c>
      <c r="O2977" s="11">
        <f t="shared" si="140"/>
        <v>1</v>
      </c>
    </row>
    <row r="2978" spans="1:15" x14ac:dyDescent="0.25">
      <c r="A2978" t="s">
        <v>18</v>
      </c>
      <c r="B2978" t="s">
        <v>5950</v>
      </c>
      <c r="C2978" t="s">
        <v>5951</v>
      </c>
      <c r="D2978">
        <v>0</v>
      </c>
      <c r="E2978" t="s">
        <v>24</v>
      </c>
      <c r="F2978" s="6">
        <v>0</v>
      </c>
      <c r="G2978" s="10">
        <v>-1</v>
      </c>
      <c r="H2978" s="7">
        <v>-1</v>
      </c>
      <c r="I2978" s="2">
        <f t="shared" si="138"/>
        <v>-1</v>
      </c>
      <c r="J2978" s="11">
        <f t="shared" si="139"/>
        <v>0.66666666666666663</v>
      </c>
      <c r="L2978" s="2" cm="1">
        <f t="array" ref="L2978">_xlfn.IFS(E2978="Neutral", 0, E2978="Positive","1",E2978="Negative","-1")</f>
        <v>0</v>
      </c>
      <c r="O2978" s="11">
        <f t="shared" si="140"/>
        <v>0.33333333333333331</v>
      </c>
    </row>
    <row r="2979" spans="1:15" x14ac:dyDescent="0.25">
      <c r="A2979" t="s">
        <v>18</v>
      </c>
      <c r="B2979" t="s">
        <v>5952</v>
      </c>
      <c r="C2979" t="s">
        <v>5953</v>
      </c>
      <c r="D2979">
        <v>-0.2</v>
      </c>
      <c r="E2979" t="s">
        <v>21</v>
      </c>
      <c r="F2979" s="6">
        <v>-1</v>
      </c>
      <c r="G2979" s="10">
        <v>-1</v>
      </c>
      <c r="H2979" s="7">
        <v>0</v>
      </c>
      <c r="I2979" s="2">
        <f t="shared" si="138"/>
        <v>-1</v>
      </c>
      <c r="J2979" s="11">
        <f t="shared" si="139"/>
        <v>0.66666666666666663</v>
      </c>
      <c r="L2979" s="2" t="str" cm="1">
        <f t="array" ref="L2979">_xlfn.IFS(E2979="Neutral", 0, E2979="Positive","1",E2979="Negative","-1")</f>
        <v>-1</v>
      </c>
      <c r="O2979" s="11">
        <f t="shared" si="140"/>
        <v>0.66666666666666663</v>
      </c>
    </row>
    <row r="2980" spans="1:15" x14ac:dyDescent="0.25">
      <c r="A2980" t="s">
        <v>18</v>
      </c>
      <c r="B2980" t="s">
        <v>5954</v>
      </c>
      <c r="C2980" t="s">
        <v>5955</v>
      </c>
      <c r="D2980">
        <v>-0.8</v>
      </c>
      <c r="E2980" t="s">
        <v>21</v>
      </c>
      <c r="F2980" s="6">
        <v>-1</v>
      </c>
      <c r="G2980" s="10">
        <v>-1</v>
      </c>
      <c r="H2980" s="7">
        <v>-1</v>
      </c>
      <c r="I2980" s="2">
        <f t="shared" si="138"/>
        <v>-1</v>
      </c>
      <c r="J2980" s="11">
        <f t="shared" si="139"/>
        <v>1</v>
      </c>
      <c r="L2980" s="2" t="str" cm="1">
        <f t="array" ref="L2980">_xlfn.IFS(E2980="Neutral", 0, E2980="Positive","1",E2980="Negative","-1")</f>
        <v>-1</v>
      </c>
      <c r="O2980" s="11">
        <f t="shared" si="140"/>
        <v>1</v>
      </c>
    </row>
    <row r="2981" spans="1:15" x14ac:dyDescent="0.25">
      <c r="A2981" t="s">
        <v>18</v>
      </c>
      <c r="B2981" t="s">
        <v>5956</v>
      </c>
      <c r="C2981" t="s">
        <v>5957</v>
      </c>
      <c r="D2981">
        <v>0</v>
      </c>
      <c r="E2981" t="s">
        <v>24</v>
      </c>
      <c r="F2981" s="6">
        <v>0</v>
      </c>
      <c r="G2981" s="10">
        <v>1</v>
      </c>
      <c r="H2981" s="7">
        <v>1</v>
      </c>
      <c r="I2981" s="2">
        <f t="shared" si="138"/>
        <v>1</v>
      </c>
      <c r="J2981" s="11">
        <f t="shared" si="139"/>
        <v>0.66666666666666663</v>
      </c>
      <c r="L2981" s="2" cm="1">
        <f t="array" ref="L2981">_xlfn.IFS(E2981="Neutral", 0, E2981="Positive","1",E2981="Negative","-1")</f>
        <v>0</v>
      </c>
      <c r="O2981" s="11">
        <f t="shared" si="140"/>
        <v>0.33333333333333331</v>
      </c>
    </row>
    <row r="2982" spans="1:15" x14ac:dyDescent="0.25">
      <c r="A2982" t="s">
        <v>18</v>
      </c>
      <c r="B2982" t="s">
        <v>5958</v>
      </c>
      <c r="C2982" t="s">
        <v>5959</v>
      </c>
      <c r="D2982">
        <v>0</v>
      </c>
      <c r="E2982" t="s">
        <v>24</v>
      </c>
      <c r="F2982" s="6">
        <v>0</v>
      </c>
      <c r="G2982" s="10">
        <v>-1</v>
      </c>
      <c r="H2982" s="7">
        <v>-1</v>
      </c>
      <c r="I2982" s="2">
        <f t="shared" si="138"/>
        <v>-1</v>
      </c>
      <c r="J2982" s="11">
        <f t="shared" si="139"/>
        <v>0.66666666666666663</v>
      </c>
      <c r="L2982" s="2" cm="1">
        <f t="array" ref="L2982">_xlfn.IFS(E2982="Neutral", 0, E2982="Positive","1",E2982="Negative","-1")</f>
        <v>0</v>
      </c>
      <c r="O2982" s="11">
        <f t="shared" si="140"/>
        <v>0.33333333333333331</v>
      </c>
    </row>
    <row r="2983" spans="1:15" x14ac:dyDescent="0.25">
      <c r="A2983" t="s">
        <v>18</v>
      </c>
      <c r="B2983" t="s">
        <v>5960</v>
      </c>
      <c r="C2983" t="s">
        <v>5961</v>
      </c>
      <c r="D2983">
        <v>0</v>
      </c>
      <c r="E2983" t="s">
        <v>24</v>
      </c>
      <c r="F2983" s="6">
        <v>0</v>
      </c>
      <c r="G2983" s="10">
        <v>0</v>
      </c>
      <c r="H2983" s="7">
        <v>0</v>
      </c>
      <c r="I2983" s="2">
        <f t="shared" si="138"/>
        <v>0</v>
      </c>
      <c r="J2983" s="11">
        <f t="shared" si="139"/>
        <v>1</v>
      </c>
      <c r="L2983" s="2" cm="1">
        <f t="array" ref="L2983">_xlfn.IFS(E2983="Neutral", 0, E2983="Positive","1",E2983="Negative","-1")</f>
        <v>0</v>
      </c>
      <c r="O2983" s="11">
        <f t="shared" si="140"/>
        <v>1</v>
      </c>
    </row>
    <row r="2984" spans="1:15" x14ac:dyDescent="0.25">
      <c r="A2984" t="s">
        <v>25</v>
      </c>
      <c r="B2984" t="s">
        <v>5962</v>
      </c>
      <c r="C2984" t="s">
        <v>5963</v>
      </c>
      <c r="D2984">
        <v>0</v>
      </c>
      <c r="E2984" t="s">
        <v>24</v>
      </c>
      <c r="F2984" s="6">
        <v>0</v>
      </c>
      <c r="G2984" s="10">
        <v>0</v>
      </c>
      <c r="H2984" s="7">
        <v>0</v>
      </c>
      <c r="I2984" s="2">
        <f t="shared" si="138"/>
        <v>0</v>
      </c>
      <c r="J2984" s="11">
        <f t="shared" si="139"/>
        <v>1</v>
      </c>
      <c r="L2984" s="2" cm="1">
        <f t="array" ref="L2984">_xlfn.IFS(E2984="Neutral", 0, E2984="Positive","1",E2984="Negative","-1")</f>
        <v>0</v>
      </c>
      <c r="O2984" s="11">
        <f t="shared" si="140"/>
        <v>1</v>
      </c>
    </row>
    <row r="2985" spans="1:15" x14ac:dyDescent="0.25">
      <c r="A2985" t="s">
        <v>18</v>
      </c>
      <c r="B2985" t="s">
        <v>5964</v>
      </c>
      <c r="C2985" t="s">
        <v>5965</v>
      </c>
      <c r="D2985">
        <v>0</v>
      </c>
      <c r="E2985" t="s">
        <v>24</v>
      </c>
      <c r="F2985" s="6">
        <v>-1</v>
      </c>
      <c r="G2985" s="10">
        <v>-1</v>
      </c>
      <c r="H2985" s="7">
        <v>-1</v>
      </c>
      <c r="I2985" s="2">
        <f t="shared" si="138"/>
        <v>-1</v>
      </c>
      <c r="J2985" s="11">
        <f t="shared" si="139"/>
        <v>1</v>
      </c>
      <c r="L2985" s="2" cm="1">
        <f t="array" ref="L2985">_xlfn.IFS(E2985="Neutral", 0, E2985="Positive","1",E2985="Negative","-1")</f>
        <v>0</v>
      </c>
      <c r="O2985" s="11">
        <f t="shared" si="140"/>
        <v>0</v>
      </c>
    </row>
    <row r="2986" spans="1:15" x14ac:dyDescent="0.25">
      <c r="A2986" t="s">
        <v>18</v>
      </c>
      <c r="B2986" t="s">
        <v>5966</v>
      </c>
      <c r="C2986" t="s">
        <v>5967</v>
      </c>
      <c r="D2986">
        <v>0.25</v>
      </c>
      <c r="E2986" t="s">
        <v>17</v>
      </c>
      <c r="F2986" s="6">
        <v>1</v>
      </c>
      <c r="G2986" s="10">
        <v>1</v>
      </c>
      <c r="H2986" s="7">
        <v>1</v>
      </c>
      <c r="I2986" s="2">
        <f t="shared" si="138"/>
        <v>1</v>
      </c>
      <c r="J2986" s="11">
        <f t="shared" si="139"/>
        <v>1</v>
      </c>
      <c r="L2986" s="2" t="str" cm="1">
        <f t="array" ref="L2986">_xlfn.IFS(E2986="Neutral", 0, E2986="Positive","1",E2986="Negative","-1")</f>
        <v>1</v>
      </c>
      <c r="O2986" s="11">
        <f t="shared" si="140"/>
        <v>1</v>
      </c>
    </row>
    <row r="2987" spans="1:15" x14ac:dyDescent="0.25">
      <c r="A2987" t="s">
        <v>18</v>
      </c>
      <c r="B2987" t="s">
        <v>5968</v>
      </c>
      <c r="C2987" t="s">
        <v>5969</v>
      </c>
      <c r="D2987">
        <v>0</v>
      </c>
      <c r="E2987" t="s">
        <v>24</v>
      </c>
      <c r="F2987" s="6">
        <v>0</v>
      </c>
      <c r="G2987" s="10">
        <v>0</v>
      </c>
      <c r="H2987" s="7">
        <v>0</v>
      </c>
      <c r="I2987" s="2">
        <f t="shared" si="138"/>
        <v>0</v>
      </c>
      <c r="J2987" s="11">
        <f t="shared" si="139"/>
        <v>1</v>
      </c>
      <c r="L2987" s="2" cm="1">
        <f t="array" ref="L2987">_xlfn.IFS(E2987="Neutral", 0, E2987="Positive","1",E2987="Negative","-1")</f>
        <v>0</v>
      </c>
      <c r="O2987" s="11">
        <f t="shared" si="140"/>
        <v>1</v>
      </c>
    </row>
    <row r="2988" spans="1:15" x14ac:dyDescent="0.25">
      <c r="A2988" t="s">
        <v>18</v>
      </c>
      <c r="B2988" t="s">
        <v>5970</v>
      </c>
      <c r="C2988" t="s">
        <v>5971</v>
      </c>
      <c r="D2988">
        <v>0</v>
      </c>
      <c r="E2988" t="s">
        <v>24</v>
      </c>
      <c r="F2988" s="6">
        <v>0</v>
      </c>
      <c r="G2988" s="10">
        <v>0</v>
      </c>
      <c r="H2988" s="7">
        <v>0</v>
      </c>
      <c r="I2988" s="2">
        <f t="shared" si="138"/>
        <v>0</v>
      </c>
      <c r="J2988" s="11">
        <f t="shared" si="139"/>
        <v>1</v>
      </c>
      <c r="L2988" s="2" cm="1">
        <f t="array" ref="L2988">_xlfn.IFS(E2988="Neutral", 0, E2988="Positive","1",E2988="Negative","-1")</f>
        <v>0</v>
      </c>
      <c r="O2988" s="11">
        <f t="shared" si="140"/>
        <v>1</v>
      </c>
    </row>
    <row r="2989" spans="1:15" x14ac:dyDescent="0.25">
      <c r="A2989" t="s">
        <v>25</v>
      </c>
      <c r="B2989" t="s">
        <v>5972</v>
      </c>
      <c r="C2989" t="s">
        <v>5973</v>
      </c>
      <c r="D2989">
        <v>0</v>
      </c>
      <c r="E2989" t="s">
        <v>24</v>
      </c>
      <c r="F2989" s="6">
        <v>0</v>
      </c>
      <c r="G2989" s="10">
        <v>0</v>
      </c>
      <c r="H2989" s="7">
        <v>0</v>
      </c>
      <c r="I2989" s="2">
        <f t="shared" si="138"/>
        <v>0</v>
      </c>
      <c r="J2989" s="11">
        <f t="shared" si="139"/>
        <v>1</v>
      </c>
      <c r="L2989" s="2" cm="1">
        <f t="array" ref="L2989">_xlfn.IFS(E2989="Neutral", 0, E2989="Positive","1",E2989="Negative","-1")</f>
        <v>0</v>
      </c>
      <c r="O2989" s="11">
        <f t="shared" si="140"/>
        <v>1</v>
      </c>
    </row>
    <row r="2990" spans="1:15" x14ac:dyDescent="0.25">
      <c r="A2990" t="s">
        <v>40</v>
      </c>
      <c r="B2990" t="s">
        <v>5974</v>
      </c>
      <c r="C2990" t="s">
        <v>5975</v>
      </c>
      <c r="D2990">
        <v>0</v>
      </c>
      <c r="E2990" t="s">
        <v>24</v>
      </c>
      <c r="F2990" s="6">
        <v>0</v>
      </c>
      <c r="G2990" s="10">
        <v>0</v>
      </c>
      <c r="H2990" s="7">
        <v>0</v>
      </c>
      <c r="I2990" s="2">
        <f t="shared" si="138"/>
        <v>0</v>
      </c>
      <c r="J2990" s="11">
        <f t="shared" si="139"/>
        <v>1</v>
      </c>
      <c r="L2990" s="2" cm="1">
        <f t="array" ref="L2990">_xlfn.IFS(E2990="Neutral", 0, E2990="Positive","1",E2990="Negative","-1")</f>
        <v>0</v>
      </c>
      <c r="O2990" s="11">
        <f t="shared" si="140"/>
        <v>1</v>
      </c>
    </row>
    <row r="2991" spans="1:15" x14ac:dyDescent="0.25">
      <c r="A2991" t="s">
        <v>14</v>
      </c>
      <c r="B2991" t="s">
        <v>5976</v>
      </c>
      <c r="C2991" t="s">
        <v>5977</v>
      </c>
      <c r="D2991">
        <v>0</v>
      </c>
      <c r="E2991" t="s">
        <v>24</v>
      </c>
      <c r="F2991" s="6">
        <v>1</v>
      </c>
      <c r="G2991" s="10">
        <v>1</v>
      </c>
      <c r="H2991" s="7">
        <v>1</v>
      </c>
      <c r="I2991" s="2">
        <f t="shared" si="138"/>
        <v>1</v>
      </c>
      <c r="J2991" s="11">
        <f t="shared" si="139"/>
        <v>1</v>
      </c>
      <c r="L2991" s="2" cm="1">
        <f t="array" ref="L2991">_xlfn.IFS(E2991="Neutral", 0, E2991="Positive","1",E2991="Negative","-1")</f>
        <v>0</v>
      </c>
      <c r="O2991" s="11">
        <f t="shared" si="140"/>
        <v>0</v>
      </c>
    </row>
    <row r="2992" spans="1:15" x14ac:dyDescent="0.25">
      <c r="A2992" t="s">
        <v>25</v>
      </c>
      <c r="B2992" t="s">
        <v>5978</v>
      </c>
      <c r="C2992" t="s">
        <v>5979</v>
      </c>
      <c r="D2992">
        <v>0</v>
      </c>
      <c r="E2992" t="s">
        <v>24</v>
      </c>
      <c r="F2992" s="6">
        <v>0</v>
      </c>
      <c r="G2992" s="10">
        <v>0</v>
      </c>
      <c r="H2992" s="7">
        <v>0</v>
      </c>
      <c r="I2992" s="2">
        <f t="shared" si="138"/>
        <v>0</v>
      </c>
      <c r="J2992" s="11">
        <f t="shared" si="139"/>
        <v>1</v>
      </c>
      <c r="L2992" s="2" cm="1">
        <f t="array" ref="L2992">_xlfn.IFS(E2992="Neutral", 0, E2992="Positive","1",E2992="Negative","-1")</f>
        <v>0</v>
      </c>
      <c r="O2992" s="11">
        <f t="shared" si="140"/>
        <v>1</v>
      </c>
    </row>
    <row r="2993" spans="1:15" x14ac:dyDescent="0.25">
      <c r="A2993" t="s">
        <v>40</v>
      </c>
      <c r="B2993" t="s">
        <v>5980</v>
      </c>
      <c r="C2993" t="s">
        <v>5981</v>
      </c>
      <c r="D2993">
        <v>0.4</v>
      </c>
      <c r="E2993" t="s">
        <v>17</v>
      </c>
      <c r="F2993" s="6">
        <v>1</v>
      </c>
      <c r="G2993" s="10">
        <v>1</v>
      </c>
      <c r="H2993" s="7">
        <v>1</v>
      </c>
      <c r="I2993" s="2">
        <f t="shared" si="138"/>
        <v>1</v>
      </c>
      <c r="J2993" s="11">
        <f t="shared" si="139"/>
        <v>1</v>
      </c>
      <c r="L2993" s="2" t="str" cm="1">
        <f t="array" ref="L2993">_xlfn.IFS(E2993="Neutral", 0, E2993="Positive","1",E2993="Negative","-1")</f>
        <v>1</v>
      </c>
      <c r="O2993" s="11">
        <f t="shared" si="140"/>
        <v>1</v>
      </c>
    </row>
    <row r="2994" spans="1:15" x14ac:dyDescent="0.25">
      <c r="A2994" t="s">
        <v>40</v>
      </c>
      <c r="B2994" t="s">
        <v>5982</v>
      </c>
      <c r="C2994" t="s">
        <v>5983</v>
      </c>
      <c r="D2994">
        <v>0.41666666666666602</v>
      </c>
      <c r="E2994" t="s">
        <v>17</v>
      </c>
      <c r="F2994" s="6">
        <v>1</v>
      </c>
      <c r="G2994" s="10">
        <v>1</v>
      </c>
      <c r="H2994" s="7">
        <v>1</v>
      </c>
      <c r="I2994" s="2">
        <f t="shared" si="138"/>
        <v>1</v>
      </c>
      <c r="J2994" s="11">
        <f t="shared" si="139"/>
        <v>1</v>
      </c>
      <c r="L2994" s="2" t="str" cm="1">
        <f t="array" ref="L2994">_xlfn.IFS(E2994="Neutral", 0, E2994="Positive","1",E2994="Negative","-1")</f>
        <v>1</v>
      </c>
      <c r="O2994" s="11">
        <f t="shared" si="140"/>
        <v>1</v>
      </c>
    </row>
    <row r="2995" spans="1:15" x14ac:dyDescent="0.25">
      <c r="A2995" t="s">
        <v>40</v>
      </c>
      <c r="B2995" t="s">
        <v>5984</v>
      </c>
      <c r="C2995" t="s">
        <v>5985</v>
      </c>
      <c r="D2995">
        <v>-0.25</v>
      </c>
      <c r="E2995" t="s">
        <v>21</v>
      </c>
      <c r="F2995" s="6">
        <v>-1</v>
      </c>
      <c r="G2995" s="10">
        <v>-1</v>
      </c>
      <c r="H2995" s="7">
        <v>-1</v>
      </c>
      <c r="I2995" s="2">
        <f t="shared" si="138"/>
        <v>-1</v>
      </c>
      <c r="J2995" s="11">
        <f t="shared" si="139"/>
        <v>1</v>
      </c>
      <c r="L2995" s="2" t="str" cm="1">
        <f t="array" ref="L2995">_xlfn.IFS(E2995="Neutral", 0, E2995="Positive","1",E2995="Negative","-1")</f>
        <v>-1</v>
      </c>
      <c r="O2995" s="11">
        <f t="shared" si="140"/>
        <v>1</v>
      </c>
    </row>
    <row r="2996" spans="1:15" x14ac:dyDescent="0.25">
      <c r="A2996" t="s">
        <v>18</v>
      </c>
      <c r="B2996" t="s">
        <v>5986</v>
      </c>
      <c r="C2996" t="s">
        <v>5987</v>
      </c>
      <c r="D2996">
        <v>6.6666666666666596E-2</v>
      </c>
      <c r="E2996" t="s">
        <v>17</v>
      </c>
      <c r="F2996" s="6">
        <v>1</v>
      </c>
      <c r="G2996" s="10">
        <v>1</v>
      </c>
      <c r="H2996" s="7">
        <v>1</v>
      </c>
      <c r="I2996" s="2">
        <f t="shared" si="138"/>
        <v>1</v>
      </c>
      <c r="J2996" s="11">
        <f t="shared" si="139"/>
        <v>1</v>
      </c>
      <c r="L2996" s="2" t="str" cm="1">
        <f t="array" ref="L2996">_xlfn.IFS(E2996="Neutral", 0, E2996="Positive","1",E2996="Negative","-1")</f>
        <v>1</v>
      </c>
      <c r="O2996" s="11">
        <f t="shared" si="140"/>
        <v>1</v>
      </c>
    </row>
    <row r="2997" spans="1:15" x14ac:dyDescent="0.25">
      <c r="A2997" t="s">
        <v>18</v>
      </c>
      <c r="B2997" t="s">
        <v>5988</v>
      </c>
      <c r="C2997" t="s">
        <v>5989</v>
      </c>
      <c r="D2997">
        <v>0</v>
      </c>
      <c r="E2997" t="s">
        <v>24</v>
      </c>
      <c r="F2997" s="6">
        <v>-1</v>
      </c>
      <c r="G2997" s="10">
        <v>-1</v>
      </c>
      <c r="H2997" s="7">
        <v>-1</v>
      </c>
      <c r="I2997" s="2">
        <f t="shared" si="138"/>
        <v>-1</v>
      </c>
      <c r="J2997" s="11">
        <f t="shared" si="139"/>
        <v>1</v>
      </c>
      <c r="L2997" s="2" cm="1">
        <f t="array" ref="L2997">_xlfn.IFS(E2997="Neutral", 0, E2997="Positive","1",E2997="Negative","-1")</f>
        <v>0</v>
      </c>
      <c r="O2997" s="11">
        <f t="shared" si="140"/>
        <v>0</v>
      </c>
    </row>
    <row r="2998" spans="1:15" x14ac:dyDescent="0.25">
      <c r="A2998" t="s">
        <v>40</v>
      </c>
      <c r="B2998" t="s">
        <v>5990</v>
      </c>
      <c r="C2998" t="s">
        <v>5991</v>
      </c>
      <c r="D2998">
        <v>-0.43333333333333302</v>
      </c>
      <c r="E2998" t="s">
        <v>21</v>
      </c>
      <c r="F2998" s="6">
        <v>-1</v>
      </c>
      <c r="G2998" s="10">
        <v>-1</v>
      </c>
      <c r="H2998" s="7">
        <v>-1</v>
      </c>
      <c r="I2998" s="2">
        <f t="shared" si="138"/>
        <v>-1</v>
      </c>
      <c r="J2998" s="11">
        <f t="shared" si="139"/>
        <v>1</v>
      </c>
      <c r="L2998" s="2" t="str" cm="1">
        <f t="array" ref="L2998">_xlfn.IFS(E2998="Neutral", 0, E2998="Positive","1",E2998="Negative","-1")</f>
        <v>-1</v>
      </c>
      <c r="O2998" s="11">
        <f t="shared" si="140"/>
        <v>1</v>
      </c>
    </row>
    <row r="2999" spans="1:15" x14ac:dyDescent="0.25">
      <c r="A2999" t="s">
        <v>18</v>
      </c>
      <c r="B2999" t="s">
        <v>5992</v>
      </c>
      <c r="C2999" t="s">
        <v>5993</v>
      </c>
      <c r="D2999">
        <v>0</v>
      </c>
      <c r="E2999" t="s">
        <v>24</v>
      </c>
      <c r="F2999" s="6">
        <v>0</v>
      </c>
      <c r="G2999" s="10">
        <v>0</v>
      </c>
      <c r="H2999" s="7">
        <v>0</v>
      </c>
      <c r="I2999" s="2">
        <f t="shared" si="138"/>
        <v>0</v>
      </c>
      <c r="J2999" s="11">
        <f t="shared" si="139"/>
        <v>1</v>
      </c>
      <c r="L2999" s="2" cm="1">
        <f t="array" ref="L2999">_xlfn.IFS(E2999="Neutral", 0, E2999="Positive","1",E2999="Negative","-1")</f>
        <v>0</v>
      </c>
      <c r="O2999" s="11">
        <f t="shared" si="140"/>
        <v>1</v>
      </c>
    </row>
    <row r="3000" spans="1:15" x14ac:dyDescent="0.25">
      <c r="A3000" t="s">
        <v>14</v>
      </c>
      <c r="B3000" t="s">
        <v>5994</v>
      </c>
      <c r="C3000" t="s">
        <v>5995</v>
      </c>
      <c r="D3000">
        <v>0.7</v>
      </c>
      <c r="E3000" t="s">
        <v>17</v>
      </c>
      <c r="F3000" s="6">
        <v>1</v>
      </c>
      <c r="G3000" s="10">
        <v>1</v>
      </c>
      <c r="H3000" s="7">
        <v>1</v>
      </c>
      <c r="I3000" s="2">
        <f t="shared" si="138"/>
        <v>1</v>
      </c>
      <c r="J3000" s="11">
        <f t="shared" si="139"/>
        <v>1</v>
      </c>
      <c r="L3000" s="2" t="str" cm="1">
        <f t="array" ref="L3000">_xlfn.IFS(E3000="Neutral", 0, E3000="Positive","1",E3000="Negative","-1")</f>
        <v>1</v>
      </c>
      <c r="O3000" s="11">
        <f t="shared" si="140"/>
        <v>1</v>
      </c>
    </row>
    <row r="3001" spans="1:15" x14ac:dyDescent="0.25">
      <c r="A3001" t="s">
        <v>40</v>
      </c>
      <c r="B3001" t="s">
        <v>5996</v>
      </c>
      <c r="C3001" t="s">
        <v>5997</v>
      </c>
      <c r="D3001">
        <v>0.4</v>
      </c>
      <c r="E3001" t="s">
        <v>17</v>
      </c>
      <c r="F3001" s="6">
        <v>0</v>
      </c>
      <c r="G3001" s="10">
        <v>0</v>
      </c>
      <c r="H3001" s="7">
        <v>0</v>
      </c>
      <c r="I3001" s="2">
        <f t="shared" si="138"/>
        <v>0</v>
      </c>
      <c r="J3001" s="11">
        <f t="shared" si="139"/>
        <v>1</v>
      </c>
      <c r="L3001" s="2" t="str" cm="1">
        <f t="array" ref="L3001">_xlfn.IFS(E3001="Neutral", 0, E3001="Positive","1",E3001="Negative","-1")</f>
        <v>1</v>
      </c>
      <c r="O3001" s="11">
        <f t="shared" si="140"/>
        <v>0</v>
      </c>
    </row>
    <row r="3002" spans="1:15" x14ac:dyDescent="0.25">
      <c r="A3002" t="s">
        <v>18</v>
      </c>
      <c r="B3002" t="s">
        <v>5998</v>
      </c>
      <c r="C3002" t="s">
        <v>5999</v>
      </c>
      <c r="D3002">
        <v>0.55000000000000004</v>
      </c>
      <c r="E3002" t="s">
        <v>17</v>
      </c>
      <c r="F3002" s="6">
        <v>1</v>
      </c>
      <c r="G3002" s="10">
        <v>1</v>
      </c>
      <c r="H3002" s="7">
        <v>1</v>
      </c>
      <c r="I3002" s="2">
        <f t="shared" si="138"/>
        <v>1</v>
      </c>
      <c r="J3002" s="11">
        <f t="shared" si="139"/>
        <v>1</v>
      </c>
      <c r="L3002" s="2" t="str" cm="1">
        <f t="array" ref="L3002">_xlfn.IFS(E3002="Neutral", 0, E3002="Positive","1",E3002="Negative","-1")</f>
        <v>1</v>
      </c>
      <c r="O3002" s="11">
        <f t="shared" si="140"/>
        <v>1</v>
      </c>
    </row>
    <row r="3003" spans="1:15" x14ac:dyDescent="0.25">
      <c r="A3003" t="s">
        <v>18</v>
      </c>
      <c r="B3003" t="s">
        <v>6000</v>
      </c>
      <c r="C3003" t="s">
        <v>6001</v>
      </c>
      <c r="D3003">
        <v>7.4999999999999997E-2</v>
      </c>
      <c r="E3003" t="s">
        <v>17</v>
      </c>
      <c r="F3003" s="6">
        <v>1</v>
      </c>
      <c r="G3003" s="10">
        <v>1</v>
      </c>
      <c r="H3003" s="7">
        <v>1</v>
      </c>
      <c r="I3003" s="2">
        <f t="shared" si="138"/>
        <v>1</v>
      </c>
      <c r="J3003" s="11">
        <f t="shared" si="139"/>
        <v>1</v>
      </c>
      <c r="L3003" s="2" t="str" cm="1">
        <f t="array" ref="L3003">_xlfn.IFS(E3003="Neutral", 0, E3003="Positive","1",E3003="Negative","-1")</f>
        <v>1</v>
      </c>
      <c r="O3003" s="11">
        <f t="shared" si="140"/>
        <v>1</v>
      </c>
    </row>
    <row r="3004" spans="1:15" x14ac:dyDescent="0.25">
      <c r="A3004" t="s">
        <v>40</v>
      </c>
      <c r="B3004" t="s">
        <v>6002</v>
      </c>
      <c r="C3004" t="s">
        <v>6003</v>
      </c>
      <c r="D3004">
        <v>-0.12215909090909</v>
      </c>
      <c r="E3004" t="s">
        <v>21</v>
      </c>
      <c r="F3004" s="6">
        <v>-1</v>
      </c>
      <c r="G3004" s="10">
        <v>-1</v>
      </c>
      <c r="H3004" s="7">
        <v>-1</v>
      </c>
      <c r="I3004" s="2">
        <f t="shared" si="138"/>
        <v>-1</v>
      </c>
      <c r="J3004" s="11">
        <f t="shared" si="139"/>
        <v>1</v>
      </c>
      <c r="L3004" s="2" t="str" cm="1">
        <f t="array" ref="L3004">_xlfn.IFS(E3004="Neutral", 0, E3004="Positive","1",E3004="Negative","-1")</f>
        <v>-1</v>
      </c>
      <c r="O3004" s="11">
        <f t="shared" si="140"/>
        <v>1</v>
      </c>
    </row>
    <row r="3005" spans="1:15" x14ac:dyDescent="0.25">
      <c r="A3005" t="s">
        <v>18</v>
      </c>
      <c r="B3005" t="s">
        <v>6004</v>
      </c>
      <c r="C3005" t="s">
        <v>6005</v>
      </c>
      <c r="D3005">
        <v>0.22727272727272699</v>
      </c>
      <c r="E3005" t="s">
        <v>17</v>
      </c>
      <c r="F3005" s="6">
        <v>1</v>
      </c>
      <c r="G3005" s="10">
        <v>1</v>
      </c>
      <c r="H3005" s="7">
        <v>1</v>
      </c>
      <c r="I3005" s="2">
        <f t="shared" si="138"/>
        <v>1</v>
      </c>
      <c r="J3005" s="11">
        <f t="shared" si="139"/>
        <v>1</v>
      </c>
      <c r="L3005" s="2" t="str" cm="1">
        <f t="array" ref="L3005">_xlfn.IFS(E3005="Neutral", 0, E3005="Positive","1",E3005="Negative","-1")</f>
        <v>1</v>
      </c>
      <c r="O3005" s="11">
        <f t="shared" si="140"/>
        <v>1</v>
      </c>
    </row>
    <row r="3006" spans="1:15" x14ac:dyDescent="0.25">
      <c r="A3006" t="s">
        <v>25</v>
      </c>
      <c r="B3006" t="s">
        <v>6006</v>
      </c>
      <c r="C3006" t="s">
        <v>6007</v>
      </c>
      <c r="D3006">
        <v>0.3</v>
      </c>
      <c r="E3006" t="s">
        <v>17</v>
      </c>
      <c r="F3006" s="6">
        <v>1</v>
      </c>
      <c r="G3006" s="10">
        <v>1</v>
      </c>
      <c r="H3006" s="7">
        <v>1</v>
      </c>
      <c r="I3006" s="2">
        <f t="shared" si="138"/>
        <v>1</v>
      </c>
      <c r="J3006" s="11">
        <f t="shared" si="139"/>
        <v>1</v>
      </c>
      <c r="L3006" s="2" t="str" cm="1">
        <f t="array" ref="L3006">_xlfn.IFS(E3006="Neutral", 0, E3006="Positive","1",E3006="Negative","-1")</f>
        <v>1</v>
      </c>
      <c r="O3006" s="11">
        <f t="shared" si="140"/>
        <v>1</v>
      </c>
    </row>
    <row r="3007" spans="1:15" x14ac:dyDescent="0.25">
      <c r="A3007" t="s">
        <v>25</v>
      </c>
      <c r="B3007" t="s">
        <v>6008</v>
      </c>
      <c r="C3007" t="s">
        <v>6009</v>
      </c>
      <c r="D3007">
        <v>0</v>
      </c>
      <c r="E3007" t="s">
        <v>24</v>
      </c>
      <c r="F3007" s="6">
        <v>0</v>
      </c>
      <c r="G3007" s="10">
        <v>0</v>
      </c>
      <c r="H3007" s="7">
        <v>0</v>
      </c>
      <c r="I3007" s="2">
        <f t="shared" si="138"/>
        <v>0</v>
      </c>
      <c r="J3007" s="11">
        <f t="shared" si="139"/>
        <v>1</v>
      </c>
      <c r="L3007" s="2" cm="1">
        <f t="array" ref="L3007">_xlfn.IFS(E3007="Neutral", 0, E3007="Positive","1",E3007="Negative","-1")</f>
        <v>0</v>
      </c>
      <c r="O3007" s="11">
        <f t="shared" si="140"/>
        <v>1</v>
      </c>
    </row>
    <row r="3008" spans="1:15" x14ac:dyDescent="0.25">
      <c r="A3008" t="s">
        <v>14</v>
      </c>
      <c r="B3008" t="s">
        <v>6010</v>
      </c>
      <c r="C3008" t="s">
        <v>6011</v>
      </c>
      <c r="D3008">
        <v>0</v>
      </c>
      <c r="E3008" t="s">
        <v>24</v>
      </c>
      <c r="F3008" s="6">
        <v>0</v>
      </c>
      <c r="G3008" s="10">
        <v>0</v>
      </c>
      <c r="H3008" s="7">
        <v>0</v>
      </c>
      <c r="I3008" s="2">
        <f t="shared" si="138"/>
        <v>0</v>
      </c>
      <c r="J3008" s="11">
        <f t="shared" si="139"/>
        <v>1</v>
      </c>
      <c r="L3008" s="2" cm="1">
        <f t="array" ref="L3008">_xlfn.IFS(E3008="Neutral", 0, E3008="Positive","1",E3008="Negative","-1")</f>
        <v>0</v>
      </c>
      <c r="O3008" s="11">
        <f t="shared" si="140"/>
        <v>1</v>
      </c>
    </row>
    <row r="3009" spans="1:15" x14ac:dyDescent="0.25">
      <c r="A3009" t="s">
        <v>18</v>
      </c>
      <c r="B3009" t="s">
        <v>6012</v>
      </c>
      <c r="C3009" t="s">
        <v>6013</v>
      </c>
      <c r="D3009">
        <v>0.7</v>
      </c>
      <c r="E3009" t="s">
        <v>17</v>
      </c>
      <c r="F3009" s="6">
        <v>1</v>
      </c>
      <c r="G3009" s="10">
        <v>1</v>
      </c>
      <c r="H3009" s="7">
        <v>1</v>
      </c>
      <c r="I3009" s="2">
        <f t="shared" si="138"/>
        <v>1</v>
      </c>
      <c r="J3009" s="11">
        <f t="shared" si="139"/>
        <v>1</v>
      </c>
      <c r="L3009" s="2" t="str" cm="1">
        <f t="array" ref="L3009">_xlfn.IFS(E3009="Neutral", 0, E3009="Positive","1",E3009="Negative","-1")</f>
        <v>1</v>
      </c>
      <c r="O3009" s="11">
        <f t="shared" si="140"/>
        <v>1</v>
      </c>
    </row>
    <row r="3010" spans="1:15" x14ac:dyDescent="0.25">
      <c r="A3010" t="s">
        <v>18</v>
      </c>
      <c r="B3010" t="s">
        <v>6014</v>
      </c>
      <c r="C3010" t="s">
        <v>6015</v>
      </c>
      <c r="D3010">
        <v>0.2</v>
      </c>
      <c r="E3010" t="s">
        <v>17</v>
      </c>
      <c r="F3010" s="6">
        <v>0</v>
      </c>
      <c r="G3010" s="10">
        <v>1</v>
      </c>
      <c r="H3010" s="7">
        <v>1</v>
      </c>
      <c r="I3010" s="2">
        <f t="shared" si="138"/>
        <v>1</v>
      </c>
      <c r="J3010" s="11">
        <f t="shared" si="139"/>
        <v>0.66666666666666663</v>
      </c>
      <c r="L3010" s="2" t="str" cm="1">
        <f t="array" ref="L3010">_xlfn.IFS(E3010="Neutral", 0, E3010="Positive","1",E3010="Negative","-1")</f>
        <v>1</v>
      </c>
      <c r="O3010" s="11">
        <f t="shared" si="140"/>
        <v>0.66666666666666663</v>
      </c>
    </row>
    <row r="3011" spans="1:15" x14ac:dyDescent="0.25">
      <c r="A3011" t="s">
        <v>14</v>
      </c>
      <c r="B3011" t="s">
        <v>6016</v>
      </c>
      <c r="C3011" t="s">
        <v>6017</v>
      </c>
      <c r="D3011">
        <v>-6.6666666666666596E-2</v>
      </c>
      <c r="E3011" t="s">
        <v>21</v>
      </c>
      <c r="F3011" s="6">
        <v>0</v>
      </c>
      <c r="G3011" s="10">
        <v>-1</v>
      </c>
      <c r="H3011" s="7">
        <v>-1</v>
      </c>
      <c r="I3011" s="2">
        <f t="shared" ref="I3011:I3074" si="141">MODE(F3011:H3011)</f>
        <v>-1</v>
      </c>
      <c r="J3011" s="11">
        <f t="shared" ref="J3011:J3074" si="142">COUNTIF(F3011:H3011,I3011 )/3</f>
        <v>0.66666666666666663</v>
      </c>
      <c r="L3011" s="2" t="str" cm="1">
        <f t="array" ref="L3011">_xlfn.IFS(E3011="Neutral", 0, E3011="Positive","1",E3011="Negative","-1")</f>
        <v>-1</v>
      </c>
      <c r="O3011" s="11">
        <f t="shared" ref="O3011:O3074" si="143">COUNTIF(F3011:H3011,L3011 )/3</f>
        <v>0.66666666666666663</v>
      </c>
    </row>
    <row r="3012" spans="1:15" x14ac:dyDescent="0.25">
      <c r="A3012" t="s">
        <v>14</v>
      </c>
      <c r="B3012" t="s">
        <v>6018</v>
      </c>
      <c r="C3012" t="s">
        <v>6019</v>
      </c>
      <c r="D3012">
        <v>0</v>
      </c>
      <c r="E3012" t="s">
        <v>24</v>
      </c>
      <c r="F3012" s="6">
        <v>0</v>
      </c>
      <c r="G3012" s="10">
        <v>0</v>
      </c>
      <c r="H3012" s="7">
        <v>0</v>
      </c>
      <c r="I3012" s="2">
        <f t="shared" si="141"/>
        <v>0</v>
      </c>
      <c r="J3012" s="11">
        <f t="shared" si="142"/>
        <v>1</v>
      </c>
      <c r="L3012" s="2" cm="1">
        <f t="array" ref="L3012">_xlfn.IFS(E3012="Neutral", 0, E3012="Positive","1",E3012="Negative","-1")</f>
        <v>0</v>
      </c>
      <c r="O3012" s="11">
        <f t="shared" si="143"/>
        <v>1</v>
      </c>
    </row>
    <row r="3013" spans="1:15" x14ac:dyDescent="0.25">
      <c r="A3013" t="s">
        <v>14</v>
      </c>
      <c r="B3013" t="s">
        <v>6020</v>
      </c>
      <c r="C3013" t="s">
        <v>6021</v>
      </c>
      <c r="D3013">
        <v>0.5</v>
      </c>
      <c r="E3013" t="s">
        <v>17</v>
      </c>
      <c r="F3013" s="6">
        <v>1</v>
      </c>
      <c r="G3013" s="10">
        <v>1</v>
      </c>
      <c r="H3013" s="7">
        <v>1</v>
      </c>
      <c r="I3013" s="2">
        <f t="shared" si="141"/>
        <v>1</v>
      </c>
      <c r="J3013" s="11">
        <f t="shared" si="142"/>
        <v>1</v>
      </c>
      <c r="L3013" s="2" t="str" cm="1">
        <f t="array" ref="L3013">_xlfn.IFS(E3013="Neutral", 0, E3013="Positive","1",E3013="Negative","-1")</f>
        <v>1</v>
      </c>
      <c r="O3013" s="11">
        <f t="shared" si="143"/>
        <v>1</v>
      </c>
    </row>
    <row r="3014" spans="1:15" x14ac:dyDescent="0.25">
      <c r="A3014" t="s">
        <v>14</v>
      </c>
      <c r="B3014" t="s">
        <v>6022</v>
      </c>
      <c r="C3014" t="s">
        <v>6023</v>
      </c>
      <c r="D3014">
        <v>0</v>
      </c>
      <c r="E3014" t="s">
        <v>24</v>
      </c>
      <c r="F3014" s="6">
        <v>0</v>
      </c>
      <c r="G3014" s="10">
        <v>-1</v>
      </c>
      <c r="H3014" s="7">
        <v>-1</v>
      </c>
      <c r="I3014" s="2">
        <f t="shared" si="141"/>
        <v>-1</v>
      </c>
      <c r="J3014" s="11">
        <f t="shared" si="142"/>
        <v>0.66666666666666663</v>
      </c>
      <c r="L3014" s="2" cm="1">
        <f t="array" ref="L3014">_xlfn.IFS(E3014="Neutral", 0, E3014="Positive","1",E3014="Negative","-1")</f>
        <v>0</v>
      </c>
      <c r="O3014" s="11">
        <f t="shared" si="143"/>
        <v>0.33333333333333331</v>
      </c>
    </row>
    <row r="3015" spans="1:15" x14ac:dyDescent="0.25">
      <c r="A3015" t="s">
        <v>18</v>
      </c>
      <c r="B3015" t="s">
        <v>6024</v>
      </c>
      <c r="C3015" t="s">
        <v>6025</v>
      </c>
      <c r="D3015">
        <v>-0.1</v>
      </c>
      <c r="E3015" t="s">
        <v>21</v>
      </c>
      <c r="F3015" s="6">
        <v>-1</v>
      </c>
      <c r="G3015" s="10">
        <v>-1</v>
      </c>
      <c r="H3015" s="7">
        <v>-1</v>
      </c>
      <c r="I3015" s="2">
        <f t="shared" si="141"/>
        <v>-1</v>
      </c>
      <c r="J3015" s="11">
        <f t="shared" si="142"/>
        <v>1</v>
      </c>
      <c r="L3015" s="2" t="str" cm="1">
        <f t="array" ref="L3015">_xlfn.IFS(E3015="Neutral", 0, E3015="Positive","1",E3015="Negative","-1")</f>
        <v>-1</v>
      </c>
      <c r="O3015" s="11">
        <f t="shared" si="143"/>
        <v>1</v>
      </c>
    </row>
    <row r="3016" spans="1:15" x14ac:dyDescent="0.25">
      <c r="A3016" t="s">
        <v>40</v>
      </c>
      <c r="B3016" t="s">
        <v>6026</v>
      </c>
      <c r="C3016" t="s">
        <v>6027</v>
      </c>
      <c r="D3016">
        <v>0</v>
      </c>
      <c r="E3016" t="s">
        <v>24</v>
      </c>
      <c r="F3016" s="6">
        <v>0</v>
      </c>
      <c r="G3016" s="10">
        <v>-1</v>
      </c>
      <c r="H3016" s="7">
        <v>-1</v>
      </c>
      <c r="I3016" s="2">
        <f t="shared" si="141"/>
        <v>-1</v>
      </c>
      <c r="J3016" s="11">
        <f t="shared" si="142"/>
        <v>0.66666666666666663</v>
      </c>
      <c r="L3016" s="2" cm="1">
        <f t="array" ref="L3016">_xlfn.IFS(E3016="Neutral", 0, E3016="Positive","1",E3016="Negative","-1")</f>
        <v>0</v>
      </c>
      <c r="O3016" s="11">
        <f t="shared" si="143"/>
        <v>0.33333333333333331</v>
      </c>
    </row>
    <row r="3017" spans="1:15" x14ac:dyDescent="0.25">
      <c r="A3017" t="s">
        <v>14</v>
      </c>
      <c r="B3017" t="s">
        <v>6028</v>
      </c>
      <c r="C3017" t="s">
        <v>6029</v>
      </c>
      <c r="D3017">
        <v>-0.1</v>
      </c>
      <c r="E3017" t="s">
        <v>21</v>
      </c>
      <c r="F3017" s="6">
        <v>0</v>
      </c>
      <c r="G3017" s="10">
        <v>-1</v>
      </c>
      <c r="H3017" s="7">
        <v>-1</v>
      </c>
      <c r="I3017" s="2">
        <f t="shared" si="141"/>
        <v>-1</v>
      </c>
      <c r="J3017" s="11">
        <f t="shared" si="142"/>
        <v>0.66666666666666663</v>
      </c>
      <c r="L3017" s="2" t="str" cm="1">
        <f t="array" ref="L3017">_xlfn.IFS(E3017="Neutral", 0, E3017="Positive","1",E3017="Negative","-1")</f>
        <v>-1</v>
      </c>
      <c r="O3017" s="11">
        <f t="shared" si="143"/>
        <v>0.66666666666666663</v>
      </c>
    </row>
    <row r="3018" spans="1:15" x14ac:dyDescent="0.25">
      <c r="A3018" t="s">
        <v>18</v>
      </c>
      <c r="B3018" t="s">
        <v>6030</v>
      </c>
      <c r="C3018" t="s">
        <v>6031</v>
      </c>
      <c r="D3018">
        <v>7.85714285714285E-2</v>
      </c>
      <c r="E3018" t="s">
        <v>17</v>
      </c>
      <c r="F3018" s="6">
        <v>0</v>
      </c>
      <c r="G3018" s="10">
        <v>1</v>
      </c>
      <c r="H3018" s="7">
        <v>1</v>
      </c>
      <c r="I3018" s="2">
        <f t="shared" si="141"/>
        <v>1</v>
      </c>
      <c r="J3018" s="11">
        <f t="shared" si="142"/>
        <v>0.66666666666666663</v>
      </c>
      <c r="L3018" s="2" t="str" cm="1">
        <f t="array" ref="L3018">_xlfn.IFS(E3018="Neutral", 0, E3018="Positive","1",E3018="Negative","-1")</f>
        <v>1</v>
      </c>
      <c r="O3018" s="11">
        <f t="shared" si="143"/>
        <v>0.66666666666666663</v>
      </c>
    </row>
    <row r="3019" spans="1:15" x14ac:dyDescent="0.25">
      <c r="A3019" t="s">
        <v>40</v>
      </c>
      <c r="B3019" t="s">
        <v>6032</v>
      </c>
      <c r="C3019" t="s">
        <v>6033</v>
      </c>
      <c r="D3019">
        <v>0.15333333333333299</v>
      </c>
      <c r="E3019" t="s">
        <v>17</v>
      </c>
      <c r="F3019" s="6">
        <v>1</v>
      </c>
      <c r="G3019" s="10">
        <v>1</v>
      </c>
      <c r="H3019" s="7">
        <v>1</v>
      </c>
      <c r="I3019" s="2">
        <f t="shared" si="141"/>
        <v>1</v>
      </c>
      <c r="J3019" s="11">
        <f t="shared" si="142"/>
        <v>1</v>
      </c>
      <c r="L3019" s="2" t="str" cm="1">
        <f t="array" ref="L3019">_xlfn.IFS(E3019="Neutral", 0, E3019="Positive","1",E3019="Negative","-1")</f>
        <v>1</v>
      </c>
      <c r="O3019" s="11">
        <f t="shared" si="143"/>
        <v>1</v>
      </c>
    </row>
    <row r="3020" spans="1:15" x14ac:dyDescent="0.25">
      <c r="A3020" t="s">
        <v>40</v>
      </c>
      <c r="B3020" t="s">
        <v>6034</v>
      </c>
      <c r="C3020" t="s">
        <v>6035</v>
      </c>
      <c r="D3020">
        <v>0.28333333333333299</v>
      </c>
      <c r="E3020" t="s">
        <v>17</v>
      </c>
      <c r="F3020" s="6">
        <v>1</v>
      </c>
      <c r="G3020" s="10">
        <v>1</v>
      </c>
      <c r="H3020" s="7">
        <v>1</v>
      </c>
      <c r="I3020" s="2">
        <f t="shared" si="141"/>
        <v>1</v>
      </c>
      <c r="J3020" s="11">
        <f t="shared" si="142"/>
        <v>1</v>
      </c>
      <c r="L3020" s="2" t="str" cm="1">
        <f t="array" ref="L3020">_xlfn.IFS(E3020="Neutral", 0, E3020="Positive","1",E3020="Negative","-1")</f>
        <v>1</v>
      </c>
      <c r="O3020" s="11">
        <f t="shared" si="143"/>
        <v>1</v>
      </c>
    </row>
    <row r="3021" spans="1:15" x14ac:dyDescent="0.25">
      <c r="A3021" t="s">
        <v>40</v>
      </c>
      <c r="B3021" t="s">
        <v>6036</v>
      </c>
      <c r="C3021" t="s">
        <v>6037</v>
      </c>
      <c r="D3021">
        <v>0</v>
      </c>
      <c r="E3021" t="s">
        <v>24</v>
      </c>
      <c r="F3021" s="6">
        <v>0</v>
      </c>
      <c r="G3021" s="10">
        <v>0</v>
      </c>
      <c r="H3021" s="7">
        <v>0</v>
      </c>
      <c r="I3021" s="2">
        <f t="shared" si="141"/>
        <v>0</v>
      </c>
      <c r="J3021" s="11">
        <f t="shared" si="142"/>
        <v>1</v>
      </c>
      <c r="L3021" s="2" cm="1">
        <f t="array" ref="L3021">_xlfn.IFS(E3021="Neutral", 0, E3021="Positive","1",E3021="Negative","-1")</f>
        <v>0</v>
      </c>
      <c r="O3021" s="11">
        <f t="shared" si="143"/>
        <v>1</v>
      </c>
    </row>
    <row r="3022" spans="1:15" x14ac:dyDescent="0.25">
      <c r="A3022" t="s">
        <v>25</v>
      </c>
      <c r="B3022" t="s">
        <v>6038</v>
      </c>
      <c r="C3022" t="s">
        <v>6039</v>
      </c>
      <c r="D3022">
        <v>0.32500000000000001</v>
      </c>
      <c r="E3022" t="s">
        <v>17</v>
      </c>
      <c r="F3022" s="6">
        <v>1</v>
      </c>
      <c r="G3022" s="10">
        <v>1</v>
      </c>
      <c r="H3022" s="7">
        <v>1</v>
      </c>
      <c r="I3022" s="2">
        <f t="shared" si="141"/>
        <v>1</v>
      </c>
      <c r="J3022" s="11">
        <f t="shared" si="142"/>
        <v>1</v>
      </c>
      <c r="L3022" s="2" t="str" cm="1">
        <f t="array" ref="L3022">_xlfn.IFS(E3022="Neutral", 0, E3022="Positive","1",E3022="Negative","-1")</f>
        <v>1</v>
      </c>
      <c r="O3022" s="11">
        <f t="shared" si="143"/>
        <v>1</v>
      </c>
    </row>
    <row r="3023" spans="1:15" x14ac:dyDescent="0.25">
      <c r="A3023" t="s">
        <v>40</v>
      </c>
      <c r="B3023" t="s">
        <v>6040</v>
      </c>
      <c r="C3023" t="s">
        <v>6041</v>
      </c>
      <c r="D3023">
        <v>0</v>
      </c>
      <c r="E3023" t="s">
        <v>24</v>
      </c>
      <c r="F3023" s="6">
        <v>0</v>
      </c>
      <c r="G3023" s="10">
        <v>0</v>
      </c>
      <c r="H3023" s="7">
        <v>0</v>
      </c>
      <c r="I3023" s="2">
        <f t="shared" si="141"/>
        <v>0</v>
      </c>
      <c r="J3023" s="11">
        <f t="shared" si="142"/>
        <v>1</v>
      </c>
      <c r="L3023" s="2" cm="1">
        <f t="array" ref="L3023">_xlfn.IFS(E3023="Neutral", 0, E3023="Positive","1",E3023="Negative","-1")</f>
        <v>0</v>
      </c>
      <c r="O3023" s="11">
        <f t="shared" si="143"/>
        <v>1</v>
      </c>
    </row>
    <row r="3024" spans="1:15" x14ac:dyDescent="0.25">
      <c r="A3024" t="s">
        <v>25</v>
      </c>
      <c r="B3024" t="s">
        <v>6042</v>
      </c>
      <c r="C3024" t="s">
        <v>6043</v>
      </c>
      <c r="D3024">
        <v>0</v>
      </c>
      <c r="E3024" t="s">
        <v>24</v>
      </c>
      <c r="F3024" s="6">
        <v>0</v>
      </c>
      <c r="G3024" s="10">
        <v>-1</v>
      </c>
      <c r="H3024" s="7">
        <v>-1</v>
      </c>
      <c r="I3024" s="2">
        <f t="shared" si="141"/>
        <v>-1</v>
      </c>
      <c r="J3024" s="11">
        <f t="shared" si="142"/>
        <v>0.66666666666666663</v>
      </c>
      <c r="L3024" s="2" cm="1">
        <f t="array" ref="L3024">_xlfn.IFS(E3024="Neutral", 0, E3024="Positive","1",E3024="Negative","-1")</f>
        <v>0</v>
      </c>
      <c r="O3024" s="11">
        <f t="shared" si="143"/>
        <v>0.33333333333333331</v>
      </c>
    </row>
    <row r="3025" spans="1:15" x14ac:dyDescent="0.25">
      <c r="A3025" t="s">
        <v>18</v>
      </c>
      <c r="B3025" t="s">
        <v>6044</v>
      </c>
      <c r="C3025" t="s">
        <v>6045</v>
      </c>
      <c r="D3025">
        <v>0.5</v>
      </c>
      <c r="E3025" t="s">
        <v>17</v>
      </c>
      <c r="F3025" s="6">
        <v>1</v>
      </c>
      <c r="G3025" s="10">
        <v>1</v>
      </c>
      <c r="H3025" s="7">
        <v>1</v>
      </c>
      <c r="I3025" s="2">
        <f t="shared" si="141"/>
        <v>1</v>
      </c>
      <c r="J3025" s="11">
        <f t="shared" si="142"/>
        <v>1</v>
      </c>
      <c r="L3025" s="2" t="str" cm="1">
        <f t="array" ref="L3025">_xlfn.IFS(E3025="Neutral", 0, E3025="Positive","1",E3025="Negative","-1")</f>
        <v>1</v>
      </c>
      <c r="O3025" s="11">
        <f t="shared" si="143"/>
        <v>1</v>
      </c>
    </row>
    <row r="3026" spans="1:15" x14ac:dyDescent="0.25">
      <c r="A3026" t="s">
        <v>14</v>
      </c>
      <c r="B3026" t="s">
        <v>6046</v>
      </c>
      <c r="C3026" t="s">
        <v>6046</v>
      </c>
      <c r="D3026">
        <v>0.4</v>
      </c>
      <c r="E3026" t="s">
        <v>17</v>
      </c>
      <c r="F3026" s="6">
        <v>1</v>
      </c>
      <c r="G3026" s="10">
        <v>1</v>
      </c>
      <c r="H3026" s="7">
        <v>1</v>
      </c>
      <c r="I3026" s="2">
        <f t="shared" si="141"/>
        <v>1</v>
      </c>
      <c r="J3026" s="11">
        <f t="shared" si="142"/>
        <v>1</v>
      </c>
      <c r="L3026" s="2" t="str" cm="1">
        <f t="array" ref="L3026">_xlfn.IFS(E3026="Neutral", 0, E3026="Positive","1",E3026="Negative","-1")</f>
        <v>1</v>
      </c>
      <c r="O3026" s="11">
        <f t="shared" si="143"/>
        <v>1</v>
      </c>
    </row>
    <row r="3027" spans="1:15" x14ac:dyDescent="0.25">
      <c r="A3027" t="s">
        <v>25</v>
      </c>
      <c r="B3027" t="s">
        <v>6047</v>
      </c>
      <c r="C3027" t="s">
        <v>6048</v>
      </c>
      <c r="D3027">
        <v>-0.5</v>
      </c>
      <c r="E3027" t="s">
        <v>21</v>
      </c>
      <c r="F3027" s="6">
        <v>0</v>
      </c>
      <c r="G3027" s="10">
        <v>0</v>
      </c>
      <c r="H3027" s="7">
        <v>0</v>
      </c>
      <c r="I3027" s="2">
        <f t="shared" si="141"/>
        <v>0</v>
      </c>
      <c r="J3027" s="11">
        <f t="shared" si="142"/>
        <v>1</v>
      </c>
      <c r="L3027" s="2" t="str" cm="1">
        <f t="array" ref="L3027">_xlfn.IFS(E3027="Neutral", 0, E3027="Positive","1",E3027="Negative","-1")</f>
        <v>-1</v>
      </c>
      <c r="O3027" s="11">
        <f t="shared" si="143"/>
        <v>0</v>
      </c>
    </row>
    <row r="3028" spans="1:15" x14ac:dyDescent="0.25">
      <c r="A3028" t="s">
        <v>14</v>
      </c>
      <c r="B3028" t="s">
        <v>6049</v>
      </c>
      <c r="C3028" t="s">
        <v>6050</v>
      </c>
      <c r="D3028">
        <v>0</v>
      </c>
      <c r="E3028" t="s">
        <v>24</v>
      </c>
      <c r="F3028" s="6">
        <v>1</v>
      </c>
      <c r="G3028" s="10">
        <v>1</v>
      </c>
      <c r="H3028" s="7">
        <v>1</v>
      </c>
      <c r="I3028" s="2">
        <f t="shared" si="141"/>
        <v>1</v>
      </c>
      <c r="J3028" s="11">
        <f t="shared" si="142"/>
        <v>1</v>
      </c>
      <c r="L3028" s="2" cm="1">
        <f t="array" ref="L3028">_xlfn.IFS(E3028="Neutral", 0, E3028="Positive","1",E3028="Negative","-1")</f>
        <v>0</v>
      </c>
      <c r="O3028" s="11">
        <f t="shared" si="143"/>
        <v>0</v>
      </c>
    </row>
    <row r="3029" spans="1:15" x14ac:dyDescent="0.25">
      <c r="A3029" t="s">
        <v>14</v>
      </c>
      <c r="B3029" t="s">
        <v>6051</v>
      </c>
      <c r="C3029" t="s">
        <v>6052</v>
      </c>
      <c r="D3029">
        <v>0.8</v>
      </c>
      <c r="E3029" t="s">
        <v>17</v>
      </c>
      <c r="F3029" s="6">
        <v>1</v>
      </c>
      <c r="G3029" s="10">
        <v>1</v>
      </c>
      <c r="H3029" s="7">
        <v>1</v>
      </c>
      <c r="I3029" s="2">
        <f t="shared" si="141"/>
        <v>1</v>
      </c>
      <c r="J3029" s="11">
        <f t="shared" si="142"/>
        <v>1</v>
      </c>
      <c r="L3029" s="2" t="str" cm="1">
        <f t="array" ref="L3029">_xlfn.IFS(E3029="Neutral", 0, E3029="Positive","1",E3029="Negative","-1")</f>
        <v>1</v>
      </c>
      <c r="O3029" s="11">
        <f t="shared" si="143"/>
        <v>1</v>
      </c>
    </row>
    <row r="3030" spans="1:15" x14ac:dyDescent="0.25">
      <c r="A3030" t="s">
        <v>18</v>
      </c>
      <c r="B3030" t="s">
        <v>6053</v>
      </c>
      <c r="C3030" t="s">
        <v>6054</v>
      </c>
      <c r="D3030">
        <v>0.1</v>
      </c>
      <c r="E3030" t="s">
        <v>17</v>
      </c>
      <c r="F3030" s="6">
        <v>0</v>
      </c>
      <c r="G3030" s="10">
        <v>-1</v>
      </c>
      <c r="H3030" s="7">
        <v>-1</v>
      </c>
      <c r="I3030" s="2">
        <f t="shared" si="141"/>
        <v>-1</v>
      </c>
      <c r="J3030" s="11">
        <f t="shared" si="142"/>
        <v>0.66666666666666663</v>
      </c>
      <c r="L3030" s="2" t="str" cm="1">
        <f t="array" ref="L3030">_xlfn.IFS(E3030="Neutral", 0, E3030="Positive","1",E3030="Negative","-1")</f>
        <v>1</v>
      </c>
      <c r="O3030" s="11">
        <f t="shared" si="143"/>
        <v>0</v>
      </c>
    </row>
    <row r="3031" spans="1:15" x14ac:dyDescent="0.25">
      <c r="A3031" t="s">
        <v>14</v>
      </c>
      <c r="B3031" t="s">
        <v>6055</v>
      </c>
      <c r="C3031" t="s">
        <v>6055</v>
      </c>
      <c r="D3031">
        <v>0.4</v>
      </c>
      <c r="E3031" t="s">
        <v>17</v>
      </c>
      <c r="F3031" s="6">
        <v>1</v>
      </c>
      <c r="G3031" s="10">
        <v>1</v>
      </c>
      <c r="H3031" s="7">
        <v>1</v>
      </c>
      <c r="I3031" s="2">
        <f t="shared" si="141"/>
        <v>1</v>
      </c>
      <c r="J3031" s="11">
        <f t="shared" si="142"/>
        <v>1</v>
      </c>
      <c r="L3031" s="2" t="str" cm="1">
        <f t="array" ref="L3031">_xlfn.IFS(E3031="Neutral", 0, E3031="Positive","1",E3031="Negative","-1")</f>
        <v>1</v>
      </c>
      <c r="O3031" s="11">
        <f t="shared" si="143"/>
        <v>1</v>
      </c>
    </row>
    <row r="3032" spans="1:15" x14ac:dyDescent="0.25">
      <c r="A3032" t="s">
        <v>14</v>
      </c>
      <c r="B3032" t="s">
        <v>6056</v>
      </c>
      <c r="C3032" t="s">
        <v>6057</v>
      </c>
      <c r="D3032">
        <v>0.2</v>
      </c>
      <c r="E3032" t="s">
        <v>17</v>
      </c>
      <c r="F3032" s="6">
        <v>1</v>
      </c>
      <c r="G3032" s="10">
        <v>1</v>
      </c>
      <c r="H3032" s="7">
        <v>1</v>
      </c>
      <c r="I3032" s="2">
        <f t="shared" si="141"/>
        <v>1</v>
      </c>
      <c r="J3032" s="11">
        <f t="shared" si="142"/>
        <v>1</v>
      </c>
      <c r="L3032" s="2" t="str" cm="1">
        <f t="array" ref="L3032">_xlfn.IFS(E3032="Neutral", 0, E3032="Positive","1",E3032="Negative","-1")</f>
        <v>1</v>
      </c>
      <c r="O3032" s="11">
        <f t="shared" si="143"/>
        <v>1</v>
      </c>
    </row>
    <row r="3033" spans="1:15" x14ac:dyDescent="0.25">
      <c r="A3033" t="s">
        <v>18</v>
      </c>
      <c r="B3033" t="s">
        <v>6058</v>
      </c>
      <c r="C3033" t="s">
        <v>6059</v>
      </c>
      <c r="D3033">
        <v>0.15</v>
      </c>
      <c r="E3033" t="s">
        <v>17</v>
      </c>
      <c r="F3033" s="6">
        <v>1</v>
      </c>
      <c r="G3033" s="10">
        <v>1</v>
      </c>
      <c r="H3033" s="7">
        <v>1</v>
      </c>
      <c r="I3033" s="2">
        <f t="shared" si="141"/>
        <v>1</v>
      </c>
      <c r="J3033" s="11">
        <f t="shared" si="142"/>
        <v>1</v>
      </c>
      <c r="L3033" s="2" t="str" cm="1">
        <f t="array" ref="L3033">_xlfn.IFS(E3033="Neutral", 0, E3033="Positive","1",E3033="Negative","-1")</f>
        <v>1</v>
      </c>
      <c r="O3033" s="11">
        <f t="shared" si="143"/>
        <v>1</v>
      </c>
    </row>
    <row r="3034" spans="1:15" x14ac:dyDescent="0.25">
      <c r="A3034" t="s">
        <v>18</v>
      </c>
      <c r="B3034" t="s">
        <v>6060</v>
      </c>
      <c r="C3034" t="s">
        <v>6061</v>
      </c>
      <c r="D3034">
        <v>0.266666666666666</v>
      </c>
      <c r="E3034" t="s">
        <v>17</v>
      </c>
      <c r="F3034" s="6">
        <v>1</v>
      </c>
      <c r="G3034" s="10">
        <v>1</v>
      </c>
      <c r="H3034" s="7">
        <v>1</v>
      </c>
      <c r="I3034" s="2">
        <f t="shared" si="141"/>
        <v>1</v>
      </c>
      <c r="J3034" s="11">
        <f t="shared" si="142"/>
        <v>1</v>
      </c>
      <c r="L3034" s="2" t="str" cm="1">
        <f t="array" ref="L3034">_xlfn.IFS(E3034="Neutral", 0, E3034="Positive","1",E3034="Negative","-1")</f>
        <v>1</v>
      </c>
      <c r="O3034" s="11">
        <f t="shared" si="143"/>
        <v>1</v>
      </c>
    </row>
    <row r="3035" spans="1:15" x14ac:dyDescent="0.25">
      <c r="A3035" t="s">
        <v>18</v>
      </c>
      <c r="B3035" t="s">
        <v>6062</v>
      </c>
      <c r="C3035" t="s">
        <v>6063</v>
      </c>
      <c r="D3035">
        <v>0</v>
      </c>
      <c r="E3035" t="s">
        <v>24</v>
      </c>
      <c r="F3035" s="6">
        <v>0</v>
      </c>
      <c r="G3035" s="10">
        <v>0</v>
      </c>
      <c r="H3035" s="7">
        <v>0</v>
      </c>
      <c r="I3035" s="2">
        <f t="shared" si="141"/>
        <v>0</v>
      </c>
      <c r="J3035" s="11">
        <f t="shared" si="142"/>
        <v>1</v>
      </c>
      <c r="L3035" s="2" cm="1">
        <f t="array" ref="L3035">_xlfn.IFS(E3035="Neutral", 0, E3035="Positive","1",E3035="Negative","-1")</f>
        <v>0</v>
      </c>
      <c r="O3035" s="11">
        <f t="shared" si="143"/>
        <v>1</v>
      </c>
    </row>
    <row r="3036" spans="1:15" x14ac:dyDescent="0.25">
      <c r="A3036" t="s">
        <v>14</v>
      </c>
      <c r="B3036" t="s">
        <v>6064</v>
      </c>
      <c r="C3036" t="s">
        <v>6065</v>
      </c>
      <c r="D3036">
        <v>0.45</v>
      </c>
      <c r="E3036" t="s">
        <v>17</v>
      </c>
      <c r="F3036" s="6">
        <v>1</v>
      </c>
      <c r="G3036" s="10">
        <v>1</v>
      </c>
      <c r="H3036" s="7">
        <v>1</v>
      </c>
      <c r="I3036" s="2">
        <f t="shared" si="141"/>
        <v>1</v>
      </c>
      <c r="J3036" s="11">
        <f t="shared" si="142"/>
        <v>1</v>
      </c>
      <c r="L3036" s="2" t="str" cm="1">
        <f t="array" ref="L3036">_xlfn.IFS(E3036="Neutral", 0, E3036="Positive","1",E3036="Negative","-1")</f>
        <v>1</v>
      </c>
      <c r="O3036" s="11">
        <f t="shared" si="143"/>
        <v>1</v>
      </c>
    </row>
    <row r="3037" spans="1:15" x14ac:dyDescent="0.25">
      <c r="A3037" t="s">
        <v>18</v>
      </c>
      <c r="B3037" t="s">
        <v>6066</v>
      </c>
      <c r="C3037" t="s">
        <v>6067</v>
      </c>
      <c r="D3037">
        <v>0.2</v>
      </c>
      <c r="E3037" t="s">
        <v>17</v>
      </c>
      <c r="F3037" s="6">
        <v>1</v>
      </c>
      <c r="G3037" s="10">
        <v>1</v>
      </c>
      <c r="H3037" s="7">
        <v>1</v>
      </c>
      <c r="I3037" s="2">
        <f t="shared" si="141"/>
        <v>1</v>
      </c>
      <c r="J3037" s="11">
        <f t="shared" si="142"/>
        <v>1</v>
      </c>
      <c r="L3037" s="2" t="str" cm="1">
        <f t="array" ref="L3037">_xlfn.IFS(E3037="Neutral", 0, E3037="Positive","1",E3037="Negative","-1")</f>
        <v>1</v>
      </c>
      <c r="O3037" s="11">
        <f t="shared" si="143"/>
        <v>1</v>
      </c>
    </row>
    <row r="3038" spans="1:15" x14ac:dyDescent="0.25">
      <c r="A3038" t="s">
        <v>40</v>
      </c>
      <c r="B3038" t="s">
        <v>6068</v>
      </c>
      <c r="C3038" t="s">
        <v>6069</v>
      </c>
      <c r="D3038">
        <v>0.25</v>
      </c>
      <c r="E3038" t="s">
        <v>17</v>
      </c>
      <c r="F3038" s="6">
        <v>1</v>
      </c>
      <c r="G3038" s="10">
        <v>1</v>
      </c>
      <c r="H3038" s="7">
        <v>1</v>
      </c>
      <c r="I3038" s="2">
        <f t="shared" si="141"/>
        <v>1</v>
      </c>
      <c r="J3038" s="11">
        <f t="shared" si="142"/>
        <v>1</v>
      </c>
      <c r="L3038" s="2" t="str" cm="1">
        <f t="array" ref="L3038">_xlfn.IFS(E3038="Neutral", 0, E3038="Positive","1",E3038="Negative","-1")</f>
        <v>1</v>
      </c>
      <c r="O3038" s="11">
        <f t="shared" si="143"/>
        <v>1</v>
      </c>
    </row>
    <row r="3039" spans="1:15" x14ac:dyDescent="0.25">
      <c r="A3039" t="s">
        <v>18</v>
      </c>
      <c r="B3039" t="s">
        <v>6070</v>
      </c>
      <c r="C3039" t="s">
        <v>6071</v>
      </c>
      <c r="D3039">
        <v>0.85</v>
      </c>
      <c r="E3039" t="s">
        <v>17</v>
      </c>
      <c r="F3039" s="6">
        <v>0</v>
      </c>
      <c r="G3039" s="10">
        <v>-1</v>
      </c>
      <c r="H3039" s="7">
        <v>0</v>
      </c>
      <c r="I3039" s="2">
        <f t="shared" si="141"/>
        <v>0</v>
      </c>
      <c r="J3039" s="11">
        <f t="shared" si="142"/>
        <v>0.66666666666666663</v>
      </c>
      <c r="L3039" s="2" t="str" cm="1">
        <f t="array" ref="L3039">_xlfn.IFS(E3039="Neutral", 0, E3039="Positive","1",E3039="Negative","-1")</f>
        <v>1</v>
      </c>
      <c r="O3039" s="11">
        <f t="shared" si="143"/>
        <v>0</v>
      </c>
    </row>
    <row r="3040" spans="1:15" x14ac:dyDescent="0.25">
      <c r="A3040" t="s">
        <v>18</v>
      </c>
      <c r="B3040" t="s">
        <v>6072</v>
      </c>
      <c r="C3040" t="s">
        <v>6073</v>
      </c>
      <c r="D3040">
        <v>0.4</v>
      </c>
      <c r="E3040" t="s">
        <v>17</v>
      </c>
      <c r="F3040" s="6">
        <v>1</v>
      </c>
      <c r="G3040" s="10">
        <v>1</v>
      </c>
      <c r="H3040" s="7">
        <v>1</v>
      </c>
      <c r="I3040" s="2">
        <f t="shared" si="141"/>
        <v>1</v>
      </c>
      <c r="J3040" s="11">
        <f t="shared" si="142"/>
        <v>1</v>
      </c>
      <c r="L3040" s="2" t="str" cm="1">
        <f t="array" ref="L3040">_xlfn.IFS(E3040="Neutral", 0, E3040="Positive","1",E3040="Negative","-1")</f>
        <v>1</v>
      </c>
      <c r="O3040" s="11">
        <f t="shared" si="143"/>
        <v>1</v>
      </c>
    </row>
    <row r="3041" spans="1:15" x14ac:dyDescent="0.25">
      <c r="A3041" t="s">
        <v>14</v>
      </c>
      <c r="B3041" t="s">
        <v>6074</v>
      </c>
      <c r="C3041" t="s">
        <v>6075</v>
      </c>
      <c r="D3041">
        <v>0</v>
      </c>
      <c r="E3041" t="s">
        <v>24</v>
      </c>
      <c r="F3041" s="6">
        <v>0</v>
      </c>
      <c r="G3041" s="10">
        <v>0</v>
      </c>
      <c r="H3041" s="7">
        <v>0</v>
      </c>
      <c r="I3041" s="2">
        <f t="shared" si="141"/>
        <v>0</v>
      </c>
      <c r="J3041" s="11">
        <f t="shared" si="142"/>
        <v>1</v>
      </c>
      <c r="L3041" s="2" cm="1">
        <f t="array" ref="L3041">_xlfn.IFS(E3041="Neutral", 0, E3041="Positive","1",E3041="Negative","-1")</f>
        <v>0</v>
      </c>
      <c r="O3041" s="11">
        <f t="shared" si="143"/>
        <v>1</v>
      </c>
    </row>
    <row r="3042" spans="1:15" x14ac:dyDescent="0.25">
      <c r="A3042" t="s">
        <v>18</v>
      </c>
      <c r="B3042" t="s">
        <v>6076</v>
      </c>
      <c r="C3042" t="s">
        <v>6077</v>
      </c>
      <c r="D3042">
        <v>-0.25555555555555498</v>
      </c>
      <c r="E3042" t="s">
        <v>21</v>
      </c>
      <c r="F3042" s="6">
        <v>0</v>
      </c>
      <c r="G3042" s="10">
        <v>-1</v>
      </c>
      <c r="H3042" s="7">
        <v>-1</v>
      </c>
      <c r="I3042" s="2">
        <f t="shared" si="141"/>
        <v>-1</v>
      </c>
      <c r="J3042" s="11">
        <f t="shared" si="142"/>
        <v>0.66666666666666663</v>
      </c>
      <c r="L3042" s="2" t="str" cm="1">
        <f t="array" ref="L3042">_xlfn.IFS(E3042="Neutral", 0, E3042="Positive","1",E3042="Negative","-1")</f>
        <v>-1</v>
      </c>
      <c r="O3042" s="11">
        <f t="shared" si="143"/>
        <v>0.66666666666666663</v>
      </c>
    </row>
    <row r="3043" spans="1:15" x14ac:dyDescent="0.25">
      <c r="A3043" t="s">
        <v>18</v>
      </c>
      <c r="B3043" t="s">
        <v>6078</v>
      </c>
      <c r="C3043" t="s">
        <v>6079</v>
      </c>
      <c r="D3043">
        <v>-0.108333333333333</v>
      </c>
      <c r="E3043" t="s">
        <v>21</v>
      </c>
      <c r="F3043" s="6">
        <v>-1</v>
      </c>
      <c r="G3043" s="10">
        <v>-1</v>
      </c>
      <c r="H3043" s="7">
        <v>-1</v>
      </c>
      <c r="I3043" s="2">
        <f t="shared" si="141"/>
        <v>-1</v>
      </c>
      <c r="J3043" s="11">
        <f t="shared" si="142"/>
        <v>1</v>
      </c>
      <c r="L3043" s="2" t="str" cm="1">
        <f t="array" ref="L3043">_xlfn.IFS(E3043="Neutral", 0, E3043="Positive","1",E3043="Negative","-1")</f>
        <v>-1</v>
      </c>
      <c r="O3043" s="11">
        <f t="shared" si="143"/>
        <v>1</v>
      </c>
    </row>
    <row r="3044" spans="1:15" x14ac:dyDescent="0.25">
      <c r="A3044" t="s">
        <v>18</v>
      </c>
      <c r="B3044" t="s">
        <v>6080</v>
      </c>
      <c r="C3044" t="s">
        <v>6081</v>
      </c>
      <c r="D3044">
        <v>0.4</v>
      </c>
      <c r="E3044" t="s">
        <v>17</v>
      </c>
      <c r="F3044" s="6">
        <v>1</v>
      </c>
      <c r="G3044" s="10">
        <v>1</v>
      </c>
      <c r="H3044" s="7">
        <v>1</v>
      </c>
      <c r="I3044" s="2">
        <f t="shared" si="141"/>
        <v>1</v>
      </c>
      <c r="J3044" s="11">
        <f t="shared" si="142"/>
        <v>1</v>
      </c>
      <c r="L3044" s="2" t="str" cm="1">
        <f t="array" ref="L3044">_xlfn.IFS(E3044="Neutral", 0, E3044="Positive","1",E3044="Negative","-1")</f>
        <v>1</v>
      </c>
      <c r="O3044" s="11">
        <f t="shared" si="143"/>
        <v>1</v>
      </c>
    </row>
    <row r="3045" spans="1:15" x14ac:dyDescent="0.25">
      <c r="A3045" t="s">
        <v>18</v>
      </c>
      <c r="B3045" t="s">
        <v>6082</v>
      </c>
      <c r="C3045" t="s">
        <v>6083</v>
      </c>
      <c r="D3045">
        <v>0</v>
      </c>
      <c r="E3045" t="s">
        <v>24</v>
      </c>
      <c r="F3045" s="6">
        <v>0</v>
      </c>
      <c r="G3045" s="10">
        <v>0</v>
      </c>
      <c r="H3045" s="7">
        <v>0</v>
      </c>
      <c r="I3045" s="2">
        <f t="shared" si="141"/>
        <v>0</v>
      </c>
      <c r="J3045" s="11">
        <f t="shared" si="142"/>
        <v>1</v>
      </c>
      <c r="L3045" s="2" cm="1">
        <f t="array" ref="L3045">_xlfn.IFS(E3045="Neutral", 0, E3045="Positive","1",E3045="Negative","-1")</f>
        <v>0</v>
      </c>
      <c r="O3045" s="11">
        <f t="shared" si="143"/>
        <v>1</v>
      </c>
    </row>
    <row r="3046" spans="1:15" x14ac:dyDescent="0.25">
      <c r="A3046" t="s">
        <v>14</v>
      </c>
      <c r="B3046" t="s">
        <v>6084</v>
      </c>
      <c r="C3046" t="s">
        <v>6085</v>
      </c>
      <c r="D3046">
        <v>0</v>
      </c>
      <c r="E3046" t="s">
        <v>24</v>
      </c>
      <c r="F3046" s="6">
        <v>0</v>
      </c>
      <c r="G3046" s="10">
        <v>0</v>
      </c>
      <c r="H3046" s="7">
        <v>0</v>
      </c>
      <c r="I3046" s="2">
        <f t="shared" si="141"/>
        <v>0</v>
      </c>
      <c r="J3046" s="11">
        <f t="shared" si="142"/>
        <v>1</v>
      </c>
      <c r="L3046" s="2" cm="1">
        <f t="array" ref="L3046">_xlfn.IFS(E3046="Neutral", 0, E3046="Positive","1",E3046="Negative","-1")</f>
        <v>0</v>
      </c>
      <c r="O3046" s="11">
        <f t="shared" si="143"/>
        <v>1</v>
      </c>
    </row>
    <row r="3047" spans="1:15" x14ac:dyDescent="0.25">
      <c r="A3047" t="s">
        <v>14</v>
      </c>
      <c r="B3047" t="s">
        <v>6086</v>
      </c>
      <c r="C3047" t="s">
        <v>6087</v>
      </c>
      <c r="D3047">
        <v>0</v>
      </c>
      <c r="E3047" t="s">
        <v>24</v>
      </c>
      <c r="F3047" s="6">
        <v>0</v>
      </c>
      <c r="G3047" s="10">
        <v>0</v>
      </c>
      <c r="H3047" s="7">
        <v>0</v>
      </c>
      <c r="I3047" s="2">
        <f t="shared" si="141"/>
        <v>0</v>
      </c>
      <c r="J3047" s="11">
        <f t="shared" si="142"/>
        <v>1</v>
      </c>
      <c r="L3047" s="2" cm="1">
        <f t="array" ref="L3047">_xlfn.IFS(E3047="Neutral", 0, E3047="Positive","1",E3047="Negative","-1")</f>
        <v>0</v>
      </c>
      <c r="O3047" s="11">
        <f t="shared" si="143"/>
        <v>1</v>
      </c>
    </row>
    <row r="3048" spans="1:15" x14ac:dyDescent="0.25">
      <c r="A3048" t="s">
        <v>18</v>
      </c>
      <c r="B3048" t="s">
        <v>6088</v>
      </c>
      <c r="C3048" t="s">
        <v>6089</v>
      </c>
      <c r="D3048">
        <v>0</v>
      </c>
      <c r="E3048" t="s">
        <v>24</v>
      </c>
      <c r="F3048" s="6">
        <v>0</v>
      </c>
      <c r="G3048" s="10">
        <v>0</v>
      </c>
      <c r="H3048" s="7">
        <v>0</v>
      </c>
      <c r="I3048" s="2">
        <f t="shared" si="141"/>
        <v>0</v>
      </c>
      <c r="J3048" s="11">
        <f t="shared" si="142"/>
        <v>1</v>
      </c>
      <c r="L3048" s="2" cm="1">
        <f t="array" ref="L3048">_xlfn.IFS(E3048="Neutral", 0, E3048="Positive","1",E3048="Negative","-1")</f>
        <v>0</v>
      </c>
      <c r="O3048" s="11">
        <f t="shared" si="143"/>
        <v>1</v>
      </c>
    </row>
    <row r="3049" spans="1:15" x14ac:dyDescent="0.25">
      <c r="A3049" t="s">
        <v>18</v>
      </c>
      <c r="B3049" t="s">
        <v>6090</v>
      </c>
      <c r="C3049" t="s">
        <v>6091</v>
      </c>
      <c r="D3049">
        <v>-9.0909090909090898E-2</v>
      </c>
      <c r="E3049" t="s">
        <v>21</v>
      </c>
      <c r="F3049" s="6">
        <v>-1</v>
      </c>
      <c r="G3049" s="10">
        <v>-1</v>
      </c>
      <c r="H3049" s="7">
        <v>-1</v>
      </c>
      <c r="I3049" s="2">
        <f t="shared" si="141"/>
        <v>-1</v>
      </c>
      <c r="J3049" s="11">
        <f t="shared" si="142"/>
        <v>1</v>
      </c>
      <c r="L3049" s="2" t="str" cm="1">
        <f t="array" ref="L3049">_xlfn.IFS(E3049="Neutral", 0, E3049="Positive","1",E3049="Negative","-1")</f>
        <v>-1</v>
      </c>
      <c r="O3049" s="11">
        <f t="shared" si="143"/>
        <v>1</v>
      </c>
    </row>
    <row r="3050" spans="1:15" x14ac:dyDescent="0.25">
      <c r="A3050" t="s">
        <v>40</v>
      </c>
      <c r="B3050" t="s">
        <v>6092</v>
      </c>
      <c r="C3050" t="s">
        <v>6093</v>
      </c>
      <c r="D3050">
        <v>-0.125</v>
      </c>
      <c r="E3050" t="s">
        <v>21</v>
      </c>
      <c r="F3050" s="6">
        <v>-1</v>
      </c>
      <c r="G3050" s="10">
        <v>-1</v>
      </c>
      <c r="H3050" s="7">
        <v>-1</v>
      </c>
      <c r="I3050" s="2">
        <f t="shared" si="141"/>
        <v>-1</v>
      </c>
      <c r="J3050" s="11">
        <f t="shared" si="142"/>
        <v>1</v>
      </c>
      <c r="L3050" s="2" t="str" cm="1">
        <f t="array" ref="L3050">_xlfn.IFS(E3050="Neutral", 0, E3050="Positive","1",E3050="Negative","-1")</f>
        <v>-1</v>
      </c>
      <c r="O3050" s="11">
        <f t="shared" si="143"/>
        <v>1</v>
      </c>
    </row>
    <row r="3051" spans="1:15" x14ac:dyDescent="0.25">
      <c r="A3051" t="s">
        <v>18</v>
      </c>
      <c r="B3051" t="s">
        <v>6094</v>
      </c>
      <c r="C3051" t="s">
        <v>6095</v>
      </c>
      <c r="D3051">
        <v>0</v>
      </c>
      <c r="E3051" t="s">
        <v>24</v>
      </c>
      <c r="F3051" s="6">
        <v>0</v>
      </c>
      <c r="G3051" s="10">
        <v>1</v>
      </c>
      <c r="H3051" s="7">
        <v>1</v>
      </c>
      <c r="I3051" s="2">
        <f t="shared" si="141"/>
        <v>1</v>
      </c>
      <c r="J3051" s="11">
        <f t="shared" si="142"/>
        <v>0.66666666666666663</v>
      </c>
      <c r="L3051" s="2" cm="1">
        <f t="array" ref="L3051">_xlfn.IFS(E3051="Neutral", 0, E3051="Positive","1",E3051="Negative","-1")</f>
        <v>0</v>
      </c>
      <c r="O3051" s="11">
        <f t="shared" si="143"/>
        <v>0.33333333333333331</v>
      </c>
    </row>
    <row r="3052" spans="1:15" x14ac:dyDescent="0.25">
      <c r="A3052" t="s">
        <v>18</v>
      </c>
      <c r="B3052" t="s">
        <v>6096</v>
      </c>
      <c r="C3052" t="s">
        <v>6097</v>
      </c>
      <c r="D3052">
        <v>0.1</v>
      </c>
      <c r="E3052" t="s">
        <v>17</v>
      </c>
      <c r="F3052" s="6">
        <v>0</v>
      </c>
      <c r="G3052" s="10">
        <v>0</v>
      </c>
      <c r="H3052" s="7">
        <v>0</v>
      </c>
      <c r="I3052" s="2">
        <f t="shared" si="141"/>
        <v>0</v>
      </c>
      <c r="J3052" s="11">
        <f t="shared" si="142"/>
        <v>1</v>
      </c>
      <c r="L3052" s="2" t="str" cm="1">
        <f t="array" ref="L3052">_xlfn.IFS(E3052="Neutral", 0, E3052="Positive","1",E3052="Negative","-1")</f>
        <v>1</v>
      </c>
      <c r="O3052" s="11">
        <f t="shared" si="143"/>
        <v>0</v>
      </c>
    </row>
    <row r="3053" spans="1:15" x14ac:dyDescent="0.25">
      <c r="A3053" t="s">
        <v>18</v>
      </c>
      <c r="B3053" t="s">
        <v>6098</v>
      </c>
      <c r="C3053" t="s">
        <v>6099</v>
      </c>
      <c r="D3053">
        <v>6.6666666666666596E-2</v>
      </c>
      <c r="E3053" t="s">
        <v>17</v>
      </c>
      <c r="F3053" s="6">
        <v>0</v>
      </c>
      <c r="G3053" s="10">
        <v>-1</v>
      </c>
      <c r="H3053" s="7">
        <v>-1</v>
      </c>
      <c r="I3053" s="2">
        <f t="shared" si="141"/>
        <v>-1</v>
      </c>
      <c r="J3053" s="11">
        <f t="shared" si="142"/>
        <v>0.66666666666666663</v>
      </c>
      <c r="L3053" s="2" t="str" cm="1">
        <f t="array" ref="L3053">_xlfn.IFS(E3053="Neutral", 0, E3053="Positive","1",E3053="Negative","-1")</f>
        <v>1</v>
      </c>
      <c r="O3053" s="11">
        <f t="shared" si="143"/>
        <v>0</v>
      </c>
    </row>
    <row r="3054" spans="1:15" x14ac:dyDescent="0.25">
      <c r="A3054" t="s">
        <v>18</v>
      </c>
      <c r="B3054" t="s">
        <v>6100</v>
      </c>
      <c r="C3054" t="s">
        <v>6101</v>
      </c>
      <c r="D3054">
        <v>0.31818181818181801</v>
      </c>
      <c r="E3054" t="s">
        <v>17</v>
      </c>
      <c r="F3054" s="6">
        <v>1</v>
      </c>
      <c r="G3054" s="10">
        <v>1</v>
      </c>
      <c r="H3054" s="7">
        <v>1</v>
      </c>
      <c r="I3054" s="2">
        <f t="shared" si="141"/>
        <v>1</v>
      </c>
      <c r="J3054" s="11">
        <f t="shared" si="142"/>
        <v>1</v>
      </c>
      <c r="L3054" s="2" t="str" cm="1">
        <f t="array" ref="L3054">_xlfn.IFS(E3054="Neutral", 0, E3054="Positive","1",E3054="Negative","-1")</f>
        <v>1</v>
      </c>
      <c r="O3054" s="11">
        <f t="shared" si="143"/>
        <v>1</v>
      </c>
    </row>
    <row r="3055" spans="1:15" x14ac:dyDescent="0.25">
      <c r="A3055" t="s">
        <v>14</v>
      </c>
      <c r="B3055" t="s">
        <v>6102</v>
      </c>
      <c r="C3055" t="s">
        <v>6103</v>
      </c>
      <c r="D3055">
        <v>0.43333333333333302</v>
      </c>
      <c r="E3055" t="s">
        <v>17</v>
      </c>
      <c r="F3055" s="6">
        <v>1</v>
      </c>
      <c r="G3055" s="10">
        <v>1</v>
      </c>
      <c r="H3055" s="7">
        <v>1</v>
      </c>
      <c r="I3055" s="2">
        <f t="shared" si="141"/>
        <v>1</v>
      </c>
      <c r="J3055" s="11">
        <f t="shared" si="142"/>
        <v>1</v>
      </c>
      <c r="L3055" s="2" t="str" cm="1">
        <f t="array" ref="L3055">_xlfn.IFS(E3055="Neutral", 0, E3055="Positive","1",E3055="Negative","-1")</f>
        <v>1</v>
      </c>
      <c r="O3055" s="11">
        <f t="shared" si="143"/>
        <v>1</v>
      </c>
    </row>
    <row r="3056" spans="1:15" x14ac:dyDescent="0.25">
      <c r="A3056" t="s">
        <v>18</v>
      </c>
      <c r="B3056" t="s">
        <v>6104</v>
      </c>
      <c r="C3056" t="s">
        <v>6105</v>
      </c>
      <c r="D3056">
        <v>0</v>
      </c>
      <c r="E3056" t="s">
        <v>24</v>
      </c>
      <c r="F3056" s="6">
        <v>0</v>
      </c>
      <c r="G3056" s="10">
        <v>0</v>
      </c>
      <c r="H3056" s="7">
        <v>0</v>
      </c>
      <c r="I3056" s="2">
        <f t="shared" si="141"/>
        <v>0</v>
      </c>
      <c r="J3056" s="11">
        <f t="shared" si="142"/>
        <v>1</v>
      </c>
      <c r="L3056" s="2" cm="1">
        <f t="array" ref="L3056">_xlfn.IFS(E3056="Neutral", 0, E3056="Positive","1",E3056="Negative","-1")</f>
        <v>0</v>
      </c>
      <c r="O3056" s="11">
        <f t="shared" si="143"/>
        <v>1</v>
      </c>
    </row>
    <row r="3057" spans="1:15" x14ac:dyDescent="0.25">
      <c r="A3057" t="s">
        <v>18</v>
      </c>
      <c r="B3057" t="s">
        <v>6106</v>
      </c>
      <c r="C3057" t="s">
        <v>6107</v>
      </c>
      <c r="D3057">
        <v>0.20909090909090899</v>
      </c>
      <c r="E3057" t="s">
        <v>17</v>
      </c>
      <c r="F3057" s="6">
        <v>1</v>
      </c>
      <c r="G3057" s="10">
        <v>1</v>
      </c>
      <c r="H3057" s="7">
        <v>1</v>
      </c>
      <c r="I3057" s="2">
        <f t="shared" si="141"/>
        <v>1</v>
      </c>
      <c r="J3057" s="11">
        <f t="shared" si="142"/>
        <v>1</v>
      </c>
      <c r="L3057" s="2" t="str" cm="1">
        <f t="array" ref="L3057">_xlfn.IFS(E3057="Neutral", 0, E3057="Positive","1",E3057="Negative","-1")</f>
        <v>1</v>
      </c>
      <c r="O3057" s="11">
        <f t="shared" si="143"/>
        <v>1</v>
      </c>
    </row>
    <row r="3058" spans="1:15" x14ac:dyDescent="0.25">
      <c r="A3058" t="s">
        <v>40</v>
      </c>
      <c r="B3058" t="s">
        <v>6108</v>
      </c>
      <c r="C3058" t="s">
        <v>6109</v>
      </c>
      <c r="D3058">
        <v>0</v>
      </c>
      <c r="E3058" t="s">
        <v>24</v>
      </c>
      <c r="F3058" s="6">
        <v>0</v>
      </c>
      <c r="G3058" s="10">
        <v>0</v>
      </c>
      <c r="H3058" s="7">
        <v>0</v>
      </c>
      <c r="I3058" s="2">
        <f t="shared" si="141"/>
        <v>0</v>
      </c>
      <c r="J3058" s="11">
        <f t="shared" si="142"/>
        <v>1</v>
      </c>
      <c r="L3058" s="2" cm="1">
        <f t="array" ref="L3058">_xlfn.IFS(E3058="Neutral", 0, E3058="Positive","1",E3058="Negative","-1")</f>
        <v>0</v>
      </c>
      <c r="O3058" s="11">
        <f t="shared" si="143"/>
        <v>1</v>
      </c>
    </row>
    <row r="3059" spans="1:15" x14ac:dyDescent="0.25">
      <c r="A3059" t="s">
        <v>18</v>
      </c>
      <c r="B3059" t="s">
        <v>6110</v>
      </c>
      <c r="C3059" t="s">
        <v>6111</v>
      </c>
      <c r="D3059">
        <v>0.7</v>
      </c>
      <c r="E3059" t="s">
        <v>17</v>
      </c>
      <c r="F3059" s="6">
        <v>1</v>
      </c>
      <c r="G3059" s="10">
        <v>1</v>
      </c>
      <c r="H3059" s="7">
        <v>1</v>
      </c>
      <c r="I3059" s="2">
        <f t="shared" si="141"/>
        <v>1</v>
      </c>
      <c r="J3059" s="11">
        <f t="shared" si="142"/>
        <v>1</v>
      </c>
      <c r="L3059" s="2" t="str" cm="1">
        <f t="array" ref="L3059">_xlfn.IFS(E3059="Neutral", 0, E3059="Positive","1",E3059="Negative","-1")</f>
        <v>1</v>
      </c>
      <c r="O3059" s="11">
        <f t="shared" si="143"/>
        <v>1</v>
      </c>
    </row>
    <row r="3060" spans="1:15" x14ac:dyDescent="0.25">
      <c r="A3060" t="s">
        <v>40</v>
      </c>
      <c r="B3060" t="s">
        <v>6112</v>
      </c>
      <c r="C3060" t="s">
        <v>6113</v>
      </c>
      <c r="D3060">
        <v>0.2</v>
      </c>
      <c r="E3060" t="s">
        <v>17</v>
      </c>
      <c r="F3060" s="6">
        <v>1</v>
      </c>
      <c r="G3060" s="10">
        <v>1</v>
      </c>
      <c r="H3060" s="7">
        <v>1</v>
      </c>
      <c r="I3060" s="2">
        <f t="shared" si="141"/>
        <v>1</v>
      </c>
      <c r="J3060" s="11">
        <f t="shared" si="142"/>
        <v>1</v>
      </c>
      <c r="L3060" s="2" t="str" cm="1">
        <f t="array" ref="L3060">_xlfn.IFS(E3060="Neutral", 0, E3060="Positive","1",E3060="Negative","-1")</f>
        <v>1</v>
      </c>
      <c r="O3060" s="11">
        <f t="shared" si="143"/>
        <v>1</v>
      </c>
    </row>
    <row r="3061" spans="1:15" x14ac:dyDescent="0.25">
      <c r="A3061" t="s">
        <v>18</v>
      </c>
      <c r="B3061" t="s">
        <v>6114</v>
      </c>
      <c r="C3061" t="s">
        <v>6115</v>
      </c>
      <c r="D3061">
        <v>0.8</v>
      </c>
      <c r="E3061" t="s">
        <v>17</v>
      </c>
      <c r="F3061" s="6">
        <v>1</v>
      </c>
      <c r="G3061" s="10">
        <v>1</v>
      </c>
      <c r="H3061" s="7">
        <v>1</v>
      </c>
      <c r="I3061" s="2">
        <f t="shared" si="141"/>
        <v>1</v>
      </c>
      <c r="J3061" s="11">
        <f t="shared" si="142"/>
        <v>1</v>
      </c>
      <c r="L3061" s="2" t="str" cm="1">
        <f t="array" ref="L3061">_xlfn.IFS(E3061="Neutral", 0, E3061="Positive","1",E3061="Negative","-1")</f>
        <v>1</v>
      </c>
      <c r="O3061" s="11">
        <f t="shared" si="143"/>
        <v>1</v>
      </c>
    </row>
    <row r="3062" spans="1:15" x14ac:dyDescent="0.25">
      <c r="A3062" t="s">
        <v>25</v>
      </c>
      <c r="B3062" t="s">
        <v>6116</v>
      </c>
      <c r="C3062" t="s">
        <v>6117</v>
      </c>
      <c r="D3062">
        <v>0.5</v>
      </c>
      <c r="E3062" t="s">
        <v>17</v>
      </c>
      <c r="F3062" s="6">
        <v>1</v>
      </c>
      <c r="G3062" s="10">
        <v>1</v>
      </c>
      <c r="H3062" s="7">
        <v>1</v>
      </c>
      <c r="I3062" s="2">
        <f t="shared" si="141"/>
        <v>1</v>
      </c>
      <c r="J3062" s="11">
        <f t="shared" si="142"/>
        <v>1</v>
      </c>
      <c r="L3062" s="2" t="str" cm="1">
        <f t="array" ref="L3062">_xlfn.IFS(E3062="Neutral", 0, E3062="Positive","1",E3062="Negative","-1")</f>
        <v>1</v>
      </c>
      <c r="O3062" s="11">
        <f t="shared" si="143"/>
        <v>1</v>
      </c>
    </row>
    <row r="3063" spans="1:15" x14ac:dyDescent="0.25">
      <c r="A3063" t="s">
        <v>14</v>
      </c>
      <c r="B3063" t="s">
        <v>6118</v>
      </c>
      <c r="C3063" t="s">
        <v>6119</v>
      </c>
      <c r="D3063">
        <v>0</v>
      </c>
      <c r="E3063" t="s">
        <v>24</v>
      </c>
      <c r="F3063" s="6">
        <v>0</v>
      </c>
      <c r="G3063" s="10">
        <v>0</v>
      </c>
      <c r="H3063" s="7">
        <v>0</v>
      </c>
      <c r="I3063" s="2">
        <f t="shared" si="141"/>
        <v>0</v>
      </c>
      <c r="J3063" s="11">
        <f t="shared" si="142"/>
        <v>1</v>
      </c>
      <c r="L3063" s="2" cm="1">
        <f t="array" ref="L3063">_xlfn.IFS(E3063="Neutral", 0, E3063="Positive","1",E3063="Negative","-1")</f>
        <v>0</v>
      </c>
      <c r="O3063" s="11">
        <f t="shared" si="143"/>
        <v>1</v>
      </c>
    </row>
    <row r="3064" spans="1:15" x14ac:dyDescent="0.25">
      <c r="A3064" t="s">
        <v>18</v>
      </c>
      <c r="B3064" t="s">
        <v>6120</v>
      </c>
      <c r="C3064" t="s">
        <v>6121</v>
      </c>
      <c r="D3064">
        <v>0.22727272727272699</v>
      </c>
      <c r="E3064" t="s">
        <v>17</v>
      </c>
      <c r="F3064" s="6">
        <v>1</v>
      </c>
      <c r="G3064" s="10">
        <v>1</v>
      </c>
      <c r="H3064" s="7">
        <v>1</v>
      </c>
      <c r="I3064" s="2">
        <f t="shared" si="141"/>
        <v>1</v>
      </c>
      <c r="J3064" s="11">
        <f t="shared" si="142"/>
        <v>1</v>
      </c>
      <c r="L3064" s="2" t="str" cm="1">
        <f t="array" ref="L3064">_xlfn.IFS(E3064="Neutral", 0, E3064="Positive","1",E3064="Negative","-1")</f>
        <v>1</v>
      </c>
      <c r="O3064" s="11">
        <f t="shared" si="143"/>
        <v>1</v>
      </c>
    </row>
    <row r="3065" spans="1:15" x14ac:dyDescent="0.25">
      <c r="A3065" t="s">
        <v>18</v>
      </c>
      <c r="B3065" t="s">
        <v>6122</v>
      </c>
      <c r="C3065" t="s">
        <v>6123</v>
      </c>
      <c r="D3065">
        <v>-7.85714285714285E-2</v>
      </c>
      <c r="E3065" t="s">
        <v>21</v>
      </c>
      <c r="F3065" s="6">
        <v>-1</v>
      </c>
      <c r="G3065" s="10">
        <v>-1</v>
      </c>
      <c r="H3065" s="7">
        <v>-1</v>
      </c>
      <c r="I3065" s="2">
        <f t="shared" si="141"/>
        <v>-1</v>
      </c>
      <c r="J3065" s="11">
        <f t="shared" si="142"/>
        <v>1</v>
      </c>
      <c r="L3065" s="2" t="str" cm="1">
        <f t="array" ref="L3065">_xlfn.IFS(E3065="Neutral", 0, E3065="Positive","1",E3065="Negative","-1")</f>
        <v>-1</v>
      </c>
      <c r="O3065" s="11">
        <f t="shared" si="143"/>
        <v>1</v>
      </c>
    </row>
    <row r="3066" spans="1:15" x14ac:dyDescent="0.25">
      <c r="A3066" t="s">
        <v>14</v>
      </c>
      <c r="B3066" t="s">
        <v>6124</v>
      </c>
      <c r="C3066" t="s">
        <v>6125</v>
      </c>
      <c r="D3066">
        <v>0</v>
      </c>
      <c r="E3066" t="s">
        <v>24</v>
      </c>
      <c r="F3066" s="6">
        <v>0</v>
      </c>
      <c r="G3066" s="10">
        <v>0</v>
      </c>
      <c r="H3066" s="7">
        <v>0</v>
      </c>
      <c r="I3066" s="2">
        <f t="shared" si="141"/>
        <v>0</v>
      </c>
      <c r="J3066" s="11">
        <f t="shared" si="142"/>
        <v>1</v>
      </c>
      <c r="L3066" s="2" cm="1">
        <f t="array" ref="L3066">_xlfn.IFS(E3066="Neutral", 0, E3066="Positive","1",E3066="Negative","-1")</f>
        <v>0</v>
      </c>
      <c r="O3066" s="11">
        <f t="shared" si="143"/>
        <v>1</v>
      </c>
    </row>
    <row r="3067" spans="1:15" x14ac:dyDescent="0.25">
      <c r="A3067" t="s">
        <v>14</v>
      </c>
      <c r="B3067" t="s">
        <v>6126</v>
      </c>
      <c r="C3067" t="s">
        <v>6127</v>
      </c>
      <c r="D3067">
        <v>0.24285714285714199</v>
      </c>
      <c r="E3067" t="s">
        <v>17</v>
      </c>
      <c r="F3067" s="6">
        <v>1</v>
      </c>
      <c r="G3067" s="10">
        <v>1</v>
      </c>
      <c r="H3067" s="7">
        <v>1</v>
      </c>
      <c r="I3067" s="2">
        <f t="shared" si="141"/>
        <v>1</v>
      </c>
      <c r="J3067" s="11">
        <f t="shared" si="142"/>
        <v>1</v>
      </c>
      <c r="L3067" s="2" t="str" cm="1">
        <f t="array" ref="L3067">_xlfn.IFS(E3067="Neutral", 0, E3067="Positive","1",E3067="Negative","-1")</f>
        <v>1</v>
      </c>
      <c r="O3067" s="11">
        <f t="shared" si="143"/>
        <v>1</v>
      </c>
    </row>
    <row r="3068" spans="1:15" x14ac:dyDescent="0.25">
      <c r="A3068" t="s">
        <v>25</v>
      </c>
      <c r="B3068" t="s">
        <v>6128</v>
      </c>
      <c r="C3068" t="s">
        <v>6129</v>
      </c>
      <c r="D3068">
        <v>0.8</v>
      </c>
      <c r="E3068" t="s">
        <v>17</v>
      </c>
      <c r="F3068" s="6">
        <v>1</v>
      </c>
      <c r="G3068" s="10">
        <v>-1</v>
      </c>
      <c r="H3068" s="7">
        <v>-1</v>
      </c>
      <c r="I3068" s="2">
        <f t="shared" si="141"/>
        <v>-1</v>
      </c>
      <c r="J3068" s="11">
        <f t="shared" si="142"/>
        <v>0.66666666666666663</v>
      </c>
      <c r="L3068" s="2" t="str" cm="1">
        <f t="array" ref="L3068">_xlfn.IFS(E3068="Neutral", 0, E3068="Positive","1",E3068="Negative","-1")</f>
        <v>1</v>
      </c>
      <c r="O3068" s="11">
        <f t="shared" si="143"/>
        <v>0.33333333333333331</v>
      </c>
    </row>
    <row r="3069" spans="1:15" x14ac:dyDescent="0.25">
      <c r="A3069" t="s">
        <v>40</v>
      </c>
      <c r="B3069" t="s">
        <v>6130</v>
      </c>
      <c r="C3069" t="s">
        <v>6131</v>
      </c>
      <c r="D3069">
        <v>0.2</v>
      </c>
      <c r="E3069" t="s">
        <v>17</v>
      </c>
      <c r="F3069" s="6">
        <v>0</v>
      </c>
      <c r="G3069" s="10">
        <v>0</v>
      </c>
      <c r="H3069" s="7">
        <v>0</v>
      </c>
      <c r="I3069" s="2">
        <f t="shared" si="141"/>
        <v>0</v>
      </c>
      <c r="J3069" s="11">
        <f t="shared" si="142"/>
        <v>1</v>
      </c>
      <c r="L3069" s="2" t="str" cm="1">
        <f t="array" ref="L3069">_xlfn.IFS(E3069="Neutral", 0, E3069="Positive","1",E3069="Negative","-1")</f>
        <v>1</v>
      </c>
      <c r="O3069" s="11">
        <f t="shared" si="143"/>
        <v>0</v>
      </c>
    </row>
    <row r="3070" spans="1:15" x14ac:dyDescent="0.25">
      <c r="A3070" t="s">
        <v>40</v>
      </c>
      <c r="B3070" t="s">
        <v>6132</v>
      </c>
      <c r="C3070" t="s">
        <v>6133</v>
      </c>
      <c r="D3070">
        <v>0</v>
      </c>
      <c r="E3070" t="s">
        <v>24</v>
      </c>
      <c r="F3070" s="6">
        <v>-1</v>
      </c>
      <c r="G3070" s="10">
        <v>-1</v>
      </c>
      <c r="H3070" s="7">
        <v>-1</v>
      </c>
      <c r="I3070" s="2">
        <f t="shared" si="141"/>
        <v>-1</v>
      </c>
      <c r="J3070" s="11">
        <f t="shared" si="142"/>
        <v>1</v>
      </c>
      <c r="L3070" s="2" cm="1">
        <f t="array" ref="L3070">_xlfn.IFS(E3070="Neutral", 0, E3070="Positive","1",E3070="Negative","-1")</f>
        <v>0</v>
      </c>
      <c r="O3070" s="11">
        <f t="shared" si="143"/>
        <v>0</v>
      </c>
    </row>
    <row r="3071" spans="1:15" x14ac:dyDescent="0.25">
      <c r="A3071" t="s">
        <v>18</v>
      </c>
      <c r="B3071" t="s">
        <v>6134</v>
      </c>
      <c r="C3071" t="s">
        <v>6135</v>
      </c>
      <c r="D3071">
        <v>0</v>
      </c>
      <c r="E3071" t="s">
        <v>24</v>
      </c>
      <c r="F3071" s="6">
        <v>0</v>
      </c>
      <c r="G3071" s="10">
        <v>-1</v>
      </c>
      <c r="H3071" s="7">
        <v>-1</v>
      </c>
      <c r="I3071" s="2">
        <f t="shared" si="141"/>
        <v>-1</v>
      </c>
      <c r="J3071" s="11">
        <f t="shared" si="142"/>
        <v>0.66666666666666663</v>
      </c>
      <c r="L3071" s="2" cm="1">
        <f t="array" ref="L3071">_xlfn.IFS(E3071="Neutral", 0, E3071="Positive","1",E3071="Negative","-1")</f>
        <v>0</v>
      </c>
      <c r="O3071" s="11">
        <f t="shared" si="143"/>
        <v>0.33333333333333331</v>
      </c>
    </row>
    <row r="3072" spans="1:15" x14ac:dyDescent="0.25">
      <c r="A3072" t="s">
        <v>40</v>
      </c>
      <c r="B3072" t="s">
        <v>6136</v>
      </c>
      <c r="C3072" t="s">
        <v>6137</v>
      </c>
      <c r="D3072">
        <v>0.2</v>
      </c>
      <c r="E3072" t="s">
        <v>17</v>
      </c>
      <c r="F3072" s="6">
        <v>1</v>
      </c>
      <c r="G3072" s="10">
        <v>1</v>
      </c>
      <c r="H3072" s="7">
        <v>1</v>
      </c>
      <c r="I3072" s="2">
        <f t="shared" si="141"/>
        <v>1</v>
      </c>
      <c r="J3072" s="11">
        <f t="shared" si="142"/>
        <v>1</v>
      </c>
      <c r="L3072" s="2" t="str" cm="1">
        <f t="array" ref="L3072">_xlfn.IFS(E3072="Neutral", 0, E3072="Positive","1",E3072="Negative","-1")</f>
        <v>1</v>
      </c>
      <c r="O3072" s="11">
        <f t="shared" si="143"/>
        <v>1</v>
      </c>
    </row>
    <row r="3073" spans="1:15" x14ac:dyDescent="0.25">
      <c r="A3073" t="s">
        <v>18</v>
      </c>
      <c r="B3073" t="s">
        <v>6138</v>
      </c>
      <c r="C3073" t="s">
        <v>6139</v>
      </c>
      <c r="D3073">
        <v>0</v>
      </c>
      <c r="E3073" t="s">
        <v>24</v>
      </c>
      <c r="F3073" s="6">
        <v>0</v>
      </c>
      <c r="G3073" s="10">
        <v>0</v>
      </c>
      <c r="H3073" s="7">
        <v>0</v>
      </c>
      <c r="I3073" s="2">
        <f t="shared" si="141"/>
        <v>0</v>
      </c>
      <c r="J3073" s="11">
        <f t="shared" si="142"/>
        <v>1</v>
      </c>
      <c r="L3073" s="2" cm="1">
        <f t="array" ref="L3073">_xlfn.IFS(E3073="Neutral", 0, E3073="Positive","1",E3073="Negative","-1")</f>
        <v>0</v>
      </c>
      <c r="O3073" s="11">
        <f t="shared" si="143"/>
        <v>1</v>
      </c>
    </row>
    <row r="3074" spans="1:15" x14ac:dyDescent="0.25">
      <c r="A3074" t="s">
        <v>14</v>
      </c>
      <c r="B3074" t="s">
        <v>6140</v>
      </c>
      <c r="C3074" t="s">
        <v>6141</v>
      </c>
      <c r="D3074">
        <v>1</v>
      </c>
      <c r="E3074" t="s">
        <v>17</v>
      </c>
      <c r="F3074" s="6">
        <v>1</v>
      </c>
      <c r="G3074" s="10">
        <v>1</v>
      </c>
      <c r="H3074" s="7">
        <v>1</v>
      </c>
      <c r="I3074" s="2">
        <f t="shared" si="141"/>
        <v>1</v>
      </c>
      <c r="J3074" s="11">
        <f t="shared" si="142"/>
        <v>1</v>
      </c>
      <c r="L3074" s="2" t="str" cm="1">
        <f t="array" ref="L3074">_xlfn.IFS(E3074="Neutral", 0, E3074="Positive","1",E3074="Negative","-1")</f>
        <v>1</v>
      </c>
      <c r="O3074" s="11">
        <f t="shared" si="143"/>
        <v>1</v>
      </c>
    </row>
    <row r="3075" spans="1:15" x14ac:dyDescent="0.25">
      <c r="A3075" t="s">
        <v>18</v>
      </c>
      <c r="B3075" t="s">
        <v>6142</v>
      </c>
      <c r="C3075" t="s">
        <v>6143</v>
      </c>
      <c r="D3075">
        <v>0.8</v>
      </c>
      <c r="E3075" t="s">
        <v>17</v>
      </c>
      <c r="F3075" s="6">
        <v>1</v>
      </c>
      <c r="G3075" s="10">
        <v>1</v>
      </c>
      <c r="H3075" s="7">
        <v>1</v>
      </c>
      <c r="I3075" s="2">
        <f t="shared" ref="I3075:I3138" si="144">MODE(F3075:H3075)</f>
        <v>1</v>
      </c>
      <c r="J3075" s="11">
        <f t="shared" ref="J3075:J3138" si="145">COUNTIF(F3075:H3075,I3075 )/3</f>
        <v>1</v>
      </c>
      <c r="L3075" s="2" t="str" cm="1">
        <f t="array" ref="L3075">_xlfn.IFS(E3075="Neutral", 0, E3075="Positive","1",E3075="Negative","-1")</f>
        <v>1</v>
      </c>
      <c r="O3075" s="11">
        <f t="shared" ref="O3075:O3138" si="146">COUNTIF(F3075:H3075,L3075 )/3</f>
        <v>1</v>
      </c>
    </row>
    <row r="3076" spans="1:15" x14ac:dyDescent="0.25">
      <c r="A3076" t="s">
        <v>18</v>
      </c>
      <c r="B3076" t="s">
        <v>6144</v>
      </c>
      <c r="C3076" t="s">
        <v>6145</v>
      </c>
      <c r="D3076">
        <v>0</v>
      </c>
      <c r="E3076" t="s">
        <v>24</v>
      </c>
      <c r="F3076" s="6">
        <v>0</v>
      </c>
      <c r="G3076" s="10">
        <v>0</v>
      </c>
      <c r="H3076" s="7">
        <v>0</v>
      </c>
      <c r="I3076" s="2">
        <f t="shared" si="144"/>
        <v>0</v>
      </c>
      <c r="J3076" s="11">
        <f t="shared" si="145"/>
        <v>1</v>
      </c>
      <c r="L3076" s="2" cm="1">
        <f t="array" ref="L3076">_xlfn.IFS(E3076="Neutral", 0, E3076="Positive","1",E3076="Negative","-1")</f>
        <v>0</v>
      </c>
      <c r="O3076" s="11">
        <f t="shared" si="146"/>
        <v>1</v>
      </c>
    </row>
    <row r="3077" spans="1:15" x14ac:dyDescent="0.25">
      <c r="A3077" t="s">
        <v>18</v>
      </c>
      <c r="B3077" t="s">
        <v>6146</v>
      </c>
      <c r="C3077" t="s">
        <v>6147</v>
      </c>
      <c r="D3077">
        <v>0</v>
      </c>
      <c r="E3077" t="s">
        <v>24</v>
      </c>
      <c r="F3077" s="6">
        <v>0</v>
      </c>
      <c r="G3077" s="10">
        <v>0</v>
      </c>
      <c r="H3077" s="7">
        <v>0</v>
      </c>
      <c r="I3077" s="2">
        <f t="shared" si="144"/>
        <v>0</v>
      </c>
      <c r="J3077" s="11">
        <f t="shared" si="145"/>
        <v>1</v>
      </c>
      <c r="L3077" s="2" cm="1">
        <f t="array" ref="L3077">_xlfn.IFS(E3077="Neutral", 0, E3077="Positive","1",E3077="Negative","-1")</f>
        <v>0</v>
      </c>
      <c r="O3077" s="11">
        <f t="shared" si="146"/>
        <v>1</v>
      </c>
    </row>
    <row r="3078" spans="1:15" x14ac:dyDescent="0.25">
      <c r="A3078" t="s">
        <v>14</v>
      </c>
      <c r="B3078" t="s">
        <v>6148</v>
      </c>
      <c r="C3078" t="s">
        <v>6149</v>
      </c>
      <c r="D3078">
        <v>0</v>
      </c>
      <c r="E3078" t="s">
        <v>24</v>
      </c>
      <c r="F3078" s="6">
        <v>0</v>
      </c>
      <c r="G3078" s="10">
        <v>0</v>
      </c>
      <c r="H3078" s="7">
        <v>0</v>
      </c>
      <c r="I3078" s="2">
        <f t="shared" si="144"/>
        <v>0</v>
      </c>
      <c r="J3078" s="11">
        <f t="shared" si="145"/>
        <v>1</v>
      </c>
      <c r="L3078" s="2" cm="1">
        <f t="array" ref="L3078">_xlfn.IFS(E3078="Neutral", 0, E3078="Positive","1",E3078="Negative","-1")</f>
        <v>0</v>
      </c>
      <c r="O3078" s="11">
        <f t="shared" si="146"/>
        <v>1</v>
      </c>
    </row>
    <row r="3079" spans="1:15" x14ac:dyDescent="0.25">
      <c r="A3079" t="s">
        <v>25</v>
      </c>
      <c r="B3079" t="s">
        <v>6150</v>
      </c>
      <c r="C3079" t="s">
        <v>6151</v>
      </c>
      <c r="D3079">
        <v>-0.13888888888888801</v>
      </c>
      <c r="E3079" t="s">
        <v>21</v>
      </c>
      <c r="F3079" s="6">
        <v>-1</v>
      </c>
      <c r="G3079" s="10">
        <v>-1</v>
      </c>
      <c r="H3079" s="7">
        <v>-1</v>
      </c>
      <c r="I3079" s="2">
        <f t="shared" si="144"/>
        <v>-1</v>
      </c>
      <c r="J3079" s="11">
        <f t="shared" si="145"/>
        <v>1</v>
      </c>
      <c r="L3079" s="2" t="str" cm="1">
        <f t="array" ref="L3079">_xlfn.IFS(E3079="Neutral", 0, E3079="Positive","1",E3079="Negative","-1")</f>
        <v>-1</v>
      </c>
      <c r="O3079" s="11">
        <f t="shared" si="146"/>
        <v>1</v>
      </c>
    </row>
    <row r="3080" spans="1:15" x14ac:dyDescent="0.25">
      <c r="A3080" t="s">
        <v>14</v>
      </c>
      <c r="B3080" t="s">
        <v>6152</v>
      </c>
      <c r="C3080" t="s">
        <v>6153</v>
      </c>
      <c r="D3080">
        <v>0.65</v>
      </c>
      <c r="E3080" t="s">
        <v>17</v>
      </c>
      <c r="F3080" s="6">
        <v>1</v>
      </c>
      <c r="G3080" s="10">
        <v>1</v>
      </c>
      <c r="H3080" s="7">
        <v>1</v>
      </c>
      <c r="I3080" s="2">
        <f t="shared" si="144"/>
        <v>1</v>
      </c>
      <c r="J3080" s="11">
        <f t="shared" si="145"/>
        <v>1</v>
      </c>
      <c r="L3080" s="2" t="str" cm="1">
        <f t="array" ref="L3080">_xlfn.IFS(E3080="Neutral", 0, E3080="Positive","1",E3080="Negative","-1")</f>
        <v>1</v>
      </c>
      <c r="O3080" s="11">
        <f t="shared" si="146"/>
        <v>1</v>
      </c>
    </row>
    <row r="3081" spans="1:15" x14ac:dyDescent="0.25">
      <c r="A3081" t="s">
        <v>14</v>
      </c>
      <c r="B3081" t="s">
        <v>6154</v>
      </c>
      <c r="C3081" t="s">
        <v>6155</v>
      </c>
      <c r="D3081">
        <v>0.107142857142857</v>
      </c>
      <c r="E3081" t="s">
        <v>17</v>
      </c>
      <c r="F3081" s="6">
        <v>1</v>
      </c>
      <c r="G3081" s="10">
        <v>1</v>
      </c>
      <c r="H3081" s="7">
        <v>1</v>
      </c>
      <c r="I3081" s="2">
        <f t="shared" si="144"/>
        <v>1</v>
      </c>
      <c r="J3081" s="11">
        <f t="shared" si="145"/>
        <v>1</v>
      </c>
      <c r="L3081" s="2" t="str" cm="1">
        <f t="array" ref="L3081">_xlfn.IFS(E3081="Neutral", 0, E3081="Positive","1",E3081="Negative","-1")</f>
        <v>1</v>
      </c>
      <c r="O3081" s="11">
        <f t="shared" si="146"/>
        <v>1</v>
      </c>
    </row>
    <row r="3082" spans="1:15" x14ac:dyDescent="0.25">
      <c r="A3082" t="s">
        <v>14</v>
      </c>
      <c r="B3082" t="s">
        <v>6156</v>
      </c>
      <c r="C3082" t="s">
        <v>6157</v>
      </c>
      <c r="D3082">
        <v>-0.5</v>
      </c>
      <c r="E3082" t="s">
        <v>21</v>
      </c>
      <c r="F3082" s="6">
        <v>-1</v>
      </c>
      <c r="G3082" s="10">
        <v>-1</v>
      </c>
      <c r="H3082" s="7">
        <v>-1</v>
      </c>
      <c r="I3082" s="2">
        <f t="shared" si="144"/>
        <v>-1</v>
      </c>
      <c r="J3082" s="11">
        <f t="shared" si="145"/>
        <v>1</v>
      </c>
      <c r="L3082" s="2" t="str" cm="1">
        <f t="array" ref="L3082">_xlfn.IFS(E3082="Neutral", 0, E3082="Positive","1",E3082="Negative","-1")</f>
        <v>-1</v>
      </c>
      <c r="O3082" s="11">
        <f t="shared" si="146"/>
        <v>1</v>
      </c>
    </row>
    <row r="3083" spans="1:15" x14ac:dyDescent="0.25">
      <c r="A3083" t="s">
        <v>18</v>
      </c>
      <c r="B3083" t="s">
        <v>6158</v>
      </c>
      <c r="C3083" t="s">
        <v>6159</v>
      </c>
      <c r="D3083">
        <v>0.27878787878787797</v>
      </c>
      <c r="E3083" t="s">
        <v>17</v>
      </c>
      <c r="F3083" s="6">
        <v>1</v>
      </c>
      <c r="G3083" s="10">
        <v>1</v>
      </c>
      <c r="H3083" s="7">
        <v>1</v>
      </c>
      <c r="I3083" s="2">
        <f t="shared" si="144"/>
        <v>1</v>
      </c>
      <c r="J3083" s="11">
        <f t="shared" si="145"/>
        <v>1</v>
      </c>
      <c r="L3083" s="2" t="str" cm="1">
        <f t="array" ref="L3083">_xlfn.IFS(E3083="Neutral", 0, E3083="Positive","1",E3083="Negative","-1")</f>
        <v>1</v>
      </c>
      <c r="O3083" s="11">
        <f t="shared" si="146"/>
        <v>1</v>
      </c>
    </row>
    <row r="3084" spans="1:15" x14ac:dyDescent="0.25">
      <c r="A3084" t="s">
        <v>18</v>
      </c>
      <c r="B3084" t="s">
        <v>6160</v>
      </c>
      <c r="C3084" t="s">
        <v>6161</v>
      </c>
      <c r="D3084">
        <v>0</v>
      </c>
      <c r="E3084" t="s">
        <v>24</v>
      </c>
      <c r="F3084" s="6">
        <v>0</v>
      </c>
      <c r="G3084" s="10">
        <v>0</v>
      </c>
      <c r="H3084" s="7">
        <v>0</v>
      </c>
      <c r="I3084" s="2">
        <f t="shared" si="144"/>
        <v>0</v>
      </c>
      <c r="J3084" s="11">
        <f t="shared" si="145"/>
        <v>1</v>
      </c>
      <c r="L3084" s="2" cm="1">
        <f t="array" ref="L3084">_xlfn.IFS(E3084="Neutral", 0, E3084="Positive","1",E3084="Negative","-1")</f>
        <v>0</v>
      </c>
      <c r="O3084" s="11">
        <f t="shared" si="146"/>
        <v>1</v>
      </c>
    </row>
    <row r="3085" spans="1:15" x14ac:dyDescent="0.25">
      <c r="A3085" t="s">
        <v>18</v>
      </c>
      <c r="B3085" t="s">
        <v>6162</v>
      </c>
      <c r="C3085" t="s">
        <v>6163</v>
      </c>
      <c r="D3085">
        <v>0.15</v>
      </c>
      <c r="E3085" t="s">
        <v>17</v>
      </c>
      <c r="F3085" s="6">
        <v>1</v>
      </c>
      <c r="G3085" s="10">
        <v>1</v>
      </c>
      <c r="H3085" s="7">
        <v>1</v>
      </c>
      <c r="I3085" s="2">
        <f t="shared" si="144"/>
        <v>1</v>
      </c>
      <c r="J3085" s="11">
        <f t="shared" si="145"/>
        <v>1</v>
      </c>
      <c r="L3085" s="2" t="str" cm="1">
        <f t="array" ref="L3085">_xlfn.IFS(E3085="Neutral", 0, E3085="Positive","1",E3085="Negative","-1")</f>
        <v>1</v>
      </c>
      <c r="O3085" s="11">
        <f t="shared" si="146"/>
        <v>1</v>
      </c>
    </row>
    <row r="3086" spans="1:15" x14ac:dyDescent="0.25">
      <c r="A3086" t="s">
        <v>14</v>
      </c>
      <c r="B3086" t="s">
        <v>6164</v>
      </c>
      <c r="C3086" t="s">
        <v>6165</v>
      </c>
      <c r="D3086">
        <v>0</v>
      </c>
      <c r="E3086" t="s">
        <v>24</v>
      </c>
      <c r="F3086" s="6">
        <v>0</v>
      </c>
      <c r="G3086" s="10">
        <v>0</v>
      </c>
      <c r="H3086" s="7">
        <v>0</v>
      </c>
      <c r="I3086" s="2">
        <f t="shared" si="144"/>
        <v>0</v>
      </c>
      <c r="J3086" s="11">
        <f t="shared" si="145"/>
        <v>1</v>
      </c>
      <c r="L3086" s="2" cm="1">
        <f t="array" ref="L3086">_xlfn.IFS(E3086="Neutral", 0, E3086="Positive","1",E3086="Negative","-1")</f>
        <v>0</v>
      </c>
      <c r="O3086" s="11">
        <f t="shared" si="146"/>
        <v>1</v>
      </c>
    </row>
    <row r="3087" spans="1:15" x14ac:dyDescent="0.25">
      <c r="A3087" t="s">
        <v>14</v>
      </c>
      <c r="B3087" t="s">
        <v>6166</v>
      </c>
      <c r="C3087" t="s">
        <v>6167</v>
      </c>
      <c r="D3087">
        <v>0.14285714285714199</v>
      </c>
      <c r="E3087" t="s">
        <v>17</v>
      </c>
      <c r="F3087" s="6">
        <v>0</v>
      </c>
      <c r="G3087" s="10">
        <v>1</v>
      </c>
      <c r="H3087" s="7">
        <v>1</v>
      </c>
      <c r="I3087" s="2">
        <f t="shared" si="144"/>
        <v>1</v>
      </c>
      <c r="J3087" s="11">
        <f t="shared" si="145"/>
        <v>0.66666666666666663</v>
      </c>
      <c r="L3087" s="2" t="str" cm="1">
        <f t="array" ref="L3087">_xlfn.IFS(E3087="Neutral", 0, E3087="Positive","1",E3087="Negative","-1")</f>
        <v>1</v>
      </c>
      <c r="O3087" s="11">
        <f t="shared" si="146"/>
        <v>0.66666666666666663</v>
      </c>
    </row>
    <row r="3088" spans="1:15" x14ac:dyDescent="0.25">
      <c r="A3088" t="s">
        <v>14</v>
      </c>
      <c r="B3088" t="s">
        <v>6168</v>
      </c>
      <c r="C3088" t="s">
        <v>6169</v>
      </c>
      <c r="D3088">
        <v>0.29242424242424198</v>
      </c>
      <c r="E3088" t="s">
        <v>17</v>
      </c>
      <c r="F3088" s="6">
        <v>-1</v>
      </c>
      <c r="G3088" s="10">
        <v>-1</v>
      </c>
      <c r="H3088" s="7">
        <v>-1</v>
      </c>
      <c r="I3088" s="2">
        <f t="shared" si="144"/>
        <v>-1</v>
      </c>
      <c r="J3088" s="11">
        <f t="shared" si="145"/>
        <v>1</v>
      </c>
      <c r="L3088" s="2" t="str" cm="1">
        <f t="array" ref="L3088">_xlfn.IFS(E3088="Neutral", 0, E3088="Positive","1",E3088="Negative","-1")</f>
        <v>1</v>
      </c>
      <c r="O3088" s="11">
        <f t="shared" si="146"/>
        <v>0</v>
      </c>
    </row>
    <row r="3089" spans="1:15" x14ac:dyDescent="0.25">
      <c r="A3089" t="s">
        <v>14</v>
      </c>
      <c r="B3089" t="s">
        <v>6170</v>
      </c>
      <c r="C3089" t="s">
        <v>6171</v>
      </c>
      <c r="D3089">
        <v>0.11</v>
      </c>
      <c r="E3089" t="s">
        <v>17</v>
      </c>
      <c r="F3089" s="6">
        <v>-1</v>
      </c>
      <c r="G3089" s="10">
        <v>-1</v>
      </c>
      <c r="H3089" s="7">
        <v>-1</v>
      </c>
      <c r="I3089" s="2">
        <f t="shared" si="144"/>
        <v>-1</v>
      </c>
      <c r="J3089" s="11">
        <f t="shared" si="145"/>
        <v>1</v>
      </c>
      <c r="L3089" s="2" t="str" cm="1">
        <f t="array" ref="L3089">_xlfn.IFS(E3089="Neutral", 0, E3089="Positive","1",E3089="Negative","-1")</f>
        <v>1</v>
      </c>
      <c r="O3089" s="11">
        <f t="shared" si="146"/>
        <v>0</v>
      </c>
    </row>
    <row r="3090" spans="1:15" x14ac:dyDescent="0.25">
      <c r="A3090" t="s">
        <v>14</v>
      </c>
      <c r="B3090" t="s">
        <v>6172</v>
      </c>
      <c r="C3090" t="s">
        <v>6173</v>
      </c>
      <c r="D3090">
        <v>0</v>
      </c>
      <c r="E3090" t="s">
        <v>24</v>
      </c>
      <c r="F3090" s="6">
        <v>0</v>
      </c>
      <c r="G3090" s="10">
        <v>0</v>
      </c>
      <c r="H3090" s="7">
        <v>0</v>
      </c>
      <c r="I3090" s="2">
        <f t="shared" si="144"/>
        <v>0</v>
      </c>
      <c r="J3090" s="11">
        <f t="shared" si="145"/>
        <v>1</v>
      </c>
      <c r="L3090" s="2" cm="1">
        <f t="array" ref="L3090">_xlfn.IFS(E3090="Neutral", 0, E3090="Positive","1",E3090="Negative","-1")</f>
        <v>0</v>
      </c>
      <c r="O3090" s="11">
        <f t="shared" si="146"/>
        <v>1</v>
      </c>
    </row>
    <row r="3091" spans="1:15" x14ac:dyDescent="0.25">
      <c r="A3091" t="s">
        <v>14</v>
      </c>
      <c r="B3091" t="s">
        <v>6174</v>
      </c>
      <c r="C3091" t="s">
        <v>6175</v>
      </c>
      <c r="D3091">
        <v>-9.9999999999999895E-2</v>
      </c>
      <c r="E3091" t="s">
        <v>21</v>
      </c>
      <c r="F3091" s="6">
        <v>-1</v>
      </c>
      <c r="G3091" s="10">
        <v>-1</v>
      </c>
      <c r="H3091" s="7">
        <v>-1</v>
      </c>
      <c r="I3091" s="2">
        <f t="shared" si="144"/>
        <v>-1</v>
      </c>
      <c r="J3091" s="11">
        <f t="shared" si="145"/>
        <v>1</v>
      </c>
      <c r="L3091" s="2" t="str" cm="1">
        <f t="array" ref="L3091">_xlfn.IFS(E3091="Neutral", 0, E3091="Positive","1",E3091="Negative","-1")</f>
        <v>-1</v>
      </c>
      <c r="O3091" s="11">
        <f t="shared" si="146"/>
        <v>1</v>
      </c>
    </row>
    <row r="3092" spans="1:15" x14ac:dyDescent="0.25">
      <c r="A3092" t="s">
        <v>18</v>
      </c>
      <c r="B3092" t="s">
        <v>6176</v>
      </c>
      <c r="C3092" t="s">
        <v>6177</v>
      </c>
      <c r="D3092">
        <v>-0.69999999999999896</v>
      </c>
      <c r="E3092" t="s">
        <v>21</v>
      </c>
      <c r="F3092" s="6">
        <v>-1</v>
      </c>
      <c r="G3092" s="10">
        <v>-1</v>
      </c>
      <c r="H3092" s="7">
        <v>-1</v>
      </c>
      <c r="I3092" s="2">
        <f t="shared" si="144"/>
        <v>-1</v>
      </c>
      <c r="J3092" s="11">
        <f t="shared" si="145"/>
        <v>1</v>
      </c>
      <c r="L3092" s="2" t="str" cm="1">
        <f t="array" ref="L3092">_xlfn.IFS(E3092="Neutral", 0, E3092="Positive","1",E3092="Negative","-1")</f>
        <v>-1</v>
      </c>
      <c r="O3092" s="11">
        <f t="shared" si="146"/>
        <v>1</v>
      </c>
    </row>
    <row r="3093" spans="1:15" x14ac:dyDescent="0.25">
      <c r="A3093" t="s">
        <v>14</v>
      </c>
      <c r="B3093" t="s">
        <v>6178</v>
      </c>
      <c r="C3093" t="s">
        <v>6179</v>
      </c>
      <c r="D3093">
        <v>-7.8125E-2</v>
      </c>
      <c r="E3093" t="s">
        <v>21</v>
      </c>
      <c r="F3093" s="6">
        <v>-1</v>
      </c>
      <c r="G3093" s="10">
        <v>-1</v>
      </c>
      <c r="H3093" s="7">
        <v>-1</v>
      </c>
      <c r="I3093" s="2">
        <f t="shared" si="144"/>
        <v>-1</v>
      </c>
      <c r="J3093" s="11">
        <f t="shared" si="145"/>
        <v>1</v>
      </c>
      <c r="L3093" s="2" t="str" cm="1">
        <f t="array" ref="L3093">_xlfn.IFS(E3093="Neutral", 0, E3093="Positive","1",E3093="Negative","-1")</f>
        <v>-1</v>
      </c>
      <c r="O3093" s="11">
        <f t="shared" si="146"/>
        <v>1</v>
      </c>
    </row>
    <row r="3094" spans="1:15" x14ac:dyDescent="0.25">
      <c r="A3094" t="s">
        <v>18</v>
      </c>
      <c r="B3094" t="s">
        <v>6180</v>
      </c>
      <c r="C3094" t="s">
        <v>1336</v>
      </c>
      <c r="D3094">
        <v>0.4</v>
      </c>
      <c r="E3094" t="s">
        <v>17</v>
      </c>
      <c r="F3094" s="6">
        <v>1</v>
      </c>
      <c r="G3094" s="10">
        <v>1</v>
      </c>
      <c r="H3094" s="7">
        <v>1</v>
      </c>
      <c r="I3094" s="2">
        <f t="shared" si="144"/>
        <v>1</v>
      </c>
      <c r="J3094" s="11">
        <f t="shared" si="145"/>
        <v>1</v>
      </c>
      <c r="L3094" s="2" t="str" cm="1">
        <f t="array" ref="L3094">_xlfn.IFS(E3094="Neutral", 0, E3094="Positive","1",E3094="Negative","-1")</f>
        <v>1</v>
      </c>
      <c r="O3094" s="11">
        <f t="shared" si="146"/>
        <v>1</v>
      </c>
    </row>
    <row r="3095" spans="1:15" x14ac:dyDescent="0.25">
      <c r="A3095" t="s">
        <v>40</v>
      </c>
      <c r="B3095" t="s">
        <v>6181</v>
      </c>
      <c r="C3095" t="s">
        <v>6182</v>
      </c>
      <c r="D3095">
        <v>0</v>
      </c>
      <c r="E3095" t="s">
        <v>24</v>
      </c>
      <c r="F3095" s="6">
        <v>0</v>
      </c>
      <c r="G3095" s="10">
        <v>0</v>
      </c>
      <c r="H3095" s="7">
        <v>0</v>
      </c>
      <c r="I3095" s="2">
        <f t="shared" si="144"/>
        <v>0</v>
      </c>
      <c r="J3095" s="11">
        <f t="shared" si="145"/>
        <v>1</v>
      </c>
      <c r="L3095" s="2" cm="1">
        <f t="array" ref="L3095">_xlfn.IFS(E3095="Neutral", 0, E3095="Positive","1",E3095="Negative","-1")</f>
        <v>0</v>
      </c>
      <c r="O3095" s="11">
        <f t="shared" si="146"/>
        <v>1</v>
      </c>
    </row>
    <row r="3096" spans="1:15" x14ac:dyDescent="0.25">
      <c r="A3096" t="s">
        <v>18</v>
      </c>
      <c r="B3096" t="s">
        <v>6183</v>
      </c>
      <c r="C3096" t="s">
        <v>6184</v>
      </c>
      <c r="D3096">
        <v>0.34</v>
      </c>
      <c r="E3096" t="s">
        <v>17</v>
      </c>
      <c r="F3096" s="6">
        <v>1</v>
      </c>
      <c r="G3096" s="10">
        <v>1</v>
      </c>
      <c r="H3096" s="7">
        <v>1</v>
      </c>
      <c r="I3096" s="2">
        <f t="shared" si="144"/>
        <v>1</v>
      </c>
      <c r="J3096" s="11">
        <f t="shared" si="145"/>
        <v>1</v>
      </c>
      <c r="L3096" s="2" t="str" cm="1">
        <f t="array" ref="L3096">_xlfn.IFS(E3096="Neutral", 0, E3096="Positive","1",E3096="Negative","-1")</f>
        <v>1</v>
      </c>
      <c r="O3096" s="11">
        <f t="shared" si="146"/>
        <v>1</v>
      </c>
    </row>
    <row r="3097" spans="1:15" x14ac:dyDescent="0.25">
      <c r="A3097" t="s">
        <v>18</v>
      </c>
      <c r="B3097" t="s">
        <v>6185</v>
      </c>
      <c r="C3097" t="s">
        <v>6186</v>
      </c>
      <c r="D3097">
        <v>0</v>
      </c>
      <c r="E3097" t="s">
        <v>24</v>
      </c>
      <c r="F3097" s="6">
        <v>0</v>
      </c>
      <c r="G3097" s="10">
        <v>0</v>
      </c>
      <c r="H3097" s="7">
        <v>0</v>
      </c>
      <c r="I3097" s="2">
        <f t="shared" si="144"/>
        <v>0</v>
      </c>
      <c r="J3097" s="11">
        <f t="shared" si="145"/>
        <v>1</v>
      </c>
      <c r="L3097" s="2" cm="1">
        <f t="array" ref="L3097">_xlfn.IFS(E3097="Neutral", 0, E3097="Positive","1",E3097="Negative","-1")</f>
        <v>0</v>
      </c>
      <c r="O3097" s="11">
        <f t="shared" si="146"/>
        <v>1</v>
      </c>
    </row>
    <row r="3098" spans="1:15" x14ac:dyDescent="0.25">
      <c r="A3098" t="s">
        <v>14</v>
      </c>
      <c r="B3098" t="s">
        <v>6187</v>
      </c>
      <c r="C3098" t="s">
        <v>6188</v>
      </c>
      <c r="D3098">
        <v>0.2</v>
      </c>
      <c r="E3098" t="s">
        <v>17</v>
      </c>
      <c r="F3098" s="6">
        <v>1</v>
      </c>
      <c r="G3098" s="10">
        <v>1</v>
      </c>
      <c r="H3098" s="7">
        <v>1</v>
      </c>
      <c r="I3098" s="2">
        <f t="shared" si="144"/>
        <v>1</v>
      </c>
      <c r="J3098" s="11">
        <f t="shared" si="145"/>
        <v>1</v>
      </c>
      <c r="L3098" s="2" t="str" cm="1">
        <f t="array" ref="L3098">_xlfn.IFS(E3098="Neutral", 0, E3098="Positive","1",E3098="Negative","-1")</f>
        <v>1</v>
      </c>
      <c r="O3098" s="11">
        <f t="shared" si="146"/>
        <v>1</v>
      </c>
    </row>
    <row r="3099" spans="1:15" x14ac:dyDescent="0.25">
      <c r="A3099" t="s">
        <v>14</v>
      </c>
      <c r="B3099" t="s">
        <v>6189</v>
      </c>
      <c r="C3099" t="s">
        <v>6190</v>
      </c>
      <c r="D3099">
        <v>0.3</v>
      </c>
      <c r="E3099" t="s">
        <v>17</v>
      </c>
      <c r="F3099" s="6">
        <v>1</v>
      </c>
      <c r="G3099" s="10">
        <v>1</v>
      </c>
      <c r="H3099" s="7">
        <v>1</v>
      </c>
      <c r="I3099" s="2">
        <f t="shared" si="144"/>
        <v>1</v>
      </c>
      <c r="J3099" s="11">
        <f t="shared" si="145"/>
        <v>1</v>
      </c>
      <c r="L3099" s="2" t="str" cm="1">
        <f t="array" ref="L3099">_xlfn.IFS(E3099="Neutral", 0, E3099="Positive","1",E3099="Negative","-1")</f>
        <v>1</v>
      </c>
      <c r="O3099" s="11">
        <f t="shared" si="146"/>
        <v>1</v>
      </c>
    </row>
    <row r="3100" spans="1:15" x14ac:dyDescent="0.25">
      <c r="A3100" t="s">
        <v>25</v>
      </c>
      <c r="B3100" t="s">
        <v>6191</v>
      </c>
      <c r="C3100" t="s">
        <v>6192</v>
      </c>
      <c r="D3100">
        <v>0</v>
      </c>
      <c r="E3100" t="s">
        <v>24</v>
      </c>
      <c r="F3100" s="6">
        <v>1</v>
      </c>
      <c r="G3100" s="10">
        <v>1</v>
      </c>
      <c r="H3100" s="7">
        <v>1</v>
      </c>
      <c r="I3100" s="2">
        <f t="shared" si="144"/>
        <v>1</v>
      </c>
      <c r="J3100" s="11">
        <f t="shared" si="145"/>
        <v>1</v>
      </c>
      <c r="L3100" s="2" cm="1">
        <f t="array" ref="L3100">_xlfn.IFS(E3100="Neutral", 0, E3100="Positive","1",E3100="Negative","-1")</f>
        <v>0</v>
      </c>
      <c r="O3100" s="11">
        <f t="shared" si="146"/>
        <v>0</v>
      </c>
    </row>
    <row r="3101" spans="1:15" x14ac:dyDescent="0.25">
      <c r="A3101" t="s">
        <v>14</v>
      </c>
      <c r="B3101" t="s">
        <v>6193</v>
      </c>
      <c r="C3101" t="s">
        <v>6194</v>
      </c>
      <c r="D3101">
        <v>-0.6</v>
      </c>
      <c r="E3101" t="s">
        <v>21</v>
      </c>
      <c r="F3101" s="6">
        <v>0</v>
      </c>
      <c r="G3101" s="10">
        <v>-1</v>
      </c>
      <c r="H3101" s="7">
        <v>-1</v>
      </c>
      <c r="I3101" s="2">
        <f t="shared" si="144"/>
        <v>-1</v>
      </c>
      <c r="J3101" s="11">
        <f t="shared" si="145"/>
        <v>0.66666666666666663</v>
      </c>
      <c r="L3101" s="2" t="str" cm="1">
        <f t="array" ref="L3101">_xlfn.IFS(E3101="Neutral", 0, E3101="Positive","1",E3101="Negative","-1")</f>
        <v>-1</v>
      </c>
      <c r="O3101" s="11">
        <f t="shared" si="146"/>
        <v>0.66666666666666663</v>
      </c>
    </row>
    <row r="3102" spans="1:15" x14ac:dyDescent="0.25">
      <c r="A3102" t="s">
        <v>14</v>
      </c>
      <c r="B3102" t="s">
        <v>6195</v>
      </c>
      <c r="C3102" t="s">
        <v>6196</v>
      </c>
      <c r="D3102">
        <v>0.2</v>
      </c>
      <c r="E3102" t="s">
        <v>17</v>
      </c>
      <c r="F3102" s="6">
        <v>1</v>
      </c>
      <c r="G3102" s="10">
        <v>1</v>
      </c>
      <c r="H3102" s="7">
        <v>1</v>
      </c>
      <c r="I3102" s="2">
        <f t="shared" si="144"/>
        <v>1</v>
      </c>
      <c r="J3102" s="11">
        <f t="shared" si="145"/>
        <v>1</v>
      </c>
      <c r="L3102" s="2" t="str" cm="1">
        <f t="array" ref="L3102">_xlfn.IFS(E3102="Neutral", 0, E3102="Positive","1",E3102="Negative","-1")</f>
        <v>1</v>
      </c>
      <c r="O3102" s="11">
        <f t="shared" si="146"/>
        <v>1</v>
      </c>
    </row>
    <row r="3103" spans="1:15" x14ac:dyDescent="0.25">
      <c r="A3103" t="s">
        <v>40</v>
      </c>
      <c r="B3103" t="s">
        <v>6197</v>
      </c>
      <c r="C3103" t="s">
        <v>6198</v>
      </c>
      <c r="D3103">
        <v>0.25</v>
      </c>
      <c r="E3103" t="s">
        <v>17</v>
      </c>
      <c r="F3103" s="6">
        <v>1</v>
      </c>
      <c r="G3103" s="10">
        <v>1</v>
      </c>
      <c r="H3103" s="7">
        <v>1</v>
      </c>
      <c r="I3103" s="2">
        <f t="shared" si="144"/>
        <v>1</v>
      </c>
      <c r="J3103" s="11">
        <f t="shared" si="145"/>
        <v>1</v>
      </c>
      <c r="L3103" s="2" t="str" cm="1">
        <f t="array" ref="L3103">_xlfn.IFS(E3103="Neutral", 0, E3103="Positive","1",E3103="Negative","-1")</f>
        <v>1</v>
      </c>
      <c r="O3103" s="11">
        <f t="shared" si="146"/>
        <v>1</v>
      </c>
    </row>
    <row r="3104" spans="1:15" x14ac:dyDescent="0.25">
      <c r="A3104" t="s">
        <v>14</v>
      </c>
      <c r="B3104" t="s">
        <v>6199</v>
      </c>
      <c r="C3104" t="s">
        <v>6200</v>
      </c>
      <c r="D3104">
        <v>0.33333333333333298</v>
      </c>
      <c r="E3104" t="s">
        <v>17</v>
      </c>
      <c r="F3104" s="6">
        <v>1</v>
      </c>
      <c r="G3104" s="10">
        <v>1</v>
      </c>
      <c r="H3104" s="7">
        <v>1</v>
      </c>
      <c r="I3104" s="2">
        <f t="shared" si="144"/>
        <v>1</v>
      </c>
      <c r="J3104" s="11">
        <f t="shared" si="145"/>
        <v>1</v>
      </c>
      <c r="L3104" s="2" t="str" cm="1">
        <f t="array" ref="L3104">_xlfn.IFS(E3104="Neutral", 0, E3104="Positive","1",E3104="Negative","-1")</f>
        <v>1</v>
      </c>
      <c r="O3104" s="11">
        <f t="shared" si="146"/>
        <v>1</v>
      </c>
    </row>
    <row r="3105" spans="1:15" x14ac:dyDescent="0.25">
      <c r="A3105" t="s">
        <v>18</v>
      </c>
      <c r="B3105" t="s">
        <v>6201</v>
      </c>
      <c r="C3105" t="s">
        <v>6202</v>
      </c>
      <c r="D3105">
        <v>0</v>
      </c>
      <c r="E3105" t="s">
        <v>24</v>
      </c>
      <c r="F3105" s="6">
        <v>0</v>
      </c>
      <c r="G3105" s="10">
        <v>0</v>
      </c>
      <c r="H3105" s="7">
        <v>0</v>
      </c>
      <c r="I3105" s="2">
        <f t="shared" si="144"/>
        <v>0</v>
      </c>
      <c r="J3105" s="11">
        <f t="shared" si="145"/>
        <v>1</v>
      </c>
      <c r="L3105" s="2" cm="1">
        <f t="array" ref="L3105">_xlfn.IFS(E3105="Neutral", 0, E3105="Positive","1",E3105="Negative","-1")</f>
        <v>0</v>
      </c>
      <c r="O3105" s="11">
        <f t="shared" si="146"/>
        <v>1</v>
      </c>
    </row>
    <row r="3106" spans="1:15" x14ac:dyDescent="0.25">
      <c r="A3106" t="s">
        <v>25</v>
      </c>
      <c r="B3106" t="s">
        <v>6203</v>
      </c>
      <c r="C3106" t="s">
        <v>6204</v>
      </c>
      <c r="D3106">
        <v>0.16666666666666599</v>
      </c>
      <c r="E3106" t="s">
        <v>17</v>
      </c>
      <c r="F3106" s="6">
        <v>1</v>
      </c>
      <c r="G3106" s="10">
        <v>1</v>
      </c>
      <c r="H3106" s="7">
        <v>1</v>
      </c>
      <c r="I3106" s="2">
        <f t="shared" si="144"/>
        <v>1</v>
      </c>
      <c r="J3106" s="11">
        <f t="shared" si="145"/>
        <v>1</v>
      </c>
      <c r="L3106" s="2" t="str" cm="1">
        <f t="array" ref="L3106">_xlfn.IFS(E3106="Neutral", 0, E3106="Positive","1",E3106="Negative","-1")</f>
        <v>1</v>
      </c>
      <c r="O3106" s="11">
        <f t="shared" si="146"/>
        <v>1</v>
      </c>
    </row>
    <row r="3107" spans="1:15" x14ac:dyDescent="0.25">
      <c r="A3107" t="s">
        <v>18</v>
      </c>
      <c r="B3107" t="s">
        <v>6205</v>
      </c>
      <c r="C3107" t="s">
        <v>6206</v>
      </c>
      <c r="D3107">
        <v>0</v>
      </c>
      <c r="E3107" t="s">
        <v>24</v>
      </c>
      <c r="F3107" s="6">
        <v>0</v>
      </c>
      <c r="G3107" s="10">
        <v>0</v>
      </c>
      <c r="H3107" s="7">
        <v>0</v>
      </c>
      <c r="I3107" s="2">
        <f t="shared" si="144"/>
        <v>0</v>
      </c>
      <c r="J3107" s="11">
        <f t="shared" si="145"/>
        <v>1</v>
      </c>
      <c r="L3107" s="2" cm="1">
        <f t="array" ref="L3107">_xlfn.IFS(E3107="Neutral", 0, E3107="Positive","1",E3107="Negative","-1")</f>
        <v>0</v>
      </c>
      <c r="O3107" s="11">
        <f t="shared" si="146"/>
        <v>1</v>
      </c>
    </row>
    <row r="3108" spans="1:15" x14ac:dyDescent="0.25">
      <c r="A3108" t="s">
        <v>18</v>
      </c>
      <c r="B3108" t="s">
        <v>6207</v>
      </c>
      <c r="C3108" t="s">
        <v>6208</v>
      </c>
      <c r="D3108">
        <v>0.178787878787878</v>
      </c>
      <c r="E3108" t="s">
        <v>17</v>
      </c>
      <c r="F3108" s="6">
        <v>1</v>
      </c>
      <c r="G3108" s="10">
        <v>1</v>
      </c>
      <c r="H3108" s="7">
        <v>1</v>
      </c>
      <c r="I3108" s="2">
        <f t="shared" si="144"/>
        <v>1</v>
      </c>
      <c r="J3108" s="11">
        <f t="shared" si="145"/>
        <v>1</v>
      </c>
      <c r="L3108" s="2" t="str" cm="1">
        <f t="array" ref="L3108">_xlfn.IFS(E3108="Neutral", 0, E3108="Positive","1",E3108="Negative","-1")</f>
        <v>1</v>
      </c>
      <c r="O3108" s="11">
        <f t="shared" si="146"/>
        <v>1</v>
      </c>
    </row>
    <row r="3109" spans="1:15" x14ac:dyDescent="0.25">
      <c r="A3109" t="s">
        <v>18</v>
      </c>
      <c r="B3109" t="s">
        <v>6209</v>
      </c>
      <c r="C3109" t="s">
        <v>6210</v>
      </c>
      <c r="D3109">
        <v>0.11363636363636299</v>
      </c>
      <c r="E3109" t="s">
        <v>17</v>
      </c>
      <c r="F3109" s="6">
        <v>1</v>
      </c>
      <c r="G3109" s="10">
        <v>1</v>
      </c>
      <c r="H3109" s="7">
        <v>1</v>
      </c>
      <c r="I3109" s="2">
        <f t="shared" si="144"/>
        <v>1</v>
      </c>
      <c r="J3109" s="11">
        <f t="shared" si="145"/>
        <v>1</v>
      </c>
      <c r="L3109" s="2" t="str" cm="1">
        <f t="array" ref="L3109">_xlfn.IFS(E3109="Neutral", 0, E3109="Positive","1",E3109="Negative","-1")</f>
        <v>1</v>
      </c>
      <c r="O3109" s="11">
        <f t="shared" si="146"/>
        <v>1</v>
      </c>
    </row>
    <row r="3110" spans="1:15" x14ac:dyDescent="0.25">
      <c r="A3110" t="s">
        <v>14</v>
      </c>
      <c r="B3110" t="s">
        <v>6211</v>
      </c>
      <c r="C3110" t="s">
        <v>6212</v>
      </c>
      <c r="D3110">
        <v>0.38888888888888801</v>
      </c>
      <c r="E3110" t="s">
        <v>17</v>
      </c>
      <c r="F3110" s="6">
        <v>1</v>
      </c>
      <c r="G3110" s="10">
        <v>1</v>
      </c>
      <c r="H3110" s="7">
        <v>1</v>
      </c>
      <c r="I3110" s="2">
        <f t="shared" si="144"/>
        <v>1</v>
      </c>
      <c r="J3110" s="11">
        <f t="shared" si="145"/>
        <v>1</v>
      </c>
      <c r="L3110" s="2" t="str" cm="1">
        <f t="array" ref="L3110">_xlfn.IFS(E3110="Neutral", 0, E3110="Positive","1",E3110="Negative","-1")</f>
        <v>1</v>
      </c>
      <c r="O3110" s="11">
        <f t="shared" si="146"/>
        <v>1</v>
      </c>
    </row>
    <row r="3111" spans="1:15" x14ac:dyDescent="0.25">
      <c r="A3111" t="s">
        <v>18</v>
      </c>
      <c r="B3111" t="s">
        <v>6213</v>
      </c>
      <c r="C3111" t="s">
        <v>6214</v>
      </c>
      <c r="D3111">
        <v>0.5</v>
      </c>
      <c r="E3111" t="s">
        <v>17</v>
      </c>
      <c r="F3111" s="6">
        <v>1</v>
      </c>
      <c r="G3111" s="10">
        <v>1</v>
      </c>
      <c r="H3111" s="7">
        <v>1</v>
      </c>
      <c r="I3111" s="2">
        <f t="shared" si="144"/>
        <v>1</v>
      </c>
      <c r="J3111" s="11">
        <f t="shared" si="145"/>
        <v>1</v>
      </c>
      <c r="L3111" s="2" t="str" cm="1">
        <f t="array" ref="L3111">_xlfn.IFS(E3111="Neutral", 0, E3111="Positive","1",E3111="Negative","-1")</f>
        <v>1</v>
      </c>
      <c r="O3111" s="11">
        <f t="shared" si="146"/>
        <v>1</v>
      </c>
    </row>
    <row r="3112" spans="1:15" x14ac:dyDescent="0.25">
      <c r="A3112" t="s">
        <v>40</v>
      </c>
      <c r="B3112" t="s">
        <v>6215</v>
      </c>
      <c r="C3112" t="s">
        <v>6216</v>
      </c>
      <c r="D3112">
        <v>0</v>
      </c>
      <c r="E3112" t="s">
        <v>24</v>
      </c>
      <c r="F3112" s="6">
        <v>0</v>
      </c>
      <c r="G3112" s="10">
        <v>0</v>
      </c>
      <c r="H3112" s="7">
        <v>0</v>
      </c>
      <c r="I3112" s="2">
        <f t="shared" si="144"/>
        <v>0</v>
      </c>
      <c r="J3112" s="11">
        <f t="shared" si="145"/>
        <v>1</v>
      </c>
      <c r="L3112" s="2" cm="1">
        <f t="array" ref="L3112">_xlfn.IFS(E3112="Neutral", 0, E3112="Positive","1",E3112="Negative","-1")</f>
        <v>0</v>
      </c>
      <c r="O3112" s="11">
        <f t="shared" si="146"/>
        <v>1</v>
      </c>
    </row>
    <row r="3113" spans="1:15" x14ac:dyDescent="0.25">
      <c r="A3113" t="s">
        <v>18</v>
      </c>
      <c r="B3113" t="s">
        <v>6217</v>
      </c>
      <c r="C3113" t="s">
        <v>6218</v>
      </c>
      <c r="D3113">
        <v>0.29431818181818098</v>
      </c>
      <c r="E3113" t="s">
        <v>17</v>
      </c>
      <c r="F3113" s="6">
        <v>0</v>
      </c>
      <c r="G3113" s="10">
        <v>-1</v>
      </c>
      <c r="H3113" s="7">
        <v>-1</v>
      </c>
      <c r="I3113" s="2">
        <f t="shared" si="144"/>
        <v>-1</v>
      </c>
      <c r="J3113" s="11">
        <f t="shared" si="145"/>
        <v>0.66666666666666663</v>
      </c>
      <c r="L3113" s="2" t="str" cm="1">
        <f t="array" ref="L3113">_xlfn.IFS(E3113="Neutral", 0, E3113="Positive","1",E3113="Negative","-1")</f>
        <v>1</v>
      </c>
      <c r="O3113" s="11">
        <f t="shared" si="146"/>
        <v>0</v>
      </c>
    </row>
    <row r="3114" spans="1:15" x14ac:dyDescent="0.25">
      <c r="A3114" t="s">
        <v>14</v>
      </c>
      <c r="B3114" t="s">
        <v>6219</v>
      </c>
      <c r="C3114" t="s">
        <v>6220</v>
      </c>
      <c r="D3114">
        <v>0.3</v>
      </c>
      <c r="E3114" t="s">
        <v>17</v>
      </c>
      <c r="F3114" s="6">
        <v>1</v>
      </c>
      <c r="G3114" s="10">
        <v>1</v>
      </c>
      <c r="H3114" s="7">
        <v>1</v>
      </c>
      <c r="I3114" s="2">
        <f t="shared" si="144"/>
        <v>1</v>
      </c>
      <c r="J3114" s="11">
        <f t="shared" si="145"/>
        <v>1</v>
      </c>
      <c r="L3114" s="2" t="str" cm="1">
        <f t="array" ref="L3114">_xlfn.IFS(E3114="Neutral", 0, E3114="Positive","1",E3114="Negative","-1")</f>
        <v>1</v>
      </c>
      <c r="O3114" s="11">
        <f t="shared" si="146"/>
        <v>1</v>
      </c>
    </row>
    <row r="3115" spans="1:15" x14ac:dyDescent="0.25">
      <c r="A3115" t="s">
        <v>18</v>
      </c>
      <c r="B3115" t="s">
        <v>6221</v>
      </c>
      <c r="C3115" t="s">
        <v>6222</v>
      </c>
      <c r="D3115">
        <v>0.5</v>
      </c>
      <c r="E3115" t="s">
        <v>17</v>
      </c>
      <c r="F3115" s="6">
        <v>1</v>
      </c>
      <c r="G3115" s="10">
        <v>1</v>
      </c>
      <c r="H3115" s="7">
        <v>1</v>
      </c>
      <c r="I3115" s="2">
        <f t="shared" si="144"/>
        <v>1</v>
      </c>
      <c r="J3115" s="11">
        <f t="shared" si="145"/>
        <v>1</v>
      </c>
      <c r="L3115" s="2" t="str" cm="1">
        <f t="array" ref="L3115">_xlfn.IFS(E3115="Neutral", 0, E3115="Positive","1",E3115="Negative","-1")</f>
        <v>1</v>
      </c>
      <c r="O3115" s="11">
        <f t="shared" si="146"/>
        <v>1</v>
      </c>
    </row>
    <row r="3116" spans="1:15" x14ac:dyDescent="0.25">
      <c r="A3116" t="s">
        <v>18</v>
      </c>
      <c r="B3116" t="s">
        <v>6223</v>
      </c>
      <c r="C3116" t="s">
        <v>6224</v>
      </c>
      <c r="D3116">
        <v>0</v>
      </c>
      <c r="E3116" t="s">
        <v>24</v>
      </c>
      <c r="F3116" s="6">
        <v>0</v>
      </c>
      <c r="G3116" s="10">
        <v>0</v>
      </c>
      <c r="H3116" s="7">
        <v>0</v>
      </c>
      <c r="I3116" s="2">
        <f t="shared" si="144"/>
        <v>0</v>
      </c>
      <c r="J3116" s="11">
        <f t="shared" si="145"/>
        <v>1</v>
      </c>
      <c r="L3116" s="2" cm="1">
        <f t="array" ref="L3116">_xlfn.IFS(E3116="Neutral", 0, E3116="Positive","1",E3116="Negative","-1")</f>
        <v>0</v>
      </c>
      <c r="O3116" s="11">
        <f t="shared" si="146"/>
        <v>1</v>
      </c>
    </row>
    <row r="3117" spans="1:15" x14ac:dyDescent="0.25">
      <c r="A3117" t="s">
        <v>25</v>
      </c>
      <c r="B3117" t="s">
        <v>6225</v>
      </c>
      <c r="C3117" t="s">
        <v>6226</v>
      </c>
      <c r="D3117">
        <v>0.214285714285714</v>
      </c>
      <c r="E3117" t="s">
        <v>17</v>
      </c>
      <c r="F3117" s="6">
        <v>-1</v>
      </c>
      <c r="G3117" s="10">
        <v>-1</v>
      </c>
      <c r="H3117" s="7">
        <v>-1</v>
      </c>
      <c r="I3117" s="2">
        <f t="shared" si="144"/>
        <v>-1</v>
      </c>
      <c r="J3117" s="11">
        <f t="shared" si="145"/>
        <v>1</v>
      </c>
      <c r="L3117" s="2" t="str" cm="1">
        <f t="array" ref="L3117">_xlfn.IFS(E3117="Neutral", 0, E3117="Positive","1",E3117="Negative","-1")</f>
        <v>1</v>
      </c>
      <c r="O3117" s="11">
        <f t="shared" si="146"/>
        <v>0</v>
      </c>
    </row>
    <row r="3118" spans="1:15" x14ac:dyDescent="0.25">
      <c r="A3118" t="s">
        <v>18</v>
      </c>
      <c r="B3118" t="s">
        <v>6227</v>
      </c>
      <c r="C3118" t="s">
        <v>6228</v>
      </c>
      <c r="D3118">
        <v>-0.125</v>
      </c>
      <c r="E3118" t="s">
        <v>21</v>
      </c>
      <c r="F3118" s="6">
        <v>-1</v>
      </c>
      <c r="G3118" s="10">
        <v>-1</v>
      </c>
      <c r="H3118" s="7">
        <v>-1</v>
      </c>
      <c r="I3118" s="2">
        <f t="shared" si="144"/>
        <v>-1</v>
      </c>
      <c r="J3118" s="11">
        <f t="shared" si="145"/>
        <v>1</v>
      </c>
      <c r="L3118" s="2" t="str" cm="1">
        <f t="array" ref="L3118">_xlfn.IFS(E3118="Neutral", 0, E3118="Positive","1",E3118="Negative","-1")</f>
        <v>-1</v>
      </c>
      <c r="O3118" s="11">
        <f t="shared" si="146"/>
        <v>1</v>
      </c>
    </row>
    <row r="3119" spans="1:15" x14ac:dyDescent="0.25">
      <c r="A3119" t="s">
        <v>18</v>
      </c>
      <c r="B3119" t="s">
        <v>6229</v>
      </c>
      <c r="C3119" t="s">
        <v>6230</v>
      </c>
      <c r="D3119">
        <v>0</v>
      </c>
      <c r="E3119" t="s">
        <v>24</v>
      </c>
      <c r="F3119" s="6">
        <v>-1</v>
      </c>
      <c r="G3119" s="10">
        <v>-1</v>
      </c>
      <c r="H3119" s="7">
        <v>-1</v>
      </c>
      <c r="I3119" s="2">
        <f t="shared" si="144"/>
        <v>-1</v>
      </c>
      <c r="J3119" s="11">
        <f t="shared" si="145"/>
        <v>1</v>
      </c>
      <c r="L3119" s="2" cm="1">
        <f t="array" ref="L3119">_xlfn.IFS(E3119="Neutral", 0, E3119="Positive","1",E3119="Negative","-1")</f>
        <v>0</v>
      </c>
      <c r="O3119" s="11">
        <f t="shared" si="146"/>
        <v>0</v>
      </c>
    </row>
    <row r="3120" spans="1:15" x14ac:dyDescent="0.25">
      <c r="A3120" t="s">
        <v>18</v>
      </c>
      <c r="B3120" t="s">
        <v>6231</v>
      </c>
      <c r="C3120" t="s">
        <v>6232</v>
      </c>
      <c r="D3120">
        <v>-6.9999999999999896E-2</v>
      </c>
      <c r="E3120" t="s">
        <v>21</v>
      </c>
      <c r="F3120" s="6">
        <v>-1</v>
      </c>
      <c r="G3120" s="10">
        <v>-1</v>
      </c>
      <c r="H3120" s="7">
        <v>-1</v>
      </c>
      <c r="I3120" s="2">
        <f t="shared" si="144"/>
        <v>-1</v>
      </c>
      <c r="J3120" s="11">
        <f t="shared" si="145"/>
        <v>1</v>
      </c>
      <c r="L3120" s="2" t="str" cm="1">
        <f t="array" ref="L3120">_xlfn.IFS(E3120="Neutral", 0, E3120="Positive","1",E3120="Negative","-1")</f>
        <v>-1</v>
      </c>
      <c r="O3120" s="11">
        <f t="shared" si="146"/>
        <v>1</v>
      </c>
    </row>
    <row r="3121" spans="1:15" x14ac:dyDescent="0.25">
      <c r="A3121" t="s">
        <v>18</v>
      </c>
      <c r="B3121" t="s">
        <v>6233</v>
      </c>
      <c r="C3121" t="s">
        <v>6234</v>
      </c>
      <c r="D3121">
        <v>0.5</v>
      </c>
      <c r="E3121" t="s">
        <v>17</v>
      </c>
      <c r="F3121" s="6">
        <v>1</v>
      </c>
      <c r="G3121" s="10">
        <v>1</v>
      </c>
      <c r="H3121" s="7">
        <v>1</v>
      </c>
      <c r="I3121" s="2">
        <f t="shared" si="144"/>
        <v>1</v>
      </c>
      <c r="J3121" s="11">
        <f t="shared" si="145"/>
        <v>1</v>
      </c>
      <c r="L3121" s="2" t="str" cm="1">
        <f t="array" ref="L3121">_xlfn.IFS(E3121="Neutral", 0, E3121="Positive","1",E3121="Negative","-1")</f>
        <v>1</v>
      </c>
      <c r="O3121" s="11">
        <f t="shared" si="146"/>
        <v>1</v>
      </c>
    </row>
    <row r="3122" spans="1:15" x14ac:dyDescent="0.25">
      <c r="A3122" t="s">
        <v>40</v>
      </c>
      <c r="B3122" t="s">
        <v>6235</v>
      </c>
      <c r="C3122" t="s">
        <v>6236</v>
      </c>
      <c r="D3122">
        <v>0.1</v>
      </c>
      <c r="E3122" t="s">
        <v>17</v>
      </c>
      <c r="F3122" s="6">
        <v>1</v>
      </c>
      <c r="G3122" s="10">
        <v>1</v>
      </c>
      <c r="H3122" s="7">
        <v>1</v>
      </c>
      <c r="I3122" s="2">
        <f t="shared" si="144"/>
        <v>1</v>
      </c>
      <c r="J3122" s="11">
        <f t="shared" si="145"/>
        <v>1</v>
      </c>
      <c r="L3122" s="2" t="str" cm="1">
        <f t="array" ref="L3122">_xlfn.IFS(E3122="Neutral", 0, E3122="Positive","1",E3122="Negative","-1")</f>
        <v>1</v>
      </c>
      <c r="O3122" s="11">
        <f t="shared" si="146"/>
        <v>1</v>
      </c>
    </row>
    <row r="3123" spans="1:15" x14ac:dyDescent="0.25">
      <c r="A3123" t="s">
        <v>14</v>
      </c>
      <c r="B3123" t="s">
        <v>6237</v>
      </c>
      <c r="C3123" t="s">
        <v>6238</v>
      </c>
      <c r="D3123">
        <v>0.21249999999999999</v>
      </c>
      <c r="E3123" t="s">
        <v>17</v>
      </c>
      <c r="F3123" s="6">
        <v>1</v>
      </c>
      <c r="G3123" s="10">
        <v>1</v>
      </c>
      <c r="H3123" s="7">
        <v>1</v>
      </c>
      <c r="I3123" s="2">
        <f t="shared" si="144"/>
        <v>1</v>
      </c>
      <c r="J3123" s="11">
        <f t="shared" si="145"/>
        <v>1</v>
      </c>
      <c r="L3123" s="2" t="str" cm="1">
        <f t="array" ref="L3123">_xlfn.IFS(E3123="Neutral", 0, E3123="Positive","1",E3123="Negative","-1")</f>
        <v>1</v>
      </c>
      <c r="O3123" s="11">
        <f t="shared" si="146"/>
        <v>1</v>
      </c>
    </row>
    <row r="3124" spans="1:15" x14ac:dyDescent="0.25">
      <c r="A3124" t="s">
        <v>18</v>
      </c>
      <c r="B3124" t="s">
        <v>6239</v>
      </c>
      <c r="C3124" t="s">
        <v>6240</v>
      </c>
      <c r="D3124">
        <v>0</v>
      </c>
      <c r="E3124" t="s">
        <v>24</v>
      </c>
      <c r="F3124" s="6">
        <v>0</v>
      </c>
      <c r="G3124" s="10">
        <v>0</v>
      </c>
      <c r="H3124" s="7">
        <v>0</v>
      </c>
      <c r="I3124" s="2">
        <f t="shared" si="144"/>
        <v>0</v>
      </c>
      <c r="J3124" s="11">
        <f t="shared" si="145"/>
        <v>1</v>
      </c>
      <c r="L3124" s="2" cm="1">
        <f t="array" ref="L3124">_xlfn.IFS(E3124="Neutral", 0, E3124="Positive","1",E3124="Negative","-1")</f>
        <v>0</v>
      </c>
      <c r="O3124" s="11">
        <f t="shared" si="146"/>
        <v>1</v>
      </c>
    </row>
    <row r="3125" spans="1:15" x14ac:dyDescent="0.25">
      <c r="A3125" t="s">
        <v>14</v>
      </c>
      <c r="B3125" t="s">
        <v>6241</v>
      </c>
      <c r="C3125" t="s">
        <v>6242</v>
      </c>
      <c r="D3125">
        <v>6.8181818181818094E-2</v>
      </c>
      <c r="E3125" t="s">
        <v>17</v>
      </c>
      <c r="F3125" s="6">
        <v>0</v>
      </c>
      <c r="G3125" s="10">
        <v>0</v>
      </c>
      <c r="H3125" s="7">
        <v>0</v>
      </c>
      <c r="I3125" s="2">
        <f t="shared" si="144"/>
        <v>0</v>
      </c>
      <c r="J3125" s="11">
        <f t="shared" si="145"/>
        <v>1</v>
      </c>
      <c r="L3125" s="2" t="str" cm="1">
        <f t="array" ref="L3125">_xlfn.IFS(E3125="Neutral", 0, E3125="Positive","1",E3125="Negative","-1")</f>
        <v>1</v>
      </c>
      <c r="O3125" s="11">
        <f t="shared" si="146"/>
        <v>0</v>
      </c>
    </row>
    <row r="3126" spans="1:15" x14ac:dyDescent="0.25">
      <c r="A3126" t="s">
        <v>18</v>
      </c>
      <c r="B3126" t="s">
        <v>6243</v>
      </c>
      <c r="C3126" t="s">
        <v>6244</v>
      </c>
      <c r="D3126">
        <v>0.2</v>
      </c>
      <c r="E3126" t="s">
        <v>17</v>
      </c>
      <c r="F3126" s="6">
        <v>0</v>
      </c>
      <c r="G3126" s="10">
        <v>0</v>
      </c>
      <c r="H3126" s="7">
        <v>0</v>
      </c>
      <c r="I3126" s="2">
        <f t="shared" si="144"/>
        <v>0</v>
      </c>
      <c r="J3126" s="11">
        <f t="shared" si="145"/>
        <v>1</v>
      </c>
      <c r="L3126" s="2" t="str" cm="1">
        <f t="array" ref="L3126">_xlfn.IFS(E3126="Neutral", 0, E3126="Positive","1",E3126="Negative","-1")</f>
        <v>1</v>
      </c>
      <c r="O3126" s="11">
        <f t="shared" si="146"/>
        <v>0</v>
      </c>
    </row>
    <row r="3127" spans="1:15" x14ac:dyDescent="0.25">
      <c r="A3127" t="s">
        <v>18</v>
      </c>
      <c r="B3127" t="s">
        <v>6245</v>
      </c>
      <c r="C3127" t="s">
        <v>6246</v>
      </c>
      <c r="D3127">
        <v>0</v>
      </c>
      <c r="E3127" t="s">
        <v>24</v>
      </c>
      <c r="F3127" s="6">
        <v>0</v>
      </c>
      <c r="G3127" s="10">
        <v>0</v>
      </c>
      <c r="H3127" s="7">
        <v>0</v>
      </c>
      <c r="I3127" s="2">
        <f t="shared" si="144"/>
        <v>0</v>
      </c>
      <c r="J3127" s="11">
        <f t="shared" si="145"/>
        <v>1</v>
      </c>
      <c r="L3127" s="2" cm="1">
        <f t="array" ref="L3127">_xlfn.IFS(E3127="Neutral", 0, E3127="Positive","1",E3127="Negative","-1")</f>
        <v>0</v>
      </c>
      <c r="O3127" s="11">
        <f t="shared" si="146"/>
        <v>1</v>
      </c>
    </row>
    <row r="3128" spans="1:15" x14ac:dyDescent="0.25">
      <c r="A3128" t="s">
        <v>18</v>
      </c>
      <c r="B3128" t="s">
        <v>6247</v>
      </c>
      <c r="C3128" t="s">
        <v>6248</v>
      </c>
      <c r="D3128">
        <v>0.22727272727272699</v>
      </c>
      <c r="E3128" t="s">
        <v>17</v>
      </c>
      <c r="F3128" s="6">
        <v>1</v>
      </c>
      <c r="G3128" s="10">
        <v>1</v>
      </c>
      <c r="H3128" s="7">
        <v>1</v>
      </c>
      <c r="I3128" s="2">
        <f t="shared" si="144"/>
        <v>1</v>
      </c>
      <c r="J3128" s="11">
        <f t="shared" si="145"/>
        <v>1</v>
      </c>
      <c r="L3128" s="2" t="str" cm="1">
        <f t="array" ref="L3128">_xlfn.IFS(E3128="Neutral", 0, E3128="Positive","1",E3128="Negative","-1")</f>
        <v>1</v>
      </c>
      <c r="O3128" s="11">
        <f t="shared" si="146"/>
        <v>1</v>
      </c>
    </row>
    <row r="3129" spans="1:15" x14ac:dyDescent="0.25">
      <c r="A3129" t="s">
        <v>18</v>
      </c>
      <c r="B3129" t="s">
        <v>6249</v>
      </c>
      <c r="C3129" t="s">
        <v>6250</v>
      </c>
      <c r="D3129">
        <v>4.54545454545454E-2</v>
      </c>
      <c r="E3129" t="s">
        <v>17</v>
      </c>
      <c r="F3129" s="6">
        <v>1</v>
      </c>
      <c r="G3129" s="10">
        <v>1</v>
      </c>
      <c r="H3129" s="7">
        <v>1</v>
      </c>
      <c r="I3129" s="2">
        <f t="shared" si="144"/>
        <v>1</v>
      </c>
      <c r="J3129" s="11">
        <f t="shared" si="145"/>
        <v>1</v>
      </c>
      <c r="L3129" s="2" t="str" cm="1">
        <f t="array" ref="L3129">_xlfn.IFS(E3129="Neutral", 0, E3129="Positive","1",E3129="Negative","-1")</f>
        <v>1</v>
      </c>
      <c r="O3129" s="11">
        <f t="shared" si="146"/>
        <v>1</v>
      </c>
    </row>
    <row r="3130" spans="1:15" x14ac:dyDescent="0.25">
      <c r="A3130" t="s">
        <v>18</v>
      </c>
      <c r="B3130" t="s">
        <v>6251</v>
      </c>
      <c r="C3130" t="s">
        <v>6252</v>
      </c>
      <c r="D3130">
        <v>-0.1</v>
      </c>
      <c r="E3130" t="s">
        <v>21</v>
      </c>
      <c r="F3130" s="6">
        <v>0</v>
      </c>
      <c r="G3130" s="10">
        <v>-1</v>
      </c>
      <c r="H3130" s="7">
        <v>-1</v>
      </c>
      <c r="I3130" s="2">
        <f t="shared" si="144"/>
        <v>-1</v>
      </c>
      <c r="J3130" s="11">
        <f t="shared" si="145"/>
        <v>0.66666666666666663</v>
      </c>
      <c r="L3130" s="2" t="str" cm="1">
        <f t="array" ref="L3130">_xlfn.IFS(E3130="Neutral", 0, E3130="Positive","1",E3130="Negative","-1")</f>
        <v>-1</v>
      </c>
      <c r="O3130" s="11">
        <f t="shared" si="146"/>
        <v>0.66666666666666663</v>
      </c>
    </row>
    <row r="3131" spans="1:15" x14ac:dyDescent="0.25">
      <c r="A3131" t="s">
        <v>18</v>
      </c>
      <c r="B3131" t="s">
        <v>6253</v>
      </c>
      <c r="C3131" t="s">
        <v>6254</v>
      </c>
      <c r="D3131">
        <v>0</v>
      </c>
      <c r="E3131" t="s">
        <v>24</v>
      </c>
      <c r="F3131" s="6">
        <v>0</v>
      </c>
      <c r="G3131" s="10">
        <v>0</v>
      </c>
      <c r="H3131" s="7">
        <v>0</v>
      </c>
      <c r="I3131" s="2">
        <f t="shared" si="144"/>
        <v>0</v>
      </c>
      <c r="J3131" s="11">
        <f t="shared" si="145"/>
        <v>1</v>
      </c>
      <c r="L3131" s="2" cm="1">
        <f t="array" ref="L3131">_xlfn.IFS(E3131="Neutral", 0, E3131="Positive","1",E3131="Negative","-1")</f>
        <v>0</v>
      </c>
      <c r="O3131" s="11">
        <f t="shared" si="146"/>
        <v>1</v>
      </c>
    </row>
    <row r="3132" spans="1:15" x14ac:dyDescent="0.25">
      <c r="A3132" t="s">
        <v>14</v>
      </c>
      <c r="B3132" t="s">
        <v>6255</v>
      </c>
      <c r="C3132" t="s">
        <v>6256</v>
      </c>
      <c r="D3132">
        <v>0.25</v>
      </c>
      <c r="E3132" t="s">
        <v>17</v>
      </c>
      <c r="F3132" s="6">
        <v>1</v>
      </c>
      <c r="G3132" s="10">
        <v>1</v>
      </c>
      <c r="H3132" s="7">
        <v>1</v>
      </c>
      <c r="I3132" s="2">
        <f t="shared" si="144"/>
        <v>1</v>
      </c>
      <c r="J3132" s="11">
        <f t="shared" si="145"/>
        <v>1</v>
      </c>
      <c r="L3132" s="2" t="str" cm="1">
        <f t="array" ref="L3132">_xlfn.IFS(E3132="Neutral", 0, E3132="Positive","1",E3132="Negative","-1")</f>
        <v>1</v>
      </c>
      <c r="O3132" s="11">
        <f t="shared" si="146"/>
        <v>1</v>
      </c>
    </row>
    <row r="3133" spans="1:15" x14ac:dyDescent="0.25">
      <c r="A3133" t="s">
        <v>18</v>
      </c>
      <c r="B3133" t="s">
        <v>6257</v>
      </c>
      <c r="C3133" t="s">
        <v>6258</v>
      </c>
      <c r="D3133">
        <v>0.172222222222222</v>
      </c>
      <c r="E3133" t="s">
        <v>17</v>
      </c>
      <c r="F3133" s="6">
        <v>1</v>
      </c>
      <c r="G3133" s="10">
        <v>1</v>
      </c>
      <c r="H3133" s="7">
        <v>1</v>
      </c>
      <c r="I3133" s="2">
        <f t="shared" si="144"/>
        <v>1</v>
      </c>
      <c r="J3133" s="11">
        <f t="shared" si="145"/>
        <v>1</v>
      </c>
      <c r="L3133" s="2" t="str" cm="1">
        <f t="array" ref="L3133">_xlfn.IFS(E3133="Neutral", 0, E3133="Positive","1",E3133="Negative","-1")</f>
        <v>1</v>
      </c>
      <c r="O3133" s="11">
        <f t="shared" si="146"/>
        <v>1</v>
      </c>
    </row>
    <row r="3134" spans="1:15" x14ac:dyDescent="0.25">
      <c r="A3134" t="s">
        <v>18</v>
      </c>
      <c r="B3134" t="s">
        <v>6259</v>
      </c>
      <c r="C3134" t="s">
        <v>6260</v>
      </c>
      <c r="D3134">
        <v>-0.1</v>
      </c>
      <c r="E3134" t="s">
        <v>21</v>
      </c>
      <c r="F3134" s="6">
        <v>0</v>
      </c>
      <c r="G3134" s="10">
        <v>-1</v>
      </c>
      <c r="H3134" s="7">
        <v>-1</v>
      </c>
      <c r="I3134" s="2">
        <f t="shared" si="144"/>
        <v>-1</v>
      </c>
      <c r="J3134" s="11">
        <f t="shared" si="145"/>
        <v>0.66666666666666663</v>
      </c>
      <c r="L3134" s="2" t="str" cm="1">
        <f t="array" ref="L3134">_xlfn.IFS(E3134="Neutral", 0, E3134="Positive","1",E3134="Negative","-1")</f>
        <v>-1</v>
      </c>
      <c r="O3134" s="11">
        <f t="shared" si="146"/>
        <v>0.66666666666666663</v>
      </c>
    </row>
    <row r="3135" spans="1:15" x14ac:dyDescent="0.25">
      <c r="A3135" t="s">
        <v>25</v>
      </c>
      <c r="B3135" t="s">
        <v>6261</v>
      </c>
      <c r="C3135" t="s">
        <v>6262</v>
      </c>
      <c r="D3135">
        <v>0.2</v>
      </c>
      <c r="E3135" t="s">
        <v>17</v>
      </c>
      <c r="F3135" s="6">
        <v>1</v>
      </c>
      <c r="G3135" s="10">
        <v>1</v>
      </c>
      <c r="H3135" s="7">
        <v>1</v>
      </c>
      <c r="I3135" s="2">
        <f t="shared" si="144"/>
        <v>1</v>
      </c>
      <c r="J3135" s="11">
        <f t="shared" si="145"/>
        <v>1</v>
      </c>
      <c r="L3135" s="2" t="str" cm="1">
        <f t="array" ref="L3135">_xlfn.IFS(E3135="Neutral", 0, E3135="Positive","1",E3135="Negative","-1")</f>
        <v>1</v>
      </c>
      <c r="O3135" s="11">
        <f t="shared" si="146"/>
        <v>1</v>
      </c>
    </row>
    <row r="3136" spans="1:15" x14ac:dyDescent="0.25">
      <c r="A3136" t="s">
        <v>40</v>
      </c>
      <c r="B3136" t="s">
        <v>6263</v>
      </c>
      <c r="C3136" t="s">
        <v>6264</v>
      </c>
      <c r="D3136">
        <v>-6.6666666666666596E-2</v>
      </c>
      <c r="E3136" t="s">
        <v>21</v>
      </c>
      <c r="F3136" s="6">
        <v>0</v>
      </c>
      <c r="G3136" s="10">
        <v>-1</v>
      </c>
      <c r="H3136" s="7">
        <v>-1</v>
      </c>
      <c r="I3136" s="2">
        <f t="shared" si="144"/>
        <v>-1</v>
      </c>
      <c r="J3136" s="11">
        <f t="shared" si="145"/>
        <v>0.66666666666666663</v>
      </c>
      <c r="L3136" s="2" t="str" cm="1">
        <f t="array" ref="L3136">_xlfn.IFS(E3136="Neutral", 0, E3136="Positive","1",E3136="Negative","-1")</f>
        <v>-1</v>
      </c>
      <c r="O3136" s="11">
        <f t="shared" si="146"/>
        <v>0.66666666666666663</v>
      </c>
    </row>
    <row r="3137" spans="1:15" x14ac:dyDescent="0.25">
      <c r="A3137" t="s">
        <v>18</v>
      </c>
      <c r="B3137" t="s">
        <v>6265</v>
      </c>
      <c r="C3137" t="s">
        <v>6266</v>
      </c>
      <c r="D3137">
        <v>0.1</v>
      </c>
      <c r="E3137" t="s">
        <v>17</v>
      </c>
      <c r="F3137" s="6">
        <v>1</v>
      </c>
      <c r="G3137" s="10">
        <v>1</v>
      </c>
      <c r="H3137" s="7">
        <v>1</v>
      </c>
      <c r="I3137" s="2">
        <f t="shared" si="144"/>
        <v>1</v>
      </c>
      <c r="J3137" s="11">
        <f t="shared" si="145"/>
        <v>1</v>
      </c>
      <c r="L3137" s="2" t="str" cm="1">
        <f t="array" ref="L3137">_xlfn.IFS(E3137="Neutral", 0, E3137="Positive","1",E3137="Negative","-1")</f>
        <v>1</v>
      </c>
      <c r="O3137" s="11">
        <f t="shared" si="146"/>
        <v>1</v>
      </c>
    </row>
    <row r="3138" spans="1:15" x14ac:dyDescent="0.25">
      <c r="A3138" t="s">
        <v>18</v>
      </c>
      <c r="B3138" t="s">
        <v>6267</v>
      </c>
      <c r="C3138" t="s">
        <v>2801</v>
      </c>
      <c r="D3138">
        <v>0</v>
      </c>
      <c r="E3138" t="s">
        <v>24</v>
      </c>
      <c r="F3138" s="6">
        <v>0</v>
      </c>
      <c r="G3138" s="10">
        <v>0</v>
      </c>
      <c r="H3138" s="7">
        <v>0</v>
      </c>
      <c r="I3138" s="2">
        <f t="shared" si="144"/>
        <v>0</v>
      </c>
      <c r="J3138" s="11">
        <f t="shared" si="145"/>
        <v>1</v>
      </c>
      <c r="L3138" s="2" cm="1">
        <f t="array" ref="L3138">_xlfn.IFS(E3138="Neutral", 0, E3138="Positive","1",E3138="Negative","-1")</f>
        <v>0</v>
      </c>
      <c r="O3138" s="11">
        <f t="shared" si="146"/>
        <v>1</v>
      </c>
    </row>
    <row r="3139" spans="1:15" x14ac:dyDescent="0.25">
      <c r="A3139" t="s">
        <v>14</v>
      </c>
      <c r="B3139" t="s">
        <v>6268</v>
      </c>
      <c r="C3139" t="s">
        <v>6269</v>
      </c>
      <c r="D3139">
        <v>0</v>
      </c>
      <c r="E3139" t="s">
        <v>24</v>
      </c>
      <c r="F3139" s="6">
        <v>0</v>
      </c>
      <c r="G3139" s="10">
        <v>0</v>
      </c>
      <c r="H3139" s="7">
        <v>0</v>
      </c>
      <c r="I3139" s="2">
        <f t="shared" ref="I3139:I3202" si="147">MODE(F3139:H3139)</f>
        <v>0</v>
      </c>
      <c r="J3139" s="11">
        <f t="shared" ref="J3139:J3202" si="148">COUNTIF(F3139:H3139,I3139 )/3</f>
        <v>1</v>
      </c>
      <c r="L3139" s="2" cm="1">
        <f t="array" ref="L3139">_xlfn.IFS(E3139="Neutral", 0, E3139="Positive","1",E3139="Negative","-1")</f>
        <v>0</v>
      </c>
      <c r="O3139" s="11">
        <f t="shared" ref="O3139:O3202" si="149">COUNTIF(F3139:H3139,L3139 )/3</f>
        <v>1</v>
      </c>
    </row>
    <row r="3140" spans="1:15" x14ac:dyDescent="0.25">
      <c r="A3140" t="s">
        <v>18</v>
      </c>
      <c r="B3140" t="s">
        <v>6270</v>
      </c>
      <c r="C3140" t="s">
        <v>6271</v>
      </c>
      <c r="D3140">
        <v>0</v>
      </c>
      <c r="E3140" t="s">
        <v>24</v>
      </c>
      <c r="F3140" s="6">
        <v>0</v>
      </c>
      <c r="G3140" s="10">
        <v>0</v>
      </c>
      <c r="H3140" s="7">
        <v>0</v>
      </c>
      <c r="I3140" s="2">
        <f t="shared" si="147"/>
        <v>0</v>
      </c>
      <c r="J3140" s="11">
        <f t="shared" si="148"/>
        <v>1</v>
      </c>
      <c r="L3140" s="2" cm="1">
        <f t="array" ref="L3140">_xlfn.IFS(E3140="Neutral", 0, E3140="Positive","1",E3140="Negative","-1")</f>
        <v>0</v>
      </c>
      <c r="O3140" s="11">
        <f t="shared" si="149"/>
        <v>1</v>
      </c>
    </row>
    <row r="3141" spans="1:15" x14ac:dyDescent="0.25">
      <c r="A3141" t="s">
        <v>18</v>
      </c>
      <c r="B3141" t="s">
        <v>6272</v>
      </c>
      <c r="C3141" t="s">
        <v>6273</v>
      </c>
      <c r="D3141">
        <v>0</v>
      </c>
      <c r="E3141" t="s">
        <v>24</v>
      </c>
      <c r="F3141" s="6">
        <v>0</v>
      </c>
      <c r="G3141" s="10">
        <v>0</v>
      </c>
      <c r="H3141" s="7">
        <v>0</v>
      </c>
      <c r="I3141" s="2">
        <f t="shared" si="147"/>
        <v>0</v>
      </c>
      <c r="J3141" s="11">
        <f t="shared" si="148"/>
        <v>1</v>
      </c>
      <c r="L3141" s="2" cm="1">
        <f t="array" ref="L3141">_xlfn.IFS(E3141="Neutral", 0, E3141="Positive","1",E3141="Negative","-1")</f>
        <v>0</v>
      </c>
      <c r="O3141" s="11">
        <f t="shared" si="149"/>
        <v>1</v>
      </c>
    </row>
    <row r="3142" spans="1:15" x14ac:dyDescent="0.25">
      <c r="A3142" t="s">
        <v>18</v>
      </c>
      <c r="B3142" t="s">
        <v>6274</v>
      </c>
      <c r="C3142" t="s">
        <v>6275</v>
      </c>
      <c r="D3142">
        <v>8.8636363636363596E-2</v>
      </c>
      <c r="E3142" t="s">
        <v>17</v>
      </c>
      <c r="F3142" s="6">
        <v>1</v>
      </c>
      <c r="G3142" s="10">
        <v>1</v>
      </c>
      <c r="H3142" s="7">
        <v>1</v>
      </c>
      <c r="I3142" s="2">
        <f t="shared" si="147"/>
        <v>1</v>
      </c>
      <c r="J3142" s="11">
        <f t="shared" si="148"/>
        <v>1</v>
      </c>
      <c r="L3142" s="2" t="str" cm="1">
        <f t="array" ref="L3142">_xlfn.IFS(E3142="Neutral", 0, E3142="Positive","1",E3142="Negative","-1")</f>
        <v>1</v>
      </c>
      <c r="O3142" s="11">
        <f t="shared" si="149"/>
        <v>1</v>
      </c>
    </row>
    <row r="3143" spans="1:15" x14ac:dyDescent="0.25">
      <c r="A3143" t="s">
        <v>14</v>
      </c>
      <c r="B3143" t="s">
        <v>6276</v>
      </c>
      <c r="C3143" t="s">
        <v>6277</v>
      </c>
      <c r="D3143">
        <v>0</v>
      </c>
      <c r="E3143" t="s">
        <v>24</v>
      </c>
      <c r="F3143" s="6">
        <v>0</v>
      </c>
      <c r="G3143" s="10">
        <v>0</v>
      </c>
      <c r="H3143" s="7">
        <v>0</v>
      </c>
      <c r="I3143" s="2">
        <f t="shared" si="147"/>
        <v>0</v>
      </c>
      <c r="J3143" s="11">
        <f t="shared" si="148"/>
        <v>1</v>
      </c>
      <c r="L3143" s="2" cm="1">
        <f t="array" ref="L3143">_xlfn.IFS(E3143="Neutral", 0, E3143="Positive","1",E3143="Negative","-1")</f>
        <v>0</v>
      </c>
      <c r="O3143" s="11">
        <f t="shared" si="149"/>
        <v>1</v>
      </c>
    </row>
    <row r="3144" spans="1:15" x14ac:dyDescent="0.25">
      <c r="A3144" t="s">
        <v>40</v>
      </c>
      <c r="B3144" t="s">
        <v>6278</v>
      </c>
      <c r="C3144" t="s">
        <v>6279</v>
      </c>
      <c r="D3144">
        <v>0</v>
      </c>
      <c r="E3144" t="s">
        <v>24</v>
      </c>
      <c r="F3144" s="6">
        <v>0</v>
      </c>
      <c r="G3144" s="10">
        <v>-1</v>
      </c>
      <c r="H3144" s="7">
        <v>-1</v>
      </c>
      <c r="I3144" s="2">
        <f t="shared" si="147"/>
        <v>-1</v>
      </c>
      <c r="J3144" s="11">
        <f t="shared" si="148"/>
        <v>0.66666666666666663</v>
      </c>
      <c r="L3144" s="2" cm="1">
        <f t="array" ref="L3144">_xlfn.IFS(E3144="Neutral", 0, E3144="Positive","1",E3144="Negative","-1")</f>
        <v>0</v>
      </c>
      <c r="O3144" s="11">
        <f t="shared" si="149"/>
        <v>0.33333333333333331</v>
      </c>
    </row>
    <row r="3145" spans="1:15" x14ac:dyDescent="0.25">
      <c r="A3145" t="s">
        <v>25</v>
      </c>
      <c r="B3145" t="s">
        <v>6280</v>
      </c>
      <c r="C3145" t="s">
        <v>6281</v>
      </c>
      <c r="D3145">
        <v>0</v>
      </c>
      <c r="E3145" t="s">
        <v>24</v>
      </c>
      <c r="F3145" s="6">
        <v>0</v>
      </c>
      <c r="G3145" s="10">
        <v>0</v>
      </c>
      <c r="H3145" s="7">
        <v>0</v>
      </c>
      <c r="I3145" s="2">
        <f t="shared" si="147"/>
        <v>0</v>
      </c>
      <c r="J3145" s="11">
        <f t="shared" si="148"/>
        <v>1</v>
      </c>
      <c r="L3145" s="2" cm="1">
        <f t="array" ref="L3145">_xlfn.IFS(E3145="Neutral", 0, E3145="Positive","1",E3145="Negative","-1")</f>
        <v>0</v>
      </c>
      <c r="O3145" s="11">
        <f t="shared" si="149"/>
        <v>1</v>
      </c>
    </row>
    <row r="3146" spans="1:15" x14ac:dyDescent="0.25">
      <c r="A3146" t="s">
        <v>18</v>
      </c>
      <c r="B3146" t="s">
        <v>6282</v>
      </c>
      <c r="C3146" t="s">
        <v>6283</v>
      </c>
      <c r="D3146">
        <v>0.2</v>
      </c>
      <c r="E3146" t="s">
        <v>17</v>
      </c>
      <c r="F3146" s="6">
        <v>1</v>
      </c>
      <c r="G3146" s="10">
        <v>1</v>
      </c>
      <c r="H3146" s="7">
        <v>1</v>
      </c>
      <c r="I3146" s="2">
        <f t="shared" si="147"/>
        <v>1</v>
      </c>
      <c r="J3146" s="11">
        <f t="shared" si="148"/>
        <v>1</v>
      </c>
      <c r="L3146" s="2" t="str" cm="1">
        <f t="array" ref="L3146">_xlfn.IFS(E3146="Neutral", 0, E3146="Positive","1",E3146="Negative","-1")</f>
        <v>1</v>
      </c>
      <c r="O3146" s="11">
        <f t="shared" si="149"/>
        <v>1</v>
      </c>
    </row>
    <row r="3147" spans="1:15" x14ac:dyDescent="0.25">
      <c r="A3147" t="s">
        <v>18</v>
      </c>
      <c r="B3147" t="s">
        <v>6284</v>
      </c>
      <c r="C3147" t="s">
        <v>6285</v>
      </c>
      <c r="D3147">
        <v>-0.16666666666666599</v>
      </c>
      <c r="E3147" t="s">
        <v>21</v>
      </c>
      <c r="F3147" s="6">
        <v>-1</v>
      </c>
      <c r="G3147" s="10">
        <v>-1</v>
      </c>
      <c r="H3147" s="7">
        <v>-1</v>
      </c>
      <c r="I3147" s="2">
        <f t="shared" si="147"/>
        <v>-1</v>
      </c>
      <c r="J3147" s="11">
        <f t="shared" si="148"/>
        <v>1</v>
      </c>
      <c r="L3147" s="2" t="str" cm="1">
        <f t="array" ref="L3147">_xlfn.IFS(E3147="Neutral", 0, E3147="Positive","1",E3147="Negative","-1")</f>
        <v>-1</v>
      </c>
      <c r="O3147" s="11">
        <f t="shared" si="149"/>
        <v>1</v>
      </c>
    </row>
    <row r="3148" spans="1:15" x14ac:dyDescent="0.25">
      <c r="A3148" t="s">
        <v>18</v>
      </c>
      <c r="B3148" t="s">
        <v>6286</v>
      </c>
      <c r="C3148" t="s">
        <v>6287</v>
      </c>
      <c r="D3148">
        <v>-0.125</v>
      </c>
      <c r="E3148" t="s">
        <v>21</v>
      </c>
      <c r="F3148" s="6">
        <v>-1</v>
      </c>
      <c r="G3148" s="10">
        <v>-1</v>
      </c>
      <c r="H3148" s="7">
        <v>-1</v>
      </c>
      <c r="I3148" s="2">
        <f t="shared" si="147"/>
        <v>-1</v>
      </c>
      <c r="J3148" s="11">
        <f t="shared" si="148"/>
        <v>1</v>
      </c>
      <c r="L3148" s="2" t="str" cm="1">
        <f t="array" ref="L3148">_xlfn.IFS(E3148="Neutral", 0, E3148="Positive","1",E3148="Negative","-1")</f>
        <v>-1</v>
      </c>
      <c r="O3148" s="11">
        <f t="shared" si="149"/>
        <v>1</v>
      </c>
    </row>
    <row r="3149" spans="1:15" x14ac:dyDescent="0.25">
      <c r="A3149" t="s">
        <v>14</v>
      </c>
      <c r="B3149" t="s">
        <v>6288</v>
      </c>
      <c r="C3149" t="s">
        <v>6289</v>
      </c>
      <c r="D3149">
        <v>0</v>
      </c>
      <c r="E3149" t="s">
        <v>24</v>
      </c>
      <c r="F3149" s="6">
        <v>0</v>
      </c>
      <c r="G3149" s="10">
        <v>0</v>
      </c>
      <c r="H3149" s="7">
        <v>0</v>
      </c>
      <c r="I3149" s="2">
        <f t="shared" si="147"/>
        <v>0</v>
      </c>
      <c r="J3149" s="11">
        <f t="shared" si="148"/>
        <v>1</v>
      </c>
      <c r="L3149" s="2" cm="1">
        <f t="array" ref="L3149">_xlfn.IFS(E3149="Neutral", 0, E3149="Positive","1",E3149="Negative","-1")</f>
        <v>0</v>
      </c>
      <c r="O3149" s="11">
        <f t="shared" si="149"/>
        <v>1</v>
      </c>
    </row>
    <row r="3150" spans="1:15" x14ac:dyDescent="0.25">
      <c r="A3150" t="s">
        <v>18</v>
      </c>
      <c r="B3150" t="s">
        <v>6290</v>
      </c>
      <c r="C3150" t="s">
        <v>6291</v>
      </c>
      <c r="D3150">
        <v>0.1</v>
      </c>
      <c r="E3150" t="s">
        <v>17</v>
      </c>
      <c r="F3150" s="6">
        <v>1</v>
      </c>
      <c r="G3150" s="10">
        <v>1</v>
      </c>
      <c r="H3150" s="7">
        <v>1</v>
      </c>
      <c r="I3150" s="2">
        <f t="shared" si="147"/>
        <v>1</v>
      </c>
      <c r="J3150" s="11">
        <f t="shared" si="148"/>
        <v>1</v>
      </c>
      <c r="L3150" s="2" t="str" cm="1">
        <f t="array" ref="L3150">_xlfn.IFS(E3150="Neutral", 0, E3150="Positive","1",E3150="Negative","-1")</f>
        <v>1</v>
      </c>
      <c r="O3150" s="11">
        <f t="shared" si="149"/>
        <v>1</v>
      </c>
    </row>
    <row r="3151" spans="1:15" x14ac:dyDescent="0.25">
      <c r="A3151" t="s">
        <v>18</v>
      </c>
      <c r="B3151" t="s">
        <v>6292</v>
      </c>
      <c r="C3151" t="s">
        <v>6293</v>
      </c>
      <c r="D3151">
        <v>0.20624999999999999</v>
      </c>
      <c r="E3151" t="s">
        <v>17</v>
      </c>
      <c r="F3151" s="6">
        <v>1</v>
      </c>
      <c r="G3151" s="10">
        <v>1</v>
      </c>
      <c r="H3151" s="7">
        <v>1</v>
      </c>
      <c r="I3151" s="2">
        <f t="shared" si="147"/>
        <v>1</v>
      </c>
      <c r="J3151" s="11">
        <f t="shared" si="148"/>
        <v>1</v>
      </c>
      <c r="L3151" s="2" t="str" cm="1">
        <f t="array" ref="L3151">_xlfn.IFS(E3151="Neutral", 0, E3151="Positive","1",E3151="Negative","-1")</f>
        <v>1</v>
      </c>
      <c r="O3151" s="11">
        <f t="shared" si="149"/>
        <v>1</v>
      </c>
    </row>
    <row r="3152" spans="1:15" x14ac:dyDescent="0.25">
      <c r="A3152" t="s">
        <v>18</v>
      </c>
      <c r="B3152" t="s">
        <v>6294</v>
      </c>
      <c r="C3152" t="s">
        <v>6295</v>
      </c>
      <c r="D3152">
        <v>0.13636363636363599</v>
      </c>
      <c r="E3152" t="s">
        <v>17</v>
      </c>
      <c r="F3152" s="6">
        <v>1</v>
      </c>
      <c r="G3152" s="10">
        <v>1</v>
      </c>
      <c r="H3152" s="7">
        <v>1</v>
      </c>
      <c r="I3152" s="2">
        <f t="shared" si="147"/>
        <v>1</v>
      </c>
      <c r="J3152" s="11">
        <f t="shared" si="148"/>
        <v>1</v>
      </c>
      <c r="L3152" s="2" t="str" cm="1">
        <f t="array" ref="L3152">_xlfn.IFS(E3152="Neutral", 0, E3152="Positive","1",E3152="Negative","-1")</f>
        <v>1</v>
      </c>
      <c r="O3152" s="11">
        <f t="shared" si="149"/>
        <v>1</v>
      </c>
    </row>
    <row r="3153" spans="1:15" x14ac:dyDescent="0.25">
      <c r="A3153" t="s">
        <v>18</v>
      </c>
      <c r="B3153" t="s">
        <v>6296</v>
      </c>
      <c r="C3153" t="s">
        <v>6297</v>
      </c>
      <c r="D3153">
        <v>0.05</v>
      </c>
      <c r="E3153" t="s">
        <v>17</v>
      </c>
      <c r="F3153" s="6">
        <v>1</v>
      </c>
      <c r="G3153" s="10">
        <v>1</v>
      </c>
      <c r="H3153" s="7">
        <v>1</v>
      </c>
      <c r="I3153" s="2">
        <f t="shared" si="147"/>
        <v>1</v>
      </c>
      <c r="J3153" s="11">
        <f t="shared" si="148"/>
        <v>1</v>
      </c>
      <c r="L3153" s="2" t="str" cm="1">
        <f t="array" ref="L3153">_xlfn.IFS(E3153="Neutral", 0, E3153="Positive","1",E3153="Negative","-1")</f>
        <v>1</v>
      </c>
      <c r="O3153" s="11">
        <f t="shared" si="149"/>
        <v>1</v>
      </c>
    </row>
    <row r="3154" spans="1:15" x14ac:dyDescent="0.25">
      <c r="A3154" t="s">
        <v>18</v>
      </c>
      <c r="B3154" t="s">
        <v>6298</v>
      </c>
      <c r="C3154" t="s">
        <v>6299</v>
      </c>
      <c r="D3154">
        <v>0.28888888888888797</v>
      </c>
      <c r="E3154" t="s">
        <v>17</v>
      </c>
      <c r="F3154" s="6">
        <v>1</v>
      </c>
      <c r="G3154" s="10">
        <v>1</v>
      </c>
      <c r="H3154" s="7">
        <v>0</v>
      </c>
      <c r="I3154" s="2">
        <f t="shared" si="147"/>
        <v>1</v>
      </c>
      <c r="J3154" s="11">
        <f t="shared" si="148"/>
        <v>0.66666666666666663</v>
      </c>
      <c r="L3154" s="2" t="str" cm="1">
        <f t="array" ref="L3154">_xlfn.IFS(E3154="Neutral", 0, E3154="Positive","1",E3154="Negative","-1")</f>
        <v>1</v>
      </c>
      <c r="O3154" s="11">
        <f t="shared" si="149"/>
        <v>0.66666666666666663</v>
      </c>
    </row>
    <row r="3155" spans="1:15" x14ac:dyDescent="0.25">
      <c r="A3155" t="s">
        <v>18</v>
      </c>
      <c r="B3155" t="s">
        <v>6300</v>
      </c>
      <c r="C3155" t="s">
        <v>6301</v>
      </c>
      <c r="D3155">
        <v>0</v>
      </c>
      <c r="E3155" t="s">
        <v>24</v>
      </c>
      <c r="F3155" s="6">
        <v>0</v>
      </c>
      <c r="G3155" s="10">
        <v>-1</v>
      </c>
      <c r="H3155" s="7">
        <v>0</v>
      </c>
      <c r="I3155" s="2">
        <f t="shared" si="147"/>
        <v>0</v>
      </c>
      <c r="J3155" s="11">
        <f t="shared" si="148"/>
        <v>0.66666666666666663</v>
      </c>
      <c r="L3155" s="2" cm="1">
        <f t="array" ref="L3155">_xlfn.IFS(E3155="Neutral", 0, E3155="Positive","1",E3155="Negative","-1")</f>
        <v>0</v>
      </c>
      <c r="O3155" s="11">
        <f t="shared" si="149"/>
        <v>0.66666666666666663</v>
      </c>
    </row>
    <row r="3156" spans="1:15" x14ac:dyDescent="0.25">
      <c r="A3156" t="s">
        <v>25</v>
      </c>
      <c r="B3156" t="s">
        <v>6302</v>
      </c>
      <c r="C3156" t="s">
        <v>6303</v>
      </c>
      <c r="D3156">
        <v>0</v>
      </c>
      <c r="E3156" t="s">
        <v>24</v>
      </c>
      <c r="F3156" s="6">
        <v>0</v>
      </c>
      <c r="G3156" s="10">
        <v>0</v>
      </c>
      <c r="H3156" s="7">
        <v>0</v>
      </c>
      <c r="I3156" s="2">
        <f t="shared" si="147"/>
        <v>0</v>
      </c>
      <c r="J3156" s="11">
        <f t="shared" si="148"/>
        <v>1</v>
      </c>
      <c r="L3156" s="2" cm="1">
        <f t="array" ref="L3156">_xlfn.IFS(E3156="Neutral", 0, E3156="Positive","1",E3156="Negative","-1")</f>
        <v>0</v>
      </c>
      <c r="O3156" s="11">
        <f t="shared" si="149"/>
        <v>1</v>
      </c>
    </row>
    <row r="3157" spans="1:15" x14ac:dyDescent="0.25">
      <c r="A3157" t="s">
        <v>18</v>
      </c>
      <c r="B3157" t="s">
        <v>6304</v>
      </c>
      <c r="C3157" t="s">
        <v>6305</v>
      </c>
      <c r="D3157">
        <v>0.4</v>
      </c>
      <c r="E3157" t="s">
        <v>17</v>
      </c>
      <c r="F3157" s="6">
        <v>0</v>
      </c>
      <c r="G3157" s="10">
        <v>0</v>
      </c>
      <c r="H3157" s="7">
        <v>0</v>
      </c>
      <c r="I3157" s="2">
        <f t="shared" si="147"/>
        <v>0</v>
      </c>
      <c r="J3157" s="11">
        <f t="shared" si="148"/>
        <v>1</v>
      </c>
      <c r="L3157" s="2" t="str" cm="1">
        <f t="array" ref="L3157">_xlfn.IFS(E3157="Neutral", 0, E3157="Positive","1",E3157="Negative","-1")</f>
        <v>1</v>
      </c>
      <c r="O3157" s="11">
        <f t="shared" si="149"/>
        <v>0</v>
      </c>
    </row>
    <row r="3158" spans="1:15" x14ac:dyDescent="0.25">
      <c r="A3158" t="s">
        <v>25</v>
      </c>
      <c r="B3158" t="s">
        <v>6306</v>
      </c>
      <c r="C3158" t="s">
        <v>6307</v>
      </c>
      <c r="D3158">
        <v>0</v>
      </c>
      <c r="E3158" t="s">
        <v>24</v>
      </c>
      <c r="F3158" s="6">
        <v>0</v>
      </c>
      <c r="G3158" s="10">
        <v>0</v>
      </c>
      <c r="H3158" s="7">
        <v>0</v>
      </c>
      <c r="I3158" s="2">
        <f t="shared" si="147"/>
        <v>0</v>
      </c>
      <c r="J3158" s="11">
        <f t="shared" si="148"/>
        <v>1</v>
      </c>
      <c r="L3158" s="2" cm="1">
        <f t="array" ref="L3158">_xlfn.IFS(E3158="Neutral", 0, E3158="Positive","1",E3158="Negative","-1")</f>
        <v>0</v>
      </c>
      <c r="O3158" s="11">
        <f t="shared" si="149"/>
        <v>1</v>
      </c>
    </row>
    <row r="3159" spans="1:15" x14ac:dyDescent="0.25">
      <c r="A3159" t="s">
        <v>40</v>
      </c>
      <c r="B3159" t="s">
        <v>6308</v>
      </c>
      <c r="C3159" t="s">
        <v>6309</v>
      </c>
      <c r="D3159">
        <v>0</v>
      </c>
      <c r="E3159" t="s">
        <v>24</v>
      </c>
      <c r="F3159" s="6">
        <v>0</v>
      </c>
      <c r="G3159" s="10">
        <v>0</v>
      </c>
      <c r="H3159" s="7">
        <v>0</v>
      </c>
      <c r="I3159" s="2">
        <f t="shared" si="147"/>
        <v>0</v>
      </c>
      <c r="J3159" s="11">
        <f t="shared" si="148"/>
        <v>1</v>
      </c>
      <c r="L3159" s="2" cm="1">
        <f t="array" ref="L3159">_xlfn.IFS(E3159="Neutral", 0, E3159="Positive","1",E3159="Negative","-1")</f>
        <v>0</v>
      </c>
      <c r="O3159" s="11">
        <f t="shared" si="149"/>
        <v>1</v>
      </c>
    </row>
    <row r="3160" spans="1:15" x14ac:dyDescent="0.25">
      <c r="A3160" t="s">
        <v>18</v>
      </c>
      <c r="B3160" t="s">
        <v>6310</v>
      </c>
      <c r="C3160" t="s">
        <v>6311</v>
      </c>
      <c r="D3160">
        <v>0.05</v>
      </c>
      <c r="E3160" t="s">
        <v>17</v>
      </c>
      <c r="F3160" s="6">
        <v>1</v>
      </c>
      <c r="G3160" s="10">
        <v>1</v>
      </c>
      <c r="H3160" s="7">
        <v>1</v>
      </c>
      <c r="I3160" s="2">
        <f t="shared" si="147"/>
        <v>1</v>
      </c>
      <c r="J3160" s="11">
        <f t="shared" si="148"/>
        <v>1</v>
      </c>
      <c r="L3160" s="2" t="str" cm="1">
        <f t="array" ref="L3160">_xlfn.IFS(E3160="Neutral", 0, E3160="Positive","1",E3160="Negative","-1")</f>
        <v>1</v>
      </c>
      <c r="O3160" s="11">
        <f t="shared" si="149"/>
        <v>1</v>
      </c>
    </row>
    <row r="3161" spans="1:15" x14ac:dyDescent="0.25">
      <c r="A3161" t="s">
        <v>18</v>
      </c>
      <c r="B3161" t="s">
        <v>6312</v>
      </c>
      <c r="C3161" t="s">
        <v>6313</v>
      </c>
      <c r="D3161">
        <v>0.2</v>
      </c>
      <c r="E3161" t="s">
        <v>17</v>
      </c>
      <c r="F3161" s="6">
        <v>1</v>
      </c>
      <c r="G3161" s="10">
        <v>1</v>
      </c>
      <c r="H3161" s="7">
        <v>1</v>
      </c>
      <c r="I3161" s="2">
        <f t="shared" si="147"/>
        <v>1</v>
      </c>
      <c r="J3161" s="11">
        <f t="shared" si="148"/>
        <v>1</v>
      </c>
      <c r="L3161" s="2" t="str" cm="1">
        <f t="array" ref="L3161">_xlfn.IFS(E3161="Neutral", 0, E3161="Positive","1",E3161="Negative","-1")</f>
        <v>1</v>
      </c>
      <c r="O3161" s="11">
        <f t="shared" si="149"/>
        <v>1</v>
      </c>
    </row>
    <row r="3162" spans="1:15" x14ac:dyDescent="0.25">
      <c r="A3162" t="s">
        <v>18</v>
      </c>
      <c r="B3162" t="s">
        <v>6314</v>
      </c>
      <c r="C3162" t="s">
        <v>6315</v>
      </c>
      <c r="D3162">
        <v>3.3333333333333298E-2</v>
      </c>
      <c r="E3162" t="s">
        <v>17</v>
      </c>
      <c r="F3162" s="6">
        <v>1</v>
      </c>
      <c r="G3162" s="10">
        <v>1</v>
      </c>
      <c r="H3162" s="7">
        <v>1</v>
      </c>
      <c r="I3162" s="2">
        <f t="shared" si="147"/>
        <v>1</v>
      </c>
      <c r="J3162" s="11">
        <f t="shared" si="148"/>
        <v>1</v>
      </c>
      <c r="L3162" s="2" t="str" cm="1">
        <f t="array" ref="L3162">_xlfn.IFS(E3162="Neutral", 0, E3162="Positive","1",E3162="Negative","-1")</f>
        <v>1</v>
      </c>
      <c r="O3162" s="11">
        <f t="shared" si="149"/>
        <v>1</v>
      </c>
    </row>
    <row r="3163" spans="1:15" x14ac:dyDescent="0.25">
      <c r="A3163" t="s">
        <v>18</v>
      </c>
      <c r="B3163" t="s">
        <v>6316</v>
      </c>
      <c r="C3163" t="s">
        <v>6317</v>
      </c>
      <c r="D3163">
        <v>0</v>
      </c>
      <c r="E3163" t="s">
        <v>24</v>
      </c>
      <c r="F3163" s="6">
        <v>1</v>
      </c>
      <c r="G3163" s="10">
        <v>0</v>
      </c>
      <c r="H3163" s="7">
        <v>0</v>
      </c>
      <c r="I3163" s="2">
        <f t="shared" si="147"/>
        <v>0</v>
      </c>
      <c r="J3163" s="11">
        <f t="shared" si="148"/>
        <v>0.66666666666666663</v>
      </c>
      <c r="L3163" s="2" cm="1">
        <f t="array" ref="L3163">_xlfn.IFS(E3163="Neutral", 0, E3163="Positive","1",E3163="Negative","-1")</f>
        <v>0</v>
      </c>
      <c r="O3163" s="11">
        <f t="shared" si="149"/>
        <v>0.66666666666666663</v>
      </c>
    </row>
    <row r="3164" spans="1:15" x14ac:dyDescent="0.25">
      <c r="A3164" t="s">
        <v>40</v>
      </c>
      <c r="B3164" t="s">
        <v>6318</v>
      </c>
      <c r="C3164" t="s">
        <v>6319</v>
      </c>
      <c r="D3164">
        <v>0.16666666666666599</v>
      </c>
      <c r="E3164" t="s">
        <v>17</v>
      </c>
      <c r="F3164" s="6">
        <v>1</v>
      </c>
      <c r="G3164" s="10">
        <v>1</v>
      </c>
      <c r="H3164" s="7">
        <v>1</v>
      </c>
      <c r="I3164" s="2">
        <f t="shared" si="147"/>
        <v>1</v>
      </c>
      <c r="J3164" s="11">
        <f t="shared" si="148"/>
        <v>1</v>
      </c>
      <c r="L3164" s="2" t="str" cm="1">
        <f t="array" ref="L3164">_xlfn.IFS(E3164="Neutral", 0, E3164="Positive","1",E3164="Negative","-1")</f>
        <v>1</v>
      </c>
      <c r="O3164" s="11">
        <f t="shared" si="149"/>
        <v>1</v>
      </c>
    </row>
    <row r="3165" spans="1:15" x14ac:dyDescent="0.25">
      <c r="A3165" t="s">
        <v>111</v>
      </c>
      <c r="B3165" t="s">
        <v>6320</v>
      </c>
      <c r="C3165" t="s">
        <v>6321</v>
      </c>
      <c r="D3165">
        <v>0</v>
      </c>
      <c r="E3165" t="s">
        <v>24</v>
      </c>
      <c r="F3165" s="6">
        <v>0</v>
      </c>
      <c r="G3165" s="10">
        <v>0</v>
      </c>
      <c r="H3165" s="7">
        <v>0</v>
      </c>
      <c r="I3165" s="2">
        <f t="shared" si="147"/>
        <v>0</v>
      </c>
      <c r="J3165" s="11">
        <f t="shared" si="148"/>
        <v>1</v>
      </c>
      <c r="L3165" s="2" cm="1">
        <f t="array" ref="L3165">_xlfn.IFS(E3165="Neutral", 0, E3165="Positive","1",E3165="Negative","-1")</f>
        <v>0</v>
      </c>
      <c r="O3165" s="11">
        <f t="shared" si="149"/>
        <v>1</v>
      </c>
    </row>
    <row r="3166" spans="1:15" x14ac:dyDescent="0.25">
      <c r="A3166" t="s">
        <v>40</v>
      </c>
      <c r="B3166" t="s">
        <v>6322</v>
      </c>
      <c r="C3166" t="s">
        <v>6323</v>
      </c>
      <c r="D3166">
        <v>0.33030303030302999</v>
      </c>
      <c r="E3166" t="s">
        <v>17</v>
      </c>
      <c r="F3166" s="6">
        <v>1</v>
      </c>
      <c r="G3166" s="10">
        <v>1</v>
      </c>
      <c r="H3166" s="7">
        <v>1</v>
      </c>
      <c r="I3166" s="2">
        <f t="shared" si="147"/>
        <v>1</v>
      </c>
      <c r="J3166" s="11">
        <f t="shared" si="148"/>
        <v>1</v>
      </c>
      <c r="L3166" s="2" t="str" cm="1">
        <f t="array" ref="L3166">_xlfn.IFS(E3166="Neutral", 0, E3166="Positive","1",E3166="Negative","-1")</f>
        <v>1</v>
      </c>
      <c r="O3166" s="11">
        <f t="shared" si="149"/>
        <v>1</v>
      </c>
    </row>
    <row r="3167" spans="1:15" x14ac:dyDescent="0.25">
      <c r="A3167" t="s">
        <v>18</v>
      </c>
      <c r="B3167" t="s">
        <v>6324</v>
      </c>
      <c r="C3167" t="s">
        <v>6325</v>
      </c>
      <c r="D3167">
        <v>0</v>
      </c>
      <c r="E3167" t="s">
        <v>24</v>
      </c>
      <c r="F3167" s="6">
        <v>1</v>
      </c>
      <c r="G3167" s="10">
        <v>1</v>
      </c>
      <c r="H3167" s="7">
        <v>1</v>
      </c>
      <c r="I3167" s="2">
        <f t="shared" si="147"/>
        <v>1</v>
      </c>
      <c r="J3167" s="11">
        <f t="shared" si="148"/>
        <v>1</v>
      </c>
      <c r="L3167" s="2" cm="1">
        <f t="array" ref="L3167">_xlfn.IFS(E3167="Neutral", 0, E3167="Positive","1",E3167="Negative","-1")</f>
        <v>0</v>
      </c>
      <c r="O3167" s="11">
        <f t="shared" si="149"/>
        <v>0</v>
      </c>
    </row>
    <row r="3168" spans="1:15" x14ac:dyDescent="0.25">
      <c r="A3168" t="s">
        <v>14</v>
      </c>
      <c r="B3168" t="s">
        <v>6326</v>
      </c>
      <c r="C3168" t="s">
        <v>6327</v>
      </c>
      <c r="D3168">
        <v>1</v>
      </c>
      <c r="E3168" t="s">
        <v>17</v>
      </c>
      <c r="F3168" s="6">
        <v>1</v>
      </c>
      <c r="G3168" s="10">
        <v>1</v>
      </c>
      <c r="H3168" s="7">
        <v>1</v>
      </c>
      <c r="I3168" s="2">
        <f t="shared" si="147"/>
        <v>1</v>
      </c>
      <c r="J3168" s="11">
        <f t="shared" si="148"/>
        <v>1</v>
      </c>
      <c r="L3168" s="2" t="str" cm="1">
        <f t="array" ref="L3168">_xlfn.IFS(E3168="Neutral", 0, E3168="Positive","1",E3168="Negative","-1")</f>
        <v>1</v>
      </c>
      <c r="O3168" s="11">
        <f t="shared" si="149"/>
        <v>1</v>
      </c>
    </row>
    <row r="3169" spans="1:15" x14ac:dyDescent="0.25">
      <c r="A3169" t="s">
        <v>14</v>
      </c>
      <c r="B3169" t="s">
        <v>6328</v>
      </c>
      <c r="C3169" t="s">
        <v>6329</v>
      </c>
      <c r="D3169">
        <v>0.33333333333333298</v>
      </c>
      <c r="E3169" t="s">
        <v>17</v>
      </c>
      <c r="F3169" s="6">
        <v>1</v>
      </c>
      <c r="G3169" s="10">
        <v>0</v>
      </c>
      <c r="H3169" s="7">
        <v>0</v>
      </c>
      <c r="I3169" s="2">
        <f t="shared" si="147"/>
        <v>0</v>
      </c>
      <c r="J3169" s="11">
        <f t="shared" si="148"/>
        <v>0.66666666666666663</v>
      </c>
      <c r="L3169" s="2" t="str" cm="1">
        <f t="array" ref="L3169">_xlfn.IFS(E3169="Neutral", 0, E3169="Positive","1",E3169="Negative","-1")</f>
        <v>1</v>
      </c>
      <c r="O3169" s="11">
        <f t="shared" si="149"/>
        <v>0.33333333333333331</v>
      </c>
    </row>
    <row r="3170" spans="1:15" x14ac:dyDescent="0.25">
      <c r="A3170" t="s">
        <v>18</v>
      </c>
      <c r="B3170" t="s">
        <v>6330</v>
      </c>
      <c r="C3170" t="s">
        <v>6331</v>
      </c>
      <c r="D3170">
        <v>0</v>
      </c>
      <c r="E3170" t="s">
        <v>24</v>
      </c>
      <c r="F3170" s="6">
        <v>0</v>
      </c>
      <c r="G3170" s="10">
        <v>-1</v>
      </c>
      <c r="H3170" s="7">
        <v>0</v>
      </c>
      <c r="I3170" s="2">
        <f t="shared" si="147"/>
        <v>0</v>
      </c>
      <c r="J3170" s="11">
        <f t="shared" si="148"/>
        <v>0.66666666666666663</v>
      </c>
      <c r="L3170" s="2" cm="1">
        <f t="array" ref="L3170">_xlfn.IFS(E3170="Neutral", 0, E3170="Positive","1",E3170="Negative","-1")</f>
        <v>0</v>
      </c>
      <c r="O3170" s="11">
        <f t="shared" si="149"/>
        <v>0.66666666666666663</v>
      </c>
    </row>
    <row r="3171" spans="1:15" x14ac:dyDescent="0.25">
      <c r="A3171" t="s">
        <v>40</v>
      </c>
      <c r="B3171" t="s">
        <v>6332</v>
      </c>
      <c r="C3171" t="s">
        <v>6333</v>
      </c>
      <c r="D3171">
        <v>0.42499999999999999</v>
      </c>
      <c r="E3171" t="s">
        <v>17</v>
      </c>
      <c r="F3171" s="6">
        <v>1</v>
      </c>
      <c r="G3171" s="10">
        <v>1</v>
      </c>
      <c r="H3171" s="7">
        <v>1</v>
      </c>
      <c r="I3171" s="2">
        <f t="shared" si="147"/>
        <v>1</v>
      </c>
      <c r="J3171" s="11">
        <f t="shared" si="148"/>
        <v>1</v>
      </c>
      <c r="L3171" s="2" t="str" cm="1">
        <f t="array" ref="L3171">_xlfn.IFS(E3171="Neutral", 0, E3171="Positive","1",E3171="Negative","-1")</f>
        <v>1</v>
      </c>
      <c r="O3171" s="11">
        <f t="shared" si="149"/>
        <v>1</v>
      </c>
    </row>
    <row r="3172" spans="1:15" x14ac:dyDescent="0.25">
      <c r="A3172" t="s">
        <v>18</v>
      </c>
      <c r="B3172" t="s">
        <v>6334</v>
      </c>
      <c r="C3172" t="s">
        <v>6335</v>
      </c>
      <c r="D3172">
        <v>0.2</v>
      </c>
      <c r="E3172" t="s">
        <v>17</v>
      </c>
      <c r="F3172" s="6">
        <v>0</v>
      </c>
      <c r="G3172" s="10">
        <v>0</v>
      </c>
      <c r="H3172" s="7">
        <v>0</v>
      </c>
      <c r="I3172" s="2">
        <f t="shared" si="147"/>
        <v>0</v>
      </c>
      <c r="J3172" s="11">
        <f t="shared" si="148"/>
        <v>1</v>
      </c>
      <c r="L3172" s="2" t="str" cm="1">
        <f t="array" ref="L3172">_xlfn.IFS(E3172="Neutral", 0, E3172="Positive","1",E3172="Negative","-1")</f>
        <v>1</v>
      </c>
      <c r="O3172" s="11">
        <f t="shared" si="149"/>
        <v>0</v>
      </c>
    </row>
    <row r="3173" spans="1:15" x14ac:dyDescent="0.25">
      <c r="A3173" t="s">
        <v>18</v>
      </c>
      <c r="B3173" t="s">
        <v>6336</v>
      </c>
      <c r="C3173" t="s">
        <v>6337</v>
      </c>
      <c r="D3173">
        <v>6.25E-2</v>
      </c>
      <c r="E3173" t="s">
        <v>17</v>
      </c>
      <c r="F3173" s="6">
        <v>1</v>
      </c>
      <c r="G3173" s="10">
        <v>1</v>
      </c>
      <c r="H3173" s="7">
        <v>1</v>
      </c>
      <c r="I3173" s="2">
        <f t="shared" si="147"/>
        <v>1</v>
      </c>
      <c r="J3173" s="11">
        <f t="shared" si="148"/>
        <v>1</v>
      </c>
      <c r="L3173" s="2" t="str" cm="1">
        <f t="array" ref="L3173">_xlfn.IFS(E3173="Neutral", 0, E3173="Positive","1",E3173="Negative","-1")</f>
        <v>1</v>
      </c>
      <c r="O3173" s="11">
        <f t="shared" si="149"/>
        <v>1</v>
      </c>
    </row>
    <row r="3174" spans="1:15" x14ac:dyDescent="0.25">
      <c r="A3174" t="s">
        <v>40</v>
      </c>
      <c r="B3174" t="s">
        <v>6338</v>
      </c>
      <c r="C3174" t="s">
        <v>6339</v>
      </c>
      <c r="D3174">
        <v>0</v>
      </c>
      <c r="E3174" t="s">
        <v>24</v>
      </c>
      <c r="F3174" s="6">
        <v>0</v>
      </c>
      <c r="G3174" s="10">
        <v>0</v>
      </c>
      <c r="H3174" s="7">
        <v>0</v>
      </c>
      <c r="I3174" s="2">
        <f t="shared" si="147"/>
        <v>0</v>
      </c>
      <c r="J3174" s="11">
        <f t="shared" si="148"/>
        <v>1</v>
      </c>
      <c r="L3174" s="2" cm="1">
        <f t="array" ref="L3174">_xlfn.IFS(E3174="Neutral", 0, E3174="Positive","1",E3174="Negative","-1")</f>
        <v>0</v>
      </c>
      <c r="O3174" s="11">
        <f t="shared" si="149"/>
        <v>1</v>
      </c>
    </row>
    <row r="3175" spans="1:15" x14ac:dyDescent="0.25">
      <c r="A3175" t="s">
        <v>18</v>
      </c>
      <c r="B3175" t="s">
        <v>6340</v>
      </c>
      <c r="C3175" t="s">
        <v>6341</v>
      </c>
      <c r="D3175">
        <v>-0.1875</v>
      </c>
      <c r="E3175" t="s">
        <v>21</v>
      </c>
      <c r="F3175" s="6">
        <v>-1</v>
      </c>
      <c r="G3175" s="10">
        <v>-1</v>
      </c>
      <c r="H3175" s="7">
        <v>-1</v>
      </c>
      <c r="I3175" s="2">
        <f t="shared" si="147"/>
        <v>-1</v>
      </c>
      <c r="J3175" s="11">
        <f t="shared" si="148"/>
        <v>1</v>
      </c>
      <c r="L3175" s="2" t="str" cm="1">
        <f t="array" ref="L3175">_xlfn.IFS(E3175="Neutral", 0, E3175="Positive","1",E3175="Negative","-1")</f>
        <v>-1</v>
      </c>
      <c r="O3175" s="11">
        <f t="shared" si="149"/>
        <v>1</v>
      </c>
    </row>
    <row r="3176" spans="1:15" x14ac:dyDescent="0.25">
      <c r="A3176" t="s">
        <v>14</v>
      </c>
      <c r="B3176" t="s">
        <v>6342</v>
      </c>
      <c r="C3176" t="s">
        <v>6343</v>
      </c>
      <c r="D3176">
        <v>-1.6666666666666601E-2</v>
      </c>
      <c r="E3176" t="s">
        <v>21</v>
      </c>
      <c r="F3176" s="6">
        <v>-1</v>
      </c>
      <c r="G3176" s="10">
        <v>-1</v>
      </c>
      <c r="H3176" s="7">
        <v>-1</v>
      </c>
      <c r="I3176" s="2">
        <f t="shared" si="147"/>
        <v>-1</v>
      </c>
      <c r="J3176" s="11">
        <f t="shared" si="148"/>
        <v>1</v>
      </c>
      <c r="L3176" s="2" t="str" cm="1">
        <f t="array" ref="L3176">_xlfn.IFS(E3176="Neutral", 0, E3176="Positive","1",E3176="Negative","-1")</f>
        <v>-1</v>
      </c>
      <c r="O3176" s="11">
        <f t="shared" si="149"/>
        <v>1</v>
      </c>
    </row>
    <row r="3177" spans="1:15" x14ac:dyDescent="0.25">
      <c r="A3177" t="s">
        <v>25</v>
      </c>
      <c r="B3177" t="s">
        <v>6344</v>
      </c>
      <c r="C3177" t="s">
        <v>6345</v>
      </c>
      <c r="D3177">
        <v>0.15</v>
      </c>
      <c r="E3177" t="s">
        <v>17</v>
      </c>
      <c r="F3177" s="6">
        <v>1</v>
      </c>
      <c r="G3177" s="10">
        <v>1</v>
      </c>
      <c r="H3177" s="7">
        <v>1</v>
      </c>
      <c r="I3177" s="2">
        <f t="shared" si="147"/>
        <v>1</v>
      </c>
      <c r="J3177" s="11">
        <f t="shared" si="148"/>
        <v>1</v>
      </c>
      <c r="L3177" s="2" t="str" cm="1">
        <f t="array" ref="L3177">_xlfn.IFS(E3177="Neutral", 0, E3177="Positive","1",E3177="Negative","-1")</f>
        <v>1</v>
      </c>
      <c r="O3177" s="11">
        <f t="shared" si="149"/>
        <v>1</v>
      </c>
    </row>
    <row r="3178" spans="1:15" x14ac:dyDescent="0.25">
      <c r="A3178" t="s">
        <v>40</v>
      </c>
      <c r="B3178" t="s">
        <v>6346</v>
      </c>
      <c r="C3178" t="s">
        <v>6347</v>
      </c>
      <c r="D3178">
        <v>0.5</v>
      </c>
      <c r="E3178" t="s">
        <v>17</v>
      </c>
      <c r="F3178" s="6">
        <v>1</v>
      </c>
      <c r="G3178" s="10">
        <v>1</v>
      </c>
      <c r="H3178" s="7">
        <v>1</v>
      </c>
      <c r="I3178" s="2">
        <f t="shared" si="147"/>
        <v>1</v>
      </c>
      <c r="J3178" s="11">
        <f t="shared" si="148"/>
        <v>1</v>
      </c>
      <c r="L3178" s="2" t="str" cm="1">
        <f t="array" ref="L3178">_xlfn.IFS(E3178="Neutral", 0, E3178="Positive","1",E3178="Negative","-1")</f>
        <v>1</v>
      </c>
      <c r="O3178" s="11">
        <f t="shared" si="149"/>
        <v>1</v>
      </c>
    </row>
    <row r="3179" spans="1:15" x14ac:dyDescent="0.25">
      <c r="A3179" t="s">
        <v>40</v>
      </c>
      <c r="B3179" t="s">
        <v>6348</v>
      </c>
      <c r="C3179" t="s">
        <v>6349</v>
      </c>
      <c r="D3179">
        <v>0.5</v>
      </c>
      <c r="E3179" t="s">
        <v>17</v>
      </c>
      <c r="F3179" s="6">
        <v>1</v>
      </c>
      <c r="G3179" s="10">
        <v>1</v>
      </c>
      <c r="H3179" s="7">
        <v>1</v>
      </c>
      <c r="I3179" s="2">
        <f t="shared" si="147"/>
        <v>1</v>
      </c>
      <c r="J3179" s="11">
        <f t="shared" si="148"/>
        <v>1</v>
      </c>
      <c r="L3179" s="2" t="str" cm="1">
        <f t="array" ref="L3179">_xlfn.IFS(E3179="Neutral", 0, E3179="Positive","1",E3179="Negative","-1")</f>
        <v>1</v>
      </c>
      <c r="O3179" s="11">
        <f t="shared" si="149"/>
        <v>1</v>
      </c>
    </row>
    <row r="3180" spans="1:15" x14ac:dyDescent="0.25">
      <c r="A3180" t="s">
        <v>40</v>
      </c>
      <c r="B3180" t="s">
        <v>6350</v>
      </c>
      <c r="C3180" t="s">
        <v>6351</v>
      </c>
      <c r="D3180">
        <v>0</v>
      </c>
      <c r="E3180" t="s">
        <v>24</v>
      </c>
      <c r="F3180" s="6">
        <v>0</v>
      </c>
      <c r="G3180" s="10">
        <v>0</v>
      </c>
      <c r="H3180" s="7">
        <v>0</v>
      </c>
      <c r="I3180" s="2">
        <f t="shared" si="147"/>
        <v>0</v>
      </c>
      <c r="J3180" s="11">
        <f t="shared" si="148"/>
        <v>1</v>
      </c>
      <c r="L3180" s="2" cm="1">
        <f t="array" ref="L3180">_xlfn.IFS(E3180="Neutral", 0, E3180="Positive","1",E3180="Negative","-1")</f>
        <v>0</v>
      </c>
      <c r="O3180" s="11">
        <f t="shared" si="149"/>
        <v>1</v>
      </c>
    </row>
    <row r="3181" spans="1:15" x14ac:dyDescent="0.25">
      <c r="A3181" t="s">
        <v>18</v>
      </c>
      <c r="B3181" t="s">
        <v>6352</v>
      </c>
      <c r="C3181" t="s">
        <v>6353</v>
      </c>
      <c r="D3181">
        <v>0</v>
      </c>
      <c r="E3181" t="s">
        <v>24</v>
      </c>
      <c r="F3181" s="6">
        <v>0</v>
      </c>
      <c r="G3181" s="10">
        <v>0</v>
      </c>
      <c r="H3181" s="7">
        <v>0</v>
      </c>
      <c r="I3181" s="2">
        <f t="shared" si="147"/>
        <v>0</v>
      </c>
      <c r="J3181" s="11">
        <f t="shared" si="148"/>
        <v>1</v>
      </c>
      <c r="L3181" s="2" cm="1">
        <f t="array" ref="L3181">_xlfn.IFS(E3181="Neutral", 0, E3181="Positive","1",E3181="Negative","-1")</f>
        <v>0</v>
      </c>
      <c r="O3181" s="11">
        <f t="shared" si="149"/>
        <v>1</v>
      </c>
    </row>
    <row r="3182" spans="1:15" x14ac:dyDescent="0.25">
      <c r="A3182" t="s">
        <v>18</v>
      </c>
      <c r="B3182" t="s">
        <v>6354</v>
      </c>
      <c r="C3182" t="s">
        <v>6355</v>
      </c>
      <c r="D3182">
        <v>0</v>
      </c>
      <c r="E3182" t="s">
        <v>24</v>
      </c>
      <c r="F3182" s="6">
        <v>0</v>
      </c>
      <c r="G3182" s="10">
        <v>0</v>
      </c>
      <c r="H3182" s="7">
        <v>0</v>
      </c>
      <c r="I3182" s="2">
        <f t="shared" si="147"/>
        <v>0</v>
      </c>
      <c r="J3182" s="11">
        <f t="shared" si="148"/>
        <v>1</v>
      </c>
      <c r="L3182" s="2" cm="1">
        <f t="array" ref="L3182">_xlfn.IFS(E3182="Neutral", 0, E3182="Positive","1",E3182="Negative","-1")</f>
        <v>0</v>
      </c>
      <c r="O3182" s="11">
        <f t="shared" si="149"/>
        <v>1</v>
      </c>
    </row>
    <row r="3183" spans="1:15" x14ac:dyDescent="0.25">
      <c r="A3183" t="s">
        <v>40</v>
      </c>
      <c r="B3183" t="s">
        <v>6356</v>
      </c>
      <c r="C3183" t="s">
        <v>6357</v>
      </c>
      <c r="D3183">
        <v>0</v>
      </c>
      <c r="E3183" t="s">
        <v>24</v>
      </c>
      <c r="F3183" s="6">
        <v>0</v>
      </c>
      <c r="G3183" s="10">
        <v>0</v>
      </c>
      <c r="H3183" s="7">
        <v>0</v>
      </c>
      <c r="I3183" s="2">
        <f t="shared" si="147"/>
        <v>0</v>
      </c>
      <c r="J3183" s="11">
        <f t="shared" si="148"/>
        <v>1</v>
      </c>
      <c r="L3183" s="2" cm="1">
        <f t="array" ref="L3183">_xlfn.IFS(E3183="Neutral", 0, E3183="Positive","1",E3183="Negative","-1")</f>
        <v>0</v>
      </c>
      <c r="O3183" s="11">
        <f t="shared" si="149"/>
        <v>1</v>
      </c>
    </row>
    <row r="3184" spans="1:15" x14ac:dyDescent="0.25">
      <c r="A3184" t="s">
        <v>40</v>
      </c>
      <c r="B3184" t="s">
        <v>6358</v>
      </c>
      <c r="C3184" t="s">
        <v>6359</v>
      </c>
      <c r="D3184">
        <v>0.4</v>
      </c>
      <c r="E3184" t="s">
        <v>17</v>
      </c>
      <c r="F3184" s="6">
        <v>1</v>
      </c>
      <c r="G3184" s="10">
        <v>1</v>
      </c>
      <c r="H3184" s="7">
        <v>1</v>
      </c>
      <c r="I3184" s="2">
        <f t="shared" si="147"/>
        <v>1</v>
      </c>
      <c r="J3184" s="11">
        <f t="shared" si="148"/>
        <v>1</v>
      </c>
      <c r="L3184" s="2" t="str" cm="1">
        <f t="array" ref="L3184">_xlfn.IFS(E3184="Neutral", 0, E3184="Positive","1",E3184="Negative","-1")</f>
        <v>1</v>
      </c>
      <c r="O3184" s="11">
        <f t="shared" si="149"/>
        <v>1</v>
      </c>
    </row>
    <row r="3185" spans="1:15" x14ac:dyDescent="0.25">
      <c r="A3185" t="s">
        <v>25</v>
      </c>
      <c r="B3185" t="s">
        <v>6360</v>
      </c>
      <c r="C3185" t="s">
        <v>6361</v>
      </c>
      <c r="D3185">
        <v>-0.2</v>
      </c>
      <c r="E3185" t="s">
        <v>21</v>
      </c>
      <c r="F3185" s="6">
        <v>-1</v>
      </c>
      <c r="G3185" s="10">
        <v>-1</v>
      </c>
      <c r="H3185" s="7">
        <v>-1</v>
      </c>
      <c r="I3185" s="2">
        <f t="shared" si="147"/>
        <v>-1</v>
      </c>
      <c r="J3185" s="11">
        <f t="shared" si="148"/>
        <v>1</v>
      </c>
      <c r="L3185" s="2" t="str" cm="1">
        <f t="array" ref="L3185">_xlfn.IFS(E3185="Neutral", 0, E3185="Positive","1",E3185="Negative","-1")</f>
        <v>-1</v>
      </c>
      <c r="O3185" s="11">
        <f t="shared" si="149"/>
        <v>1</v>
      </c>
    </row>
    <row r="3186" spans="1:15" x14ac:dyDescent="0.25">
      <c r="A3186" t="s">
        <v>18</v>
      </c>
      <c r="B3186" t="s">
        <v>6362</v>
      </c>
      <c r="C3186" t="s">
        <v>6363</v>
      </c>
      <c r="D3186">
        <v>0.256493506493506</v>
      </c>
      <c r="E3186" t="s">
        <v>17</v>
      </c>
      <c r="F3186" s="6">
        <v>1</v>
      </c>
      <c r="G3186" s="10">
        <v>1</v>
      </c>
      <c r="H3186" s="7">
        <v>1</v>
      </c>
      <c r="I3186" s="2">
        <f t="shared" si="147"/>
        <v>1</v>
      </c>
      <c r="J3186" s="11">
        <f t="shared" si="148"/>
        <v>1</v>
      </c>
      <c r="L3186" s="2" t="str" cm="1">
        <f t="array" ref="L3186">_xlfn.IFS(E3186="Neutral", 0, E3186="Positive","1",E3186="Negative","-1")</f>
        <v>1</v>
      </c>
      <c r="O3186" s="11">
        <f t="shared" si="149"/>
        <v>1</v>
      </c>
    </row>
    <row r="3187" spans="1:15" x14ac:dyDescent="0.25">
      <c r="A3187" t="s">
        <v>25</v>
      </c>
      <c r="B3187" t="s">
        <v>6364</v>
      </c>
      <c r="C3187" t="s">
        <v>6365</v>
      </c>
      <c r="D3187">
        <v>0</v>
      </c>
      <c r="E3187" t="s">
        <v>24</v>
      </c>
      <c r="F3187" s="6">
        <v>0</v>
      </c>
      <c r="G3187" s="10">
        <v>0</v>
      </c>
      <c r="H3187" s="7">
        <v>0</v>
      </c>
      <c r="I3187" s="2">
        <f t="shared" si="147"/>
        <v>0</v>
      </c>
      <c r="J3187" s="11">
        <f t="shared" si="148"/>
        <v>1</v>
      </c>
      <c r="L3187" s="2" cm="1">
        <f t="array" ref="L3187">_xlfn.IFS(E3187="Neutral", 0, E3187="Positive","1",E3187="Negative","-1")</f>
        <v>0</v>
      </c>
      <c r="O3187" s="11">
        <f t="shared" si="149"/>
        <v>1</v>
      </c>
    </row>
    <row r="3188" spans="1:15" x14ac:dyDescent="0.25">
      <c r="A3188" t="s">
        <v>14</v>
      </c>
      <c r="B3188" t="s">
        <v>6366</v>
      </c>
      <c r="C3188" t="s">
        <v>6367</v>
      </c>
      <c r="D3188">
        <v>0</v>
      </c>
      <c r="E3188" t="s">
        <v>24</v>
      </c>
      <c r="F3188" s="6">
        <v>0</v>
      </c>
      <c r="G3188" s="10">
        <v>0</v>
      </c>
      <c r="H3188" s="7">
        <v>0</v>
      </c>
      <c r="I3188" s="2">
        <f t="shared" si="147"/>
        <v>0</v>
      </c>
      <c r="J3188" s="11">
        <f t="shared" si="148"/>
        <v>1</v>
      </c>
      <c r="L3188" s="2" cm="1">
        <f t="array" ref="L3188">_xlfn.IFS(E3188="Neutral", 0, E3188="Positive","1",E3188="Negative","-1")</f>
        <v>0</v>
      </c>
      <c r="O3188" s="11">
        <f t="shared" si="149"/>
        <v>1</v>
      </c>
    </row>
    <row r="3189" spans="1:15" x14ac:dyDescent="0.25">
      <c r="A3189" t="s">
        <v>18</v>
      </c>
      <c r="B3189" t="s">
        <v>6368</v>
      </c>
      <c r="C3189" t="s">
        <v>6369</v>
      </c>
      <c r="D3189">
        <v>0</v>
      </c>
      <c r="E3189" t="s">
        <v>24</v>
      </c>
      <c r="F3189" s="6">
        <v>0</v>
      </c>
      <c r="G3189" s="10">
        <v>0</v>
      </c>
      <c r="H3189" s="7">
        <v>0</v>
      </c>
      <c r="I3189" s="2">
        <f t="shared" si="147"/>
        <v>0</v>
      </c>
      <c r="J3189" s="11">
        <f t="shared" si="148"/>
        <v>1</v>
      </c>
      <c r="L3189" s="2" cm="1">
        <f t="array" ref="L3189">_xlfn.IFS(E3189="Neutral", 0, E3189="Positive","1",E3189="Negative","-1")</f>
        <v>0</v>
      </c>
      <c r="O3189" s="11">
        <f t="shared" si="149"/>
        <v>1</v>
      </c>
    </row>
    <row r="3190" spans="1:15" x14ac:dyDescent="0.25">
      <c r="A3190" t="s">
        <v>18</v>
      </c>
      <c r="B3190" t="s">
        <v>6370</v>
      </c>
      <c r="C3190" t="s">
        <v>6371</v>
      </c>
      <c r="D3190">
        <v>0.22727272727272699</v>
      </c>
      <c r="E3190" t="s">
        <v>17</v>
      </c>
      <c r="F3190" s="6">
        <v>-1</v>
      </c>
      <c r="G3190" s="10">
        <v>-1</v>
      </c>
      <c r="H3190" s="7">
        <v>-1</v>
      </c>
      <c r="I3190" s="2">
        <f t="shared" si="147"/>
        <v>-1</v>
      </c>
      <c r="J3190" s="11">
        <f t="shared" si="148"/>
        <v>1</v>
      </c>
      <c r="L3190" s="2" t="str" cm="1">
        <f t="array" ref="L3190">_xlfn.IFS(E3190="Neutral", 0, E3190="Positive","1",E3190="Negative","-1")</f>
        <v>1</v>
      </c>
      <c r="O3190" s="11">
        <f t="shared" si="149"/>
        <v>0</v>
      </c>
    </row>
    <row r="3191" spans="1:15" x14ac:dyDescent="0.25">
      <c r="A3191" t="s">
        <v>40</v>
      </c>
      <c r="B3191" t="s">
        <v>6372</v>
      </c>
      <c r="C3191" t="s">
        <v>6373</v>
      </c>
      <c r="D3191">
        <v>0.1</v>
      </c>
      <c r="E3191" t="s">
        <v>17</v>
      </c>
      <c r="F3191" s="6">
        <v>0</v>
      </c>
      <c r="G3191" s="10">
        <v>1</v>
      </c>
      <c r="H3191" s="7">
        <v>1</v>
      </c>
      <c r="I3191" s="2">
        <f t="shared" si="147"/>
        <v>1</v>
      </c>
      <c r="J3191" s="11">
        <f t="shared" si="148"/>
        <v>0.66666666666666663</v>
      </c>
      <c r="L3191" s="2" t="str" cm="1">
        <f t="array" ref="L3191">_xlfn.IFS(E3191="Neutral", 0, E3191="Positive","1",E3191="Negative","-1")</f>
        <v>1</v>
      </c>
      <c r="O3191" s="11">
        <f t="shared" si="149"/>
        <v>0.66666666666666663</v>
      </c>
    </row>
    <row r="3192" spans="1:15" x14ac:dyDescent="0.25">
      <c r="A3192" t="s">
        <v>14</v>
      </c>
      <c r="B3192" t="s">
        <v>6374</v>
      </c>
      <c r="C3192" t="s">
        <v>6375</v>
      </c>
      <c r="D3192">
        <v>0.2</v>
      </c>
      <c r="E3192" t="s">
        <v>17</v>
      </c>
      <c r="F3192" s="6">
        <v>0</v>
      </c>
      <c r="G3192" s="10">
        <v>1</v>
      </c>
      <c r="H3192" s="7">
        <v>1</v>
      </c>
      <c r="I3192" s="2">
        <f t="shared" si="147"/>
        <v>1</v>
      </c>
      <c r="J3192" s="11">
        <f t="shared" si="148"/>
        <v>0.66666666666666663</v>
      </c>
      <c r="L3192" s="2" t="str" cm="1">
        <f t="array" ref="L3192">_xlfn.IFS(E3192="Neutral", 0, E3192="Positive","1",E3192="Negative","-1")</f>
        <v>1</v>
      </c>
      <c r="O3192" s="11">
        <f t="shared" si="149"/>
        <v>0.66666666666666663</v>
      </c>
    </row>
    <row r="3193" spans="1:15" x14ac:dyDescent="0.25">
      <c r="A3193" t="s">
        <v>14</v>
      </c>
      <c r="B3193" t="s">
        <v>6376</v>
      </c>
      <c r="C3193" t="s">
        <v>6377</v>
      </c>
      <c r="D3193">
        <v>0</v>
      </c>
      <c r="E3193" t="s">
        <v>24</v>
      </c>
      <c r="F3193" s="6">
        <v>1</v>
      </c>
      <c r="G3193" s="10">
        <v>0</v>
      </c>
      <c r="H3193" s="7">
        <v>0</v>
      </c>
      <c r="I3193" s="2">
        <f t="shared" si="147"/>
        <v>0</v>
      </c>
      <c r="J3193" s="11">
        <f t="shared" si="148"/>
        <v>0.66666666666666663</v>
      </c>
      <c r="L3193" s="2" cm="1">
        <f t="array" ref="L3193">_xlfn.IFS(E3193="Neutral", 0, E3193="Positive","1",E3193="Negative","-1")</f>
        <v>0</v>
      </c>
      <c r="O3193" s="11">
        <f t="shared" si="149"/>
        <v>0.66666666666666663</v>
      </c>
    </row>
    <row r="3194" spans="1:15" x14ac:dyDescent="0.25">
      <c r="A3194" t="s">
        <v>14</v>
      </c>
      <c r="B3194" t="s">
        <v>6378</v>
      </c>
      <c r="C3194" t="s">
        <v>6379</v>
      </c>
      <c r="D3194">
        <v>-0.7</v>
      </c>
      <c r="E3194" t="s">
        <v>21</v>
      </c>
      <c r="F3194" s="6">
        <v>0</v>
      </c>
      <c r="G3194" s="10">
        <v>0</v>
      </c>
      <c r="H3194" s="7">
        <v>0</v>
      </c>
      <c r="I3194" s="2">
        <f t="shared" si="147"/>
        <v>0</v>
      </c>
      <c r="J3194" s="11">
        <f t="shared" si="148"/>
        <v>1</v>
      </c>
      <c r="L3194" s="2" t="str" cm="1">
        <f t="array" ref="L3194">_xlfn.IFS(E3194="Neutral", 0, E3194="Positive","1",E3194="Negative","-1")</f>
        <v>-1</v>
      </c>
      <c r="O3194" s="11">
        <f t="shared" si="149"/>
        <v>0</v>
      </c>
    </row>
    <row r="3195" spans="1:15" x14ac:dyDescent="0.25">
      <c r="A3195" t="s">
        <v>25</v>
      </c>
      <c r="B3195" t="s">
        <v>6380</v>
      </c>
      <c r="C3195" t="s">
        <v>6381</v>
      </c>
      <c r="D3195">
        <v>0</v>
      </c>
      <c r="E3195" t="s">
        <v>24</v>
      </c>
      <c r="F3195" s="6">
        <v>0</v>
      </c>
      <c r="G3195" s="10">
        <v>0</v>
      </c>
      <c r="H3195" s="7">
        <v>0</v>
      </c>
      <c r="I3195" s="2">
        <f t="shared" si="147"/>
        <v>0</v>
      </c>
      <c r="J3195" s="11">
        <f t="shared" si="148"/>
        <v>1</v>
      </c>
      <c r="L3195" s="2" cm="1">
        <f t="array" ref="L3195">_xlfn.IFS(E3195="Neutral", 0, E3195="Positive","1",E3195="Negative","-1")</f>
        <v>0</v>
      </c>
      <c r="O3195" s="11">
        <f t="shared" si="149"/>
        <v>1</v>
      </c>
    </row>
    <row r="3196" spans="1:15" x14ac:dyDescent="0.25">
      <c r="A3196" t="s">
        <v>111</v>
      </c>
      <c r="B3196" t="s">
        <v>6382</v>
      </c>
      <c r="C3196" t="s">
        <v>6383</v>
      </c>
      <c r="D3196">
        <v>-0.16666666666666599</v>
      </c>
      <c r="E3196" t="s">
        <v>21</v>
      </c>
      <c r="F3196" s="6">
        <v>-1</v>
      </c>
      <c r="G3196" s="10">
        <v>-1</v>
      </c>
      <c r="H3196" s="7">
        <v>-1</v>
      </c>
      <c r="I3196" s="2">
        <f t="shared" si="147"/>
        <v>-1</v>
      </c>
      <c r="J3196" s="11">
        <f t="shared" si="148"/>
        <v>1</v>
      </c>
      <c r="L3196" s="2" t="str" cm="1">
        <f t="array" ref="L3196">_xlfn.IFS(E3196="Neutral", 0, E3196="Positive","1",E3196="Negative","-1")</f>
        <v>-1</v>
      </c>
      <c r="O3196" s="11">
        <f t="shared" si="149"/>
        <v>1</v>
      </c>
    </row>
    <row r="3197" spans="1:15" x14ac:dyDescent="0.25">
      <c r="A3197" t="s">
        <v>40</v>
      </c>
      <c r="B3197" t="s">
        <v>6384</v>
      </c>
      <c r="C3197" t="s">
        <v>6385</v>
      </c>
      <c r="D3197">
        <v>-0.5</v>
      </c>
      <c r="E3197" t="s">
        <v>21</v>
      </c>
      <c r="F3197" s="6">
        <v>-1</v>
      </c>
      <c r="G3197" s="10">
        <v>-1</v>
      </c>
      <c r="H3197" s="7">
        <v>-1</v>
      </c>
      <c r="I3197" s="2">
        <f t="shared" si="147"/>
        <v>-1</v>
      </c>
      <c r="J3197" s="11">
        <f t="shared" si="148"/>
        <v>1</v>
      </c>
      <c r="L3197" s="2" t="str" cm="1">
        <f t="array" ref="L3197">_xlfn.IFS(E3197="Neutral", 0, E3197="Positive","1",E3197="Negative","-1")</f>
        <v>-1</v>
      </c>
      <c r="O3197" s="11">
        <f t="shared" si="149"/>
        <v>1</v>
      </c>
    </row>
    <row r="3198" spans="1:15" x14ac:dyDescent="0.25">
      <c r="A3198" t="s">
        <v>18</v>
      </c>
      <c r="B3198" t="s">
        <v>6386</v>
      </c>
      <c r="C3198" t="s">
        <v>6387</v>
      </c>
      <c r="D3198">
        <v>0</v>
      </c>
      <c r="E3198" t="s">
        <v>24</v>
      </c>
      <c r="F3198" s="6">
        <v>0</v>
      </c>
      <c r="G3198" s="10">
        <v>0</v>
      </c>
      <c r="H3198" s="7">
        <v>0</v>
      </c>
      <c r="I3198" s="2">
        <f t="shared" si="147"/>
        <v>0</v>
      </c>
      <c r="J3198" s="11">
        <f t="shared" si="148"/>
        <v>1</v>
      </c>
      <c r="L3198" s="2" cm="1">
        <f t="array" ref="L3198">_xlfn.IFS(E3198="Neutral", 0, E3198="Positive","1",E3198="Negative","-1")</f>
        <v>0</v>
      </c>
      <c r="O3198" s="11">
        <f t="shared" si="149"/>
        <v>1</v>
      </c>
    </row>
    <row r="3199" spans="1:15" x14ac:dyDescent="0.25">
      <c r="A3199" t="s">
        <v>14</v>
      </c>
      <c r="B3199" t="s">
        <v>6388</v>
      </c>
      <c r="C3199" t="s">
        <v>6389</v>
      </c>
      <c r="D3199">
        <v>0.5</v>
      </c>
      <c r="E3199" t="s">
        <v>17</v>
      </c>
      <c r="F3199" s="6">
        <v>0</v>
      </c>
      <c r="G3199" s="10">
        <v>0</v>
      </c>
      <c r="H3199" s="7">
        <v>0</v>
      </c>
      <c r="I3199" s="2">
        <f t="shared" si="147"/>
        <v>0</v>
      </c>
      <c r="J3199" s="11">
        <f t="shared" si="148"/>
        <v>1</v>
      </c>
      <c r="L3199" s="2" t="str" cm="1">
        <f t="array" ref="L3199">_xlfn.IFS(E3199="Neutral", 0, E3199="Positive","1",E3199="Negative","-1")</f>
        <v>1</v>
      </c>
      <c r="O3199" s="11">
        <f t="shared" si="149"/>
        <v>0</v>
      </c>
    </row>
    <row r="3200" spans="1:15" x14ac:dyDescent="0.25">
      <c r="A3200" t="s">
        <v>18</v>
      </c>
      <c r="B3200" t="s">
        <v>6390</v>
      </c>
      <c r="C3200" t="s">
        <v>6391</v>
      </c>
      <c r="D3200">
        <v>-0.6</v>
      </c>
      <c r="E3200" t="s">
        <v>21</v>
      </c>
      <c r="F3200" s="6">
        <v>-1</v>
      </c>
      <c r="G3200" s="10">
        <v>-1</v>
      </c>
      <c r="H3200" s="7">
        <v>-1</v>
      </c>
      <c r="I3200" s="2">
        <f t="shared" si="147"/>
        <v>-1</v>
      </c>
      <c r="J3200" s="11">
        <f t="shared" si="148"/>
        <v>1</v>
      </c>
      <c r="L3200" s="2" t="str" cm="1">
        <f t="array" ref="L3200">_xlfn.IFS(E3200="Neutral", 0, E3200="Positive","1",E3200="Negative","-1")</f>
        <v>-1</v>
      </c>
      <c r="O3200" s="11">
        <f t="shared" si="149"/>
        <v>1</v>
      </c>
    </row>
    <row r="3201" spans="1:15" x14ac:dyDescent="0.25">
      <c r="A3201" t="s">
        <v>18</v>
      </c>
      <c r="B3201" t="s">
        <v>6392</v>
      </c>
      <c r="C3201" t="s">
        <v>6393</v>
      </c>
      <c r="D3201">
        <v>0.2</v>
      </c>
      <c r="E3201" t="s">
        <v>17</v>
      </c>
      <c r="F3201" s="6">
        <v>1</v>
      </c>
      <c r="G3201" s="10">
        <v>1</v>
      </c>
      <c r="H3201" s="7">
        <v>1</v>
      </c>
      <c r="I3201" s="2">
        <f t="shared" si="147"/>
        <v>1</v>
      </c>
      <c r="J3201" s="11">
        <f t="shared" si="148"/>
        <v>1</v>
      </c>
      <c r="L3201" s="2" t="str" cm="1">
        <f t="array" ref="L3201">_xlfn.IFS(E3201="Neutral", 0, E3201="Positive","1",E3201="Negative","-1")</f>
        <v>1</v>
      </c>
      <c r="O3201" s="11">
        <f t="shared" si="149"/>
        <v>1</v>
      </c>
    </row>
    <row r="3202" spans="1:15" x14ac:dyDescent="0.25">
      <c r="A3202" t="s">
        <v>18</v>
      </c>
      <c r="B3202" t="s">
        <v>6394</v>
      </c>
      <c r="C3202" t="s">
        <v>6395</v>
      </c>
      <c r="D3202">
        <v>-1.8749999999999999E-2</v>
      </c>
      <c r="E3202" t="s">
        <v>21</v>
      </c>
      <c r="F3202" s="6">
        <v>-1</v>
      </c>
      <c r="G3202" s="10">
        <v>-1</v>
      </c>
      <c r="H3202" s="7">
        <v>-1</v>
      </c>
      <c r="I3202" s="2">
        <f t="shared" si="147"/>
        <v>-1</v>
      </c>
      <c r="J3202" s="11">
        <f t="shared" si="148"/>
        <v>1</v>
      </c>
      <c r="L3202" s="2" t="str" cm="1">
        <f t="array" ref="L3202">_xlfn.IFS(E3202="Neutral", 0, E3202="Positive","1",E3202="Negative","-1")</f>
        <v>-1</v>
      </c>
      <c r="O3202" s="11">
        <f t="shared" si="149"/>
        <v>1</v>
      </c>
    </row>
    <row r="3203" spans="1:15" x14ac:dyDescent="0.25">
      <c r="A3203" t="s">
        <v>40</v>
      </c>
      <c r="B3203" t="s">
        <v>6396</v>
      </c>
      <c r="C3203" t="s">
        <v>6397</v>
      </c>
      <c r="D3203">
        <v>0.14374999999999999</v>
      </c>
      <c r="E3203" t="s">
        <v>17</v>
      </c>
      <c r="F3203" s="6">
        <v>1</v>
      </c>
      <c r="G3203" s="10">
        <v>1</v>
      </c>
      <c r="H3203" s="7">
        <v>1</v>
      </c>
      <c r="I3203" s="2">
        <f t="shared" ref="I3203:I3266" si="150">MODE(F3203:H3203)</f>
        <v>1</v>
      </c>
      <c r="J3203" s="11">
        <f t="shared" ref="J3203:J3266" si="151">COUNTIF(F3203:H3203,I3203 )/3</f>
        <v>1</v>
      </c>
      <c r="L3203" s="2" t="str" cm="1">
        <f t="array" ref="L3203">_xlfn.IFS(E3203="Neutral", 0, E3203="Positive","1",E3203="Negative","-1")</f>
        <v>1</v>
      </c>
      <c r="O3203" s="11">
        <f t="shared" ref="O3203:O3266" si="152">COUNTIF(F3203:H3203,L3203 )/3</f>
        <v>1</v>
      </c>
    </row>
    <row r="3204" spans="1:15" x14ac:dyDescent="0.25">
      <c r="A3204" t="s">
        <v>14</v>
      </c>
      <c r="B3204" t="s">
        <v>6398</v>
      </c>
      <c r="C3204" t="s">
        <v>6399</v>
      </c>
      <c r="D3204">
        <v>0.375</v>
      </c>
      <c r="E3204" t="s">
        <v>17</v>
      </c>
      <c r="F3204" s="6">
        <v>1</v>
      </c>
      <c r="G3204" s="10">
        <v>1</v>
      </c>
      <c r="H3204" s="7">
        <v>1</v>
      </c>
      <c r="I3204" s="2">
        <f t="shared" si="150"/>
        <v>1</v>
      </c>
      <c r="J3204" s="11">
        <f t="shared" si="151"/>
        <v>1</v>
      </c>
      <c r="L3204" s="2" t="str" cm="1">
        <f t="array" ref="L3204">_xlfn.IFS(E3204="Neutral", 0, E3204="Positive","1",E3204="Negative","-1")</f>
        <v>1</v>
      </c>
      <c r="O3204" s="11">
        <f t="shared" si="152"/>
        <v>1</v>
      </c>
    </row>
    <row r="3205" spans="1:15" x14ac:dyDescent="0.25">
      <c r="A3205" t="s">
        <v>14</v>
      </c>
      <c r="B3205" t="s">
        <v>6400</v>
      </c>
      <c r="C3205" t="s">
        <v>6401</v>
      </c>
      <c r="D3205">
        <v>0</v>
      </c>
      <c r="E3205" t="s">
        <v>24</v>
      </c>
      <c r="F3205" s="6">
        <v>0</v>
      </c>
      <c r="G3205" s="10">
        <v>0</v>
      </c>
      <c r="H3205" s="7">
        <v>0</v>
      </c>
      <c r="I3205" s="2">
        <f t="shared" si="150"/>
        <v>0</v>
      </c>
      <c r="J3205" s="11">
        <f t="shared" si="151"/>
        <v>1</v>
      </c>
      <c r="L3205" s="2" cm="1">
        <f t="array" ref="L3205">_xlfn.IFS(E3205="Neutral", 0, E3205="Positive","1",E3205="Negative","-1")</f>
        <v>0</v>
      </c>
      <c r="O3205" s="11">
        <f t="shared" si="152"/>
        <v>1</v>
      </c>
    </row>
    <row r="3206" spans="1:15" x14ac:dyDescent="0.25">
      <c r="A3206" t="s">
        <v>18</v>
      </c>
      <c r="B3206" t="s">
        <v>6402</v>
      </c>
      <c r="C3206" t="s">
        <v>6403</v>
      </c>
      <c r="D3206">
        <v>0</v>
      </c>
      <c r="E3206" t="s">
        <v>24</v>
      </c>
      <c r="F3206" s="6">
        <v>0</v>
      </c>
      <c r="G3206" s="10">
        <v>0</v>
      </c>
      <c r="H3206" s="7">
        <v>0</v>
      </c>
      <c r="I3206" s="2">
        <f t="shared" si="150"/>
        <v>0</v>
      </c>
      <c r="J3206" s="11">
        <f t="shared" si="151"/>
        <v>1</v>
      </c>
      <c r="L3206" s="2" cm="1">
        <f t="array" ref="L3206">_xlfn.IFS(E3206="Neutral", 0, E3206="Positive","1",E3206="Negative","-1")</f>
        <v>0</v>
      </c>
      <c r="O3206" s="11">
        <f t="shared" si="152"/>
        <v>1</v>
      </c>
    </row>
    <row r="3207" spans="1:15" x14ac:dyDescent="0.25">
      <c r="A3207" t="s">
        <v>25</v>
      </c>
      <c r="B3207" t="s">
        <v>6404</v>
      </c>
      <c r="C3207" t="s">
        <v>6405</v>
      </c>
      <c r="D3207">
        <v>0</v>
      </c>
      <c r="E3207" t="s">
        <v>24</v>
      </c>
      <c r="F3207" s="6">
        <v>0</v>
      </c>
      <c r="G3207" s="10">
        <v>0</v>
      </c>
      <c r="H3207" s="7">
        <v>0</v>
      </c>
      <c r="I3207" s="2">
        <f t="shared" si="150"/>
        <v>0</v>
      </c>
      <c r="J3207" s="11">
        <f t="shared" si="151"/>
        <v>1</v>
      </c>
      <c r="L3207" s="2" cm="1">
        <f t="array" ref="L3207">_xlfn.IFS(E3207="Neutral", 0, E3207="Positive","1",E3207="Negative","-1")</f>
        <v>0</v>
      </c>
      <c r="O3207" s="11">
        <f t="shared" si="152"/>
        <v>1</v>
      </c>
    </row>
    <row r="3208" spans="1:15" x14ac:dyDescent="0.25">
      <c r="A3208" t="s">
        <v>18</v>
      </c>
      <c r="B3208" t="s">
        <v>6406</v>
      </c>
      <c r="C3208" t="s">
        <v>1336</v>
      </c>
      <c r="D3208">
        <v>0.4</v>
      </c>
      <c r="E3208" t="s">
        <v>17</v>
      </c>
      <c r="F3208" s="6">
        <v>1</v>
      </c>
      <c r="G3208" s="10">
        <v>1</v>
      </c>
      <c r="H3208" s="7">
        <v>1</v>
      </c>
      <c r="I3208" s="2">
        <f t="shared" si="150"/>
        <v>1</v>
      </c>
      <c r="J3208" s="11">
        <f t="shared" si="151"/>
        <v>1</v>
      </c>
      <c r="L3208" s="2" t="str" cm="1">
        <f t="array" ref="L3208">_xlfn.IFS(E3208="Neutral", 0, E3208="Positive","1",E3208="Negative","-1")</f>
        <v>1</v>
      </c>
      <c r="O3208" s="11">
        <f t="shared" si="152"/>
        <v>1</v>
      </c>
    </row>
    <row r="3209" spans="1:15" x14ac:dyDescent="0.25">
      <c r="A3209" t="s">
        <v>18</v>
      </c>
      <c r="B3209" t="s">
        <v>6407</v>
      </c>
      <c r="C3209" t="s">
        <v>6408</v>
      </c>
      <c r="D3209">
        <v>-0.125</v>
      </c>
      <c r="E3209" t="s">
        <v>21</v>
      </c>
      <c r="F3209" s="6">
        <v>-1</v>
      </c>
      <c r="G3209" s="10">
        <v>-1</v>
      </c>
      <c r="H3209" s="7">
        <v>-1</v>
      </c>
      <c r="I3209" s="2">
        <f t="shared" si="150"/>
        <v>-1</v>
      </c>
      <c r="J3209" s="11">
        <f t="shared" si="151"/>
        <v>1</v>
      </c>
      <c r="L3209" s="2" t="str" cm="1">
        <f t="array" ref="L3209">_xlfn.IFS(E3209="Neutral", 0, E3209="Positive","1",E3209="Negative","-1")</f>
        <v>-1</v>
      </c>
      <c r="O3209" s="11">
        <f t="shared" si="152"/>
        <v>1</v>
      </c>
    </row>
    <row r="3210" spans="1:15" x14ac:dyDescent="0.25">
      <c r="A3210" t="s">
        <v>18</v>
      </c>
      <c r="B3210" t="s">
        <v>6409</v>
      </c>
      <c r="C3210" t="s">
        <v>6410</v>
      </c>
      <c r="D3210">
        <v>-0.15</v>
      </c>
      <c r="E3210" t="s">
        <v>21</v>
      </c>
      <c r="F3210" s="6">
        <v>-1</v>
      </c>
      <c r="G3210" s="10">
        <v>-1</v>
      </c>
      <c r="H3210" s="7">
        <v>-1</v>
      </c>
      <c r="I3210" s="2">
        <f t="shared" si="150"/>
        <v>-1</v>
      </c>
      <c r="J3210" s="11">
        <f t="shared" si="151"/>
        <v>1</v>
      </c>
      <c r="L3210" s="2" t="str" cm="1">
        <f t="array" ref="L3210">_xlfn.IFS(E3210="Neutral", 0, E3210="Positive","1",E3210="Negative","-1")</f>
        <v>-1</v>
      </c>
      <c r="O3210" s="11">
        <f t="shared" si="152"/>
        <v>1</v>
      </c>
    </row>
    <row r="3211" spans="1:15" x14ac:dyDescent="0.25">
      <c r="A3211" t="s">
        <v>25</v>
      </c>
      <c r="B3211" t="s">
        <v>6411</v>
      </c>
      <c r="C3211" t="s">
        <v>6412</v>
      </c>
      <c r="D3211">
        <v>-4.1666666666666602E-2</v>
      </c>
      <c r="E3211" t="s">
        <v>21</v>
      </c>
      <c r="F3211" s="6">
        <v>-1</v>
      </c>
      <c r="G3211" s="10">
        <v>-1</v>
      </c>
      <c r="H3211" s="7">
        <v>-1</v>
      </c>
      <c r="I3211" s="2">
        <f t="shared" si="150"/>
        <v>-1</v>
      </c>
      <c r="J3211" s="11">
        <f t="shared" si="151"/>
        <v>1</v>
      </c>
      <c r="L3211" s="2" t="str" cm="1">
        <f t="array" ref="L3211">_xlfn.IFS(E3211="Neutral", 0, E3211="Positive","1",E3211="Negative","-1")</f>
        <v>-1</v>
      </c>
      <c r="O3211" s="11">
        <f t="shared" si="152"/>
        <v>1</v>
      </c>
    </row>
    <row r="3212" spans="1:15" x14ac:dyDescent="0.25">
      <c r="A3212" t="s">
        <v>18</v>
      </c>
      <c r="B3212" t="s">
        <v>6413</v>
      </c>
      <c r="C3212" t="s">
        <v>6414</v>
      </c>
      <c r="D3212">
        <v>0.2</v>
      </c>
      <c r="E3212" t="s">
        <v>17</v>
      </c>
      <c r="F3212" s="6">
        <v>1</v>
      </c>
      <c r="G3212" s="10">
        <v>1</v>
      </c>
      <c r="H3212" s="7">
        <v>1</v>
      </c>
      <c r="I3212" s="2">
        <f t="shared" si="150"/>
        <v>1</v>
      </c>
      <c r="J3212" s="11">
        <f t="shared" si="151"/>
        <v>1</v>
      </c>
      <c r="L3212" s="2" t="str" cm="1">
        <f t="array" ref="L3212">_xlfn.IFS(E3212="Neutral", 0, E3212="Positive","1",E3212="Negative","-1")</f>
        <v>1</v>
      </c>
      <c r="O3212" s="11">
        <f t="shared" si="152"/>
        <v>1</v>
      </c>
    </row>
    <row r="3213" spans="1:15" x14ac:dyDescent="0.25">
      <c r="A3213" t="s">
        <v>14</v>
      </c>
      <c r="B3213" t="s">
        <v>6415</v>
      </c>
      <c r="C3213" t="s">
        <v>6416</v>
      </c>
      <c r="D3213">
        <v>-0.7</v>
      </c>
      <c r="E3213" t="s">
        <v>21</v>
      </c>
      <c r="F3213" s="6">
        <v>-1</v>
      </c>
      <c r="G3213" s="10">
        <v>-1</v>
      </c>
      <c r="H3213" s="7">
        <v>-1</v>
      </c>
      <c r="I3213" s="2">
        <f t="shared" si="150"/>
        <v>-1</v>
      </c>
      <c r="J3213" s="11">
        <f t="shared" si="151"/>
        <v>1</v>
      </c>
      <c r="L3213" s="2" t="str" cm="1">
        <f t="array" ref="L3213">_xlfn.IFS(E3213="Neutral", 0, E3213="Positive","1",E3213="Negative","-1")</f>
        <v>-1</v>
      </c>
      <c r="O3213" s="11">
        <f t="shared" si="152"/>
        <v>1</v>
      </c>
    </row>
    <row r="3214" spans="1:15" x14ac:dyDescent="0.25">
      <c r="A3214" t="s">
        <v>14</v>
      </c>
      <c r="B3214" t="s">
        <v>6417</v>
      </c>
      <c r="C3214" t="s">
        <v>6418</v>
      </c>
      <c r="D3214">
        <v>-0.21249999999999999</v>
      </c>
      <c r="E3214" t="s">
        <v>21</v>
      </c>
      <c r="F3214" s="6">
        <v>-1</v>
      </c>
      <c r="G3214" s="10">
        <v>-1</v>
      </c>
      <c r="H3214" s="7">
        <v>-1</v>
      </c>
      <c r="I3214" s="2">
        <f t="shared" si="150"/>
        <v>-1</v>
      </c>
      <c r="J3214" s="11">
        <f t="shared" si="151"/>
        <v>1</v>
      </c>
      <c r="L3214" s="2" t="str" cm="1">
        <f t="array" ref="L3214">_xlfn.IFS(E3214="Neutral", 0, E3214="Positive","1",E3214="Negative","-1")</f>
        <v>-1</v>
      </c>
      <c r="O3214" s="11">
        <f t="shared" si="152"/>
        <v>1</v>
      </c>
    </row>
    <row r="3215" spans="1:15" x14ac:dyDescent="0.25">
      <c r="A3215" t="s">
        <v>14</v>
      </c>
      <c r="B3215" t="s">
        <v>6419</v>
      </c>
      <c r="C3215" t="s">
        <v>6420</v>
      </c>
      <c r="D3215">
        <v>0.24545454545454501</v>
      </c>
      <c r="E3215" t="s">
        <v>17</v>
      </c>
      <c r="F3215" s="6">
        <v>1</v>
      </c>
      <c r="G3215" s="10">
        <v>1</v>
      </c>
      <c r="H3215" s="7">
        <v>1</v>
      </c>
      <c r="I3215" s="2">
        <f t="shared" si="150"/>
        <v>1</v>
      </c>
      <c r="J3215" s="11">
        <f t="shared" si="151"/>
        <v>1</v>
      </c>
      <c r="L3215" s="2" t="str" cm="1">
        <f t="array" ref="L3215">_xlfn.IFS(E3215="Neutral", 0, E3215="Positive","1",E3215="Negative","-1")</f>
        <v>1</v>
      </c>
      <c r="O3215" s="11">
        <f t="shared" si="152"/>
        <v>1</v>
      </c>
    </row>
    <row r="3216" spans="1:15" x14ac:dyDescent="0.25">
      <c r="A3216" t="s">
        <v>25</v>
      </c>
      <c r="B3216" t="s">
        <v>6421</v>
      </c>
      <c r="C3216" t="s">
        <v>6422</v>
      </c>
      <c r="D3216">
        <v>-0.375</v>
      </c>
      <c r="E3216" t="s">
        <v>21</v>
      </c>
      <c r="F3216" s="6">
        <v>-1</v>
      </c>
      <c r="G3216" s="10">
        <v>-1</v>
      </c>
      <c r="H3216" s="7">
        <v>-1</v>
      </c>
      <c r="I3216" s="2">
        <f t="shared" si="150"/>
        <v>-1</v>
      </c>
      <c r="J3216" s="11">
        <f t="shared" si="151"/>
        <v>1</v>
      </c>
      <c r="L3216" s="2" t="str" cm="1">
        <f t="array" ref="L3216">_xlfn.IFS(E3216="Neutral", 0, E3216="Positive","1",E3216="Negative","-1")</f>
        <v>-1</v>
      </c>
      <c r="O3216" s="11">
        <f t="shared" si="152"/>
        <v>1</v>
      </c>
    </row>
    <row r="3217" spans="1:15" x14ac:dyDescent="0.25">
      <c r="A3217" t="s">
        <v>14</v>
      </c>
      <c r="B3217" t="s">
        <v>6423</v>
      </c>
      <c r="C3217" t="s">
        <v>6424</v>
      </c>
      <c r="D3217">
        <v>0.2</v>
      </c>
      <c r="E3217" t="s">
        <v>17</v>
      </c>
      <c r="F3217" s="6">
        <v>1</v>
      </c>
      <c r="G3217" s="10">
        <v>1</v>
      </c>
      <c r="H3217" s="7">
        <v>1</v>
      </c>
      <c r="I3217" s="2">
        <f t="shared" si="150"/>
        <v>1</v>
      </c>
      <c r="J3217" s="11">
        <f t="shared" si="151"/>
        <v>1</v>
      </c>
      <c r="L3217" s="2" t="str" cm="1">
        <f t="array" ref="L3217">_xlfn.IFS(E3217="Neutral", 0, E3217="Positive","1",E3217="Negative","-1")</f>
        <v>1</v>
      </c>
      <c r="O3217" s="11">
        <f t="shared" si="152"/>
        <v>1</v>
      </c>
    </row>
    <row r="3218" spans="1:15" x14ac:dyDescent="0.25">
      <c r="A3218" t="s">
        <v>25</v>
      </c>
      <c r="B3218" t="s">
        <v>6425</v>
      </c>
      <c r="C3218" t="s">
        <v>6426</v>
      </c>
      <c r="D3218">
        <v>0</v>
      </c>
      <c r="E3218" t="s">
        <v>24</v>
      </c>
      <c r="F3218" s="6">
        <v>0</v>
      </c>
      <c r="G3218" s="10">
        <v>0</v>
      </c>
      <c r="H3218" s="7">
        <v>0</v>
      </c>
      <c r="I3218" s="2">
        <f t="shared" si="150"/>
        <v>0</v>
      </c>
      <c r="J3218" s="11">
        <f t="shared" si="151"/>
        <v>1</v>
      </c>
      <c r="L3218" s="2" cm="1">
        <f t="array" ref="L3218">_xlfn.IFS(E3218="Neutral", 0, E3218="Positive","1",E3218="Negative","-1")</f>
        <v>0</v>
      </c>
      <c r="O3218" s="11">
        <f t="shared" si="152"/>
        <v>1</v>
      </c>
    </row>
    <row r="3219" spans="1:15" x14ac:dyDescent="0.25">
      <c r="A3219" t="s">
        <v>18</v>
      </c>
      <c r="B3219" t="s">
        <v>6427</v>
      </c>
      <c r="C3219" t="s">
        <v>6428</v>
      </c>
      <c r="D3219">
        <v>-0.5</v>
      </c>
      <c r="E3219" t="s">
        <v>21</v>
      </c>
      <c r="F3219" s="6">
        <v>-1</v>
      </c>
      <c r="G3219" s="10">
        <v>-1</v>
      </c>
      <c r="H3219" s="7">
        <v>-1</v>
      </c>
      <c r="I3219" s="2">
        <f t="shared" si="150"/>
        <v>-1</v>
      </c>
      <c r="J3219" s="11">
        <f t="shared" si="151"/>
        <v>1</v>
      </c>
      <c r="L3219" s="2" t="str" cm="1">
        <f t="array" ref="L3219">_xlfn.IFS(E3219="Neutral", 0, E3219="Positive","1",E3219="Negative","-1")</f>
        <v>-1</v>
      </c>
      <c r="O3219" s="11">
        <f t="shared" si="152"/>
        <v>1</v>
      </c>
    </row>
    <row r="3220" spans="1:15" x14ac:dyDescent="0.25">
      <c r="A3220" t="s">
        <v>40</v>
      </c>
      <c r="B3220" t="s">
        <v>6429</v>
      </c>
      <c r="C3220" t="s">
        <v>6430</v>
      </c>
      <c r="D3220">
        <v>6.8181818181818094E-2</v>
      </c>
      <c r="E3220" t="s">
        <v>17</v>
      </c>
      <c r="F3220" s="6">
        <v>1</v>
      </c>
      <c r="G3220" s="10">
        <v>1</v>
      </c>
      <c r="H3220" s="7">
        <v>1</v>
      </c>
      <c r="I3220" s="2">
        <f t="shared" si="150"/>
        <v>1</v>
      </c>
      <c r="J3220" s="11">
        <f t="shared" si="151"/>
        <v>1</v>
      </c>
      <c r="L3220" s="2" t="str" cm="1">
        <f t="array" ref="L3220">_xlfn.IFS(E3220="Neutral", 0, E3220="Positive","1",E3220="Negative","-1")</f>
        <v>1</v>
      </c>
      <c r="O3220" s="11">
        <f t="shared" si="152"/>
        <v>1</v>
      </c>
    </row>
    <row r="3221" spans="1:15" x14ac:dyDescent="0.25">
      <c r="A3221" t="s">
        <v>14</v>
      </c>
      <c r="B3221" t="s">
        <v>6431</v>
      </c>
      <c r="C3221" t="s">
        <v>6432</v>
      </c>
      <c r="D3221">
        <v>0.25</v>
      </c>
      <c r="E3221" t="s">
        <v>17</v>
      </c>
      <c r="F3221" s="6">
        <v>1</v>
      </c>
      <c r="G3221" s="10">
        <v>1</v>
      </c>
      <c r="H3221" s="7">
        <v>1</v>
      </c>
      <c r="I3221" s="2">
        <f t="shared" si="150"/>
        <v>1</v>
      </c>
      <c r="J3221" s="11">
        <f t="shared" si="151"/>
        <v>1</v>
      </c>
      <c r="L3221" s="2" t="str" cm="1">
        <f t="array" ref="L3221">_xlfn.IFS(E3221="Neutral", 0, E3221="Positive","1",E3221="Negative","-1")</f>
        <v>1</v>
      </c>
      <c r="O3221" s="11">
        <f t="shared" si="152"/>
        <v>1</v>
      </c>
    </row>
    <row r="3222" spans="1:15" x14ac:dyDescent="0.25">
      <c r="A3222" t="s">
        <v>18</v>
      </c>
      <c r="B3222" t="s">
        <v>6433</v>
      </c>
      <c r="C3222" t="s">
        <v>6434</v>
      </c>
      <c r="D3222">
        <v>-3.125E-2</v>
      </c>
      <c r="E3222" t="s">
        <v>21</v>
      </c>
      <c r="F3222" s="6">
        <v>-1</v>
      </c>
      <c r="G3222" s="10">
        <v>-1</v>
      </c>
      <c r="H3222" s="7">
        <v>-1</v>
      </c>
      <c r="I3222" s="2">
        <f t="shared" si="150"/>
        <v>-1</v>
      </c>
      <c r="J3222" s="11">
        <f t="shared" si="151"/>
        <v>1</v>
      </c>
      <c r="L3222" s="2" t="str" cm="1">
        <f t="array" ref="L3222">_xlfn.IFS(E3222="Neutral", 0, E3222="Positive","1",E3222="Negative","-1")</f>
        <v>-1</v>
      </c>
      <c r="O3222" s="11">
        <f t="shared" si="152"/>
        <v>1</v>
      </c>
    </row>
    <row r="3223" spans="1:15" x14ac:dyDescent="0.25">
      <c r="A3223" t="s">
        <v>18</v>
      </c>
      <c r="B3223" t="s">
        <v>6435</v>
      </c>
      <c r="C3223" t="s">
        <v>6436</v>
      </c>
      <c r="D3223">
        <v>0.4</v>
      </c>
      <c r="E3223" t="s">
        <v>17</v>
      </c>
      <c r="F3223" s="6">
        <v>1</v>
      </c>
      <c r="G3223" s="10">
        <v>1</v>
      </c>
      <c r="H3223" s="7">
        <v>1</v>
      </c>
      <c r="I3223" s="2">
        <f t="shared" si="150"/>
        <v>1</v>
      </c>
      <c r="J3223" s="11">
        <f t="shared" si="151"/>
        <v>1</v>
      </c>
      <c r="L3223" s="2" t="str" cm="1">
        <f t="array" ref="L3223">_xlfn.IFS(E3223="Neutral", 0, E3223="Positive","1",E3223="Negative","-1")</f>
        <v>1</v>
      </c>
      <c r="O3223" s="11">
        <f t="shared" si="152"/>
        <v>1</v>
      </c>
    </row>
    <row r="3224" spans="1:15" x14ac:dyDescent="0.25">
      <c r="A3224" t="s">
        <v>14</v>
      </c>
      <c r="B3224" t="s">
        <v>6437</v>
      </c>
      <c r="C3224" t="s">
        <v>6438</v>
      </c>
      <c r="D3224">
        <v>7.4999999999999997E-2</v>
      </c>
      <c r="E3224" t="s">
        <v>17</v>
      </c>
      <c r="F3224" s="6">
        <v>1</v>
      </c>
      <c r="G3224" s="10">
        <v>1</v>
      </c>
      <c r="H3224" s="7">
        <v>1</v>
      </c>
      <c r="I3224" s="2">
        <f t="shared" si="150"/>
        <v>1</v>
      </c>
      <c r="J3224" s="11">
        <f t="shared" si="151"/>
        <v>1</v>
      </c>
      <c r="L3224" s="2" t="str" cm="1">
        <f t="array" ref="L3224">_xlfn.IFS(E3224="Neutral", 0, E3224="Positive","1",E3224="Negative","-1")</f>
        <v>1</v>
      </c>
      <c r="O3224" s="11">
        <f t="shared" si="152"/>
        <v>1</v>
      </c>
    </row>
    <row r="3225" spans="1:15" x14ac:dyDescent="0.25">
      <c r="A3225" t="s">
        <v>18</v>
      </c>
      <c r="B3225" t="s">
        <v>6439</v>
      </c>
      <c r="C3225" t="s">
        <v>6440</v>
      </c>
      <c r="D3225">
        <v>-0.5</v>
      </c>
      <c r="E3225" t="s">
        <v>21</v>
      </c>
      <c r="F3225" s="6">
        <v>-1</v>
      </c>
      <c r="G3225" s="10">
        <v>-1</v>
      </c>
      <c r="H3225" s="7">
        <v>-1</v>
      </c>
      <c r="I3225" s="2">
        <f t="shared" si="150"/>
        <v>-1</v>
      </c>
      <c r="J3225" s="11">
        <f t="shared" si="151"/>
        <v>1</v>
      </c>
      <c r="L3225" s="2" t="str" cm="1">
        <f t="array" ref="L3225">_xlfn.IFS(E3225="Neutral", 0, E3225="Positive","1",E3225="Negative","-1")</f>
        <v>-1</v>
      </c>
      <c r="O3225" s="11">
        <f t="shared" si="152"/>
        <v>1</v>
      </c>
    </row>
    <row r="3226" spans="1:15" x14ac:dyDescent="0.25">
      <c r="A3226" t="s">
        <v>111</v>
      </c>
      <c r="B3226" t="s">
        <v>6441</v>
      </c>
      <c r="C3226" t="s">
        <v>6442</v>
      </c>
      <c r="D3226">
        <v>0</v>
      </c>
      <c r="E3226" t="s">
        <v>24</v>
      </c>
      <c r="F3226" s="6">
        <v>0</v>
      </c>
      <c r="G3226" s="10">
        <v>0</v>
      </c>
      <c r="H3226" s="7">
        <v>0</v>
      </c>
      <c r="I3226" s="2">
        <f t="shared" si="150"/>
        <v>0</v>
      </c>
      <c r="J3226" s="11">
        <f t="shared" si="151"/>
        <v>1</v>
      </c>
      <c r="L3226" s="2" cm="1">
        <f t="array" ref="L3226">_xlfn.IFS(E3226="Neutral", 0, E3226="Positive","1",E3226="Negative","-1")</f>
        <v>0</v>
      </c>
      <c r="O3226" s="11">
        <f t="shared" si="152"/>
        <v>1</v>
      </c>
    </row>
    <row r="3227" spans="1:15" x14ac:dyDescent="0.25">
      <c r="A3227" t="s">
        <v>40</v>
      </c>
      <c r="B3227" t="s">
        <v>6443</v>
      </c>
      <c r="C3227" t="s">
        <v>6444</v>
      </c>
      <c r="D3227">
        <v>0.36666666666666597</v>
      </c>
      <c r="E3227" t="s">
        <v>17</v>
      </c>
      <c r="F3227" s="6">
        <v>1</v>
      </c>
      <c r="G3227" s="10">
        <v>1</v>
      </c>
      <c r="H3227" s="7">
        <v>1</v>
      </c>
      <c r="I3227" s="2">
        <f t="shared" si="150"/>
        <v>1</v>
      </c>
      <c r="J3227" s="11">
        <f t="shared" si="151"/>
        <v>1</v>
      </c>
      <c r="L3227" s="2" t="str" cm="1">
        <f t="array" ref="L3227">_xlfn.IFS(E3227="Neutral", 0, E3227="Positive","1",E3227="Negative","-1")</f>
        <v>1</v>
      </c>
      <c r="O3227" s="11">
        <f t="shared" si="152"/>
        <v>1</v>
      </c>
    </row>
    <row r="3228" spans="1:15" x14ac:dyDescent="0.25">
      <c r="A3228" t="s">
        <v>14</v>
      </c>
      <c r="B3228" t="s">
        <v>6445</v>
      </c>
      <c r="C3228" t="s">
        <v>6446</v>
      </c>
      <c r="D3228">
        <v>0.125</v>
      </c>
      <c r="E3228" t="s">
        <v>17</v>
      </c>
      <c r="F3228" s="6">
        <v>1</v>
      </c>
      <c r="G3228" s="10">
        <v>1</v>
      </c>
      <c r="H3228" s="7">
        <v>1</v>
      </c>
      <c r="I3228" s="2">
        <f t="shared" si="150"/>
        <v>1</v>
      </c>
      <c r="J3228" s="11">
        <f t="shared" si="151"/>
        <v>1</v>
      </c>
      <c r="L3228" s="2" t="str" cm="1">
        <f t="array" ref="L3228">_xlfn.IFS(E3228="Neutral", 0, E3228="Positive","1",E3228="Negative","-1")</f>
        <v>1</v>
      </c>
      <c r="O3228" s="11">
        <f t="shared" si="152"/>
        <v>1</v>
      </c>
    </row>
    <row r="3229" spans="1:15" x14ac:dyDescent="0.25">
      <c r="A3229" t="s">
        <v>18</v>
      </c>
      <c r="B3229" t="s">
        <v>6447</v>
      </c>
      <c r="C3229" t="s">
        <v>6448</v>
      </c>
      <c r="D3229">
        <v>0</v>
      </c>
      <c r="E3229" t="s">
        <v>24</v>
      </c>
      <c r="F3229" s="6">
        <v>0</v>
      </c>
      <c r="G3229" s="10">
        <v>0</v>
      </c>
      <c r="H3229" s="7">
        <v>0</v>
      </c>
      <c r="I3229" s="2">
        <f t="shared" si="150"/>
        <v>0</v>
      </c>
      <c r="J3229" s="11">
        <f t="shared" si="151"/>
        <v>1</v>
      </c>
      <c r="L3229" s="2" cm="1">
        <f t="array" ref="L3229">_xlfn.IFS(E3229="Neutral", 0, E3229="Positive","1",E3229="Negative","-1")</f>
        <v>0</v>
      </c>
      <c r="O3229" s="11">
        <f t="shared" si="152"/>
        <v>1</v>
      </c>
    </row>
    <row r="3230" spans="1:15" x14ac:dyDescent="0.25">
      <c r="A3230" t="s">
        <v>18</v>
      </c>
      <c r="B3230" t="s">
        <v>6449</v>
      </c>
      <c r="C3230" t="s">
        <v>6450</v>
      </c>
      <c r="D3230">
        <v>0.56666666666666599</v>
      </c>
      <c r="E3230" t="s">
        <v>17</v>
      </c>
      <c r="F3230" s="6">
        <v>1</v>
      </c>
      <c r="G3230" s="10">
        <v>1</v>
      </c>
      <c r="H3230" s="7">
        <v>1</v>
      </c>
      <c r="I3230" s="2">
        <f t="shared" si="150"/>
        <v>1</v>
      </c>
      <c r="J3230" s="11">
        <f t="shared" si="151"/>
        <v>1</v>
      </c>
      <c r="L3230" s="2" t="str" cm="1">
        <f t="array" ref="L3230">_xlfn.IFS(E3230="Neutral", 0, E3230="Positive","1",E3230="Negative","-1")</f>
        <v>1</v>
      </c>
      <c r="O3230" s="11">
        <f t="shared" si="152"/>
        <v>1</v>
      </c>
    </row>
    <row r="3231" spans="1:15" x14ac:dyDescent="0.25">
      <c r="A3231" t="s">
        <v>14</v>
      </c>
      <c r="B3231" t="s">
        <v>6451</v>
      </c>
      <c r="C3231" t="s">
        <v>6452</v>
      </c>
      <c r="D3231">
        <v>4.54545454545454E-2</v>
      </c>
      <c r="E3231" t="s">
        <v>17</v>
      </c>
      <c r="F3231" s="6">
        <v>1</v>
      </c>
      <c r="G3231" s="10">
        <v>1</v>
      </c>
      <c r="H3231" s="7">
        <v>1</v>
      </c>
      <c r="I3231" s="2">
        <f t="shared" si="150"/>
        <v>1</v>
      </c>
      <c r="J3231" s="11">
        <f t="shared" si="151"/>
        <v>1</v>
      </c>
      <c r="L3231" s="2" t="str" cm="1">
        <f t="array" ref="L3231">_xlfn.IFS(E3231="Neutral", 0, E3231="Positive","1",E3231="Negative","-1")</f>
        <v>1</v>
      </c>
      <c r="O3231" s="11">
        <f t="shared" si="152"/>
        <v>1</v>
      </c>
    </row>
    <row r="3232" spans="1:15" x14ac:dyDescent="0.25">
      <c r="A3232" t="s">
        <v>14</v>
      </c>
      <c r="B3232" t="s">
        <v>6453</v>
      </c>
      <c r="C3232" t="s">
        <v>6454</v>
      </c>
      <c r="D3232">
        <v>0.45</v>
      </c>
      <c r="E3232" t="s">
        <v>17</v>
      </c>
      <c r="F3232" s="6">
        <v>1</v>
      </c>
      <c r="G3232" s="10">
        <v>1</v>
      </c>
      <c r="H3232" s="7">
        <v>1</v>
      </c>
      <c r="I3232" s="2">
        <f t="shared" si="150"/>
        <v>1</v>
      </c>
      <c r="J3232" s="11">
        <f t="shared" si="151"/>
        <v>1</v>
      </c>
      <c r="L3232" s="2" t="str" cm="1">
        <f t="array" ref="L3232">_xlfn.IFS(E3232="Neutral", 0, E3232="Positive","1",E3232="Negative","-1")</f>
        <v>1</v>
      </c>
      <c r="O3232" s="11">
        <f t="shared" si="152"/>
        <v>1</v>
      </c>
    </row>
    <row r="3233" spans="1:15" x14ac:dyDescent="0.25">
      <c r="A3233" t="s">
        <v>18</v>
      </c>
      <c r="B3233" t="s">
        <v>6455</v>
      </c>
      <c r="C3233" t="s">
        <v>6456</v>
      </c>
      <c r="D3233">
        <v>0.5</v>
      </c>
      <c r="E3233" t="s">
        <v>17</v>
      </c>
      <c r="F3233" s="6">
        <v>1</v>
      </c>
      <c r="G3233" s="10">
        <v>1</v>
      </c>
      <c r="H3233" s="7">
        <v>1</v>
      </c>
      <c r="I3233" s="2">
        <f t="shared" si="150"/>
        <v>1</v>
      </c>
      <c r="J3233" s="11">
        <f t="shared" si="151"/>
        <v>1</v>
      </c>
      <c r="L3233" s="2" t="str" cm="1">
        <f t="array" ref="L3233">_xlfn.IFS(E3233="Neutral", 0, E3233="Positive","1",E3233="Negative","-1")</f>
        <v>1</v>
      </c>
      <c r="O3233" s="11">
        <f t="shared" si="152"/>
        <v>1</v>
      </c>
    </row>
    <row r="3234" spans="1:15" x14ac:dyDescent="0.25">
      <c r="A3234" t="s">
        <v>40</v>
      </c>
      <c r="B3234" t="s">
        <v>6457</v>
      </c>
      <c r="C3234" t="s">
        <v>6458</v>
      </c>
      <c r="D3234">
        <v>0</v>
      </c>
      <c r="E3234" t="s">
        <v>24</v>
      </c>
      <c r="F3234" s="6">
        <v>0</v>
      </c>
      <c r="G3234" s="10">
        <v>0</v>
      </c>
      <c r="H3234" s="7">
        <v>0</v>
      </c>
      <c r="I3234" s="2">
        <f t="shared" si="150"/>
        <v>0</v>
      </c>
      <c r="J3234" s="11">
        <f t="shared" si="151"/>
        <v>1</v>
      </c>
      <c r="L3234" s="2" cm="1">
        <f t="array" ref="L3234">_xlfn.IFS(E3234="Neutral", 0, E3234="Positive","1",E3234="Negative","-1")</f>
        <v>0</v>
      </c>
      <c r="O3234" s="11">
        <f t="shared" si="152"/>
        <v>1</v>
      </c>
    </row>
    <row r="3235" spans="1:15" x14ac:dyDescent="0.25">
      <c r="A3235" t="s">
        <v>18</v>
      </c>
      <c r="B3235" t="s">
        <v>6459</v>
      </c>
      <c r="C3235" t="s">
        <v>6460</v>
      </c>
      <c r="D3235">
        <v>0.55000000000000004</v>
      </c>
      <c r="E3235" t="s">
        <v>17</v>
      </c>
      <c r="F3235" s="6">
        <v>1</v>
      </c>
      <c r="G3235" s="10">
        <v>1</v>
      </c>
      <c r="H3235" s="7">
        <v>1</v>
      </c>
      <c r="I3235" s="2">
        <f t="shared" si="150"/>
        <v>1</v>
      </c>
      <c r="J3235" s="11">
        <f t="shared" si="151"/>
        <v>1</v>
      </c>
      <c r="L3235" s="2" t="str" cm="1">
        <f t="array" ref="L3235">_xlfn.IFS(E3235="Neutral", 0, E3235="Positive","1",E3235="Negative","-1")</f>
        <v>1</v>
      </c>
      <c r="O3235" s="11">
        <f t="shared" si="152"/>
        <v>1</v>
      </c>
    </row>
    <row r="3236" spans="1:15" x14ac:dyDescent="0.25">
      <c r="A3236" t="s">
        <v>18</v>
      </c>
      <c r="B3236" t="s">
        <v>6461</v>
      </c>
      <c r="C3236" t="s">
        <v>6462</v>
      </c>
      <c r="D3236">
        <v>0</v>
      </c>
      <c r="E3236" t="s">
        <v>24</v>
      </c>
      <c r="F3236" s="6">
        <v>0</v>
      </c>
      <c r="G3236" s="10">
        <v>0</v>
      </c>
      <c r="H3236" s="7">
        <v>0</v>
      </c>
      <c r="I3236" s="2">
        <f t="shared" si="150"/>
        <v>0</v>
      </c>
      <c r="J3236" s="11">
        <f t="shared" si="151"/>
        <v>1</v>
      </c>
      <c r="L3236" s="2" cm="1">
        <f t="array" ref="L3236">_xlfn.IFS(E3236="Neutral", 0, E3236="Positive","1",E3236="Negative","-1")</f>
        <v>0</v>
      </c>
      <c r="O3236" s="11">
        <f t="shared" si="152"/>
        <v>1</v>
      </c>
    </row>
    <row r="3237" spans="1:15" x14ac:dyDescent="0.25">
      <c r="A3237" t="s">
        <v>18</v>
      </c>
      <c r="B3237" t="s">
        <v>6463</v>
      </c>
      <c r="C3237" t="s">
        <v>6464</v>
      </c>
      <c r="D3237">
        <v>0</v>
      </c>
      <c r="E3237" t="s">
        <v>24</v>
      </c>
      <c r="F3237" s="6">
        <v>0</v>
      </c>
      <c r="G3237" s="10">
        <v>0</v>
      </c>
      <c r="H3237" s="7">
        <v>0</v>
      </c>
      <c r="I3237" s="2">
        <f t="shared" si="150"/>
        <v>0</v>
      </c>
      <c r="J3237" s="11">
        <f t="shared" si="151"/>
        <v>1</v>
      </c>
      <c r="L3237" s="2" cm="1">
        <f t="array" ref="L3237">_xlfn.IFS(E3237="Neutral", 0, E3237="Positive","1",E3237="Negative","-1")</f>
        <v>0</v>
      </c>
      <c r="O3237" s="11">
        <f t="shared" si="152"/>
        <v>1</v>
      </c>
    </row>
    <row r="3238" spans="1:15" x14ac:dyDescent="0.25">
      <c r="A3238" t="s">
        <v>18</v>
      </c>
      <c r="B3238" t="s">
        <v>6465</v>
      </c>
      <c r="C3238" t="s">
        <v>6466</v>
      </c>
      <c r="D3238">
        <v>0.2</v>
      </c>
      <c r="E3238" t="s">
        <v>17</v>
      </c>
      <c r="F3238" s="6">
        <v>1</v>
      </c>
      <c r="G3238" s="10">
        <v>1</v>
      </c>
      <c r="H3238" s="7">
        <v>1</v>
      </c>
      <c r="I3238" s="2">
        <f t="shared" si="150"/>
        <v>1</v>
      </c>
      <c r="J3238" s="11">
        <f t="shared" si="151"/>
        <v>1</v>
      </c>
      <c r="L3238" s="2" t="str" cm="1">
        <f t="array" ref="L3238">_xlfn.IFS(E3238="Neutral", 0, E3238="Positive","1",E3238="Negative","-1")</f>
        <v>1</v>
      </c>
      <c r="O3238" s="11">
        <f t="shared" si="152"/>
        <v>1</v>
      </c>
    </row>
    <row r="3239" spans="1:15" x14ac:dyDescent="0.25">
      <c r="A3239" t="s">
        <v>18</v>
      </c>
      <c r="B3239" t="s">
        <v>6467</v>
      </c>
      <c r="C3239" t="s">
        <v>6468</v>
      </c>
      <c r="D3239">
        <v>0.125</v>
      </c>
      <c r="E3239" t="s">
        <v>17</v>
      </c>
      <c r="F3239" s="6">
        <v>1</v>
      </c>
      <c r="G3239" s="10">
        <v>1</v>
      </c>
      <c r="H3239" s="7">
        <v>1</v>
      </c>
      <c r="I3239" s="2">
        <f t="shared" si="150"/>
        <v>1</v>
      </c>
      <c r="J3239" s="11">
        <f t="shared" si="151"/>
        <v>1</v>
      </c>
      <c r="L3239" s="2" t="str" cm="1">
        <f t="array" ref="L3239">_xlfn.IFS(E3239="Neutral", 0, E3239="Positive","1",E3239="Negative","-1")</f>
        <v>1</v>
      </c>
      <c r="O3239" s="11">
        <f t="shared" si="152"/>
        <v>1</v>
      </c>
    </row>
    <row r="3240" spans="1:15" x14ac:dyDescent="0.25">
      <c r="A3240" t="s">
        <v>14</v>
      </c>
      <c r="B3240" t="s">
        <v>6469</v>
      </c>
      <c r="C3240" t="s">
        <v>6470</v>
      </c>
      <c r="D3240">
        <v>0</v>
      </c>
      <c r="E3240" t="s">
        <v>24</v>
      </c>
      <c r="F3240" s="6">
        <v>0</v>
      </c>
      <c r="G3240" s="10">
        <v>0</v>
      </c>
      <c r="H3240" s="7">
        <v>0</v>
      </c>
      <c r="I3240" s="2">
        <f t="shared" si="150"/>
        <v>0</v>
      </c>
      <c r="J3240" s="11">
        <f t="shared" si="151"/>
        <v>1</v>
      </c>
      <c r="L3240" s="2" cm="1">
        <f t="array" ref="L3240">_xlfn.IFS(E3240="Neutral", 0, E3240="Positive","1",E3240="Negative","-1")</f>
        <v>0</v>
      </c>
      <c r="O3240" s="11">
        <f t="shared" si="152"/>
        <v>1</v>
      </c>
    </row>
    <row r="3241" spans="1:15" x14ac:dyDescent="0.25">
      <c r="A3241" t="s">
        <v>25</v>
      </c>
      <c r="B3241" t="s">
        <v>6471</v>
      </c>
      <c r="C3241" t="s">
        <v>6472</v>
      </c>
      <c r="D3241">
        <v>-0.66666666666666596</v>
      </c>
      <c r="E3241" t="s">
        <v>21</v>
      </c>
      <c r="F3241" s="6">
        <v>-1</v>
      </c>
      <c r="G3241" s="10">
        <v>-1</v>
      </c>
      <c r="H3241" s="7">
        <v>-1</v>
      </c>
      <c r="I3241" s="2">
        <f t="shared" si="150"/>
        <v>-1</v>
      </c>
      <c r="J3241" s="11">
        <f t="shared" si="151"/>
        <v>1</v>
      </c>
      <c r="L3241" s="2" t="str" cm="1">
        <f t="array" ref="L3241">_xlfn.IFS(E3241="Neutral", 0, E3241="Positive","1",E3241="Negative","-1")</f>
        <v>-1</v>
      </c>
      <c r="O3241" s="11">
        <f t="shared" si="152"/>
        <v>1</v>
      </c>
    </row>
    <row r="3242" spans="1:15" x14ac:dyDescent="0.25">
      <c r="A3242" t="s">
        <v>14</v>
      </c>
      <c r="B3242" t="s">
        <v>6473</v>
      </c>
      <c r="C3242" t="s">
        <v>6474</v>
      </c>
      <c r="D3242">
        <v>0</v>
      </c>
      <c r="E3242" t="s">
        <v>24</v>
      </c>
      <c r="F3242" s="6">
        <v>0</v>
      </c>
      <c r="G3242" s="10">
        <v>0</v>
      </c>
      <c r="H3242" s="7">
        <v>0</v>
      </c>
      <c r="I3242" s="2">
        <f t="shared" si="150"/>
        <v>0</v>
      </c>
      <c r="J3242" s="11">
        <f t="shared" si="151"/>
        <v>1</v>
      </c>
      <c r="L3242" s="2" cm="1">
        <f t="array" ref="L3242">_xlfn.IFS(E3242="Neutral", 0, E3242="Positive","1",E3242="Negative","-1")</f>
        <v>0</v>
      </c>
      <c r="O3242" s="11">
        <f t="shared" si="152"/>
        <v>1</v>
      </c>
    </row>
    <row r="3243" spans="1:15" x14ac:dyDescent="0.25">
      <c r="A3243" t="s">
        <v>14</v>
      </c>
      <c r="B3243" t="s">
        <v>6475</v>
      </c>
      <c r="C3243" t="s">
        <v>6476</v>
      </c>
      <c r="D3243">
        <v>0</v>
      </c>
      <c r="E3243" t="s">
        <v>24</v>
      </c>
      <c r="F3243" s="6">
        <v>0</v>
      </c>
      <c r="G3243" s="10">
        <v>0</v>
      </c>
      <c r="H3243" s="7">
        <v>0</v>
      </c>
      <c r="I3243" s="2">
        <f t="shared" si="150"/>
        <v>0</v>
      </c>
      <c r="J3243" s="11">
        <f t="shared" si="151"/>
        <v>1</v>
      </c>
      <c r="L3243" s="2" cm="1">
        <f t="array" ref="L3243">_xlfn.IFS(E3243="Neutral", 0, E3243="Positive","1",E3243="Negative","-1")</f>
        <v>0</v>
      </c>
      <c r="O3243" s="11">
        <f t="shared" si="152"/>
        <v>1</v>
      </c>
    </row>
    <row r="3244" spans="1:15" x14ac:dyDescent="0.25">
      <c r="A3244" t="s">
        <v>18</v>
      </c>
      <c r="B3244" t="s">
        <v>6477</v>
      </c>
      <c r="C3244" t="s">
        <v>6478</v>
      </c>
      <c r="D3244">
        <v>0.14444444444444399</v>
      </c>
      <c r="E3244" t="s">
        <v>17</v>
      </c>
      <c r="F3244" s="6">
        <v>1</v>
      </c>
      <c r="G3244" s="10">
        <v>1</v>
      </c>
      <c r="H3244" s="7">
        <v>1</v>
      </c>
      <c r="I3244" s="2">
        <f t="shared" si="150"/>
        <v>1</v>
      </c>
      <c r="J3244" s="11">
        <f t="shared" si="151"/>
        <v>1</v>
      </c>
      <c r="L3244" s="2" t="str" cm="1">
        <f t="array" ref="L3244">_xlfn.IFS(E3244="Neutral", 0, E3244="Positive","1",E3244="Negative","-1")</f>
        <v>1</v>
      </c>
      <c r="O3244" s="11">
        <f t="shared" si="152"/>
        <v>1</v>
      </c>
    </row>
    <row r="3245" spans="1:15" x14ac:dyDescent="0.25">
      <c r="A3245" t="s">
        <v>18</v>
      </c>
      <c r="B3245" t="s">
        <v>6479</v>
      </c>
      <c r="C3245" t="s">
        <v>6480</v>
      </c>
      <c r="D3245">
        <v>0</v>
      </c>
      <c r="E3245" t="s">
        <v>24</v>
      </c>
      <c r="F3245" s="6">
        <v>0</v>
      </c>
      <c r="G3245" s="10">
        <v>0</v>
      </c>
      <c r="H3245" s="7">
        <v>0</v>
      </c>
      <c r="I3245" s="2">
        <f t="shared" si="150"/>
        <v>0</v>
      </c>
      <c r="J3245" s="11">
        <f t="shared" si="151"/>
        <v>1</v>
      </c>
      <c r="L3245" s="2" cm="1">
        <f t="array" ref="L3245">_xlfn.IFS(E3245="Neutral", 0, E3245="Positive","1",E3245="Negative","-1")</f>
        <v>0</v>
      </c>
      <c r="O3245" s="11">
        <f t="shared" si="152"/>
        <v>1</v>
      </c>
    </row>
    <row r="3246" spans="1:15" x14ac:dyDescent="0.25">
      <c r="A3246" t="s">
        <v>18</v>
      </c>
      <c r="B3246" t="s">
        <v>6481</v>
      </c>
      <c r="C3246" t="s">
        <v>6482</v>
      </c>
      <c r="D3246">
        <v>0</v>
      </c>
      <c r="E3246" t="s">
        <v>24</v>
      </c>
      <c r="F3246" s="6">
        <v>0</v>
      </c>
      <c r="G3246" s="10">
        <v>0</v>
      </c>
      <c r="H3246" s="7">
        <v>0</v>
      </c>
      <c r="I3246" s="2">
        <f t="shared" si="150"/>
        <v>0</v>
      </c>
      <c r="J3246" s="11">
        <f t="shared" si="151"/>
        <v>1</v>
      </c>
      <c r="L3246" s="2" cm="1">
        <f t="array" ref="L3246">_xlfn.IFS(E3246="Neutral", 0, E3246="Positive","1",E3246="Negative","-1")</f>
        <v>0</v>
      </c>
      <c r="O3246" s="11">
        <f t="shared" si="152"/>
        <v>1</v>
      </c>
    </row>
    <row r="3247" spans="1:15" x14ac:dyDescent="0.25">
      <c r="A3247" t="s">
        <v>18</v>
      </c>
      <c r="B3247" t="s">
        <v>6483</v>
      </c>
      <c r="C3247" t="s">
        <v>6484</v>
      </c>
      <c r="D3247">
        <v>0</v>
      </c>
      <c r="E3247" t="s">
        <v>24</v>
      </c>
      <c r="F3247" s="6">
        <v>0</v>
      </c>
      <c r="G3247" s="10">
        <v>0</v>
      </c>
      <c r="H3247" s="7">
        <v>0</v>
      </c>
      <c r="I3247" s="2">
        <f t="shared" si="150"/>
        <v>0</v>
      </c>
      <c r="J3247" s="11">
        <f t="shared" si="151"/>
        <v>1</v>
      </c>
      <c r="L3247" s="2" cm="1">
        <f t="array" ref="L3247">_xlfn.IFS(E3247="Neutral", 0, E3247="Positive","1",E3247="Negative","-1")</f>
        <v>0</v>
      </c>
      <c r="O3247" s="11">
        <f t="shared" si="152"/>
        <v>1</v>
      </c>
    </row>
    <row r="3248" spans="1:15" x14ac:dyDescent="0.25">
      <c r="A3248" t="s">
        <v>18</v>
      </c>
      <c r="B3248" t="s">
        <v>6485</v>
      </c>
      <c r="C3248" t="s">
        <v>6486</v>
      </c>
      <c r="D3248">
        <v>0.2</v>
      </c>
      <c r="E3248" t="s">
        <v>17</v>
      </c>
      <c r="F3248" s="6">
        <v>1</v>
      </c>
      <c r="G3248" s="10">
        <v>1</v>
      </c>
      <c r="H3248" s="7">
        <v>1</v>
      </c>
      <c r="I3248" s="2">
        <f t="shared" si="150"/>
        <v>1</v>
      </c>
      <c r="J3248" s="11">
        <f t="shared" si="151"/>
        <v>1</v>
      </c>
      <c r="L3248" s="2" t="str" cm="1">
        <f t="array" ref="L3248">_xlfn.IFS(E3248="Neutral", 0, E3248="Positive","1",E3248="Negative","-1")</f>
        <v>1</v>
      </c>
      <c r="O3248" s="11">
        <f t="shared" si="152"/>
        <v>1</v>
      </c>
    </row>
    <row r="3249" spans="1:15" x14ac:dyDescent="0.25">
      <c r="A3249" t="s">
        <v>18</v>
      </c>
      <c r="B3249" t="s">
        <v>6487</v>
      </c>
      <c r="C3249" t="s">
        <v>6488</v>
      </c>
      <c r="D3249">
        <v>0</v>
      </c>
      <c r="E3249" t="s">
        <v>24</v>
      </c>
      <c r="F3249" s="6">
        <v>0</v>
      </c>
      <c r="G3249" s="10">
        <v>0</v>
      </c>
      <c r="H3249" s="7">
        <v>0</v>
      </c>
      <c r="I3249" s="2">
        <f t="shared" si="150"/>
        <v>0</v>
      </c>
      <c r="J3249" s="11">
        <f t="shared" si="151"/>
        <v>1</v>
      </c>
      <c r="L3249" s="2" cm="1">
        <f t="array" ref="L3249">_xlfn.IFS(E3249="Neutral", 0, E3249="Positive","1",E3249="Negative","-1")</f>
        <v>0</v>
      </c>
      <c r="O3249" s="11">
        <f t="shared" si="152"/>
        <v>1</v>
      </c>
    </row>
    <row r="3250" spans="1:15" x14ac:dyDescent="0.25">
      <c r="A3250" t="s">
        <v>18</v>
      </c>
      <c r="B3250" t="s">
        <v>6489</v>
      </c>
      <c r="C3250" t="s">
        <v>6490</v>
      </c>
      <c r="D3250">
        <v>0</v>
      </c>
      <c r="E3250" t="s">
        <v>24</v>
      </c>
      <c r="F3250" s="6">
        <v>0</v>
      </c>
      <c r="G3250" s="10">
        <v>0</v>
      </c>
      <c r="H3250" s="7">
        <v>0</v>
      </c>
      <c r="I3250" s="2">
        <f t="shared" si="150"/>
        <v>0</v>
      </c>
      <c r="J3250" s="11">
        <f t="shared" si="151"/>
        <v>1</v>
      </c>
      <c r="L3250" s="2" cm="1">
        <f t="array" ref="L3250">_xlfn.IFS(E3250="Neutral", 0, E3250="Positive","1",E3250="Negative","-1")</f>
        <v>0</v>
      </c>
      <c r="O3250" s="11">
        <f t="shared" si="152"/>
        <v>1</v>
      </c>
    </row>
    <row r="3251" spans="1:15" x14ac:dyDescent="0.25">
      <c r="A3251" t="s">
        <v>18</v>
      </c>
      <c r="B3251" t="s">
        <v>6491</v>
      </c>
      <c r="C3251" t="s">
        <v>6492</v>
      </c>
      <c r="D3251">
        <v>0.2</v>
      </c>
      <c r="E3251" t="s">
        <v>17</v>
      </c>
      <c r="F3251" s="6">
        <v>1</v>
      </c>
      <c r="G3251" s="10">
        <v>1</v>
      </c>
      <c r="H3251" s="7">
        <v>1</v>
      </c>
      <c r="I3251" s="2">
        <f t="shared" si="150"/>
        <v>1</v>
      </c>
      <c r="J3251" s="11">
        <f t="shared" si="151"/>
        <v>1</v>
      </c>
      <c r="L3251" s="2" t="str" cm="1">
        <f t="array" ref="L3251">_xlfn.IFS(E3251="Neutral", 0, E3251="Positive","1",E3251="Negative","-1")</f>
        <v>1</v>
      </c>
      <c r="O3251" s="11">
        <f t="shared" si="152"/>
        <v>1</v>
      </c>
    </row>
    <row r="3252" spans="1:15" x14ac:dyDescent="0.25">
      <c r="A3252" t="s">
        <v>14</v>
      </c>
      <c r="B3252" t="s">
        <v>6493</v>
      </c>
      <c r="C3252" t="s">
        <v>6494</v>
      </c>
      <c r="D3252">
        <v>0.17499999999999999</v>
      </c>
      <c r="E3252" t="s">
        <v>17</v>
      </c>
      <c r="F3252" s="6">
        <v>1</v>
      </c>
      <c r="G3252" s="10">
        <v>1</v>
      </c>
      <c r="H3252" s="7">
        <v>1</v>
      </c>
      <c r="I3252" s="2">
        <f t="shared" si="150"/>
        <v>1</v>
      </c>
      <c r="J3252" s="11">
        <f t="shared" si="151"/>
        <v>1</v>
      </c>
      <c r="L3252" s="2" t="str" cm="1">
        <f t="array" ref="L3252">_xlfn.IFS(E3252="Neutral", 0, E3252="Positive","1",E3252="Negative","-1")</f>
        <v>1</v>
      </c>
      <c r="O3252" s="11">
        <f t="shared" si="152"/>
        <v>1</v>
      </c>
    </row>
    <row r="3253" spans="1:15" x14ac:dyDescent="0.25">
      <c r="A3253" t="s">
        <v>18</v>
      </c>
      <c r="B3253" t="s">
        <v>6495</v>
      </c>
      <c r="C3253" t="s">
        <v>6496</v>
      </c>
      <c r="D3253">
        <v>0.4</v>
      </c>
      <c r="E3253" t="s">
        <v>17</v>
      </c>
      <c r="F3253" s="6">
        <v>1</v>
      </c>
      <c r="G3253" s="10">
        <v>1</v>
      </c>
      <c r="H3253" s="7">
        <v>1</v>
      </c>
      <c r="I3253" s="2">
        <f t="shared" si="150"/>
        <v>1</v>
      </c>
      <c r="J3253" s="11">
        <f t="shared" si="151"/>
        <v>1</v>
      </c>
      <c r="L3253" s="2" t="str" cm="1">
        <f t="array" ref="L3253">_xlfn.IFS(E3253="Neutral", 0, E3253="Positive","1",E3253="Negative","-1")</f>
        <v>1</v>
      </c>
      <c r="O3253" s="11">
        <f t="shared" si="152"/>
        <v>1</v>
      </c>
    </row>
    <row r="3254" spans="1:15" x14ac:dyDescent="0.25">
      <c r="A3254" t="s">
        <v>18</v>
      </c>
      <c r="B3254" t="s">
        <v>6497</v>
      </c>
      <c r="C3254" t="s">
        <v>6498</v>
      </c>
      <c r="D3254">
        <v>0.5</v>
      </c>
      <c r="E3254" t="s">
        <v>17</v>
      </c>
      <c r="F3254" s="6">
        <v>1</v>
      </c>
      <c r="G3254" s="10">
        <v>1</v>
      </c>
      <c r="H3254" s="7">
        <v>1</v>
      </c>
      <c r="I3254" s="2">
        <f t="shared" si="150"/>
        <v>1</v>
      </c>
      <c r="J3254" s="11">
        <f t="shared" si="151"/>
        <v>1</v>
      </c>
      <c r="L3254" s="2" t="str" cm="1">
        <f t="array" ref="L3254">_xlfn.IFS(E3254="Neutral", 0, E3254="Positive","1",E3254="Negative","-1")</f>
        <v>1</v>
      </c>
      <c r="O3254" s="11">
        <f t="shared" si="152"/>
        <v>1</v>
      </c>
    </row>
    <row r="3255" spans="1:15" x14ac:dyDescent="0.25">
      <c r="A3255" t="s">
        <v>18</v>
      </c>
      <c r="B3255" t="s">
        <v>6499</v>
      </c>
      <c r="C3255" t="s">
        <v>6500</v>
      </c>
      <c r="D3255">
        <v>0.5</v>
      </c>
      <c r="E3255" t="s">
        <v>17</v>
      </c>
      <c r="F3255" s="6">
        <v>1</v>
      </c>
      <c r="G3255" s="10">
        <v>1</v>
      </c>
      <c r="H3255" s="7">
        <v>1</v>
      </c>
      <c r="I3255" s="2">
        <f t="shared" si="150"/>
        <v>1</v>
      </c>
      <c r="J3255" s="11">
        <f t="shared" si="151"/>
        <v>1</v>
      </c>
      <c r="L3255" s="2" t="str" cm="1">
        <f t="array" ref="L3255">_xlfn.IFS(E3255="Neutral", 0, E3255="Positive","1",E3255="Negative","-1")</f>
        <v>1</v>
      </c>
      <c r="O3255" s="11">
        <f t="shared" si="152"/>
        <v>1</v>
      </c>
    </row>
    <row r="3256" spans="1:15" x14ac:dyDescent="0.25">
      <c r="A3256" t="s">
        <v>18</v>
      </c>
      <c r="B3256" t="s">
        <v>6501</v>
      </c>
      <c r="C3256" t="s">
        <v>6502</v>
      </c>
      <c r="D3256">
        <v>0.2</v>
      </c>
      <c r="E3256" t="s">
        <v>17</v>
      </c>
      <c r="F3256" s="6">
        <v>-1</v>
      </c>
      <c r="G3256" s="10">
        <v>-1</v>
      </c>
      <c r="H3256" s="7">
        <v>-1</v>
      </c>
      <c r="I3256" s="2">
        <f t="shared" si="150"/>
        <v>-1</v>
      </c>
      <c r="J3256" s="11">
        <f t="shared" si="151"/>
        <v>1</v>
      </c>
      <c r="L3256" s="2" t="str" cm="1">
        <f t="array" ref="L3256">_xlfn.IFS(E3256="Neutral", 0, E3256="Positive","1",E3256="Negative","-1")</f>
        <v>1</v>
      </c>
      <c r="O3256" s="11">
        <f t="shared" si="152"/>
        <v>0</v>
      </c>
    </row>
    <row r="3257" spans="1:15" x14ac:dyDescent="0.25">
      <c r="A3257" t="s">
        <v>18</v>
      </c>
      <c r="B3257" t="s">
        <v>6503</v>
      </c>
      <c r="C3257" t="s">
        <v>6504</v>
      </c>
      <c r="D3257">
        <v>0</v>
      </c>
      <c r="E3257" t="s">
        <v>24</v>
      </c>
      <c r="F3257" s="6">
        <v>0</v>
      </c>
      <c r="G3257" s="10">
        <v>0</v>
      </c>
      <c r="H3257" s="7">
        <v>0</v>
      </c>
      <c r="I3257" s="2">
        <f t="shared" si="150"/>
        <v>0</v>
      </c>
      <c r="J3257" s="11">
        <f t="shared" si="151"/>
        <v>1</v>
      </c>
      <c r="L3257" s="2" cm="1">
        <f t="array" ref="L3257">_xlfn.IFS(E3257="Neutral", 0, E3257="Positive","1",E3257="Negative","-1")</f>
        <v>0</v>
      </c>
      <c r="O3257" s="11">
        <f t="shared" si="152"/>
        <v>1</v>
      </c>
    </row>
    <row r="3258" spans="1:15" x14ac:dyDescent="0.25">
      <c r="A3258" t="s">
        <v>18</v>
      </c>
      <c r="B3258" t="s">
        <v>6505</v>
      </c>
      <c r="C3258" t="s">
        <v>6506</v>
      </c>
      <c r="D3258">
        <v>-0.18124999999999999</v>
      </c>
      <c r="E3258" t="s">
        <v>21</v>
      </c>
      <c r="F3258" s="6">
        <v>-1</v>
      </c>
      <c r="G3258" s="10">
        <v>-1</v>
      </c>
      <c r="H3258" s="7">
        <v>-1</v>
      </c>
      <c r="I3258" s="2">
        <f t="shared" si="150"/>
        <v>-1</v>
      </c>
      <c r="J3258" s="11">
        <f t="shared" si="151"/>
        <v>1</v>
      </c>
      <c r="L3258" s="2" t="str" cm="1">
        <f t="array" ref="L3258">_xlfn.IFS(E3258="Neutral", 0, E3258="Positive","1",E3258="Negative","-1")</f>
        <v>-1</v>
      </c>
      <c r="O3258" s="11">
        <f t="shared" si="152"/>
        <v>1</v>
      </c>
    </row>
    <row r="3259" spans="1:15" x14ac:dyDescent="0.25">
      <c r="A3259" t="s">
        <v>40</v>
      </c>
      <c r="B3259" t="s">
        <v>6507</v>
      </c>
      <c r="C3259" t="s">
        <v>6508</v>
      </c>
      <c r="D3259">
        <v>0.05</v>
      </c>
      <c r="E3259" t="s">
        <v>17</v>
      </c>
      <c r="F3259" s="6">
        <v>1</v>
      </c>
      <c r="G3259" s="10">
        <v>1</v>
      </c>
      <c r="H3259" s="7">
        <v>1</v>
      </c>
      <c r="I3259" s="2">
        <f t="shared" si="150"/>
        <v>1</v>
      </c>
      <c r="J3259" s="11">
        <f t="shared" si="151"/>
        <v>1</v>
      </c>
      <c r="L3259" s="2" t="str" cm="1">
        <f t="array" ref="L3259">_xlfn.IFS(E3259="Neutral", 0, E3259="Positive","1",E3259="Negative","-1")</f>
        <v>1</v>
      </c>
      <c r="O3259" s="11">
        <f t="shared" si="152"/>
        <v>1</v>
      </c>
    </row>
    <row r="3260" spans="1:15" x14ac:dyDescent="0.25">
      <c r="A3260" t="s">
        <v>14</v>
      </c>
      <c r="B3260" t="s">
        <v>6509</v>
      </c>
      <c r="C3260" t="s">
        <v>6510</v>
      </c>
      <c r="D3260">
        <v>-0.05</v>
      </c>
      <c r="E3260" t="s">
        <v>21</v>
      </c>
      <c r="F3260" s="6">
        <v>-1</v>
      </c>
      <c r="G3260" s="10">
        <v>-1</v>
      </c>
      <c r="H3260" s="7">
        <v>-1</v>
      </c>
      <c r="I3260" s="2">
        <f t="shared" si="150"/>
        <v>-1</v>
      </c>
      <c r="J3260" s="11">
        <f t="shared" si="151"/>
        <v>1</v>
      </c>
      <c r="L3260" s="2" t="str" cm="1">
        <f t="array" ref="L3260">_xlfn.IFS(E3260="Neutral", 0, E3260="Positive","1",E3260="Negative","-1")</f>
        <v>-1</v>
      </c>
      <c r="O3260" s="11">
        <f t="shared" si="152"/>
        <v>1</v>
      </c>
    </row>
    <row r="3261" spans="1:15" x14ac:dyDescent="0.25">
      <c r="A3261" t="s">
        <v>18</v>
      </c>
      <c r="B3261" t="s">
        <v>6511</v>
      </c>
      <c r="C3261" t="s">
        <v>6512</v>
      </c>
      <c r="D3261">
        <v>0</v>
      </c>
      <c r="E3261" t="s">
        <v>24</v>
      </c>
      <c r="F3261" s="6">
        <v>0</v>
      </c>
      <c r="G3261" s="10">
        <v>0</v>
      </c>
      <c r="H3261" s="7">
        <v>0</v>
      </c>
      <c r="I3261" s="2">
        <f t="shared" si="150"/>
        <v>0</v>
      </c>
      <c r="J3261" s="11">
        <f t="shared" si="151"/>
        <v>1</v>
      </c>
      <c r="L3261" s="2" cm="1">
        <f t="array" ref="L3261">_xlfn.IFS(E3261="Neutral", 0, E3261="Positive","1",E3261="Negative","-1")</f>
        <v>0</v>
      </c>
      <c r="O3261" s="11">
        <f t="shared" si="152"/>
        <v>1</v>
      </c>
    </row>
    <row r="3262" spans="1:15" x14ac:dyDescent="0.25">
      <c r="A3262" t="s">
        <v>40</v>
      </c>
      <c r="B3262" t="s">
        <v>6513</v>
      </c>
      <c r="C3262" t="s">
        <v>6514</v>
      </c>
      <c r="D3262">
        <v>0</v>
      </c>
      <c r="E3262" t="s">
        <v>24</v>
      </c>
      <c r="F3262" s="6">
        <v>0</v>
      </c>
      <c r="G3262" s="10">
        <v>0</v>
      </c>
      <c r="H3262" s="7">
        <v>0</v>
      </c>
      <c r="I3262" s="2">
        <f t="shared" si="150"/>
        <v>0</v>
      </c>
      <c r="J3262" s="11">
        <f t="shared" si="151"/>
        <v>1</v>
      </c>
      <c r="L3262" s="2" cm="1">
        <f t="array" ref="L3262">_xlfn.IFS(E3262="Neutral", 0, E3262="Positive","1",E3262="Negative","-1")</f>
        <v>0</v>
      </c>
      <c r="O3262" s="11">
        <f t="shared" si="152"/>
        <v>1</v>
      </c>
    </row>
    <row r="3263" spans="1:15" x14ac:dyDescent="0.25">
      <c r="A3263" t="s">
        <v>40</v>
      </c>
      <c r="B3263" t="s">
        <v>6515</v>
      </c>
      <c r="C3263" t="s">
        <v>6516</v>
      </c>
      <c r="D3263">
        <v>-0.15</v>
      </c>
      <c r="E3263" t="s">
        <v>21</v>
      </c>
      <c r="F3263" s="6">
        <v>0</v>
      </c>
      <c r="G3263" s="10">
        <v>-1</v>
      </c>
      <c r="H3263" s="7">
        <v>-1</v>
      </c>
      <c r="I3263" s="2">
        <f t="shared" si="150"/>
        <v>-1</v>
      </c>
      <c r="J3263" s="11">
        <f t="shared" si="151"/>
        <v>0.66666666666666663</v>
      </c>
      <c r="L3263" s="2" t="str" cm="1">
        <f t="array" ref="L3263">_xlfn.IFS(E3263="Neutral", 0, E3263="Positive","1",E3263="Negative","-1")</f>
        <v>-1</v>
      </c>
      <c r="O3263" s="11">
        <f t="shared" si="152"/>
        <v>0.66666666666666663</v>
      </c>
    </row>
    <row r="3264" spans="1:15" x14ac:dyDescent="0.25">
      <c r="A3264" t="s">
        <v>40</v>
      </c>
      <c r="B3264" t="s">
        <v>6517</v>
      </c>
      <c r="C3264" t="s">
        <v>6518</v>
      </c>
      <c r="D3264">
        <v>0.25</v>
      </c>
      <c r="E3264" t="s">
        <v>17</v>
      </c>
      <c r="F3264" s="6">
        <v>1</v>
      </c>
      <c r="G3264" s="10">
        <v>1</v>
      </c>
      <c r="H3264" s="7">
        <v>1</v>
      </c>
      <c r="I3264" s="2">
        <f t="shared" si="150"/>
        <v>1</v>
      </c>
      <c r="J3264" s="11">
        <f t="shared" si="151"/>
        <v>1</v>
      </c>
      <c r="L3264" s="2" t="str" cm="1">
        <f t="array" ref="L3264">_xlfn.IFS(E3264="Neutral", 0, E3264="Positive","1",E3264="Negative","-1")</f>
        <v>1</v>
      </c>
      <c r="O3264" s="11">
        <f t="shared" si="152"/>
        <v>1</v>
      </c>
    </row>
    <row r="3265" spans="1:15" x14ac:dyDescent="0.25">
      <c r="A3265" t="s">
        <v>18</v>
      </c>
      <c r="B3265" t="s">
        <v>6519</v>
      </c>
      <c r="C3265" t="s">
        <v>6520</v>
      </c>
      <c r="D3265">
        <v>0.4</v>
      </c>
      <c r="E3265" t="s">
        <v>17</v>
      </c>
      <c r="F3265" s="6">
        <v>1</v>
      </c>
      <c r="G3265" s="10">
        <v>1</v>
      </c>
      <c r="H3265" s="7">
        <v>1</v>
      </c>
      <c r="I3265" s="2">
        <f t="shared" si="150"/>
        <v>1</v>
      </c>
      <c r="J3265" s="11">
        <f t="shared" si="151"/>
        <v>1</v>
      </c>
      <c r="L3265" s="2" t="str" cm="1">
        <f t="array" ref="L3265">_xlfn.IFS(E3265="Neutral", 0, E3265="Positive","1",E3265="Negative","-1")</f>
        <v>1</v>
      </c>
      <c r="O3265" s="11">
        <f t="shared" si="152"/>
        <v>1</v>
      </c>
    </row>
    <row r="3266" spans="1:15" x14ac:dyDescent="0.25">
      <c r="A3266" t="s">
        <v>18</v>
      </c>
      <c r="B3266" t="s">
        <v>6521</v>
      </c>
      <c r="C3266" t="s">
        <v>6522</v>
      </c>
      <c r="D3266">
        <v>-0.19166666666666601</v>
      </c>
      <c r="E3266" t="s">
        <v>21</v>
      </c>
      <c r="F3266" s="6">
        <v>-1</v>
      </c>
      <c r="G3266" s="10">
        <v>-1</v>
      </c>
      <c r="H3266" s="7">
        <v>-1</v>
      </c>
      <c r="I3266" s="2">
        <f t="shared" si="150"/>
        <v>-1</v>
      </c>
      <c r="J3266" s="11">
        <f t="shared" si="151"/>
        <v>1</v>
      </c>
      <c r="L3266" s="2" t="str" cm="1">
        <f t="array" ref="L3266">_xlfn.IFS(E3266="Neutral", 0, E3266="Positive","1",E3266="Negative","-1")</f>
        <v>-1</v>
      </c>
      <c r="O3266" s="11">
        <f t="shared" si="152"/>
        <v>1</v>
      </c>
    </row>
    <row r="3267" spans="1:15" x14ac:dyDescent="0.25">
      <c r="A3267" t="s">
        <v>18</v>
      </c>
      <c r="B3267" t="s">
        <v>6523</v>
      </c>
      <c r="C3267" t="s">
        <v>6524</v>
      </c>
      <c r="D3267">
        <v>0</v>
      </c>
      <c r="E3267" t="s">
        <v>24</v>
      </c>
      <c r="F3267" s="6">
        <v>0</v>
      </c>
      <c r="G3267" s="10">
        <v>0</v>
      </c>
      <c r="H3267" s="7">
        <v>0</v>
      </c>
      <c r="I3267" s="2">
        <f t="shared" ref="I3267:I3330" si="153">MODE(F3267:H3267)</f>
        <v>0</v>
      </c>
      <c r="J3267" s="11">
        <f t="shared" ref="J3267:J3330" si="154">COUNTIF(F3267:H3267,I3267 )/3</f>
        <v>1</v>
      </c>
      <c r="L3267" s="2" cm="1">
        <f t="array" ref="L3267">_xlfn.IFS(E3267="Neutral", 0, E3267="Positive","1",E3267="Negative","-1")</f>
        <v>0</v>
      </c>
      <c r="O3267" s="11">
        <f t="shared" ref="O3267:O3330" si="155">COUNTIF(F3267:H3267,L3267 )/3</f>
        <v>1</v>
      </c>
    </row>
    <row r="3268" spans="1:15" x14ac:dyDescent="0.25">
      <c r="A3268" t="s">
        <v>40</v>
      </c>
      <c r="B3268" t="s">
        <v>6525</v>
      </c>
      <c r="C3268" t="s">
        <v>6526</v>
      </c>
      <c r="D3268">
        <v>2.77777777777777E-2</v>
      </c>
      <c r="E3268" t="s">
        <v>17</v>
      </c>
      <c r="F3268" s="6">
        <v>1</v>
      </c>
      <c r="G3268" s="10">
        <v>1</v>
      </c>
      <c r="H3268" s="7">
        <v>1</v>
      </c>
      <c r="I3268" s="2">
        <f t="shared" si="153"/>
        <v>1</v>
      </c>
      <c r="J3268" s="11">
        <f t="shared" si="154"/>
        <v>1</v>
      </c>
      <c r="L3268" s="2" t="str" cm="1">
        <f t="array" ref="L3268">_xlfn.IFS(E3268="Neutral", 0, E3268="Positive","1",E3268="Negative","-1")</f>
        <v>1</v>
      </c>
      <c r="O3268" s="11">
        <f t="shared" si="155"/>
        <v>1</v>
      </c>
    </row>
    <row r="3269" spans="1:15" x14ac:dyDescent="0.25">
      <c r="A3269" t="s">
        <v>14</v>
      </c>
      <c r="B3269" t="s">
        <v>6527</v>
      </c>
      <c r="C3269" t="s">
        <v>6528</v>
      </c>
      <c r="D3269">
        <v>0</v>
      </c>
      <c r="E3269" t="s">
        <v>24</v>
      </c>
      <c r="F3269" s="6">
        <v>0</v>
      </c>
      <c r="G3269" s="10">
        <v>0</v>
      </c>
      <c r="H3269" s="7">
        <v>0</v>
      </c>
      <c r="I3269" s="2">
        <f t="shared" si="153"/>
        <v>0</v>
      </c>
      <c r="J3269" s="11">
        <f t="shared" si="154"/>
        <v>1</v>
      </c>
      <c r="L3269" s="2" cm="1">
        <f t="array" ref="L3269">_xlfn.IFS(E3269="Neutral", 0, E3269="Positive","1",E3269="Negative","-1")</f>
        <v>0</v>
      </c>
      <c r="O3269" s="11">
        <f t="shared" si="155"/>
        <v>1</v>
      </c>
    </row>
    <row r="3270" spans="1:15" x14ac:dyDescent="0.25">
      <c r="A3270" t="s">
        <v>40</v>
      </c>
      <c r="B3270" t="s">
        <v>6529</v>
      </c>
      <c r="C3270" t="s">
        <v>6530</v>
      </c>
      <c r="D3270">
        <v>0</v>
      </c>
      <c r="E3270" t="s">
        <v>24</v>
      </c>
      <c r="F3270" s="6">
        <v>0</v>
      </c>
      <c r="G3270" s="10">
        <v>0</v>
      </c>
      <c r="H3270" s="7">
        <v>0</v>
      </c>
      <c r="I3270" s="2">
        <f t="shared" si="153"/>
        <v>0</v>
      </c>
      <c r="J3270" s="11">
        <f t="shared" si="154"/>
        <v>1</v>
      </c>
      <c r="L3270" s="2" cm="1">
        <f t="array" ref="L3270">_xlfn.IFS(E3270="Neutral", 0, E3270="Positive","1",E3270="Negative","-1")</f>
        <v>0</v>
      </c>
      <c r="O3270" s="11">
        <f t="shared" si="155"/>
        <v>1</v>
      </c>
    </row>
    <row r="3271" spans="1:15" x14ac:dyDescent="0.25">
      <c r="A3271" t="s">
        <v>18</v>
      </c>
      <c r="B3271" t="s">
        <v>6531</v>
      </c>
      <c r="C3271" t="s">
        <v>6532</v>
      </c>
      <c r="D3271">
        <v>0.118333333333333</v>
      </c>
      <c r="E3271" t="s">
        <v>17</v>
      </c>
      <c r="F3271" s="6">
        <v>1</v>
      </c>
      <c r="G3271" s="10">
        <v>1</v>
      </c>
      <c r="H3271" s="7">
        <v>1</v>
      </c>
      <c r="I3271" s="2">
        <f t="shared" si="153"/>
        <v>1</v>
      </c>
      <c r="J3271" s="11">
        <f t="shared" si="154"/>
        <v>1</v>
      </c>
      <c r="L3271" s="2" t="str" cm="1">
        <f t="array" ref="L3271">_xlfn.IFS(E3271="Neutral", 0, E3271="Positive","1",E3271="Negative","-1")</f>
        <v>1</v>
      </c>
      <c r="O3271" s="11">
        <f t="shared" si="155"/>
        <v>1</v>
      </c>
    </row>
    <row r="3272" spans="1:15" x14ac:dyDescent="0.25">
      <c r="A3272" t="s">
        <v>40</v>
      </c>
      <c r="B3272" t="s">
        <v>6533</v>
      </c>
      <c r="C3272" t="s">
        <v>6534</v>
      </c>
      <c r="D3272">
        <v>0</v>
      </c>
      <c r="E3272" t="s">
        <v>24</v>
      </c>
      <c r="F3272" s="6">
        <v>0</v>
      </c>
      <c r="G3272" s="10">
        <v>0</v>
      </c>
      <c r="H3272" s="7">
        <v>0</v>
      </c>
      <c r="I3272" s="2">
        <f t="shared" si="153"/>
        <v>0</v>
      </c>
      <c r="J3272" s="11">
        <f t="shared" si="154"/>
        <v>1</v>
      </c>
      <c r="L3272" s="2" cm="1">
        <f t="array" ref="L3272">_xlfn.IFS(E3272="Neutral", 0, E3272="Positive","1",E3272="Negative","-1")</f>
        <v>0</v>
      </c>
      <c r="O3272" s="11">
        <f t="shared" si="155"/>
        <v>1</v>
      </c>
    </row>
    <row r="3273" spans="1:15" x14ac:dyDescent="0.25">
      <c r="A3273" t="s">
        <v>18</v>
      </c>
      <c r="B3273" t="s">
        <v>6535</v>
      </c>
      <c r="C3273" t="s">
        <v>6536</v>
      </c>
      <c r="D3273">
        <v>0</v>
      </c>
      <c r="E3273" t="s">
        <v>24</v>
      </c>
      <c r="F3273" s="6">
        <v>0</v>
      </c>
      <c r="G3273" s="10">
        <v>0</v>
      </c>
      <c r="H3273" s="7">
        <v>0</v>
      </c>
      <c r="I3273" s="2">
        <f t="shared" si="153"/>
        <v>0</v>
      </c>
      <c r="J3273" s="11">
        <f t="shared" si="154"/>
        <v>1</v>
      </c>
      <c r="L3273" s="2" cm="1">
        <f t="array" ref="L3273">_xlfn.IFS(E3273="Neutral", 0, E3273="Positive","1",E3273="Negative","-1")</f>
        <v>0</v>
      </c>
      <c r="O3273" s="11">
        <f t="shared" si="155"/>
        <v>1</v>
      </c>
    </row>
    <row r="3274" spans="1:15" x14ac:dyDescent="0.25">
      <c r="A3274" t="s">
        <v>14</v>
      </c>
      <c r="B3274" t="s">
        <v>6537</v>
      </c>
      <c r="C3274" t="s">
        <v>6538</v>
      </c>
      <c r="D3274">
        <v>0</v>
      </c>
      <c r="E3274" t="s">
        <v>24</v>
      </c>
      <c r="F3274" s="6">
        <v>0</v>
      </c>
      <c r="G3274" s="10">
        <v>0</v>
      </c>
      <c r="H3274" s="7">
        <v>0</v>
      </c>
      <c r="I3274" s="2">
        <f t="shared" si="153"/>
        <v>0</v>
      </c>
      <c r="J3274" s="11">
        <f t="shared" si="154"/>
        <v>1</v>
      </c>
      <c r="L3274" s="2" cm="1">
        <f t="array" ref="L3274">_xlfn.IFS(E3274="Neutral", 0, E3274="Positive","1",E3274="Negative","-1")</f>
        <v>0</v>
      </c>
      <c r="O3274" s="11">
        <f t="shared" si="155"/>
        <v>1</v>
      </c>
    </row>
    <row r="3275" spans="1:15" x14ac:dyDescent="0.25">
      <c r="A3275" t="s">
        <v>14</v>
      </c>
      <c r="B3275" t="s">
        <v>6539</v>
      </c>
      <c r="C3275" t="s">
        <v>6540</v>
      </c>
      <c r="D3275">
        <v>0</v>
      </c>
      <c r="E3275" t="s">
        <v>24</v>
      </c>
      <c r="F3275" s="6">
        <v>0</v>
      </c>
      <c r="G3275" s="10">
        <v>0</v>
      </c>
      <c r="H3275" s="7">
        <v>0</v>
      </c>
      <c r="I3275" s="2">
        <f t="shared" si="153"/>
        <v>0</v>
      </c>
      <c r="J3275" s="11">
        <f t="shared" si="154"/>
        <v>1</v>
      </c>
      <c r="L3275" s="2" cm="1">
        <f t="array" ref="L3275">_xlfn.IFS(E3275="Neutral", 0, E3275="Positive","1",E3275="Negative","-1")</f>
        <v>0</v>
      </c>
      <c r="O3275" s="11">
        <f t="shared" si="155"/>
        <v>1</v>
      </c>
    </row>
    <row r="3276" spans="1:15" x14ac:dyDescent="0.25">
      <c r="A3276" t="s">
        <v>14</v>
      </c>
      <c r="B3276" t="s">
        <v>6541</v>
      </c>
      <c r="C3276" t="s">
        <v>6542</v>
      </c>
      <c r="D3276">
        <v>0</v>
      </c>
      <c r="E3276" t="s">
        <v>24</v>
      </c>
      <c r="F3276" s="6">
        <v>-1</v>
      </c>
      <c r="G3276" s="10">
        <v>-1</v>
      </c>
      <c r="H3276" s="7">
        <v>-1</v>
      </c>
      <c r="I3276" s="2">
        <f t="shared" si="153"/>
        <v>-1</v>
      </c>
      <c r="J3276" s="11">
        <f t="shared" si="154"/>
        <v>1</v>
      </c>
      <c r="L3276" s="2" cm="1">
        <f t="array" ref="L3276">_xlfn.IFS(E3276="Neutral", 0, E3276="Positive","1",E3276="Negative","-1")</f>
        <v>0</v>
      </c>
      <c r="O3276" s="11">
        <f t="shared" si="155"/>
        <v>0</v>
      </c>
    </row>
    <row r="3277" spans="1:15" x14ac:dyDescent="0.25">
      <c r="A3277" t="s">
        <v>25</v>
      </c>
      <c r="B3277" t="s">
        <v>6543</v>
      </c>
      <c r="C3277" t="s">
        <v>6544</v>
      </c>
      <c r="D3277">
        <v>0</v>
      </c>
      <c r="E3277" t="s">
        <v>24</v>
      </c>
      <c r="F3277" s="6">
        <v>0</v>
      </c>
      <c r="G3277" s="10">
        <v>0</v>
      </c>
      <c r="H3277" s="7">
        <v>0</v>
      </c>
      <c r="I3277" s="2">
        <f t="shared" si="153"/>
        <v>0</v>
      </c>
      <c r="J3277" s="11">
        <f t="shared" si="154"/>
        <v>1</v>
      </c>
      <c r="L3277" s="2" cm="1">
        <f t="array" ref="L3277">_xlfn.IFS(E3277="Neutral", 0, E3277="Positive","1",E3277="Negative","-1")</f>
        <v>0</v>
      </c>
      <c r="O3277" s="11">
        <f t="shared" si="155"/>
        <v>1</v>
      </c>
    </row>
    <row r="3278" spans="1:15" x14ac:dyDescent="0.25">
      <c r="A3278" t="s">
        <v>40</v>
      </c>
      <c r="B3278" t="s">
        <v>6545</v>
      </c>
      <c r="C3278" t="s">
        <v>6546</v>
      </c>
      <c r="D3278">
        <v>0.5</v>
      </c>
      <c r="E3278" t="s">
        <v>17</v>
      </c>
      <c r="F3278" s="6">
        <v>0</v>
      </c>
      <c r="G3278" s="10">
        <v>0</v>
      </c>
      <c r="H3278" s="7">
        <v>0</v>
      </c>
      <c r="I3278" s="2">
        <f t="shared" si="153"/>
        <v>0</v>
      </c>
      <c r="J3278" s="11">
        <f t="shared" si="154"/>
        <v>1</v>
      </c>
      <c r="L3278" s="2" t="str" cm="1">
        <f t="array" ref="L3278">_xlfn.IFS(E3278="Neutral", 0, E3278="Positive","1",E3278="Negative","-1")</f>
        <v>1</v>
      </c>
      <c r="O3278" s="11">
        <f t="shared" si="155"/>
        <v>0</v>
      </c>
    </row>
    <row r="3279" spans="1:15" x14ac:dyDescent="0.25">
      <c r="A3279" t="s">
        <v>18</v>
      </c>
      <c r="B3279" t="s">
        <v>6547</v>
      </c>
      <c r="C3279" t="s">
        <v>6548</v>
      </c>
      <c r="D3279">
        <v>0</v>
      </c>
      <c r="E3279" t="s">
        <v>24</v>
      </c>
      <c r="F3279" s="6">
        <v>0</v>
      </c>
      <c r="G3279" s="10">
        <v>0</v>
      </c>
      <c r="H3279" s="7">
        <v>0</v>
      </c>
      <c r="I3279" s="2">
        <f t="shared" si="153"/>
        <v>0</v>
      </c>
      <c r="J3279" s="11">
        <f t="shared" si="154"/>
        <v>1</v>
      </c>
      <c r="L3279" s="2" cm="1">
        <f t="array" ref="L3279">_xlfn.IFS(E3279="Neutral", 0, E3279="Positive","1",E3279="Negative","-1")</f>
        <v>0</v>
      </c>
      <c r="O3279" s="11">
        <f t="shared" si="155"/>
        <v>1</v>
      </c>
    </row>
    <row r="3280" spans="1:15" x14ac:dyDescent="0.25">
      <c r="A3280" t="s">
        <v>18</v>
      </c>
      <c r="B3280" t="s">
        <v>6549</v>
      </c>
      <c r="C3280" t="s">
        <v>6550</v>
      </c>
      <c r="D3280">
        <v>0</v>
      </c>
      <c r="E3280" t="s">
        <v>24</v>
      </c>
      <c r="F3280" s="6">
        <v>0</v>
      </c>
      <c r="G3280" s="10">
        <v>-1</v>
      </c>
      <c r="H3280" s="7">
        <v>0</v>
      </c>
      <c r="I3280" s="2">
        <f t="shared" si="153"/>
        <v>0</v>
      </c>
      <c r="J3280" s="11">
        <f t="shared" si="154"/>
        <v>0.66666666666666663</v>
      </c>
      <c r="L3280" s="2" cm="1">
        <f t="array" ref="L3280">_xlfn.IFS(E3280="Neutral", 0, E3280="Positive","1",E3280="Negative","-1")</f>
        <v>0</v>
      </c>
      <c r="O3280" s="11">
        <f t="shared" si="155"/>
        <v>0.66666666666666663</v>
      </c>
    </row>
    <row r="3281" spans="1:15" x14ac:dyDescent="0.25">
      <c r="A3281" t="s">
        <v>25</v>
      </c>
      <c r="B3281" t="s">
        <v>6551</v>
      </c>
      <c r="C3281" t="s">
        <v>6552</v>
      </c>
      <c r="D3281">
        <v>0.13636363636363599</v>
      </c>
      <c r="E3281" t="s">
        <v>17</v>
      </c>
      <c r="F3281" s="6">
        <v>1</v>
      </c>
      <c r="G3281" s="10">
        <v>1</v>
      </c>
      <c r="H3281" s="7">
        <v>1</v>
      </c>
      <c r="I3281" s="2">
        <f t="shared" si="153"/>
        <v>1</v>
      </c>
      <c r="J3281" s="11">
        <f t="shared" si="154"/>
        <v>1</v>
      </c>
      <c r="L3281" s="2" t="str" cm="1">
        <f t="array" ref="L3281">_xlfn.IFS(E3281="Neutral", 0, E3281="Positive","1",E3281="Negative","-1")</f>
        <v>1</v>
      </c>
      <c r="O3281" s="11">
        <f t="shared" si="155"/>
        <v>1</v>
      </c>
    </row>
    <row r="3282" spans="1:15" x14ac:dyDescent="0.25">
      <c r="A3282" t="s">
        <v>18</v>
      </c>
      <c r="B3282" t="s">
        <v>6553</v>
      </c>
      <c r="C3282" t="s">
        <v>6554</v>
      </c>
      <c r="D3282">
        <v>-0.16250000000000001</v>
      </c>
      <c r="E3282" t="s">
        <v>21</v>
      </c>
      <c r="F3282" s="6">
        <v>-1</v>
      </c>
      <c r="G3282" s="10">
        <v>-1</v>
      </c>
      <c r="H3282" s="7">
        <v>-1</v>
      </c>
      <c r="I3282" s="2">
        <f t="shared" si="153"/>
        <v>-1</v>
      </c>
      <c r="J3282" s="11">
        <f t="shared" si="154"/>
        <v>1</v>
      </c>
      <c r="L3282" s="2" t="str" cm="1">
        <f t="array" ref="L3282">_xlfn.IFS(E3282="Neutral", 0, E3282="Positive","1",E3282="Negative","-1")</f>
        <v>-1</v>
      </c>
      <c r="O3282" s="11">
        <f t="shared" si="155"/>
        <v>1</v>
      </c>
    </row>
    <row r="3283" spans="1:15" x14ac:dyDescent="0.25">
      <c r="A3283" t="s">
        <v>18</v>
      </c>
      <c r="B3283" t="s">
        <v>6555</v>
      </c>
      <c r="C3283" t="s">
        <v>6556</v>
      </c>
      <c r="D3283">
        <v>1</v>
      </c>
      <c r="E3283" t="s">
        <v>17</v>
      </c>
      <c r="F3283" s="6">
        <v>1</v>
      </c>
      <c r="G3283" s="10">
        <v>1</v>
      </c>
      <c r="H3283" s="7">
        <v>1</v>
      </c>
      <c r="I3283" s="2">
        <f t="shared" si="153"/>
        <v>1</v>
      </c>
      <c r="J3283" s="11">
        <f t="shared" si="154"/>
        <v>1</v>
      </c>
      <c r="L3283" s="2" t="str" cm="1">
        <f t="array" ref="L3283">_xlfn.IFS(E3283="Neutral", 0, E3283="Positive","1",E3283="Negative","-1")</f>
        <v>1</v>
      </c>
      <c r="O3283" s="11">
        <f t="shared" si="155"/>
        <v>1</v>
      </c>
    </row>
    <row r="3284" spans="1:15" x14ac:dyDescent="0.25">
      <c r="A3284" t="s">
        <v>14</v>
      </c>
      <c r="B3284" t="s">
        <v>6557</v>
      </c>
      <c r="C3284" t="s">
        <v>6558</v>
      </c>
      <c r="D3284">
        <v>-0.3</v>
      </c>
      <c r="E3284" t="s">
        <v>21</v>
      </c>
      <c r="F3284" s="6">
        <v>-1</v>
      </c>
      <c r="G3284" s="10">
        <v>-1</v>
      </c>
      <c r="H3284" s="7">
        <v>-1</v>
      </c>
      <c r="I3284" s="2">
        <f t="shared" si="153"/>
        <v>-1</v>
      </c>
      <c r="J3284" s="11">
        <f t="shared" si="154"/>
        <v>1</v>
      </c>
      <c r="L3284" s="2" t="str" cm="1">
        <f t="array" ref="L3284">_xlfn.IFS(E3284="Neutral", 0, E3284="Positive","1",E3284="Negative","-1")</f>
        <v>-1</v>
      </c>
      <c r="O3284" s="11">
        <f t="shared" si="155"/>
        <v>1</v>
      </c>
    </row>
    <row r="3285" spans="1:15" x14ac:dyDescent="0.25">
      <c r="A3285" t="s">
        <v>25</v>
      </c>
      <c r="B3285" t="s">
        <v>6559</v>
      </c>
      <c r="C3285" t="s">
        <v>6560</v>
      </c>
      <c r="D3285">
        <v>0.1</v>
      </c>
      <c r="E3285" t="s">
        <v>17</v>
      </c>
      <c r="F3285" s="6">
        <v>1</v>
      </c>
      <c r="G3285" s="10">
        <v>1</v>
      </c>
      <c r="H3285" s="7">
        <v>1</v>
      </c>
      <c r="I3285" s="2">
        <f t="shared" si="153"/>
        <v>1</v>
      </c>
      <c r="J3285" s="11">
        <f t="shared" si="154"/>
        <v>1</v>
      </c>
      <c r="L3285" s="2" t="str" cm="1">
        <f t="array" ref="L3285">_xlfn.IFS(E3285="Neutral", 0, E3285="Positive","1",E3285="Negative","-1")</f>
        <v>1</v>
      </c>
      <c r="O3285" s="11">
        <f t="shared" si="155"/>
        <v>1</v>
      </c>
    </row>
    <row r="3286" spans="1:15" x14ac:dyDescent="0.25">
      <c r="A3286" t="s">
        <v>18</v>
      </c>
      <c r="B3286" t="s">
        <v>6561</v>
      </c>
      <c r="C3286" t="s">
        <v>6562</v>
      </c>
      <c r="D3286">
        <v>0.5</v>
      </c>
      <c r="E3286" t="s">
        <v>17</v>
      </c>
      <c r="F3286" s="6">
        <v>1</v>
      </c>
      <c r="G3286" s="10">
        <v>1</v>
      </c>
      <c r="H3286" s="7">
        <v>1</v>
      </c>
      <c r="I3286" s="2">
        <f t="shared" si="153"/>
        <v>1</v>
      </c>
      <c r="J3286" s="11">
        <f t="shared" si="154"/>
        <v>1</v>
      </c>
      <c r="L3286" s="2" t="str" cm="1">
        <f t="array" ref="L3286">_xlfn.IFS(E3286="Neutral", 0, E3286="Positive","1",E3286="Negative","-1")</f>
        <v>1</v>
      </c>
      <c r="O3286" s="11">
        <f t="shared" si="155"/>
        <v>1</v>
      </c>
    </row>
    <row r="3287" spans="1:15" x14ac:dyDescent="0.25">
      <c r="A3287" t="s">
        <v>18</v>
      </c>
      <c r="B3287" t="s">
        <v>6563</v>
      </c>
      <c r="C3287" t="s">
        <v>6564</v>
      </c>
      <c r="D3287">
        <v>0</v>
      </c>
      <c r="E3287" t="s">
        <v>24</v>
      </c>
      <c r="F3287" s="6">
        <v>0</v>
      </c>
      <c r="G3287" s="10">
        <v>0</v>
      </c>
      <c r="H3287" s="7">
        <v>0</v>
      </c>
      <c r="I3287" s="2">
        <f t="shared" si="153"/>
        <v>0</v>
      </c>
      <c r="J3287" s="11">
        <f t="shared" si="154"/>
        <v>1</v>
      </c>
      <c r="L3287" s="2" cm="1">
        <f t="array" ref="L3287">_xlfn.IFS(E3287="Neutral", 0, E3287="Positive","1",E3287="Negative","-1")</f>
        <v>0</v>
      </c>
      <c r="O3287" s="11">
        <f t="shared" si="155"/>
        <v>1</v>
      </c>
    </row>
    <row r="3288" spans="1:15" x14ac:dyDescent="0.25">
      <c r="A3288" t="s">
        <v>14</v>
      </c>
      <c r="B3288" t="s">
        <v>6565</v>
      </c>
      <c r="C3288" t="s">
        <v>6566</v>
      </c>
      <c r="D3288">
        <v>1.21212121212121E-2</v>
      </c>
      <c r="E3288" t="s">
        <v>17</v>
      </c>
      <c r="F3288" s="6">
        <v>1</v>
      </c>
      <c r="G3288" s="10">
        <v>1</v>
      </c>
      <c r="H3288" s="7">
        <v>1</v>
      </c>
      <c r="I3288" s="2">
        <f t="shared" si="153"/>
        <v>1</v>
      </c>
      <c r="J3288" s="11">
        <f t="shared" si="154"/>
        <v>1</v>
      </c>
      <c r="L3288" s="2" t="str" cm="1">
        <f t="array" ref="L3288">_xlfn.IFS(E3288="Neutral", 0, E3288="Positive","1",E3288="Negative","-1")</f>
        <v>1</v>
      </c>
      <c r="O3288" s="11">
        <f t="shared" si="155"/>
        <v>1</v>
      </c>
    </row>
    <row r="3289" spans="1:15" x14ac:dyDescent="0.25">
      <c r="A3289" t="s">
        <v>18</v>
      </c>
      <c r="B3289" t="s">
        <v>6567</v>
      </c>
      <c r="C3289" t="s">
        <v>6568</v>
      </c>
      <c r="D3289">
        <v>0</v>
      </c>
      <c r="E3289" t="s">
        <v>24</v>
      </c>
      <c r="F3289" s="6">
        <v>0</v>
      </c>
      <c r="G3289" s="10">
        <v>0</v>
      </c>
      <c r="H3289" s="7">
        <v>0</v>
      </c>
      <c r="I3289" s="2">
        <f t="shared" si="153"/>
        <v>0</v>
      </c>
      <c r="J3289" s="11">
        <f t="shared" si="154"/>
        <v>1</v>
      </c>
      <c r="L3289" s="2" cm="1">
        <f t="array" ref="L3289">_xlfn.IFS(E3289="Neutral", 0, E3289="Positive","1",E3289="Negative","-1")</f>
        <v>0</v>
      </c>
      <c r="O3289" s="11">
        <f t="shared" si="155"/>
        <v>1</v>
      </c>
    </row>
    <row r="3290" spans="1:15" x14ac:dyDescent="0.25">
      <c r="A3290" t="s">
        <v>14</v>
      </c>
      <c r="B3290" t="s">
        <v>6569</v>
      </c>
      <c r="C3290" t="s">
        <v>6570</v>
      </c>
      <c r="D3290">
        <v>0.33333333333333298</v>
      </c>
      <c r="E3290" t="s">
        <v>17</v>
      </c>
      <c r="F3290" s="6">
        <v>1</v>
      </c>
      <c r="G3290" s="10">
        <v>1</v>
      </c>
      <c r="H3290" s="7">
        <v>1</v>
      </c>
      <c r="I3290" s="2">
        <f t="shared" si="153"/>
        <v>1</v>
      </c>
      <c r="J3290" s="11">
        <f t="shared" si="154"/>
        <v>1</v>
      </c>
      <c r="L3290" s="2" t="str" cm="1">
        <f t="array" ref="L3290">_xlfn.IFS(E3290="Neutral", 0, E3290="Positive","1",E3290="Negative","-1")</f>
        <v>1</v>
      </c>
      <c r="O3290" s="11">
        <f t="shared" si="155"/>
        <v>1</v>
      </c>
    </row>
    <row r="3291" spans="1:15" x14ac:dyDescent="0.25">
      <c r="A3291" t="s">
        <v>14</v>
      </c>
      <c r="B3291" t="s">
        <v>6571</v>
      </c>
      <c r="C3291" t="s">
        <v>6572</v>
      </c>
      <c r="D3291">
        <v>0</v>
      </c>
      <c r="E3291" t="s">
        <v>24</v>
      </c>
      <c r="F3291" s="6">
        <v>0</v>
      </c>
      <c r="G3291" s="10">
        <v>0</v>
      </c>
      <c r="H3291" s="7">
        <v>0</v>
      </c>
      <c r="I3291" s="2">
        <f t="shared" si="153"/>
        <v>0</v>
      </c>
      <c r="J3291" s="11">
        <f t="shared" si="154"/>
        <v>1</v>
      </c>
      <c r="L3291" s="2" cm="1">
        <f t="array" ref="L3291">_xlfn.IFS(E3291="Neutral", 0, E3291="Positive","1",E3291="Negative","-1")</f>
        <v>0</v>
      </c>
      <c r="O3291" s="11">
        <f t="shared" si="155"/>
        <v>1</v>
      </c>
    </row>
    <row r="3292" spans="1:15" x14ac:dyDescent="0.25">
      <c r="A3292" t="s">
        <v>18</v>
      </c>
      <c r="B3292" t="s">
        <v>6573</v>
      </c>
      <c r="C3292" t="s">
        <v>6574</v>
      </c>
      <c r="D3292">
        <v>0</v>
      </c>
      <c r="E3292" t="s">
        <v>24</v>
      </c>
      <c r="F3292" s="6">
        <v>0</v>
      </c>
      <c r="G3292" s="10">
        <v>0</v>
      </c>
      <c r="H3292" s="7">
        <v>0</v>
      </c>
      <c r="I3292" s="2">
        <f t="shared" si="153"/>
        <v>0</v>
      </c>
      <c r="J3292" s="11">
        <f t="shared" si="154"/>
        <v>1</v>
      </c>
      <c r="L3292" s="2" cm="1">
        <f t="array" ref="L3292">_xlfn.IFS(E3292="Neutral", 0, E3292="Positive","1",E3292="Negative","-1")</f>
        <v>0</v>
      </c>
      <c r="O3292" s="11">
        <f t="shared" si="155"/>
        <v>1</v>
      </c>
    </row>
    <row r="3293" spans="1:15" x14ac:dyDescent="0.25">
      <c r="A3293" t="s">
        <v>18</v>
      </c>
      <c r="B3293" t="s">
        <v>6575</v>
      </c>
      <c r="C3293" t="s">
        <v>6576</v>
      </c>
      <c r="D3293">
        <v>0.47499999999999998</v>
      </c>
      <c r="E3293" t="s">
        <v>17</v>
      </c>
      <c r="F3293" s="6">
        <v>1</v>
      </c>
      <c r="G3293" s="10">
        <v>1</v>
      </c>
      <c r="H3293" s="7">
        <v>1</v>
      </c>
      <c r="I3293" s="2">
        <f t="shared" si="153"/>
        <v>1</v>
      </c>
      <c r="J3293" s="11">
        <f t="shared" si="154"/>
        <v>1</v>
      </c>
      <c r="L3293" s="2" t="str" cm="1">
        <f t="array" ref="L3293">_xlfn.IFS(E3293="Neutral", 0, E3293="Positive","1",E3293="Negative","-1")</f>
        <v>1</v>
      </c>
      <c r="O3293" s="11">
        <f t="shared" si="155"/>
        <v>1</v>
      </c>
    </row>
    <row r="3294" spans="1:15" x14ac:dyDescent="0.25">
      <c r="A3294" t="s">
        <v>18</v>
      </c>
      <c r="B3294" t="s">
        <v>6577</v>
      </c>
      <c r="C3294" t="s">
        <v>6578</v>
      </c>
      <c r="D3294">
        <v>0</v>
      </c>
      <c r="E3294" t="s">
        <v>24</v>
      </c>
      <c r="F3294" s="6">
        <v>0</v>
      </c>
      <c r="G3294" s="10">
        <v>0</v>
      </c>
      <c r="H3294" s="7">
        <v>0</v>
      </c>
      <c r="I3294" s="2">
        <f t="shared" si="153"/>
        <v>0</v>
      </c>
      <c r="J3294" s="11">
        <f t="shared" si="154"/>
        <v>1</v>
      </c>
      <c r="L3294" s="2" cm="1">
        <f t="array" ref="L3294">_xlfn.IFS(E3294="Neutral", 0, E3294="Positive","1",E3294="Negative","-1")</f>
        <v>0</v>
      </c>
      <c r="O3294" s="11">
        <f t="shared" si="155"/>
        <v>1</v>
      </c>
    </row>
    <row r="3295" spans="1:15" x14ac:dyDescent="0.25">
      <c r="A3295" t="s">
        <v>40</v>
      </c>
      <c r="B3295" t="s">
        <v>6579</v>
      </c>
      <c r="C3295" t="s">
        <v>6580</v>
      </c>
      <c r="D3295">
        <v>0.33333333333333298</v>
      </c>
      <c r="E3295" t="s">
        <v>17</v>
      </c>
      <c r="F3295" s="6">
        <v>1</v>
      </c>
      <c r="G3295" s="10">
        <v>1</v>
      </c>
      <c r="H3295" s="7">
        <v>1</v>
      </c>
      <c r="I3295" s="2">
        <f t="shared" si="153"/>
        <v>1</v>
      </c>
      <c r="J3295" s="11">
        <f t="shared" si="154"/>
        <v>1</v>
      </c>
      <c r="L3295" s="2" t="str" cm="1">
        <f t="array" ref="L3295">_xlfn.IFS(E3295="Neutral", 0, E3295="Positive","1",E3295="Negative","-1")</f>
        <v>1</v>
      </c>
      <c r="O3295" s="11">
        <f t="shared" si="155"/>
        <v>1</v>
      </c>
    </row>
    <row r="3296" spans="1:15" x14ac:dyDescent="0.25">
      <c r="A3296" t="s">
        <v>14</v>
      </c>
      <c r="B3296" t="s">
        <v>6581</v>
      </c>
      <c r="C3296" t="s">
        <v>6582</v>
      </c>
      <c r="D3296">
        <v>-0.1</v>
      </c>
      <c r="E3296" t="s">
        <v>21</v>
      </c>
      <c r="F3296" s="6">
        <v>-1</v>
      </c>
      <c r="G3296" s="10">
        <v>-1</v>
      </c>
      <c r="H3296" s="7">
        <v>-1</v>
      </c>
      <c r="I3296" s="2">
        <f t="shared" si="153"/>
        <v>-1</v>
      </c>
      <c r="J3296" s="11">
        <f t="shared" si="154"/>
        <v>1</v>
      </c>
      <c r="L3296" s="2" t="str" cm="1">
        <f t="array" ref="L3296">_xlfn.IFS(E3296="Neutral", 0, E3296="Positive","1",E3296="Negative","-1")</f>
        <v>-1</v>
      </c>
      <c r="O3296" s="11">
        <f t="shared" si="155"/>
        <v>1</v>
      </c>
    </row>
    <row r="3297" spans="1:15" x14ac:dyDescent="0.25">
      <c r="A3297" t="s">
        <v>14</v>
      </c>
      <c r="B3297" t="s">
        <v>6583</v>
      </c>
      <c r="C3297" t="s">
        <v>6584</v>
      </c>
      <c r="D3297">
        <v>0.14374999999999999</v>
      </c>
      <c r="E3297" t="s">
        <v>17</v>
      </c>
      <c r="F3297" s="6">
        <v>1</v>
      </c>
      <c r="G3297" s="10">
        <v>1</v>
      </c>
      <c r="H3297" s="7">
        <v>1</v>
      </c>
      <c r="I3297" s="2">
        <f t="shared" si="153"/>
        <v>1</v>
      </c>
      <c r="J3297" s="11">
        <f t="shared" si="154"/>
        <v>1</v>
      </c>
      <c r="L3297" s="2" t="str" cm="1">
        <f t="array" ref="L3297">_xlfn.IFS(E3297="Neutral", 0, E3297="Positive","1",E3297="Negative","-1")</f>
        <v>1</v>
      </c>
      <c r="O3297" s="11">
        <f t="shared" si="155"/>
        <v>1</v>
      </c>
    </row>
    <row r="3298" spans="1:15" x14ac:dyDescent="0.25">
      <c r="A3298" t="s">
        <v>18</v>
      </c>
      <c r="B3298" t="s">
        <v>6585</v>
      </c>
      <c r="C3298" t="s">
        <v>6586</v>
      </c>
      <c r="D3298">
        <v>0</v>
      </c>
      <c r="E3298" t="s">
        <v>24</v>
      </c>
      <c r="F3298" s="6">
        <v>0</v>
      </c>
      <c r="G3298" s="10">
        <v>0</v>
      </c>
      <c r="H3298" s="7">
        <v>0</v>
      </c>
      <c r="I3298" s="2">
        <f t="shared" si="153"/>
        <v>0</v>
      </c>
      <c r="J3298" s="11">
        <f t="shared" si="154"/>
        <v>1</v>
      </c>
      <c r="L3298" s="2" cm="1">
        <f t="array" ref="L3298">_xlfn.IFS(E3298="Neutral", 0, E3298="Positive","1",E3298="Negative","-1")</f>
        <v>0</v>
      </c>
      <c r="O3298" s="11">
        <f t="shared" si="155"/>
        <v>1</v>
      </c>
    </row>
    <row r="3299" spans="1:15" x14ac:dyDescent="0.25">
      <c r="A3299" t="s">
        <v>18</v>
      </c>
      <c r="B3299" t="s">
        <v>6587</v>
      </c>
      <c r="C3299" t="s">
        <v>6588</v>
      </c>
      <c r="D3299">
        <v>0.2</v>
      </c>
      <c r="E3299" t="s">
        <v>17</v>
      </c>
      <c r="F3299" s="6">
        <v>1</v>
      </c>
      <c r="G3299" s="10">
        <v>1</v>
      </c>
      <c r="H3299" s="7">
        <v>1</v>
      </c>
      <c r="I3299" s="2">
        <f t="shared" si="153"/>
        <v>1</v>
      </c>
      <c r="J3299" s="11">
        <f t="shared" si="154"/>
        <v>1</v>
      </c>
      <c r="L3299" s="2" t="str" cm="1">
        <f t="array" ref="L3299">_xlfn.IFS(E3299="Neutral", 0, E3299="Positive","1",E3299="Negative","-1")</f>
        <v>1</v>
      </c>
      <c r="O3299" s="11">
        <f t="shared" si="155"/>
        <v>1</v>
      </c>
    </row>
    <row r="3300" spans="1:15" x14ac:dyDescent="0.25">
      <c r="A3300" t="s">
        <v>18</v>
      </c>
      <c r="B3300" t="s">
        <v>6589</v>
      </c>
      <c r="C3300" t="s">
        <v>6590</v>
      </c>
      <c r="D3300">
        <v>0</v>
      </c>
      <c r="E3300" t="s">
        <v>24</v>
      </c>
      <c r="F3300" s="6">
        <v>0</v>
      </c>
      <c r="G3300" s="10">
        <v>0</v>
      </c>
      <c r="H3300" s="7">
        <v>0</v>
      </c>
      <c r="I3300" s="2">
        <f t="shared" si="153"/>
        <v>0</v>
      </c>
      <c r="J3300" s="11">
        <f t="shared" si="154"/>
        <v>1</v>
      </c>
      <c r="L3300" s="2" cm="1">
        <f t="array" ref="L3300">_xlfn.IFS(E3300="Neutral", 0, E3300="Positive","1",E3300="Negative","-1")</f>
        <v>0</v>
      </c>
      <c r="O3300" s="11">
        <f t="shared" si="155"/>
        <v>1</v>
      </c>
    </row>
    <row r="3301" spans="1:15" x14ac:dyDescent="0.25">
      <c r="A3301" t="s">
        <v>18</v>
      </c>
      <c r="B3301" t="s">
        <v>6591</v>
      </c>
      <c r="C3301" t="s">
        <v>6592</v>
      </c>
      <c r="D3301">
        <v>0.3</v>
      </c>
      <c r="E3301" t="s">
        <v>17</v>
      </c>
      <c r="F3301" s="6">
        <v>1</v>
      </c>
      <c r="G3301" s="10">
        <v>1</v>
      </c>
      <c r="H3301" s="7">
        <v>1</v>
      </c>
      <c r="I3301" s="2">
        <f t="shared" si="153"/>
        <v>1</v>
      </c>
      <c r="J3301" s="11">
        <f t="shared" si="154"/>
        <v>1</v>
      </c>
      <c r="L3301" s="2" t="str" cm="1">
        <f t="array" ref="L3301">_xlfn.IFS(E3301="Neutral", 0, E3301="Positive","1",E3301="Negative","-1")</f>
        <v>1</v>
      </c>
      <c r="O3301" s="11">
        <f t="shared" si="155"/>
        <v>1</v>
      </c>
    </row>
    <row r="3302" spans="1:15" x14ac:dyDescent="0.25">
      <c r="A3302" t="s">
        <v>14</v>
      </c>
      <c r="B3302" t="s">
        <v>6593</v>
      </c>
      <c r="C3302" t="s">
        <v>6594</v>
      </c>
      <c r="D3302">
        <v>0.5</v>
      </c>
      <c r="E3302" t="s">
        <v>17</v>
      </c>
      <c r="F3302" s="6">
        <v>1</v>
      </c>
      <c r="G3302" s="10">
        <v>1</v>
      </c>
      <c r="H3302" s="7">
        <v>1</v>
      </c>
      <c r="I3302" s="2">
        <f t="shared" si="153"/>
        <v>1</v>
      </c>
      <c r="J3302" s="11">
        <f t="shared" si="154"/>
        <v>1</v>
      </c>
      <c r="L3302" s="2" t="str" cm="1">
        <f t="array" ref="L3302">_xlfn.IFS(E3302="Neutral", 0, E3302="Positive","1",E3302="Negative","-1")</f>
        <v>1</v>
      </c>
      <c r="O3302" s="11">
        <f t="shared" si="155"/>
        <v>1</v>
      </c>
    </row>
    <row r="3303" spans="1:15" x14ac:dyDescent="0.25">
      <c r="A3303" t="s">
        <v>18</v>
      </c>
      <c r="B3303" t="s">
        <v>6595</v>
      </c>
      <c r="C3303" t="s">
        <v>6596</v>
      </c>
      <c r="D3303">
        <v>0.5</v>
      </c>
      <c r="E3303" t="s">
        <v>17</v>
      </c>
      <c r="F3303" s="6">
        <v>1</v>
      </c>
      <c r="G3303" s="10">
        <v>1</v>
      </c>
      <c r="H3303" s="7">
        <v>1</v>
      </c>
      <c r="I3303" s="2">
        <f t="shared" si="153"/>
        <v>1</v>
      </c>
      <c r="J3303" s="11">
        <f t="shared" si="154"/>
        <v>1</v>
      </c>
      <c r="L3303" s="2" t="str" cm="1">
        <f t="array" ref="L3303">_xlfn.IFS(E3303="Neutral", 0, E3303="Positive","1",E3303="Negative","-1")</f>
        <v>1</v>
      </c>
      <c r="O3303" s="11">
        <f t="shared" si="155"/>
        <v>1</v>
      </c>
    </row>
    <row r="3304" spans="1:15" x14ac:dyDescent="0.25">
      <c r="A3304" t="s">
        <v>18</v>
      </c>
      <c r="B3304" t="s">
        <v>6597</v>
      </c>
      <c r="C3304" t="s">
        <v>6598</v>
      </c>
      <c r="D3304">
        <v>0</v>
      </c>
      <c r="E3304" t="s">
        <v>24</v>
      </c>
      <c r="F3304" s="6">
        <v>0</v>
      </c>
      <c r="G3304" s="10">
        <v>0</v>
      </c>
      <c r="H3304" s="7">
        <v>0</v>
      </c>
      <c r="I3304" s="2">
        <f t="shared" si="153"/>
        <v>0</v>
      </c>
      <c r="J3304" s="11">
        <f t="shared" si="154"/>
        <v>1</v>
      </c>
      <c r="L3304" s="2" cm="1">
        <f t="array" ref="L3304">_xlfn.IFS(E3304="Neutral", 0, E3304="Positive","1",E3304="Negative","-1")</f>
        <v>0</v>
      </c>
      <c r="O3304" s="11">
        <f t="shared" si="155"/>
        <v>1</v>
      </c>
    </row>
    <row r="3305" spans="1:15" x14ac:dyDescent="0.25">
      <c r="A3305" t="s">
        <v>25</v>
      </c>
      <c r="B3305" t="s">
        <v>6599</v>
      </c>
      <c r="C3305" t="s">
        <v>6600</v>
      </c>
      <c r="D3305">
        <v>0.1</v>
      </c>
      <c r="E3305" t="s">
        <v>17</v>
      </c>
      <c r="F3305" s="6">
        <v>1</v>
      </c>
      <c r="G3305" s="10">
        <v>1</v>
      </c>
      <c r="H3305" s="7">
        <v>1</v>
      </c>
      <c r="I3305" s="2">
        <f t="shared" si="153"/>
        <v>1</v>
      </c>
      <c r="J3305" s="11">
        <f t="shared" si="154"/>
        <v>1</v>
      </c>
      <c r="L3305" s="2" t="str" cm="1">
        <f t="array" ref="L3305">_xlfn.IFS(E3305="Neutral", 0, E3305="Positive","1",E3305="Negative","-1")</f>
        <v>1</v>
      </c>
      <c r="O3305" s="11">
        <f t="shared" si="155"/>
        <v>1</v>
      </c>
    </row>
    <row r="3306" spans="1:15" x14ac:dyDescent="0.25">
      <c r="A3306" t="s">
        <v>40</v>
      </c>
      <c r="B3306" t="s">
        <v>6601</v>
      </c>
      <c r="C3306" t="s">
        <v>6602</v>
      </c>
      <c r="D3306">
        <v>0.42499999999999999</v>
      </c>
      <c r="E3306" t="s">
        <v>17</v>
      </c>
      <c r="F3306" s="6">
        <v>1</v>
      </c>
      <c r="G3306" s="10">
        <v>1</v>
      </c>
      <c r="H3306" s="7">
        <v>1</v>
      </c>
      <c r="I3306" s="2">
        <f t="shared" si="153"/>
        <v>1</v>
      </c>
      <c r="J3306" s="11">
        <f t="shared" si="154"/>
        <v>1</v>
      </c>
      <c r="L3306" s="2" t="str" cm="1">
        <f t="array" ref="L3306">_xlfn.IFS(E3306="Neutral", 0, E3306="Positive","1",E3306="Negative","-1")</f>
        <v>1</v>
      </c>
      <c r="O3306" s="11">
        <f t="shared" si="155"/>
        <v>1</v>
      </c>
    </row>
    <row r="3307" spans="1:15" x14ac:dyDescent="0.25">
      <c r="A3307" t="s">
        <v>18</v>
      </c>
      <c r="B3307" t="s">
        <v>6603</v>
      </c>
      <c r="C3307" t="s">
        <v>6604</v>
      </c>
      <c r="D3307">
        <v>0.2</v>
      </c>
      <c r="E3307" t="s">
        <v>17</v>
      </c>
      <c r="F3307" s="6">
        <v>1</v>
      </c>
      <c r="G3307" s="10">
        <v>1</v>
      </c>
      <c r="H3307" s="7">
        <v>1</v>
      </c>
      <c r="I3307" s="2">
        <f t="shared" si="153"/>
        <v>1</v>
      </c>
      <c r="J3307" s="11">
        <f t="shared" si="154"/>
        <v>1</v>
      </c>
      <c r="L3307" s="2" t="str" cm="1">
        <f t="array" ref="L3307">_xlfn.IFS(E3307="Neutral", 0, E3307="Positive","1",E3307="Negative","-1")</f>
        <v>1</v>
      </c>
      <c r="O3307" s="11">
        <f t="shared" si="155"/>
        <v>1</v>
      </c>
    </row>
    <row r="3308" spans="1:15" x14ac:dyDescent="0.25">
      <c r="A3308" t="s">
        <v>40</v>
      </c>
      <c r="B3308" t="s">
        <v>6605</v>
      </c>
      <c r="C3308" t="s">
        <v>6606</v>
      </c>
      <c r="D3308">
        <v>0</v>
      </c>
      <c r="E3308" t="s">
        <v>24</v>
      </c>
      <c r="F3308" s="6">
        <v>0</v>
      </c>
      <c r="G3308" s="10">
        <v>0</v>
      </c>
      <c r="H3308" s="7">
        <v>0</v>
      </c>
      <c r="I3308" s="2">
        <f t="shared" si="153"/>
        <v>0</v>
      </c>
      <c r="J3308" s="11">
        <f t="shared" si="154"/>
        <v>1</v>
      </c>
      <c r="L3308" s="2" cm="1">
        <f t="array" ref="L3308">_xlfn.IFS(E3308="Neutral", 0, E3308="Positive","1",E3308="Negative","-1")</f>
        <v>0</v>
      </c>
      <c r="O3308" s="11">
        <f t="shared" si="155"/>
        <v>1</v>
      </c>
    </row>
    <row r="3309" spans="1:15" x14ac:dyDescent="0.25">
      <c r="A3309" t="s">
        <v>18</v>
      </c>
      <c r="B3309" t="s">
        <v>6607</v>
      </c>
      <c r="C3309" t="s">
        <v>6608</v>
      </c>
      <c r="D3309">
        <v>0</v>
      </c>
      <c r="E3309" t="s">
        <v>24</v>
      </c>
      <c r="F3309" s="6">
        <v>0</v>
      </c>
      <c r="G3309" s="10">
        <v>0</v>
      </c>
      <c r="H3309" s="7">
        <v>0</v>
      </c>
      <c r="I3309" s="2">
        <f t="shared" si="153"/>
        <v>0</v>
      </c>
      <c r="J3309" s="11">
        <f t="shared" si="154"/>
        <v>1</v>
      </c>
      <c r="L3309" s="2" cm="1">
        <f t="array" ref="L3309">_xlfn.IFS(E3309="Neutral", 0, E3309="Positive","1",E3309="Negative","-1")</f>
        <v>0</v>
      </c>
      <c r="O3309" s="11">
        <f t="shared" si="155"/>
        <v>1</v>
      </c>
    </row>
    <row r="3310" spans="1:15" x14ac:dyDescent="0.25">
      <c r="A3310" t="s">
        <v>14</v>
      </c>
      <c r="B3310" t="s">
        <v>6609</v>
      </c>
      <c r="C3310" t="s">
        <v>6610</v>
      </c>
      <c r="D3310">
        <v>0.125</v>
      </c>
      <c r="E3310" t="s">
        <v>17</v>
      </c>
      <c r="F3310" s="6">
        <v>1</v>
      </c>
      <c r="G3310" s="10">
        <v>1</v>
      </c>
      <c r="H3310" s="7">
        <v>1</v>
      </c>
      <c r="I3310" s="2">
        <f t="shared" si="153"/>
        <v>1</v>
      </c>
      <c r="J3310" s="11">
        <f t="shared" si="154"/>
        <v>1</v>
      </c>
      <c r="L3310" s="2" t="str" cm="1">
        <f t="array" ref="L3310">_xlfn.IFS(E3310="Neutral", 0, E3310="Positive","1",E3310="Negative","-1")</f>
        <v>1</v>
      </c>
      <c r="O3310" s="11">
        <f t="shared" si="155"/>
        <v>1</v>
      </c>
    </row>
    <row r="3311" spans="1:15" x14ac:dyDescent="0.25">
      <c r="A3311" t="s">
        <v>40</v>
      </c>
      <c r="B3311" t="s">
        <v>6611</v>
      </c>
      <c r="C3311" t="s">
        <v>6612</v>
      </c>
      <c r="D3311">
        <v>0</v>
      </c>
      <c r="E3311" t="s">
        <v>24</v>
      </c>
      <c r="F3311" s="6">
        <v>0</v>
      </c>
      <c r="G3311" s="10">
        <v>0</v>
      </c>
      <c r="H3311" s="7">
        <v>0</v>
      </c>
      <c r="I3311" s="2">
        <f t="shared" si="153"/>
        <v>0</v>
      </c>
      <c r="J3311" s="11">
        <f t="shared" si="154"/>
        <v>1</v>
      </c>
      <c r="L3311" s="2" cm="1">
        <f t="array" ref="L3311">_xlfn.IFS(E3311="Neutral", 0, E3311="Positive","1",E3311="Negative","-1")</f>
        <v>0</v>
      </c>
      <c r="O3311" s="11">
        <f t="shared" si="155"/>
        <v>1</v>
      </c>
    </row>
    <row r="3312" spans="1:15" x14ac:dyDescent="0.25">
      <c r="A3312" t="s">
        <v>18</v>
      </c>
      <c r="B3312" t="s">
        <v>6613</v>
      </c>
      <c r="C3312" t="s">
        <v>6614</v>
      </c>
      <c r="D3312">
        <v>0</v>
      </c>
      <c r="E3312" t="s">
        <v>24</v>
      </c>
      <c r="F3312" s="6">
        <v>0</v>
      </c>
      <c r="G3312" s="10">
        <v>0</v>
      </c>
      <c r="H3312" s="7">
        <v>0</v>
      </c>
      <c r="I3312" s="2">
        <f t="shared" si="153"/>
        <v>0</v>
      </c>
      <c r="J3312" s="11">
        <f t="shared" si="154"/>
        <v>1</v>
      </c>
      <c r="L3312" s="2" cm="1">
        <f t="array" ref="L3312">_xlfn.IFS(E3312="Neutral", 0, E3312="Positive","1",E3312="Negative","-1")</f>
        <v>0</v>
      </c>
      <c r="O3312" s="11">
        <f t="shared" si="155"/>
        <v>1</v>
      </c>
    </row>
    <row r="3313" spans="1:15" x14ac:dyDescent="0.25">
      <c r="A3313" t="s">
        <v>40</v>
      </c>
      <c r="B3313" t="s">
        <v>6615</v>
      </c>
      <c r="C3313" t="s">
        <v>6616</v>
      </c>
      <c r="D3313">
        <v>0</v>
      </c>
      <c r="E3313" t="s">
        <v>24</v>
      </c>
      <c r="F3313" s="6">
        <v>1</v>
      </c>
      <c r="G3313" s="10">
        <v>0</v>
      </c>
      <c r="H3313" s="7">
        <v>0</v>
      </c>
      <c r="I3313" s="2">
        <f t="shared" si="153"/>
        <v>0</v>
      </c>
      <c r="J3313" s="11">
        <f t="shared" si="154"/>
        <v>0.66666666666666663</v>
      </c>
      <c r="L3313" s="2" cm="1">
        <f t="array" ref="L3313">_xlfn.IFS(E3313="Neutral", 0, E3313="Positive","1",E3313="Negative","-1")</f>
        <v>0</v>
      </c>
      <c r="O3313" s="11">
        <f t="shared" si="155"/>
        <v>0.66666666666666663</v>
      </c>
    </row>
    <row r="3314" spans="1:15" x14ac:dyDescent="0.25">
      <c r="A3314" t="s">
        <v>18</v>
      </c>
      <c r="B3314" t="s">
        <v>6617</v>
      </c>
      <c r="C3314" t="s">
        <v>6618</v>
      </c>
      <c r="D3314">
        <v>0.7</v>
      </c>
      <c r="E3314" t="s">
        <v>17</v>
      </c>
      <c r="F3314" s="6">
        <v>1</v>
      </c>
      <c r="G3314" s="10">
        <v>1</v>
      </c>
      <c r="H3314" s="7">
        <v>1</v>
      </c>
      <c r="I3314" s="2">
        <f t="shared" si="153"/>
        <v>1</v>
      </c>
      <c r="J3314" s="11">
        <f t="shared" si="154"/>
        <v>1</v>
      </c>
      <c r="L3314" s="2" t="str" cm="1">
        <f t="array" ref="L3314">_xlfn.IFS(E3314="Neutral", 0, E3314="Positive","1",E3314="Negative","-1")</f>
        <v>1</v>
      </c>
      <c r="O3314" s="11">
        <f t="shared" si="155"/>
        <v>1</v>
      </c>
    </row>
    <row r="3315" spans="1:15" x14ac:dyDescent="0.25">
      <c r="A3315" t="s">
        <v>18</v>
      </c>
      <c r="B3315" t="s">
        <v>6619</v>
      </c>
      <c r="C3315" t="s">
        <v>6620</v>
      </c>
      <c r="D3315">
        <v>0.6</v>
      </c>
      <c r="E3315" t="s">
        <v>17</v>
      </c>
      <c r="F3315" s="6">
        <v>1</v>
      </c>
      <c r="G3315" s="10">
        <v>1</v>
      </c>
      <c r="H3315" s="7">
        <v>1</v>
      </c>
      <c r="I3315" s="2">
        <f t="shared" si="153"/>
        <v>1</v>
      </c>
      <c r="J3315" s="11">
        <f t="shared" si="154"/>
        <v>1</v>
      </c>
      <c r="L3315" s="2" t="str" cm="1">
        <f t="array" ref="L3315">_xlfn.IFS(E3315="Neutral", 0, E3315="Positive","1",E3315="Negative","-1")</f>
        <v>1</v>
      </c>
      <c r="O3315" s="11">
        <f t="shared" si="155"/>
        <v>1</v>
      </c>
    </row>
    <row r="3316" spans="1:15" x14ac:dyDescent="0.25">
      <c r="A3316" t="s">
        <v>18</v>
      </c>
      <c r="B3316" t="s">
        <v>6621</v>
      </c>
      <c r="C3316" t="s">
        <v>6622</v>
      </c>
      <c r="D3316">
        <v>-0.19678571428571401</v>
      </c>
      <c r="E3316" t="s">
        <v>21</v>
      </c>
      <c r="F3316" s="6">
        <v>0</v>
      </c>
      <c r="G3316" s="10">
        <v>-1</v>
      </c>
      <c r="H3316" s="7">
        <v>-1</v>
      </c>
      <c r="I3316" s="2">
        <f t="shared" si="153"/>
        <v>-1</v>
      </c>
      <c r="J3316" s="11">
        <f t="shared" si="154"/>
        <v>0.66666666666666663</v>
      </c>
      <c r="L3316" s="2" t="str" cm="1">
        <f t="array" ref="L3316">_xlfn.IFS(E3316="Neutral", 0, E3316="Positive","1",E3316="Negative","-1")</f>
        <v>-1</v>
      </c>
      <c r="O3316" s="11">
        <f t="shared" si="155"/>
        <v>0.66666666666666663</v>
      </c>
    </row>
    <row r="3317" spans="1:15" x14ac:dyDescent="0.25">
      <c r="A3317" t="s">
        <v>18</v>
      </c>
      <c r="B3317" t="s">
        <v>6623</v>
      </c>
      <c r="C3317" t="s">
        <v>6624</v>
      </c>
      <c r="D3317">
        <v>-2.4242424242424201E-2</v>
      </c>
      <c r="E3317" t="s">
        <v>21</v>
      </c>
      <c r="F3317" s="6">
        <v>-1</v>
      </c>
      <c r="G3317" s="10">
        <v>-1</v>
      </c>
      <c r="H3317" s="7">
        <v>-1</v>
      </c>
      <c r="I3317" s="2">
        <f t="shared" si="153"/>
        <v>-1</v>
      </c>
      <c r="J3317" s="11">
        <f t="shared" si="154"/>
        <v>1</v>
      </c>
      <c r="L3317" s="2" t="str" cm="1">
        <f t="array" ref="L3317">_xlfn.IFS(E3317="Neutral", 0, E3317="Positive","1",E3317="Negative","-1")</f>
        <v>-1</v>
      </c>
      <c r="O3317" s="11">
        <f t="shared" si="155"/>
        <v>1</v>
      </c>
    </row>
    <row r="3318" spans="1:15" x14ac:dyDescent="0.25">
      <c r="A3318" t="s">
        <v>18</v>
      </c>
      <c r="B3318" t="s">
        <v>6625</v>
      </c>
      <c r="C3318" t="s">
        <v>6626</v>
      </c>
      <c r="D3318">
        <v>0</v>
      </c>
      <c r="E3318" t="s">
        <v>24</v>
      </c>
      <c r="F3318" s="6">
        <v>0</v>
      </c>
      <c r="G3318" s="10">
        <v>0</v>
      </c>
      <c r="H3318" s="7">
        <v>0</v>
      </c>
      <c r="I3318" s="2">
        <f t="shared" si="153"/>
        <v>0</v>
      </c>
      <c r="J3318" s="11">
        <f t="shared" si="154"/>
        <v>1</v>
      </c>
      <c r="L3318" s="2" cm="1">
        <f t="array" ref="L3318">_xlfn.IFS(E3318="Neutral", 0, E3318="Positive","1",E3318="Negative","-1")</f>
        <v>0</v>
      </c>
      <c r="O3318" s="11">
        <f t="shared" si="155"/>
        <v>1</v>
      </c>
    </row>
    <row r="3319" spans="1:15" x14ac:dyDescent="0.25">
      <c r="A3319" t="s">
        <v>14</v>
      </c>
      <c r="B3319" t="s">
        <v>6627</v>
      </c>
      <c r="C3319" t="s">
        <v>6628</v>
      </c>
      <c r="D3319">
        <v>0</v>
      </c>
      <c r="E3319" t="s">
        <v>24</v>
      </c>
      <c r="F3319" s="6">
        <v>0</v>
      </c>
      <c r="G3319" s="10">
        <v>0</v>
      </c>
      <c r="H3319" s="7">
        <v>0</v>
      </c>
      <c r="I3319" s="2">
        <f t="shared" si="153"/>
        <v>0</v>
      </c>
      <c r="J3319" s="11">
        <f t="shared" si="154"/>
        <v>1</v>
      </c>
      <c r="L3319" s="2" cm="1">
        <f t="array" ref="L3319">_xlfn.IFS(E3319="Neutral", 0, E3319="Positive","1",E3319="Negative","-1")</f>
        <v>0</v>
      </c>
      <c r="O3319" s="11">
        <f t="shared" si="155"/>
        <v>1</v>
      </c>
    </row>
    <row r="3320" spans="1:15" x14ac:dyDescent="0.25">
      <c r="A3320" t="s">
        <v>18</v>
      </c>
      <c r="B3320" t="s">
        <v>6629</v>
      </c>
      <c r="C3320" t="s">
        <v>6630</v>
      </c>
      <c r="D3320">
        <v>0</v>
      </c>
      <c r="E3320" t="s">
        <v>24</v>
      </c>
      <c r="F3320" s="6">
        <v>0</v>
      </c>
      <c r="G3320" s="10">
        <v>0</v>
      </c>
      <c r="H3320" s="7">
        <v>0</v>
      </c>
      <c r="I3320" s="2">
        <f t="shared" si="153"/>
        <v>0</v>
      </c>
      <c r="J3320" s="11">
        <f t="shared" si="154"/>
        <v>1</v>
      </c>
      <c r="L3320" s="2" cm="1">
        <f t="array" ref="L3320">_xlfn.IFS(E3320="Neutral", 0, E3320="Positive","1",E3320="Negative","-1")</f>
        <v>0</v>
      </c>
      <c r="O3320" s="11">
        <f t="shared" si="155"/>
        <v>1</v>
      </c>
    </row>
    <row r="3321" spans="1:15" x14ac:dyDescent="0.25">
      <c r="A3321" t="s">
        <v>14</v>
      </c>
      <c r="B3321" t="s">
        <v>6631</v>
      </c>
      <c r="C3321" t="s">
        <v>6632</v>
      </c>
      <c r="D3321">
        <v>0.4</v>
      </c>
      <c r="E3321" t="s">
        <v>17</v>
      </c>
      <c r="F3321" s="6">
        <v>0</v>
      </c>
      <c r="G3321" s="10">
        <v>1</v>
      </c>
      <c r="H3321" s="7">
        <v>1</v>
      </c>
      <c r="I3321" s="2">
        <f t="shared" si="153"/>
        <v>1</v>
      </c>
      <c r="J3321" s="11">
        <f t="shared" si="154"/>
        <v>0.66666666666666663</v>
      </c>
      <c r="L3321" s="2" t="str" cm="1">
        <f t="array" ref="L3321">_xlfn.IFS(E3321="Neutral", 0, E3321="Positive","1",E3321="Negative","-1")</f>
        <v>1</v>
      </c>
      <c r="O3321" s="11">
        <f t="shared" si="155"/>
        <v>0.66666666666666663</v>
      </c>
    </row>
    <row r="3322" spans="1:15" x14ac:dyDescent="0.25">
      <c r="A3322" t="s">
        <v>18</v>
      </c>
      <c r="B3322" t="s">
        <v>6633</v>
      </c>
      <c r="C3322" t="s">
        <v>6634</v>
      </c>
      <c r="D3322">
        <v>0</v>
      </c>
      <c r="E3322" t="s">
        <v>24</v>
      </c>
      <c r="F3322" s="6">
        <v>0</v>
      </c>
      <c r="G3322" s="10">
        <v>0</v>
      </c>
      <c r="H3322" s="7">
        <v>0</v>
      </c>
      <c r="I3322" s="2">
        <f t="shared" si="153"/>
        <v>0</v>
      </c>
      <c r="J3322" s="11">
        <f t="shared" si="154"/>
        <v>1</v>
      </c>
      <c r="L3322" s="2" cm="1">
        <f t="array" ref="L3322">_xlfn.IFS(E3322="Neutral", 0, E3322="Positive","1",E3322="Negative","-1")</f>
        <v>0</v>
      </c>
      <c r="O3322" s="11">
        <f t="shared" si="155"/>
        <v>1</v>
      </c>
    </row>
    <row r="3323" spans="1:15" x14ac:dyDescent="0.25">
      <c r="A3323" t="s">
        <v>40</v>
      </c>
      <c r="B3323" t="s">
        <v>6635</v>
      </c>
      <c r="C3323" t="s">
        <v>6636</v>
      </c>
      <c r="D3323">
        <v>0</v>
      </c>
      <c r="E3323" t="s">
        <v>24</v>
      </c>
      <c r="F3323" s="6">
        <v>0</v>
      </c>
      <c r="G3323" s="10">
        <v>0</v>
      </c>
      <c r="H3323" s="7">
        <v>0</v>
      </c>
      <c r="I3323" s="2">
        <f t="shared" si="153"/>
        <v>0</v>
      </c>
      <c r="J3323" s="11">
        <f t="shared" si="154"/>
        <v>1</v>
      </c>
      <c r="L3323" s="2" cm="1">
        <f t="array" ref="L3323">_xlfn.IFS(E3323="Neutral", 0, E3323="Positive","1",E3323="Negative","-1")</f>
        <v>0</v>
      </c>
      <c r="O3323" s="11">
        <f t="shared" si="155"/>
        <v>1</v>
      </c>
    </row>
    <row r="3324" spans="1:15" x14ac:dyDescent="0.25">
      <c r="A3324" t="s">
        <v>40</v>
      </c>
      <c r="B3324" t="s">
        <v>6637</v>
      </c>
      <c r="C3324" t="s">
        <v>6638</v>
      </c>
      <c r="D3324">
        <v>0</v>
      </c>
      <c r="E3324" t="s">
        <v>24</v>
      </c>
      <c r="F3324" s="6">
        <v>0</v>
      </c>
      <c r="G3324" s="10">
        <v>0</v>
      </c>
      <c r="H3324" s="7">
        <v>0</v>
      </c>
      <c r="I3324" s="2">
        <f t="shared" si="153"/>
        <v>0</v>
      </c>
      <c r="J3324" s="11">
        <f t="shared" si="154"/>
        <v>1</v>
      </c>
      <c r="L3324" s="2" cm="1">
        <f t="array" ref="L3324">_xlfn.IFS(E3324="Neutral", 0, E3324="Positive","1",E3324="Negative","-1")</f>
        <v>0</v>
      </c>
      <c r="O3324" s="11">
        <f t="shared" si="155"/>
        <v>1</v>
      </c>
    </row>
    <row r="3325" spans="1:15" x14ac:dyDescent="0.25">
      <c r="A3325" t="s">
        <v>40</v>
      </c>
      <c r="B3325" t="s">
        <v>6639</v>
      </c>
      <c r="C3325" t="s">
        <v>6640</v>
      </c>
      <c r="D3325">
        <v>0.5</v>
      </c>
      <c r="E3325" t="s">
        <v>17</v>
      </c>
      <c r="F3325" s="6">
        <v>1</v>
      </c>
      <c r="G3325" s="10">
        <v>1</v>
      </c>
      <c r="H3325" s="7">
        <v>1</v>
      </c>
      <c r="I3325" s="2">
        <f t="shared" si="153"/>
        <v>1</v>
      </c>
      <c r="J3325" s="11">
        <f t="shared" si="154"/>
        <v>1</v>
      </c>
      <c r="L3325" s="2" t="str" cm="1">
        <f t="array" ref="L3325">_xlfn.IFS(E3325="Neutral", 0, E3325="Positive","1",E3325="Negative","-1")</f>
        <v>1</v>
      </c>
      <c r="O3325" s="11">
        <f t="shared" si="155"/>
        <v>1</v>
      </c>
    </row>
    <row r="3326" spans="1:15" x14ac:dyDescent="0.25">
      <c r="A3326" t="s">
        <v>111</v>
      </c>
      <c r="B3326" t="s">
        <v>6641</v>
      </c>
      <c r="C3326" t="s">
        <v>6642</v>
      </c>
      <c r="D3326">
        <v>3.7499999999999999E-2</v>
      </c>
      <c r="E3326" t="s">
        <v>17</v>
      </c>
      <c r="F3326" s="6">
        <v>1</v>
      </c>
      <c r="G3326" s="10">
        <v>1</v>
      </c>
      <c r="H3326" s="7">
        <v>1</v>
      </c>
      <c r="I3326" s="2">
        <f t="shared" si="153"/>
        <v>1</v>
      </c>
      <c r="J3326" s="11">
        <f t="shared" si="154"/>
        <v>1</v>
      </c>
      <c r="L3326" s="2" t="str" cm="1">
        <f t="array" ref="L3326">_xlfn.IFS(E3326="Neutral", 0, E3326="Positive","1",E3326="Negative","-1")</f>
        <v>1</v>
      </c>
      <c r="O3326" s="11">
        <f t="shared" si="155"/>
        <v>1</v>
      </c>
    </row>
    <row r="3327" spans="1:15" x14ac:dyDescent="0.25">
      <c r="A3327" t="s">
        <v>14</v>
      </c>
      <c r="B3327" t="s">
        <v>6643</v>
      </c>
      <c r="C3327" t="s">
        <v>6644</v>
      </c>
      <c r="D3327">
        <v>0.16666666666666599</v>
      </c>
      <c r="E3327" t="s">
        <v>17</v>
      </c>
      <c r="F3327" s="6">
        <v>1</v>
      </c>
      <c r="G3327" s="10">
        <v>1</v>
      </c>
      <c r="H3327" s="7">
        <v>1</v>
      </c>
      <c r="I3327" s="2">
        <f t="shared" si="153"/>
        <v>1</v>
      </c>
      <c r="J3327" s="11">
        <f t="shared" si="154"/>
        <v>1</v>
      </c>
      <c r="L3327" s="2" t="str" cm="1">
        <f t="array" ref="L3327">_xlfn.IFS(E3327="Neutral", 0, E3327="Positive","1",E3327="Negative","-1")</f>
        <v>1</v>
      </c>
      <c r="O3327" s="11">
        <f t="shared" si="155"/>
        <v>1</v>
      </c>
    </row>
    <row r="3328" spans="1:15" x14ac:dyDescent="0.25">
      <c r="A3328" t="s">
        <v>18</v>
      </c>
      <c r="B3328" t="s">
        <v>6645</v>
      </c>
      <c r="C3328" t="s">
        <v>6646</v>
      </c>
      <c r="D3328">
        <v>0</v>
      </c>
      <c r="E3328" t="s">
        <v>24</v>
      </c>
      <c r="F3328" s="6">
        <v>0</v>
      </c>
      <c r="G3328" s="10">
        <v>0</v>
      </c>
      <c r="H3328" s="7">
        <v>0</v>
      </c>
      <c r="I3328" s="2">
        <f t="shared" si="153"/>
        <v>0</v>
      </c>
      <c r="J3328" s="11">
        <f t="shared" si="154"/>
        <v>1</v>
      </c>
      <c r="L3328" s="2" cm="1">
        <f t="array" ref="L3328">_xlfn.IFS(E3328="Neutral", 0, E3328="Positive","1",E3328="Negative","-1")</f>
        <v>0</v>
      </c>
      <c r="O3328" s="11">
        <f t="shared" si="155"/>
        <v>1</v>
      </c>
    </row>
    <row r="3329" spans="1:15" x14ac:dyDescent="0.25">
      <c r="A3329" t="s">
        <v>18</v>
      </c>
      <c r="B3329" t="s">
        <v>6647</v>
      </c>
      <c r="C3329" t="s">
        <v>6648</v>
      </c>
      <c r="D3329">
        <v>0.35</v>
      </c>
      <c r="E3329" t="s">
        <v>17</v>
      </c>
      <c r="F3329" s="6">
        <v>1</v>
      </c>
      <c r="G3329" s="10">
        <v>1</v>
      </c>
      <c r="H3329" s="7">
        <v>1</v>
      </c>
      <c r="I3329" s="2">
        <f t="shared" si="153"/>
        <v>1</v>
      </c>
      <c r="J3329" s="11">
        <f t="shared" si="154"/>
        <v>1</v>
      </c>
      <c r="L3329" s="2" t="str" cm="1">
        <f t="array" ref="L3329">_xlfn.IFS(E3329="Neutral", 0, E3329="Positive","1",E3329="Negative","-1")</f>
        <v>1</v>
      </c>
      <c r="O3329" s="11">
        <f t="shared" si="155"/>
        <v>1</v>
      </c>
    </row>
    <row r="3330" spans="1:15" x14ac:dyDescent="0.25">
      <c r="A3330" t="s">
        <v>18</v>
      </c>
      <c r="B3330" t="s">
        <v>6649</v>
      </c>
      <c r="C3330" t="s">
        <v>6650</v>
      </c>
      <c r="D3330">
        <v>0.5</v>
      </c>
      <c r="E3330" t="s">
        <v>17</v>
      </c>
      <c r="F3330" s="6">
        <v>1</v>
      </c>
      <c r="G3330" s="10">
        <v>1</v>
      </c>
      <c r="H3330" s="7">
        <v>1</v>
      </c>
      <c r="I3330" s="2">
        <f t="shared" si="153"/>
        <v>1</v>
      </c>
      <c r="J3330" s="11">
        <f t="shared" si="154"/>
        <v>1</v>
      </c>
      <c r="L3330" s="2" t="str" cm="1">
        <f t="array" ref="L3330">_xlfn.IFS(E3330="Neutral", 0, E3330="Positive","1",E3330="Negative","-1")</f>
        <v>1</v>
      </c>
      <c r="O3330" s="11">
        <f t="shared" si="155"/>
        <v>1</v>
      </c>
    </row>
    <row r="3331" spans="1:15" x14ac:dyDescent="0.25">
      <c r="A3331" t="s">
        <v>18</v>
      </c>
      <c r="B3331" t="s">
        <v>6651</v>
      </c>
      <c r="C3331" t="s">
        <v>6652</v>
      </c>
      <c r="D3331">
        <v>-0.125</v>
      </c>
      <c r="E3331" t="s">
        <v>21</v>
      </c>
      <c r="F3331" s="6">
        <v>0</v>
      </c>
      <c r="G3331" s="10">
        <v>-1</v>
      </c>
      <c r="H3331" s="7">
        <v>-1</v>
      </c>
      <c r="I3331" s="2">
        <f t="shared" ref="I3331:I3394" si="156">MODE(F3331:H3331)</f>
        <v>-1</v>
      </c>
      <c r="J3331" s="11">
        <f t="shared" ref="J3331:J3394" si="157">COUNTIF(F3331:H3331,I3331 )/3</f>
        <v>0.66666666666666663</v>
      </c>
      <c r="L3331" s="2" t="str" cm="1">
        <f t="array" ref="L3331">_xlfn.IFS(E3331="Neutral", 0, E3331="Positive","1",E3331="Negative","-1")</f>
        <v>-1</v>
      </c>
      <c r="O3331" s="11">
        <f t="shared" ref="O3331:O3394" si="158">COUNTIF(F3331:H3331,L3331 )/3</f>
        <v>0.66666666666666663</v>
      </c>
    </row>
    <row r="3332" spans="1:15" x14ac:dyDescent="0.25">
      <c r="A3332" t="s">
        <v>18</v>
      </c>
      <c r="B3332" t="s">
        <v>6653</v>
      </c>
      <c r="C3332" t="s">
        <v>6654</v>
      </c>
      <c r="D3332">
        <v>-0.5</v>
      </c>
      <c r="E3332" t="s">
        <v>21</v>
      </c>
      <c r="F3332" s="6">
        <v>1</v>
      </c>
      <c r="G3332" s="10">
        <v>-1</v>
      </c>
      <c r="H3332" s="7">
        <v>-1</v>
      </c>
      <c r="I3332" s="2">
        <f t="shared" si="156"/>
        <v>-1</v>
      </c>
      <c r="J3332" s="11">
        <f t="shared" si="157"/>
        <v>0.66666666666666663</v>
      </c>
      <c r="L3332" s="2" t="str" cm="1">
        <f t="array" ref="L3332">_xlfn.IFS(E3332="Neutral", 0, E3332="Positive","1",E3332="Negative","-1")</f>
        <v>-1</v>
      </c>
      <c r="O3332" s="11">
        <f t="shared" si="158"/>
        <v>0.66666666666666663</v>
      </c>
    </row>
    <row r="3333" spans="1:15" x14ac:dyDescent="0.25">
      <c r="A3333" t="s">
        <v>40</v>
      </c>
      <c r="B3333" t="s">
        <v>6655</v>
      </c>
      <c r="C3333" t="s">
        <v>6656</v>
      </c>
      <c r="D3333">
        <v>-0.6</v>
      </c>
      <c r="E3333" t="s">
        <v>21</v>
      </c>
      <c r="F3333" s="6">
        <v>1</v>
      </c>
      <c r="G3333" s="10">
        <v>-1</v>
      </c>
      <c r="H3333" s="7">
        <v>-1</v>
      </c>
      <c r="I3333" s="2">
        <f t="shared" si="156"/>
        <v>-1</v>
      </c>
      <c r="J3333" s="11">
        <f t="shared" si="157"/>
        <v>0.66666666666666663</v>
      </c>
      <c r="L3333" s="2" t="str" cm="1">
        <f t="array" ref="L3333">_xlfn.IFS(E3333="Neutral", 0, E3333="Positive","1",E3333="Negative","-1")</f>
        <v>-1</v>
      </c>
      <c r="O3333" s="11">
        <f t="shared" si="158"/>
        <v>0.66666666666666663</v>
      </c>
    </row>
    <row r="3334" spans="1:15" x14ac:dyDescent="0.25">
      <c r="A3334" t="s">
        <v>18</v>
      </c>
      <c r="B3334" t="s">
        <v>6657</v>
      </c>
      <c r="C3334" t="s">
        <v>6658</v>
      </c>
      <c r="D3334">
        <v>0.4</v>
      </c>
      <c r="E3334" t="s">
        <v>17</v>
      </c>
      <c r="F3334" s="6">
        <v>1</v>
      </c>
      <c r="G3334" s="10">
        <v>1</v>
      </c>
      <c r="H3334" s="7">
        <v>1</v>
      </c>
      <c r="I3334" s="2">
        <f t="shared" si="156"/>
        <v>1</v>
      </c>
      <c r="J3334" s="11">
        <f t="shared" si="157"/>
        <v>1</v>
      </c>
      <c r="L3334" s="2" t="str" cm="1">
        <f t="array" ref="L3334">_xlfn.IFS(E3334="Neutral", 0, E3334="Positive","1",E3334="Negative","-1")</f>
        <v>1</v>
      </c>
      <c r="O3334" s="11">
        <f t="shared" si="158"/>
        <v>1</v>
      </c>
    </row>
    <row r="3335" spans="1:15" x14ac:dyDescent="0.25">
      <c r="A3335" t="s">
        <v>14</v>
      </c>
      <c r="B3335" t="s">
        <v>6659</v>
      </c>
      <c r="C3335" t="s">
        <v>6660</v>
      </c>
      <c r="D3335">
        <v>0.11363636363636299</v>
      </c>
      <c r="E3335" t="s">
        <v>17</v>
      </c>
      <c r="F3335" s="6">
        <v>1</v>
      </c>
      <c r="G3335" s="10">
        <v>1</v>
      </c>
      <c r="H3335" s="7">
        <v>1</v>
      </c>
      <c r="I3335" s="2">
        <f t="shared" si="156"/>
        <v>1</v>
      </c>
      <c r="J3335" s="11">
        <f t="shared" si="157"/>
        <v>1</v>
      </c>
      <c r="L3335" s="2" t="str" cm="1">
        <f t="array" ref="L3335">_xlfn.IFS(E3335="Neutral", 0, E3335="Positive","1",E3335="Negative","-1")</f>
        <v>1</v>
      </c>
      <c r="O3335" s="11">
        <f t="shared" si="158"/>
        <v>1</v>
      </c>
    </row>
    <row r="3336" spans="1:15" x14ac:dyDescent="0.25">
      <c r="A3336" t="s">
        <v>18</v>
      </c>
      <c r="B3336" t="s">
        <v>6661</v>
      </c>
      <c r="C3336" t="s">
        <v>6662</v>
      </c>
      <c r="D3336">
        <v>0</v>
      </c>
      <c r="E3336" t="s">
        <v>24</v>
      </c>
      <c r="F3336" s="6">
        <v>1</v>
      </c>
      <c r="G3336" s="10">
        <v>0</v>
      </c>
      <c r="H3336" s="7">
        <v>0</v>
      </c>
      <c r="I3336" s="2">
        <f t="shared" si="156"/>
        <v>0</v>
      </c>
      <c r="J3336" s="11">
        <f t="shared" si="157"/>
        <v>0.66666666666666663</v>
      </c>
      <c r="L3336" s="2" cm="1">
        <f t="array" ref="L3336">_xlfn.IFS(E3336="Neutral", 0, E3336="Positive","1",E3336="Negative","-1")</f>
        <v>0</v>
      </c>
      <c r="O3336" s="11">
        <f t="shared" si="158"/>
        <v>0.66666666666666663</v>
      </c>
    </row>
    <row r="3337" spans="1:15" x14ac:dyDescent="0.25">
      <c r="A3337" t="s">
        <v>14</v>
      </c>
      <c r="B3337" t="s">
        <v>6663</v>
      </c>
      <c r="C3337" t="s">
        <v>6664</v>
      </c>
      <c r="D3337">
        <v>0</v>
      </c>
      <c r="E3337" t="s">
        <v>24</v>
      </c>
      <c r="F3337" s="6">
        <v>1</v>
      </c>
      <c r="G3337" s="10">
        <v>0</v>
      </c>
      <c r="H3337" s="7">
        <v>0</v>
      </c>
      <c r="I3337" s="2">
        <f t="shared" si="156"/>
        <v>0</v>
      </c>
      <c r="J3337" s="11">
        <f t="shared" si="157"/>
        <v>0.66666666666666663</v>
      </c>
      <c r="L3337" s="2" cm="1">
        <f t="array" ref="L3337">_xlfn.IFS(E3337="Neutral", 0, E3337="Positive","1",E3337="Negative","-1")</f>
        <v>0</v>
      </c>
      <c r="O3337" s="11">
        <f t="shared" si="158"/>
        <v>0.66666666666666663</v>
      </c>
    </row>
    <row r="3338" spans="1:15" x14ac:dyDescent="0.25">
      <c r="A3338" t="s">
        <v>14</v>
      </c>
      <c r="B3338" t="s">
        <v>6665</v>
      </c>
      <c r="C3338" t="s">
        <v>6666</v>
      </c>
      <c r="D3338">
        <v>0.2</v>
      </c>
      <c r="E3338" t="s">
        <v>17</v>
      </c>
      <c r="F3338" s="6">
        <v>1</v>
      </c>
      <c r="G3338" s="10">
        <v>1</v>
      </c>
      <c r="H3338" s="7">
        <v>1</v>
      </c>
      <c r="I3338" s="2">
        <f t="shared" si="156"/>
        <v>1</v>
      </c>
      <c r="J3338" s="11">
        <f t="shared" si="157"/>
        <v>1</v>
      </c>
      <c r="L3338" s="2" t="str" cm="1">
        <f t="array" ref="L3338">_xlfn.IFS(E3338="Neutral", 0, E3338="Positive","1",E3338="Negative","-1")</f>
        <v>1</v>
      </c>
      <c r="O3338" s="11">
        <f t="shared" si="158"/>
        <v>1</v>
      </c>
    </row>
    <row r="3339" spans="1:15" x14ac:dyDescent="0.25">
      <c r="A3339" t="s">
        <v>14</v>
      </c>
      <c r="B3339" t="s">
        <v>6667</v>
      </c>
      <c r="C3339" t="s">
        <v>6668</v>
      </c>
      <c r="D3339">
        <v>0</v>
      </c>
      <c r="E3339" t="s">
        <v>24</v>
      </c>
      <c r="F3339" s="6">
        <v>0</v>
      </c>
      <c r="G3339" s="10">
        <v>0</v>
      </c>
      <c r="H3339" s="7">
        <v>0</v>
      </c>
      <c r="I3339" s="2">
        <f t="shared" si="156"/>
        <v>0</v>
      </c>
      <c r="J3339" s="11">
        <f t="shared" si="157"/>
        <v>1</v>
      </c>
      <c r="L3339" s="2" cm="1">
        <f t="array" ref="L3339">_xlfn.IFS(E3339="Neutral", 0, E3339="Positive","1",E3339="Negative","-1")</f>
        <v>0</v>
      </c>
      <c r="O3339" s="11">
        <f t="shared" si="158"/>
        <v>1</v>
      </c>
    </row>
    <row r="3340" spans="1:15" x14ac:dyDescent="0.25">
      <c r="A3340" t="s">
        <v>18</v>
      </c>
      <c r="B3340" t="s">
        <v>6669</v>
      </c>
      <c r="C3340" t="s">
        <v>6670</v>
      </c>
      <c r="D3340">
        <v>0.18181818181818099</v>
      </c>
      <c r="E3340" t="s">
        <v>17</v>
      </c>
      <c r="F3340" s="6">
        <v>1</v>
      </c>
      <c r="G3340" s="10">
        <v>1</v>
      </c>
      <c r="H3340" s="7">
        <v>1</v>
      </c>
      <c r="I3340" s="2">
        <f t="shared" si="156"/>
        <v>1</v>
      </c>
      <c r="J3340" s="11">
        <f t="shared" si="157"/>
        <v>1</v>
      </c>
      <c r="L3340" s="2" t="str" cm="1">
        <f t="array" ref="L3340">_xlfn.IFS(E3340="Neutral", 0, E3340="Positive","1",E3340="Negative","-1")</f>
        <v>1</v>
      </c>
      <c r="O3340" s="11">
        <f t="shared" si="158"/>
        <v>1</v>
      </c>
    </row>
    <row r="3341" spans="1:15" x14ac:dyDescent="0.25">
      <c r="A3341" t="s">
        <v>18</v>
      </c>
      <c r="B3341" t="s">
        <v>6671</v>
      </c>
      <c r="C3341" t="s">
        <v>6672</v>
      </c>
      <c r="D3341">
        <v>0.2</v>
      </c>
      <c r="E3341" t="s">
        <v>17</v>
      </c>
      <c r="F3341" s="6">
        <v>1</v>
      </c>
      <c r="G3341" s="10">
        <v>1</v>
      </c>
      <c r="H3341" s="7">
        <v>1</v>
      </c>
      <c r="I3341" s="2">
        <f t="shared" si="156"/>
        <v>1</v>
      </c>
      <c r="J3341" s="11">
        <f t="shared" si="157"/>
        <v>1</v>
      </c>
      <c r="L3341" s="2" t="str" cm="1">
        <f t="array" ref="L3341">_xlfn.IFS(E3341="Neutral", 0, E3341="Positive","1",E3341="Negative","-1")</f>
        <v>1</v>
      </c>
      <c r="O3341" s="11">
        <f t="shared" si="158"/>
        <v>1</v>
      </c>
    </row>
    <row r="3342" spans="1:15" x14ac:dyDescent="0.25">
      <c r="A3342" t="s">
        <v>18</v>
      </c>
      <c r="B3342" t="s">
        <v>6673</v>
      </c>
      <c r="C3342" t="s">
        <v>6674</v>
      </c>
      <c r="D3342">
        <v>0.4</v>
      </c>
      <c r="E3342" t="s">
        <v>17</v>
      </c>
      <c r="F3342" s="6">
        <v>1</v>
      </c>
      <c r="G3342" s="10">
        <v>1</v>
      </c>
      <c r="H3342" s="7">
        <v>1</v>
      </c>
      <c r="I3342" s="2">
        <f t="shared" si="156"/>
        <v>1</v>
      </c>
      <c r="J3342" s="11">
        <f t="shared" si="157"/>
        <v>1</v>
      </c>
      <c r="L3342" s="2" t="str" cm="1">
        <f t="array" ref="L3342">_xlfn.IFS(E3342="Neutral", 0, E3342="Positive","1",E3342="Negative","-1")</f>
        <v>1</v>
      </c>
      <c r="O3342" s="11">
        <f t="shared" si="158"/>
        <v>1</v>
      </c>
    </row>
    <row r="3343" spans="1:15" x14ac:dyDescent="0.25">
      <c r="A3343" t="s">
        <v>18</v>
      </c>
      <c r="B3343" t="s">
        <v>6675</v>
      </c>
      <c r="C3343" t="s">
        <v>6676</v>
      </c>
      <c r="D3343">
        <v>0</v>
      </c>
      <c r="E3343" t="s">
        <v>24</v>
      </c>
      <c r="F3343" s="6">
        <v>1</v>
      </c>
      <c r="G3343" s="10">
        <v>0</v>
      </c>
      <c r="H3343" s="7">
        <v>0</v>
      </c>
      <c r="I3343" s="2">
        <f t="shared" si="156"/>
        <v>0</v>
      </c>
      <c r="J3343" s="11">
        <f t="shared" si="157"/>
        <v>0.66666666666666663</v>
      </c>
      <c r="L3343" s="2" cm="1">
        <f t="array" ref="L3343">_xlfn.IFS(E3343="Neutral", 0, E3343="Positive","1",E3343="Negative","-1")</f>
        <v>0</v>
      </c>
      <c r="O3343" s="11">
        <f t="shared" si="158"/>
        <v>0.66666666666666663</v>
      </c>
    </row>
    <row r="3344" spans="1:15" x14ac:dyDescent="0.25">
      <c r="A3344" t="s">
        <v>14</v>
      </c>
      <c r="B3344" t="s">
        <v>6677</v>
      </c>
      <c r="C3344" t="s">
        <v>6678</v>
      </c>
      <c r="D3344">
        <v>0</v>
      </c>
      <c r="E3344" t="s">
        <v>24</v>
      </c>
      <c r="F3344" s="6">
        <v>0</v>
      </c>
      <c r="G3344" s="10">
        <v>1</v>
      </c>
      <c r="H3344" s="7">
        <v>1</v>
      </c>
      <c r="I3344" s="2">
        <f t="shared" si="156"/>
        <v>1</v>
      </c>
      <c r="J3344" s="11">
        <f t="shared" si="157"/>
        <v>0.66666666666666663</v>
      </c>
      <c r="L3344" s="2" cm="1">
        <f t="array" ref="L3344">_xlfn.IFS(E3344="Neutral", 0, E3344="Positive","1",E3344="Negative","-1")</f>
        <v>0</v>
      </c>
      <c r="O3344" s="11">
        <f t="shared" si="158"/>
        <v>0.33333333333333331</v>
      </c>
    </row>
    <row r="3345" spans="1:15" x14ac:dyDescent="0.25">
      <c r="A3345" t="s">
        <v>14</v>
      </c>
      <c r="B3345" t="s">
        <v>6679</v>
      </c>
      <c r="C3345" t="s">
        <v>6680</v>
      </c>
      <c r="D3345">
        <v>0</v>
      </c>
      <c r="E3345" t="s">
        <v>24</v>
      </c>
      <c r="F3345" s="6">
        <v>1</v>
      </c>
      <c r="G3345" s="10">
        <v>0</v>
      </c>
      <c r="H3345" s="7">
        <v>0</v>
      </c>
      <c r="I3345" s="2">
        <f t="shared" si="156"/>
        <v>0</v>
      </c>
      <c r="J3345" s="11">
        <f t="shared" si="157"/>
        <v>0.66666666666666663</v>
      </c>
      <c r="L3345" s="2" cm="1">
        <f t="array" ref="L3345">_xlfn.IFS(E3345="Neutral", 0, E3345="Positive","1",E3345="Negative","-1")</f>
        <v>0</v>
      </c>
      <c r="O3345" s="11">
        <f t="shared" si="158"/>
        <v>0.66666666666666663</v>
      </c>
    </row>
    <row r="3346" spans="1:15" x14ac:dyDescent="0.25">
      <c r="A3346" t="s">
        <v>14</v>
      </c>
      <c r="B3346" t="s">
        <v>6681</v>
      </c>
      <c r="C3346" t="s">
        <v>6682</v>
      </c>
      <c r="D3346">
        <v>0.17571428571428499</v>
      </c>
      <c r="E3346" t="s">
        <v>17</v>
      </c>
      <c r="F3346" s="6">
        <v>-1</v>
      </c>
      <c r="G3346" s="10">
        <v>-1</v>
      </c>
      <c r="H3346" s="7">
        <v>-1</v>
      </c>
      <c r="I3346" s="2">
        <f t="shared" si="156"/>
        <v>-1</v>
      </c>
      <c r="J3346" s="11">
        <f t="shared" si="157"/>
        <v>1</v>
      </c>
      <c r="L3346" s="2" t="str" cm="1">
        <f t="array" ref="L3346">_xlfn.IFS(E3346="Neutral", 0, E3346="Positive","1",E3346="Negative","-1")</f>
        <v>1</v>
      </c>
      <c r="O3346" s="11">
        <f t="shared" si="158"/>
        <v>0</v>
      </c>
    </row>
    <row r="3347" spans="1:15" x14ac:dyDescent="0.25">
      <c r="A3347" t="s">
        <v>25</v>
      </c>
      <c r="B3347" t="s">
        <v>6683</v>
      </c>
      <c r="C3347" t="s">
        <v>6684</v>
      </c>
      <c r="D3347">
        <v>-0.79999999999999905</v>
      </c>
      <c r="E3347" t="s">
        <v>21</v>
      </c>
      <c r="F3347" s="6">
        <v>0</v>
      </c>
      <c r="G3347" s="10">
        <v>-1</v>
      </c>
      <c r="H3347" s="7">
        <v>-1</v>
      </c>
      <c r="I3347" s="2">
        <f t="shared" si="156"/>
        <v>-1</v>
      </c>
      <c r="J3347" s="11">
        <f t="shared" si="157"/>
        <v>0.66666666666666663</v>
      </c>
      <c r="L3347" s="2" t="str" cm="1">
        <f t="array" ref="L3347">_xlfn.IFS(E3347="Neutral", 0, E3347="Positive","1",E3347="Negative","-1")</f>
        <v>-1</v>
      </c>
      <c r="O3347" s="11">
        <f t="shared" si="158"/>
        <v>0.66666666666666663</v>
      </c>
    </row>
    <row r="3348" spans="1:15" x14ac:dyDescent="0.25">
      <c r="A3348" t="s">
        <v>18</v>
      </c>
      <c r="B3348" t="s">
        <v>6685</v>
      </c>
      <c r="C3348" t="s">
        <v>6686</v>
      </c>
      <c r="D3348">
        <v>0</v>
      </c>
      <c r="E3348" t="s">
        <v>24</v>
      </c>
      <c r="F3348" s="6">
        <v>1</v>
      </c>
      <c r="G3348" s="10">
        <v>0</v>
      </c>
      <c r="H3348" s="7">
        <v>0</v>
      </c>
      <c r="I3348" s="2">
        <f t="shared" si="156"/>
        <v>0</v>
      </c>
      <c r="J3348" s="11">
        <f t="shared" si="157"/>
        <v>0.66666666666666663</v>
      </c>
      <c r="L3348" s="2" cm="1">
        <f t="array" ref="L3348">_xlfn.IFS(E3348="Neutral", 0, E3348="Positive","1",E3348="Negative","-1")</f>
        <v>0</v>
      </c>
      <c r="O3348" s="11">
        <f t="shared" si="158"/>
        <v>0.66666666666666663</v>
      </c>
    </row>
    <row r="3349" spans="1:15" x14ac:dyDescent="0.25">
      <c r="A3349" t="s">
        <v>18</v>
      </c>
      <c r="B3349" t="s">
        <v>6687</v>
      </c>
      <c r="C3349" t="s">
        <v>6688</v>
      </c>
      <c r="D3349">
        <v>0.22727272727272699</v>
      </c>
      <c r="E3349" t="s">
        <v>17</v>
      </c>
      <c r="F3349" s="6">
        <v>1</v>
      </c>
      <c r="G3349" s="10">
        <v>1</v>
      </c>
      <c r="H3349" s="7">
        <v>1</v>
      </c>
      <c r="I3349" s="2">
        <f t="shared" si="156"/>
        <v>1</v>
      </c>
      <c r="J3349" s="11">
        <f t="shared" si="157"/>
        <v>1</v>
      </c>
      <c r="L3349" s="2" t="str" cm="1">
        <f t="array" ref="L3349">_xlfn.IFS(E3349="Neutral", 0, E3349="Positive","1",E3349="Negative","-1")</f>
        <v>1</v>
      </c>
      <c r="O3349" s="11">
        <f t="shared" si="158"/>
        <v>1</v>
      </c>
    </row>
    <row r="3350" spans="1:15" x14ac:dyDescent="0.25">
      <c r="A3350" t="s">
        <v>18</v>
      </c>
      <c r="B3350" t="s">
        <v>6689</v>
      </c>
      <c r="C3350" t="s">
        <v>6690</v>
      </c>
      <c r="D3350">
        <v>0</v>
      </c>
      <c r="E3350" t="s">
        <v>24</v>
      </c>
      <c r="F3350" s="6">
        <v>0</v>
      </c>
      <c r="G3350" s="10">
        <v>0</v>
      </c>
      <c r="H3350" s="7">
        <v>0</v>
      </c>
      <c r="I3350" s="2">
        <f t="shared" si="156"/>
        <v>0</v>
      </c>
      <c r="J3350" s="11">
        <f t="shared" si="157"/>
        <v>1</v>
      </c>
      <c r="L3350" s="2" cm="1">
        <f t="array" ref="L3350">_xlfn.IFS(E3350="Neutral", 0, E3350="Positive","1",E3350="Negative","-1")</f>
        <v>0</v>
      </c>
      <c r="O3350" s="11">
        <f t="shared" si="158"/>
        <v>1</v>
      </c>
    </row>
    <row r="3351" spans="1:15" x14ac:dyDescent="0.25">
      <c r="A3351" t="s">
        <v>18</v>
      </c>
      <c r="B3351" t="s">
        <v>6691</v>
      </c>
      <c r="C3351" t="s">
        <v>6692</v>
      </c>
      <c r="D3351">
        <v>0</v>
      </c>
      <c r="E3351" t="s">
        <v>24</v>
      </c>
      <c r="F3351" s="6">
        <v>-1</v>
      </c>
      <c r="G3351" s="10">
        <v>-1</v>
      </c>
      <c r="H3351" s="7">
        <v>-1</v>
      </c>
      <c r="I3351" s="2">
        <f t="shared" si="156"/>
        <v>-1</v>
      </c>
      <c r="J3351" s="11">
        <f t="shared" si="157"/>
        <v>1</v>
      </c>
      <c r="L3351" s="2" cm="1">
        <f t="array" ref="L3351">_xlfn.IFS(E3351="Neutral", 0, E3351="Positive","1",E3351="Negative","-1")</f>
        <v>0</v>
      </c>
      <c r="O3351" s="11">
        <f t="shared" si="158"/>
        <v>0</v>
      </c>
    </row>
    <row r="3352" spans="1:15" x14ac:dyDescent="0.25">
      <c r="A3352" t="s">
        <v>18</v>
      </c>
      <c r="B3352" t="s">
        <v>6693</v>
      </c>
      <c r="C3352" t="s">
        <v>6694</v>
      </c>
      <c r="D3352">
        <v>0.25</v>
      </c>
      <c r="E3352" t="s">
        <v>17</v>
      </c>
      <c r="F3352" s="6">
        <v>1</v>
      </c>
      <c r="G3352" s="10">
        <v>1</v>
      </c>
      <c r="H3352" s="7">
        <v>1</v>
      </c>
      <c r="I3352" s="2">
        <f t="shared" si="156"/>
        <v>1</v>
      </c>
      <c r="J3352" s="11">
        <f t="shared" si="157"/>
        <v>1</v>
      </c>
      <c r="L3352" s="2" t="str" cm="1">
        <f t="array" ref="L3352">_xlfn.IFS(E3352="Neutral", 0, E3352="Positive","1",E3352="Negative","-1")</f>
        <v>1</v>
      </c>
      <c r="O3352" s="11">
        <f t="shared" si="158"/>
        <v>1</v>
      </c>
    </row>
    <row r="3353" spans="1:15" x14ac:dyDescent="0.25">
      <c r="A3353" t="s">
        <v>14</v>
      </c>
      <c r="B3353" t="s">
        <v>6695</v>
      </c>
      <c r="C3353" t="s">
        <v>6696</v>
      </c>
      <c r="D3353">
        <v>0</v>
      </c>
      <c r="E3353" t="s">
        <v>24</v>
      </c>
      <c r="F3353" s="6">
        <v>0</v>
      </c>
      <c r="G3353" s="10">
        <v>0</v>
      </c>
      <c r="H3353" s="7">
        <v>0</v>
      </c>
      <c r="I3353" s="2">
        <f t="shared" si="156"/>
        <v>0</v>
      </c>
      <c r="J3353" s="11">
        <f t="shared" si="157"/>
        <v>1</v>
      </c>
      <c r="L3353" s="2" cm="1">
        <f t="array" ref="L3353">_xlfn.IFS(E3353="Neutral", 0, E3353="Positive","1",E3353="Negative","-1")</f>
        <v>0</v>
      </c>
      <c r="O3353" s="11">
        <f t="shared" si="158"/>
        <v>1</v>
      </c>
    </row>
    <row r="3354" spans="1:15" x14ac:dyDescent="0.25">
      <c r="A3354" t="s">
        <v>18</v>
      </c>
      <c r="B3354" t="s">
        <v>6697</v>
      </c>
      <c r="C3354" t="s">
        <v>6698</v>
      </c>
      <c r="D3354">
        <v>0</v>
      </c>
      <c r="E3354" t="s">
        <v>24</v>
      </c>
      <c r="F3354" s="6">
        <v>0</v>
      </c>
      <c r="G3354" s="10">
        <v>0</v>
      </c>
      <c r="H3354" s="7">
        <v>0</v>
      </c>
      <c r="I3354" s="2">
        <f t="shared" si="156"/>
        <v>0</v>
      </c>
      <c r="J3354" s="11">
        <f t="shared" si="157"/>
        <v>1</v>
      </c>
      <c r="L3354" s="2" cm="1">
        <f t="array" ref="L3354">_xlfn.IFS(E3354="Neutral", 0, E3354="Positive","1",E3354="Negative","-1")</f>
        <v>0</v>
      </c>
      <c r="O3354" s="11">
        <f t="shared" si="158"/>
        <v>1</v>
      </c>
    </row>
    <row r="3355" spans="1:15" x14ac:dyDescent="0.25">
      <c r="A3355" t="s">
        <v>18</v>
      </c>
      <c r="B3355" t="s">
        <v>6699</v>
      </c>
      <c r="C3355" t="s">
        <v>6700</v>
      </c>
      <c r="D3355">
        <v>0.34999999999999898</v>
      </c>
      <c r="E3355" t="s">
        <v>17</v>
      </c>
      <c r="F3355" s="6">
        <v>1</v>
      </c>
      <c r="G3355" s="10">
        <v>1</v>
      </c>
      <c r="H3355" s="7">
        <v>1</v>
      </c>
      <c r="I3355" s="2">
        <f t="shared" si="156"/>
        <v>1</v>
      </c>
      <c r="J3355" s="11">
        <f t="shared" si="157"/>
        <v>1</v>
      </c>
      <c r="L3355" s="2" t="str" cm="1">
        <f t="array" ref="L3355">_xlfn.IFS(E3355="Neutral", 0, E3355="Positive","1",E3355="Negative","-1")</f>
        <v>1</v>
      </c>
      <c r="O3355" s="11">
        <f t="shared" si="158"/>
        <v>1</v>
      </c>
    </row>
    <row r="3356" spans="1:15" x14ac:dyDescent="0.25">
      <c r="A3356" t="s">
        <v>18</v>
      </c>
      <c r="B3356" t="s">
        <v>6701</v>
      </c>
      <c r="C3356" t="s">
        <v>2577</v>
      </c>
      <c r="D3356">
        <v>-0.4</v>
      </c>
      <c r="E3356" t="s">
        <v>21</v>
      </c>
      <c r="F3356" s="6">
        <v>-1</v>
      </c>
      <c r="G3356" s="10">
        <v>-1</v>
      </c>
      <c r="H3356" s="7">
        <v>-1</v>
      </c>
      <c r="I3356" s="2">
        <f t="shared" si="156"/>
        <v>-1</v>
      </c>
      <c r="J3356" s="11">
        <f t="shared" si="157"/>
        <v>1</v>
      </c>
      <c r="L3356" s="2" t="str" cm="1">
        <f t="array" ref="L3356">_xlfn.IFS(E3356="Neutral", 0, E3356="Positive","1",E3356="Negative","-1")</f>
        <v>-1</v>
      </c>
      <c r="O3356" s="11">
        <f t="shared" si="158"/>
        <v>1</v>
      </c>
    </row>
    <row r="3357" spans="1:15" x14ac:dyDescent="0.25">
      <c r="A3357" t="s">
        <v>14</v>
      </c>
      <c r="B3357" t="s">
        <v>6702</v>
      </c>
      <c r="C3357" t="s">
        <v>6703</v>
      </c>
      <c r="D3357">
        <v>0</v>
      </c>
      <c r="E3357" t="s">
        <v>24</v>
      </c>
      <c r="F3357" s="6">
        <v>0</v>
      </c>
      <c r="G3357" s="10">
        <v>0</v>
      </c>
      <c r="H3357" s="7">
        <v>0</v>
      </c>
      <c r="I3357" s="2">
        <f t="shared" si="156"/>
        <v>0</v>
      </c>
      <c r="J3357" s="11">
        <f t="shared" si="157"/>
        <v>1</v>
      </c>
      <c r="L3357" s="2" cm="1">
        <f t="array" ref="L3357">_xlfn.IFS(E3357="Neutral", 0, E3357="Positive","1",E3357="Negative","-1")</f>
        <v>0</v>
      </c>
      <c r="O3357" s="11">
        <f t="shared" si="158"/>
        <v>1</v>
      </c>
    </row>
    <row r="3358" spans="1:15" x14ac:dyDescent="0.25">
      <c r="A3358" t="s">
        <v>14</v>
      </c>
      <c r="B3358" t="s">
        <v>6704</v>
      </c>
      <c r="C3358" t="s">
        <v>6705</v>
      </c>
      <c r="D3358">
        <v>0.25</v>
      </c>
      <c r="E3358" t="s">
        <v>17</v>
      </c>
      <c r="F3358" s="6">
        <v>1</v>
      </c>
      <c r="G3358" s="10">
        <v>1</v>
      </c>
      <c r="H3358" s="7">
        <v>1</v>
      </c>
      <c r="I3358" s="2">
        <f t="shared" si="156"/>
        <v>1</v>
      </c>
      <c r="J3358" s="11">
        <f t="shared" si="157"/>
        <v>1</v>
      </c>
      <c r="L3358" s="2" t="str" cm="1">
        <f t="array" ref="L3358">_xlfn.IFS(E3358="Neutral", 0, E3358="Positive","1",E3358="Negative","-1")</f>
        <v>1</v>
      </c>
      <c r="O3358" s="11">
        <f t="shared" si="158"/>
        <v>1</v>
      </c>
    </row>
    <row r="3359" spans="1:15" x14ac:dyDescent="0.25">
      <c r="A3359" t="s">
        <v>14</v>
      </c>
      <c r="B3359" t="s">
        <v>6706</v>
      </c>
      <c r="C3359" t="s">
        <v>6707</v>
      </c>
      <c r="D3359">
        <v>0</v>
      </c>
      <c r="E3359" t="s">
        <v>24</v>
      </c>
      <c r="F3359" s="6">
        <v>1</v>
      </c>
      <c r="G3359" s="10">
        <v>0</v>
      </c>
      <c r="H3359" s="7">
        <v>0</v>
      </c>
      <c r="I3359" s="2">
        <f t="shared" si="156"/>
        <v>0</v>
      </c>
      <c r="J3359" s="11">
        <f t="shared" si="157"/>
        <v>0.66666666666666663</v>
      </c>
      <c r="L3359" s="2" cm="1">
        <f t="array" ref="L3359">_xlfn.IFS(E3359="Neutral", 0, E3359="Positive","1",E3359="Negative","-1")</f>
        <v>0</v>
      </c>
      <c r="O3359" s="11">
        <f t="shared" si="158"/>
        <v>0.66666666666666663</v>
      </c>
    </row>
    <row r="3360" spans="1:15" x14ac:dyDescent="0.25">
      <c r="A3360" t="s">
        <v>18</v>
      </c>
      <c r="B3360" t="s">
        <v>6708</v>
      </c>
      <c r="C3360" t="s">
        <v>6709</v>
      </c>
      <c r="D3360">
        <v>0.25</v>
      </c>
      <c r="E3360" t="s">
        <v>17</v>
      </c>
      <c r="F3360" s="6">
        <v>1</v>
      </c>
      <c r="G3360" s="10">
        <v>1</v>
      </c>
      <c r="H3360" s="7">
        <v>1</v>
      </c>
      <c r="I3360" s="2">
        <f t="shared" si="156"/>
        <v>1</v>
      </c>
      <c r="J3360" s="11">
        <f t="shared" si="157"/>
        <v>1</v>
      </c>
      <c r="L3360" s="2" t="str" cm="1">
        <f t="array" ref="L3360">_xlfn.IFS(E3360="Neutral", 0, E3360="Positive","1",E3360="Negative","-1")</f>
        <v>1</v>
      </c>
      <c r="O3360" s="11">
        <f t="shared" si="158"/>
        <v>1</v>
      </c>
    </row>
    <row r="3361" spans="1:15" x14ac:dyDescent="0.25">
      <c r="A3361" t="s">
        <v>40</v>
      </c>
      <c r="B3361" t="s">
        <v>6710</v>
      </c>
      <c r="C3361" t="s">
        <v>6711</v>
      </c>
      <c r="D3361">
        <v>0</v>
      </c>
      <c r="E3361" t="s">
        <v>24</v>
      </c>
      <c r="F3361" s="6">
        <v>0</v>
      </c>
      <c r="G3361" s="10">
        <v>0</v>
      </c>
      <c r="H3361" s="7">
        <v>0</v>
      </c>
      <c r="I3361" s="2">
        <f t="shared" si="156"/>
        <v>0</v>
      </c>
      <c r="J3361" s="11">
        <f t="shared" si="157"/>
        <v>1</v>
      </c>
      <c r="L3361" s="2" cm="1">
        <f t="array" ref="L3361">_xlfn.IFS(E3361="Neutral", 0, E3361="Positive","1",E3361="Negative","-1")</f>
        <v>0</v>
      </c>
      <c r="O3361" s="11">
        <f t="shared" si="158"/>
        <v>1</v>
      </c>
    </row>
    <row r="3362" spans="1:15" x14ac:dyDescent="0.25">
      <c r="A3362" t="s">
        <v>18</v>
      </c>
      <c r="B3362" t="s">
        <v>6712</v>
      </c>
      <c r="C3362" t="s">
        <v>6713</v>
      </c>
      <c r="D3362">
        <v>-0.1</v>
      </c>
      <c r="E3362" t="s">
        <v>21</v>
      </c>
      <c r="F3362" s="6">
        <v>-1</v>
      </c>
      <c r="G3362" s="10">
        <v>-1</v>
      </c>
      <c r="H3362" s="7">
        <v>-1</v>
      </c>
      <c r="I3362" s="2">
        <f t="shared" si="156"/>
        <v>-1</v>
      </c>
      <c r="J3362" s="11">
        <f t="shared" si="157"/>
        <v>1</v>
      </c>
      <c r="L3362" s="2" t="str" cm="1">
        <f t="array" ref="L3362">_xlfn.IFS(E3362="Neutral", 0, E3362="Positive","1",E3362="Negative","-1")</f>
        <v>-1</v>
      </c>
      <c r="O3362" s="11">
        <f t="shared" si="158"/>
        <v>1</v>
      </c>
    </row>
    <row r="3363" spans="1:15" x14ac:dyDescent="0.25">
      <c r="A3363" t="s">
        <v>18</v>
      </c>
      <c r="B3363" t="s">
        <v>6714</v>
      </c>
      <c r="C3363" t="s">
        <v>6715</v>
      </c>
      <c r="D3363">
        <v>0.25</v>
      </c>
      <c r="E3363" t="s">
        <v>17</v>
      </c>
      <c r="F3363" s="6">
        <v>1</v>
      </c>
      <c r="G3363" s="10">
        <v>1</v>
      </c>
      <c r="H3363" s="7">
        <v>1</v>
      </c>
      <c r="I3363" s="2">
        <f t="shared" si="156"/>
        <v>1</v>
      </c>
      <c r="J3363" s="11">
        <f t="shared" si="157"/>
        <v>1</v>
      </c>
      <c r="L3363" s="2" t="str" cm="1">
        <f t="array" ref="L3363">_xlfn.IFS(E3363="Neutral", 0, E3363="Positive","1",E3363="Negative","-1")</f>
        <v>1</v>
      </c>
      <c r="O3363" s="11">
        <f t="shared" si="158"/>
        <v>1</v>
      </c>
    </row>
    <row r="3364" spans="1:15" x14ac:dyDescent="0.25">
      <c r="A3364" t="s">
        <v>14</v>
      </c>
      <c r="B3364" t="s">
        <v>6716</v>
      </c>
      <c r="C3364" t="s">
        <v>6717</v>
      </c>
      <c r="D3364">
        <v>0.16</v>
      </c>
      <c r="E3364" t="s">
        <v>17</v>
      </c>
      <c r="F3364" s="6">
        <v>1</v>
      </c>
      <c r="G3364" s="10">
        <v>1</v>
      </c>
      <c r="H3364" s="7">
        <v>1</v>
      </c>
      <c r="I3364" s="2">
        <f t="shared" si="156"/>
        <v>1</v>
      </c>
      <c r="J3364" s="11">
        <f t="shared" si="157"/>
        <v>1</v>
      </c>
      <c r="L3364" s="2" t="str" cm="1">
        <f t="array" ref="L3364">_xlfn.IFS(E3364="Neutral", 0, E3364="Positive","1",E3364="Negative","-1")</f>
        <v>1</v>
      </c>
      <c r="O3364" s="11">
        <f t="shared" si="158"/>
        <v>1</v>
      </c>
    </row>
    <row r="3365" spans="1:15" x14ac:dyDescent="0.25">
      <c r="A3365" t="s">
        <v>40</v>
      </c>
      <c r="B3365" t="s">
        <v>6718</v>
      </c>
      <c r="C3365" t="s">
        <v>6719</v>
      </c>
      <c r="D3365">
        <v>-0.17857142857142799</v>
      </c>
      <c r="E3365" t="s">
        <v>21</v>
      </c>
      <c r="F3365" s="6">
        <v>-1</v>
      </c>
      <c r="G3365" s="10">
        <v>-1</v>
      </c>
      <c r="H3365" s="7">
        <v>-1</v>
      </c>
      <c r="I3365" s="2">
        <f t="shared" si="156"/>
        <v>-1</v>
      </c>
      <c r="J3365" s="11">
        <f t="shared" si="157"/>
        <v>1</v>
      </c>
      <c r="L3365" s="2" t="str" cm="1">
        <f t="array" ref="L3365">_xlfn.IFS(E3365="Neutral", 0, E3365="Positive","1",E3365="Negative","-1")</f>
        <v>-1</v>
      </c>
      <c r="O3365" s="11">
        <f t="shared" si="158"/>
        <v>1</v>
      </c>
    </row>
    <row r="3366" spans="1:15" x14ac:dyDescent="0.25">
      <c r="A3366" t="s">
        <v>14</v>
      </c>
      <c r="B3366" t="s">
        <v>6720</v>
      </c>
      <c r="C3366" t="s">
        <v>6721</v>
      </c>
      <c r="D3366">
        <v>-0.05</v>
      </c>
      <c r="E3366" t="s">
        <v>21</v>
      </c>
      <c r="F3366" s="6">
        <v>-1</v>
      </c>
      <c r="G3366" s="10">
        <v>-1</v>
      </c>
      <c r="H3366" s="7">
        <v>-1</v>
      </c>
      <c r="I3366" s="2">
        <f t="shared" si="156"/>
        <v>-1</v>
      </c>
      <c r="J3366" s="11">
        <f t="shared" si="157"/>
        <v>1</v>
      </c>
      <c r="L3366" s="2" t="str" cm="1">
        <f t="array" ref="L3366">_xlfn.IFS(E3366="Neutral", 0, E3366="Positive","1",E3366="Negative","-1")</f>
        <v>-1</v>
      </c>
      <c r="O3366" s="11">
        <f t="shared" si="158"/>
        <v>1</v>
      </c>
    </row>
    <row r="3367" spans="1:15" x14ac:dyDescent="0.25">
      <c r="A3367" t="s">
        <v>111</v>
      </c>
      <c r="B3367" t="s">
        <v>6722</v>
      </c>
      <c r="C3367" t="s">
        <v>6723</v>
      </c>
      <c r="D3367">
        <v>0</v>
      </c>
      <c r="E3367" t="s">
        <v>24</v>
      </c>
      <c r="F3367" s="6">
        <v>0</v>
      </c>
      <c r="G3367" s="10">
        <v>0</v>
      </c>
      <c r="H3367" s="7">
        <v>0</v>
      </c>
      <c r="I3367" s="2">
        <f t="shared" si="156"/>
        <v>0</v>
      </c>
      <c r="J3367" s="11">
        <f t="shared" si="157"/>
        <v>1</v>
      </c>
      <c r="L3367" s="2" cm="1">
        <f t="array" ref="L3367">_xlfn.IFS(E3367="Neutral", 0, E3367="Positive","1",E3367="Negative","-1")</f>
        <v>0</v>
      </c>
      <c r="O3367" s="11">
        <f t="shared" si="158"/>
        <v>1</v>
      </c>
    </row>
    <row r="3368" spans="1:15" x14ac:dyDescent="0.25">
      <c r="A3368" t="s">
        <v>18</v>
      </c>
      <c r="B3368" t="s">
        <v>6724</v>
      </c>
      <c r="C3368" t="s">
        <v>6725</v>
      </c>
      <c r="D3368">
        <v>0.31363636363636299</v>
      </c>
      <c r="E3368" t="s">
        <v>17</v>
      </c>
      <c r="F3368" s="6">
        <v>1</v>
      </c>
      <c r="G3368" s="10">
        <v>1</v>
      </c>
      <c r="H3368" s="7">
        <v>1</v>
      </c>
      <c r="I3368" s="2">
        <f t="shared" si="156"/>
        <v>1</v>
      </c>
      <c r="J3368" s="11">
        <f t="shared" si="157"/>
        <v>1</v>
      </c>
      <c r="L3368" s="2" t="str" cm="1">
        <f t="array" ref="L3368">_xlfn.IFS(E3368="Neutral", 0, E3368="Positive","1",E3368="Negative","-1")</f>
        <v>1</v>
      </c>
      <c r="O3368" s="11">
        <f t="shared" si="158"/>
        <v>1</v>
      </c>
    </row>
    <row r="3369" spans="1:15" x14ac:dyDescent="0.25">
      <c r="A3369" t="s">
        <v>18</v>
      </c>
      <c r="B3369" t="s">
        <v>6726</v>
      </c>
      <c r="C3369" t="s">
        <v>6727</v>
      </c>
      <c r="D3369">
        <v>0</v>
      </c>
      <c r="E3369" t="s">
        <v>24</v>
      </c>
      <c r="F3369" s="6">
        <v>0</v>
      </c>
      <c r="G3369" s="10">
        <v>0</v>
      </c>
      <c r="H3369" s="7">
        <v>0</v>
      </c>
      <c r="I3369" s="2">
        <f t="shared" si="156"/>
        <v>0</v>
      </c>
      <c r="J3369" s="11">
        <f t="shared" si="157"/>
        <v>1</v>
      </c>
      <c r="L3369" s="2" cm="1">
        <f t="array" ref="L3369">_xlfn.IFS(E3369="Neutral", 0, E3369="Positive","1",E3369="Negative","-1")</f>
        <v>0</v>
      </c>
      <c r="O3369" s="11">
        <f t="shared" si="158"/>
        <v>1</v>
      </c>
    </row>
    <row r="3370" spans="1:15" x14ac:dyDescent="0.25">
      <c r="A3370" t="s">
        <v>14</v>
      </c>
      <c r="B3370" t="s">
        <v>6728</v>
      </c>
      <c r="C3370" t="s">
        <v>6729</v>
      </c>
      <c r="D3370">
        <v>0</v>
      </c>
      <c r="E3370" t="s">
        <v>24</v>
      </c>
      <c r="F3370" s="6">
        <v>0</v>
      </c>
      <c r="G3370" s="10">
        <v>0</v>
      </c>
      <c r="H3370" s="7">
        <v>0</v>
      </c>
      <c r="I3370" s="2">
        <f t="shared" si="156"/>
        <v>0</v>
      </c>
      <c r="J3370" s="11">
        <f t="shared" si="157"/>
        <v>1</v>
      </c>
      <c r="L3370" s="2" cm="1">
        <f t="array" ref="L3370">_xlfn.IFS(E3370="Neutral", 0, E3370="Positive","1",E3370="Negative","-1")</f>
        <v>0</v>
      </c>
      <c r="O3370" s="11">
        <f t="shared" si="158"/>
        <v>1</v>
      </c>
    </row>
    <row r="3371" spans="1:15" x14ac:dyDescent="0.25">
      <c r="A3371" t="s">
        <v>25</v>
      </c>
      <c r="B3371" t="s">
        <v>6730</v>
      </c>
      <c r="C3371" t="s">
        <v>6731</v>
      </c>
      <c r="D3371">
        <v>0</v>
      </c>
      <c r="E3371" t="s">
        <v>24</v>
      </c>
      <c r="F3371" s="6">
        <v>0</v>
      </c>
      <c r="G3371" s="10">
        <v>0</v>
      </c>
      <c r="H3371" s="7">
        <v>0</v>
      </c>
      <c r="I3371" s="2">
        <f t="shared" si="156"/>
        <v>0</v>
      </c>
      <c r="J3371" s="11">
        <f t="shared" si="157"/>
        <v>1</v>
      </c>
      <c r="L3371" s="2" cm="1">
        <f t="array" ref="L3371">_xlfn.IFS(E3371="Neutral", 0, E3371="Positive","1",E3371="Negative","-1")</f>
        <v>0</v>
      </c>
      <c r="O3371" s="11">
        <f t="shared" si="158"/>
        <v>1</v>
      </c>
    </row>
    <row r="3372" spans="1:15" x14ac:dyDescent="0.25">
      <c r="A3372" t="s">
        <v>18</v>
      </c>
      <c r="B3372" t="s">
        <v>6732</v>
      </c>
      <c r="C3372" t="s">
        <v>6733</v>
      </c>
      <c r="D3372">
        <v>-0.125</v>
      </c>
      <c r="E3372" t="s">
        <v>21</v>
      </c>
      <c r="F3372" s="6">
        <v>-1</v>
      </c>
      <c r="G3372" s="10">
        <v>-1</v>
      </c>
      <c r="H3372" s="7">
        <v>-1</v>
      </c>
      <c r="I3372" s="2">
        <f t="shared" si="156"/>
        <v>-1</v>
      </c>
      <c r="J3372" s="11">
        <f t="shared" si="157"/>
        <v>1</v>
      </c>
      <c r="L3372" s="2" t="str" cm="1">
        <f t="array" ref="L3372">_xlfn.IFS(E3372="Neutral", 0, E3372="Positive","1",E3372="Negative","-1")</f>
        <v>-1</v>
      </c>
      <c r="O3372" s="11">
        <f t="shared" si="158"/>
        <v>1</v>
      </c>
    </row>
    <row r="3373" spans="1:15" x14ac:dyDescent="0.25">
      <c r="A3373" t="s">
        <v>18</v>
      </c>
      <c r="B3373" t="s">
        <v>6734</v>
      </c>
      <c r="C3373" t="s">
        <v>6735</v>
      </c>
      <c r="D3373">
        <v>-0.79999999999999905</v>
      </c>
      <c r="E3373" t="s">
        <v>21</v>
      </c>
      <c r="F3373" s="6">
        <v>0</v>
      </c>
      <c r="G3373" s="10">
        <v>-1</v>
      </c>
      <c r="H3373" s="7">
        <v>-1</v>
      </c>
      <c r="I3373" s="2">
        <f t="shared" si="156"/>
        <v>-1</v>
      </c>
      <c r="J3373" s="11">
        <f t="shared" si="157"/>
        <v>0.66666666666666663</v>
      </c>
      <c r="L3373" s="2" t="str" cm="1">
        <f t="array" ref="L3373">_xlfn.IFS(E3373="Neutral", 0, E3373="Positive","1",E3373="Negative","-1")</f>
        <v>-1</v>
      </c>
      <c r="O3373" s="11">
        <f t="shared" si="158"/>
        <v>0.66666666666666663</v>
      </c>
    </row>
    <row r="3374" spans="1:15" x14ac:dyDescent="0.25">
      <c r="A3374" t="s">
        <v>40</v>
      </c>
      <c r="B3374" t="s">
        <v>6736</v>
      </c>
      <c r="C3374" t="s">
        <v>6737</v>
      </c>
      <c r="D3374">
        <v>0</v>
      </c>
      <c r="E3374" t="s">
        <v>24</v>
      </c>
      <c r="F3374" s="6">
        <v>0</v>
      </c>
      <c r="G3374" s="10">
        <v>0</v>
      </c>
      <c r="H3374" s="7">
        <v>0</v>
      </c>
      <c r="I3374" s="2">
        <f t="shared" si="156"/>
        <v>0</v>
      </c>
      <c r="J3374" s="11">
        <f t="shared" si="157"/>
        <v>1</v>
      </c>
      <c r="L3374" s="2" cm="1">
        <f t="array" ref="L3374">_xlfn.IFS(E3374="Neutral", 0, E3374="Positive","1",E3374="Negative","-1")</f>
        <v>0</v>
      </c>
      <c r="O3374" s="11">
        <f t="shared" si="158"/>
        <v>1</v>
      </c>
    </row>
    <row r="3375" spans="1:15" x14ac:dyDescent="0.25">
      <c r="A3375" t="s">
        <v>40</v>
      </c>
      <c r="B3375" t="s">
        <v>6738</v>
      </c>
      <c r="C3375" t="s">
        <v>6739</v>
      </c>
      <c r="D3375">
        <v>0.31666666666666599</v>
      </c>
      <c r="E3375" t="s">
        <v>17</v>
      </c>
      <c r="F3375" s="6">
        <v>1</v>
      </c>
      <c r="G3375" s="10">
        <v>1</v>
      </c>
      <c r="H3375" s="7">
        <v>1</v>
      </c>
      <c r="I3375" s="2">
        <f t="shared" si="156"/>
        <v>1</v>
      </c>
      <c r="J3375" s="11">
        <f t="shared" si="157"/>
        <v>1</v>
      </c>
      <c r="L3375" s="2" t="str" cm="1">
        <f t="array" ref="L3375">_xlfn.IFS(E3375="Neutral", 0, E3375="Positive","1",E3375="Negative","-1")</f>
        <v>1</v>
      </c>
      <c r="O3375" s="11">
        <f t="shared" si="158"/>
        <v>1</v>
      </c>
    </row>
    <row r="3376" spans="1:15" x14ac:dyDescent="0.25">
      <c r="A3376" t="s">
        <v>18</v>
      </c>
      <c r="B3376" t="s">
        <v>6740</v>
      </c>
      <c r="C3376" t="s">
        <v>6741</v>
      </c>
      <c r="D3376">
        <v>0</v>
      </c>
      <c r="E3376" t="s">
        <v>24</v>
      </c>
      <c r="F3376" s="6">
        <v>0</v>
      </c>
      <c r="G3376" s="10">
        <v>0</v>
      </c>
      <c r="H3376" s="7">
        <v>0</v>
      </c>
      <c r="I3376" s="2">
        <f t="shared" si="156"/>
        <v>0</v>
      </c>
      <c r="J3376" s="11">
        <f t="shared" si="157"/>
        <v>1</v>
      </c>
      <c r="L3376" s="2" cm="1">
        <f t="array" ref="L3376">_xlfn.IFS(E3376="Neutral", 0, E3376="Positive","1",E3376="Negative","-1")</f>
        <v>0</v>
      </c>
      <c r="O3376" s="11">
        <f t="shared" si="158"/>
        <v>1</v>
      </c>
    </row>
    <row r="3377" spans="1:15" x14ac:dyDescent="0.25">
      <c r="A3377" t="s">
        <v>18</v>
      </c>
      <c r="B3377" t="s">
        <v>6742</v>
      </c>
      <c r="C3377" t="s">
        <v>6743</v>
      </c>
      <c r="D3377">
        <v>0.5</v>
      </c>
      <c r="E3377" t="s">
        <v>17</v>
      </c>
      <c r="F3377" s="6">
        <v>1</v>
      </c>
      <c r="G3377" s="10">
        <v>1</v>
      </c>
      <c r="H3377" s="7">
        <v>1</v>
      </c>
      <c r="I3377" s="2">
        <f t="shared" si="156"/>
        <v>1</v>
      </c>
      <c r="J3377" s="11">
        <f t="shared" si="157"/>
        <v>1</v>
      </c>
      <c r="L3377" s="2" t="str" cm="1">
        <f t="array" ref="L3377">_xlfn.IFS(E3377="Neutral", 0, E3377="Positive","1",E3377="Negative","-1")</f>
        <v>1</v>
      </c>
      <c r="O3377" s="11">
        <f t="shared" si="158"/>
        <v>1</v>
      </c>
    </row>
    <row r="3378" spans="1:15" x14ac:dyDescent="0.25">
      <c r="A3378" t="s">
        <v>18</v>
      </c>
      <c r="B3378" t="s">
        <v>6744</v>
      </c>
      <c r="C3378" t="s">
        <v>6745</v>
      </c>
      <c r="D3378">
        <v>-0.15625</v>
      </c>
      <c r="E3378" t="s">
        <v>21</v>
      </c>
      <c r="F3378" s="6">
        <v>-1</v>
      </c>
      <c r="G3378" s="10">
        <v>-1</v>
      </c>
      <c r="H3378" s="7">
        <v>-1</v>
      </c>
      <c r="I3378" s="2">
        <f t="shared" si="156"/>
        <v>-1</v>
      </c>
      <c r="J3378" s="11">
        <f t="shared" si="157"/>
        <v>1</v>
      </c>
      <c r="L3378" s="2" t="str" cm="1">
        <f t="array" ref="L3378">_xlfn.IFS(E3378="Neutral", 0, E3378="Positive","1",E3378="Negative","-1")</f>
        <v>-1</v>
      </c>
      <c r="O3378" s="11">
        <f t="shared" si="158"/>
        <v>1</v>
      </c>
    </row>
    <row r="3379" spans="1:15" x14ac:dyDescent="0.25">
      <c r="A3379" t="s">
        <v>18</v>
      </c>
      <c r="B3379" t="s">
        <v>6746</v>
      </c>
      <c r="C3379" t="s">
        <v>6747</v>
      </c>
      <c r="D3379">
        <v>0</v>
      </c>
      <c r="E3379" t="s">
        <v>24</v>
      </c>
      <c r="F3379" s="6">
        <v>0</v>
      </c>
      <c r="G3379" s="10">
        <v>0</v>
      </c>
      <c r="H3379" s="7">
        <v>0</v>
      </c>
      <c r="I3379" s="2">
        <f t="shared" si="156"/>
        <v>0</v>
      </c>
      <c r="J3379" s="11">
        <f t="shared" si="157"/>
        <v>1</v>
      </c>
      <c r="L3379" s="2" cm="1">
        <f t="array" ref="L3379">_xlfn.IFS(E3379="Neutral", 0, E3379="Positive","1",E3379="Negative","-1")</f>
        <v>0</v>
      </c>
      <c r="O3379" s="11">
        <f t="shared" si="158"/>
        <v>1</v>
      </c>
    </row>
    <row r="3380" spans="1:15" x14ac:dyDescent="0.25">
      <c r="A3380" t="s">
        <v>18</v>
      </c>
      <c r="B3380" t="s">
        <v>6748</v>
      </c>
      <c r="C3380" t="s">
        <v>6749</v>
      </c>
      <c r="D3380">
        <v>-0.25333333333333302</v>
      </c>
      <c r="E3380" t="s">
        <v>21</v>
      </c>
      <c r="F3380" s="6">
        <v>-1</v>
      </c>
      <c r="G3380" s="10">
        <v>-1</v>
      </c>
      <c r="H3380" s="7">
        <v>-1</v>
      </c>
      <c r="I3380" s="2">
        <f t="shared" si="156"/>
        <v>-1</v>
      </c>
      <c r="J3380" s="11">
        <f t="shared" si="157"/>
        <v>1</v>
      </c>
      <c r="L3380" s="2" t="str" cm="1">
        <f t="array" ref="L3380">_xlfn.IFS(E3380="Neutral", 0, E3380="Positive","1",E3380="Negative","-1")</f>
        <v>-1</v>
      </c>
      <c r="O3380" s="11">
        <f t="shared" si="158"/>
        <v>1</v>
      </c>
    </row>
    <row r="3381" spans="1:15" x14ac:dyDescent="0.25">
      <c r="A3381" t="s">
        <v>14</v>
      </c>
      <c r="B3381" t="s">
        <v>6750</v>
      </c>
      <c r="C3381" t="s">
        <v>6751</v>
      </c>
      <c r="D3381">
        <v>0</v>
      </c>
      <c r="E3381" t="s">
        <v>24</v>
      </c>
      <c r="F3381" s="6">
        <v>0</v>
      </c>
      <c r="G3381" s="10">
        <v>0</v>
      </c>
      <c r="H3381" s="7">
        <v>0</v>
      </c>
      <c r="I3381" s="2">
        <f t="shared" si="156"/>
        <v>0</v>
      </c>
      <c r="J3381" s="11">
        <f t="shared" si="157"/>
        <v>1</v>
      </c>
      <c r="L3381" s="2" cm="1">
        <f t="array" ref="L3381">_xlfn.IFS(E3381="Neutral", 0, E3381="Positive","1",E3381="Negative","-1")</f>
        <v>0</v>
      </c>
      <c r="O3381" s="11">
        <f t="shared" si="158"/>
        <v>1</v>
      </c>
    </row>
    <row r="3382" spans="1:15" x14ac:dyDescent="0.25">
      <c r="A3382" t="s">
        <v>18</v>
      </c>
      <c r="B3382" t="s">
        <v>6752</v>
      </c>
      <c r="C3382" t="s">
        <v>6753</v>
      </c>
      <c r="D3382">
        <v>0</v>
      </c>
      <c r="E3382" t="s">
        <v>24</v>
      </c>
      <c r="F3382" s="6">
        <v>0</v>
      </c>
      <c r="G3382" s="10">
        <v>0</v>
      </c>
      <c r="H3382" s="7">
        <v>0</v>
      </c>
      <c r="I3382" s="2">
        <f t="shared" si="156"/>
        <v>0</v>
      </c>
      <c r="J3382" s="11">
        <f t="shared" si="157"/>
        <v>1</v>
      </c>
      <c r="L3382" s="2" cm="1">
        <f t="array" ref="L3382">_xlfn.IFS(E3382="Neutral", 0, E3382="Positive","1",E3382="Negative","-1")</f>
        <v>0</v>
      </c>
      <c r="O3382" s="11">
        <f t="shared" si="158"/>
        <v>1</v>
      </c>
    </row>
    <row r="3383" spans="1:15" x14ac:dyDescent="0.25">
      <c r="A3383" t="s">
        <v>18</v>
      </c>
      <c r="B3383" t="s">
        <v>6754</v>
      </c>
      <c r="C3383" t="s">
        <v>6755</v>
      </c>
      <c r="D3383">
        <v>-0.6</v>
      </c>
      <c r="E3383" t="s">
        <v>21</v>
      </c>
      <c r="F3383" s="6">
        <v>-1</v>
      </c>
      <c r="G3383" s="10">
        <v>-1</v>
      </c>
      <c r="H3383" s="7">
        <v>-1</v>
      </c>
      <c r="I3383" s="2">
        <f t="shared" si="156"/>
        <v>-1</v>
      </c>
      <c r="J3383" s="11">
        <f t="shared" si="157"/>
        <v>1</v>
      </c>
      <c r="L3383" s="2" t="str" cm="1">
        <f t="array" ref="L3383">_xlfn.IFS(E3383="Neutral", 0, E3383="Positive","1",E3383="Negative","-1")</f>
        <v>-1</v>
      </c>
      <c r="O3383" s="11">
        <f t="shared" si="158"/>
        <v>1</v>
      </c>
    </row>
    <row r="3384" spans="1:15" x14ac:dyDescent="0.25">
      <c r="A3384" t="s">
        <v>40</v>
      </c>
      <c r="B3384" t="s">
        <v>6756</v>
      </c>
      <c r="C3384" t="s">
        <v>6757</v>
      </c>
      <c r="D3384">
        <v>-0.24583333333333299</v>
      </c>
      <c r="E3384" t="s">
        <v>21</v>
      </c>
      <c r="F3384" s="6">
        <v>-1</v>
      </c>
      <c r="G3384" s="10">
        <v>-1</v>
      </c>
      <c r="H3384" s="7">
        <v>-1</v>
      </c>
      <c r="I3384" s="2">
        <f t="shared" si="156"/>
        <v>-1</v>
      </c>
      <c r="J3384" s="11">
        <f t="shared" si="157"/>
        <v>1</v>
      </c>
      <c r="L3384" s="2" t="str" cm="1">
        <f t="array" ref="L3384">_xlfn.IFS(E3384="Neutral", 0, E3384="Positive","1",E3384="Negative","-1")</f>
        <v>-1</v>
      </c>
      <c r="O3384" s="11">
        <f t="shared" si="158"/>
        <v>1</v>
      </c>
    </row>
    <row r="3385" spans="1:15" x14ac:dyDescent="0.25">
      <c r="A3385" t="s">
        <v>14</v>
      </c>
      <c r="B3385" t="s">
        <v>6758</v>
      </c>
      <c r="C3385" t="s">
        <v>6759</v>
      </c>
      <c r="D3385">
        <v>8.6038961038960998E-2</v>
      </c>
      <c r="E3385" t="s">
        <v>17</v>
      </c>
      <c r="F3385" s="6">
        <v>1</v>
      </c>
      <c r="G3385" s="10">
        <v>1</v>
      </c>
      <c r="H3385" s="7">
        <v>1</v>
      </c>
      <c r="I3385" s="2">
        <f t="shared" si="156"/>
        <v>1</v>
      </c>
      <c r="J3385" s="11">
        <f t="shared" si="157"/>
        <v>1</v>
      </c>
      <c r="L3385" s="2" t="str" cm="1">
        <f t="array" ref="L3385">_xlfn.IFS(E3385="Neutral", 0, E3385="Positive","1",E3385="Negative","-1")</f>
        <v>1</v>
      </c>
      <c r="O3385" s="11">
        <f t="shared" si="158"/>
        <v>1</v>
      </c>
    </row>
    <row r="3386" spans="1:15" x14ac:dyDescent="0.25">
      <c r="A3386" t="s">
        <v>18</v>
      </c>
      <c r="B3386" t="s">
        <v>6760</v>
      </c>
      <c r="C3386" t="s">
        <v>6761</v>
      </c>
      <c r="D3386">
        <v>-0.46666666666666601</v>
      </c>
      <c r="E3386" t="s">
        <v>21</v>
      </c>
      <c r="F3386" s="6">
        <v>-1</v>
      </c>
      <c r="G3386" s="10">
        <v>-1</v>
      </c>
      <c r="H3386" s="7">
        <v>-1</v>
      </c>
      <c r="I3386" s="2">
        <f t="shared" si="156"/>
        <v>-1</v>
      </c>
      <c r="J3386" s="11">
        <f t="shared" si="157"/>
        <v>1</v>
      </c>
      <c r="L3386" s="2" t="str" cm="1">
        <f t="array" ref="L3386">_xlfn.IFS(E3386="Neutral", 0, E3386="Positive","1",E3386="Negative","-1")</f>
        <v>-1</v>
      </c>
      <c r="O3386" s="11">
        <f t="shared" si="158"/>
        <v>1</v>
      </c>
    </row>
    <row r="3387" spans="1:15" x14ac:dyDescent="0.25">
      <c r="A3387" t="s">
        <v>18</v>
      </c>
      <c r="B3387" t="s">
        <v>6762</v>
      </c>
      <c r="C3387" t="s">
        <v>6762</v>
      </c>
      <c r="D3387">
        <v>0</v>
      </c>
      <c r="E3387" t="s">
        <v>24</v>
      </c>
      <c r="F3387" s="6">
        <v>0</v>
      </c>
      <c r="G3387" s="10">
        <v>0</v>
      </c>
      <c r="H3387" s="7">
        <v>0</v>
      </c>
      <c r="I3387" s="2">
        <f t="shared" si="156"/>
        <v>0</v>
      </c>
      <c r="J3387" s="11">
        <f t="shared" si="157"/>
        <v>1</v>
      </c>
      <c r="L3387" s="2" cm="1">
        <f t="array" ref="L3387">_xlfn.IFS(E3387="Neutral", 0, E3387="Positive","1",E3387="Negative","-1")</f>
        <v>0</v>
      </c>
      <c r="O3387" s="11">
        <f t="shared" si="158"/>
        <v>1</v>
      </c>
    </row>
    <row r="3388" spans="1:15" x14ac:dyDescent="0.25">
      <c r="A3388" t="s">
        <v>18</v>
      </c>
      <c r="B3388" t="s">
        <v>6763</v>
      </c>
      <c r="C3388" t="s">
        <v>6764</v>
      </c>
      <c r="D3388">
        <v>0.5</v>
      </c>
      <c r="E3388" t="s">
        <v>17</v>
      </c>
      <c r="F3388" s="6">
        <v>-1</v>
      </c>
      <c r="G3388" s="10">
        <v>-1</v>
      </c>
      <c r="H3388" s="7">
        <v>-1</v>
      </c>
      <c r="I3388" s="2">
        <f t="shared" si="156"/>
        <v>-1</v>
      </c>
      <c r="J3388" s="11">
        <f t="shared" si="157"/>
        <v>1</v>
      </c>
      <c r="L3388" s="2" t="str" cm="1">
        <f t="array" ref="L3388">_xlfn.IFS(E3388="Neutral", 0, E3388="Positive","1",E3388="Negative","-1")</f>
        <v>1</v>
      </c>
      <c r="O3388" s="11">
        <f t="shared" si="158"/>
        <v>0</v>
      </c>
    </row>
    <row r="3389" spans="1:15" x14ac:dyDescent="0.25">
      <c r="A3389" t="s">
        <v>40</v>
      </c>
      <c r="B3389" t="s">
        <v>6765</v>
      </c>
      <c r="C3389" t="s">
        <v>6766</v>
      </c>
      <c r="D3389">
        <v>0</v>
      </c>
      <c r="E3389" t="s">
        <v>24</v>
      </c>
      <c r="F3389" s="6">
        <v>0</v>
      </c>
      <c r="G3389" s="10">
        <v>0</v>
      </c>
      <c r="H3389" s="7">
        <v>0</v>
      </c>
      <c r="I3389" s="2">
        <f t="shared" si="156"/>
        <v>0</v>
      </c>
      <c r="J3389" s="11">
        <f t="shared" si="157"/>
        <v>1</v>
      </c>
      <c r="L3389" s="2" cm="1">
        <f t="array" ref="L3389">_xlfn.IFS(E3389="Neutral", 0, E3389="Positive","1",E3389="Negative","-1")</f>
        <v>0</v>
      </c>
      <c r="O3389" s="11">
        <f t="shared" si="158"/>
        <v>1</v>
      </c>
    </row>
    <row r="3390" spans="1:15" x14ac:dyDescent="0.25">
      <c r="A3390" t="s">
        <v>25</v>
      </c>
      <c r="B3390" t="s">
        <v>6767</v>
      </c>
      <c r="C3390" t="s">
        <v>6768</v>
      </c>
      <c r="D3390">
        <v>0</v>
      </c>
      <c r="E3390" t="s">
        <v>24</v>
      </c>
      <c r="F3390" s="6">
        <v>0</v>
      </c>
      <c r="G3390" s="10">
        <v>0</v>
      </c>
      <c r="H3390" s="7">
        <v>0</v>
      </c>
      <c r="I3390" s="2">
        <f t="shared" si="156"/>
        <v>0</v>
      </c>
      <c r="J3390" s="11">
        <f t="shared" si="157"/>
        <v>1</v>
      </c>
      <c r="L3390" s="2" cm="1">
        <f t="array" ref="L3390">_xlfn.IFS(E3390="Neutral", 0, E3390="Positive","1",E3390="Negative","-1")</f>
        <v>0</v>
      </c>
      <c r="O3390" s="11">
        <f t="shared" si="158"/>
        <v>1</v>
      </c>
    </row>
    <row r="3391" spans="1:15" x14ac:dyDescent="0.25">
      <c r="A3391" t="s">
        <v>18</v>
      </c>
      <c r="B3391" t="s">
        <v>6769</v>
      </c>
      <c r="C3391" t="s">
        <v>6770</v>
      </c>
      <c r="D3391">
        <v>0</v>
      </c>
      <c r="E3391" t="s">
        <v>24</v>
      </c>
      <c r="F3391" s="6">
        <v>0</v>
      </c>
      <c r="G3391" s="10">
        <v>0</v>
      </c>
      <c r="H3391" s="7">
        <v>0</v>
      </c>
      <c r="I3391" s="2">
        <f t="shared" si="156"/>
        <v>0</v>
      </c>
      <c r="J3391" s="11">
        <f t="shared" si="157"/>
        <v>1</v>
      </c>
      <c r="L3391" s="2" cm="1">
        <f t="array" ref="L3391">_xlfn.IFS(E3391="Neutral", 0, E3391="Positive","1",E3391="Negative","-1")</f>
        <v>0</v>
      </c>
      <c r="O3391" s="11">
        <f t="shared" si="158"/>
        <v>1</v>
      </c>
    </row>
    <row r="3392" spans="1:15" x14ac:dyDescent="0.25">
      <c r="A3392" t="s">
        <v>18</v>
      </c>
      <c r="B3392" t="s">
        <v>6771</v>
      </c>
      <c r="C3392" t="s">
        <v>6772</v>
      </c>
      <c r="D3392">
        <v>0.48888888888888798</v>
      </c>
      <c r="E3392" t="s">
        <v>17</v>
      </c>
      <c r="F3392" s="6">
        <v>1</v>
      </c>
      <c r="G3392" s="10">
        <v>1</v>
      </c>
      <c r="H3392" s="7">
        <v>1</v>
      </c>
      <c r="I3392" s="2">
        <f t="shared" si="156"/>
        <v>1</v>
      </c>
      <c r="J3392" s="11">
        <f t="shared" si="157"/>
        <v>1</v>
      </c>
      <c r="L3392" s="2" t="str" cm="1">
        <f t="array" ref="L3392">_xlfn.IFS(E3392="Neutral", 0, E3392="Positive","1",E3392="Negative","-1")</f>
        <v>1</v>
      </c>
      <c r="O3392" s="11">
        <f t="shared" si="158"/>
        <v>1</v>
      </c>
    </row>
    <row r="3393" spans="1:15" x14ac:dyDescent="0.25">
      <c r="A3393" t="s">
        <v>40</v>
      </c>
      <c r="B3393" t="s">
        <v>6773</v>
      </c>
      <c r="C3393" t="s">
        <v>6774</v>
      </c>
      <c r="D3393">
        <v>0.2</v>
      </c>
      <c r="E3393" t="s">
        <v>17</v>
      </c>
      <c r="F3393" s="6">
        <v>1</v>
      </c>
      <c r="G3393" s="10">
        <v>0</v>
      </c>
      <c r="H3393" s="7">
        <v>0</v>
      </c>
      <c r="I3393" s="2">
        <f t="shared" si="156"/>
        <v>0</v>
      </c>
      <c r="J3393" s="11">
        <f t="shared" si="157"/>
        <v>0.66666666666666663</v>
      </c>
      <c r="L3393" s="2" t="str" cm="1">
        <f t="array" ref="L3393">_xlfn.IFS(E3393="Neutral", 0, E3393="Positive","1",E3393="Negative","-1")</f>
        <v>1</v>
      </c>
      <c r="O3393" s="11">
        <f t="shared" si="158"/>
        <v>0.33333333333333331</v>
      </c>
    </row>
    <row r="3394" spans="1:15" x14ac:dyDescent="0.25">
      <c r="A3394" t="s">
        <v>14</v>
      </c>
      <c r="B3394" t="s">
        <v>6775</v>
      </c>
      <c r="C3394" t="s">
        <v>6776</v>
      </c>
      <c r="D3394">
        <v>0.28571428571428498</v>
      </c>
      <c r="E3394" t="s">
        <v>17</v>
      </c>
      <c r="F3394" s="6">
        <v>0</v>
      </c>
      <c r="G3394" s="10">
        <v>1</v>
      </c>
      <c r="H3394" s="7">
        <v>1</v>
      </c>
      <c r="I3394" s="2">
        <f t="shared" si="156"/>
        <v>1</v>
      </c>
      <c r="J3394" s="11">
        <f t="shared" si="157"/>
        <v>0.66666666666666663</v>
      </c>
      <c r="L3394" s="2" t="str" cm="1">
        <f t="array" ref="L3394">_xlfn.IFS(E3394="Neutral", 0, E3394="Positive","1",E3394="Negative","-1")</f>
        <v>1</v>
      </c>
      <c r="O3394" s="11">
        <f t="shared" si="158"/>
        <v>0.66666666666666663</v>
      </c>
    </row>
    <row r="3395" spans="1:15" x14ac:dyDescent="0.25">
      <c r="A3395" t="s">
        <v>25</v>
      </c>
      <c r="B3395" t="s">
        <v>6777</v>
      </c>
      <c r="C3395" t="s">
        <v>6778</v>
      </c>
      <c r="D3395">
        <v>-0.133333333333333</v>
      </c>
      <c r="E3395" t="s">
        <v>21</v>
      </c>
      <c r="F3395" s="6">
        <v>0</v>
      </c>
      <c r="G3395" s="10">
        <v>-1</v>
      </c>
      <c r="H3395" s="7">
        <v>-1</v>
      </c>
      <c r="I3395" s="2">
        <f t="shared" ref="I3395:I3458" si="159">MODE(F3395:H3395)</f>
        <v>-1</v>
      </c>
      <c r="J3395" s="11">
        <f t="shared" ref="J3395:J3458" si="160">COUNTIF(F3395:H3395,I3395 )/3</f>
        <v>0.66666666666666663</v>
      </c>
      <c r="L3395" s="2" t="str" cm="1">
        <f t="array" ref="L3395">_xlfn.IFS(E3395="Neutral", 0, E3395="Positive","1",E3395="Negative","-1")</f>
        <v>-1</v>
      </c>
      <c r="O3395" s="11">
        <f t="shared" ref="O3395:O3458" si="161">COUNTIF(F3395:H3395,L3395 )/3</f>
        <v>0.66666666666666663</v>
      </c>
    </row>
    <row r="3396" spans="1:15" x14ac:dyDescent="0.25">
      <c r="A3396" t="s">
        <v>18</v>
      </c>
      <c r="B3396" t="s">
        <v>6779</v>
      </c>
      <c r="C3396" t="s">
        <v>6780</v>
      </c>
      <c r="D3396">
        <v>0</v>
      </c>
      <c r="E3396" t="s">
        <v>24</v>
      </c>
      <c r="F3396" s="6">
        <v>0</v>
      </c>
      <c r="G3396" s="10">
        <v>0</v>
      </c>
      <c r="H3396" s="7">
        <v>0</v>
      </c>
      <c r="I3396" s="2">
        <f t="shared" si="159"/>
        <v>0</v>
      </c>
      <c r="J3396" s="11">
        <f t="shared" si="160"/>
        <v>1</v>
      </c>
      <c r="L3396" s="2" cm="1">
        <f t="array" ref="L3396">_xlfn.IFS(E3396="Neutral", 0, E3396="Positive","1",E3396="Negative","-1")</f>
        <v>0</v>
      </c>
      <c r="O3396" s="11">
        <f t="shared" si="161"/>
        <v>1</v>
      </c>
    </row>
    <row r="3397" spans="1:15" x14ac:dyDescent="0.25">
      <c r="A3397" t="s">
        <v>40</v>
      </c>
      <c r="B3397" t="s">
        <v>6781</v>
      </c>
      <c r="C3397" t="s">
        <v>6782</v>
      </c>
      <c r="D3397">
        <v>0</v>
      </c>
      <c r="E3397" t="s">
        <v>24</v>
      </c>
      <c r="F3397" s="6">
        <v>0</v>
      </c>
      <c r="G3397" s="10">
        <v>0</v>
      </c>
      <c r="H3397" s="7">
        <v>0</v>
      </c>
      <c r="I3397" s="2">
        <f t="shared" si="159"/>
        <v>0</v>
      </c>
      <c r="J3397" s="11">
        <f t="shared" si="160"/>
        <v>1</v>
      </c>
      <c r="L3397" s="2" cm="1">
        <f t="array" ref="L3397">_xlfn.IFS(E3397="Neutral", 0, E3397="Positive","1",E3397="Negative","-1")</f>
        <v>0</v>
      </c>
      <c r="O3397" s="11">
        <f t="shared" si="161"/>
        <v>1</v>
      </c>
    </row>
    <row r="3398" spans="1:15" x14ac:dyDescent="0.25">
      <c r="A3398" t="s">
        <v>18</v>
      </c>
      <c r="B3398" t="s">
        <v>6783</v>
      </c>
      <c r="C3398" t="s">
        <v>6784</v>
      </c>
      <c r="D3398">
        <v>0.4</v>
      </c>
      <c r="E3398" t="s">
        <v>17</v>
      </c>
      <c r="F3398" s="6">
        <v>1</v>
      </c>
      <c r="G3398" s="10">
        <v>1</v>
      </c>
      <c r="H3398" s="7">
        <v>1</v>
      </c>
      <c r="I3398" s="2">
        <f t="shared" si="159"/>
        <v>1</v>
      </c>
      <c r="J3398" s="11">
        <f t="shared" si="160"/>
        <v>1</v>
      </c>
      <c r="L3398" s="2" t="str" cm="1">
        <f t="array" ref="L3398">_xlfn.IFS(E3398="Neutral", 0, E3398="Positive","1",E3398="Negative","-1")</f>
        <v>1</v>
      </c>
      <c r="O3398" s="11">
        <f t="shared" si="161"/>
        <v>1</v>
      </c>
    </row>
    <row r="3399" spans="1:15" x14ac:dyDescent="0.25">
      <c r="A3399" t="s">
        <v>18</v>
      </c>
      <c r="B3399" t="s">
        <v>6785</v>
      </c>
      <c r="C3399" t="s">
        <v>6786</v>
      </c>
      <c r="D3399">
        <v>0</v>
      </c>
      <c r="E3399" t="s">
        <v>24</v>
      </c>
      <c r="F3399" s="6">
        <v>0</v>
      </c>
      <c r="G3399" s="10">
        <v>0</v>
      </c>
      <c r="H3399" s="7">
        <v>0</v>
      </c>
      <c r="I3399" s="2">
        <f t="shared" si="159"/>
        <v>0</v>
      </c>
      <c r="J3399" s="11">
        <f t="shared" si="160"/>
        <v>1</v>
      </c>
      <c r="L3399" s="2" cm="1">
        <f t="array" ref="L3399">_xlfn.IFS(E3399="Neutral", 0, E3399="Positive","1",E3399="Negative","-1")</f>
        <v>0</v>
      </c>
      <c r="O3399" s="11">
        <f t="shared" si="161"/>
        <v>1</v>
      </c>
    </row>
    <row r="3400" spans="1:15" x14ac:dyDescent="0.25">
      <c r="A3400" t="s">
        <v>14</v>
      </c>
      <c r="B3400" t="s">
        <v>6787</v>
      </c>
      <c r="C3400" t="s">
        <v>6788</v>
      </c>
      <c r="D3400">
        <v>0.16666666666666599</v>
      </c>
      <c r="E3400" t="s">
        <v>17</v>
      </c>
      <c r="F3400" s="6">
        <v>1</v>
      </c>
      <c r="G3400" s="10">
        <v>1</v>
      </c>
      <c r="H3400" s="7">
        <v>1</v>
      </c>
      <c r="I3400" s="2">
        <f t="shared" si="159"/>
        <v>1</v>
      </c>
      <c r="J3400" s="11">
        <f t="shared" si="160"/>
        <v>1</v>
      </c>
      <c r="L3400" s="2" t="str" cm="1">
        <f t="array" ref="L3400">_xlfn.IFS(E3400="Neutral", 0, E3400="Positive","1",E3400="Negative","-1")</f>
        <v>1</v>
      </c>
      <c r="O3400" s="11">
        <f t="shared" si="161"/>
        <v>1</v>
      </c>
    </row>
    <row r="3401" spans="1:15" x14ac:dyDescent="0.25">
      <c r="A3401" t="s">
        <v>40</v>
      </c>
      <c r="B3401" t="s">
        <v>6789</v>
      </c>
      <c r="C3401" t="s">
        <v>6790</v>
      </c>
      <c r="D3401">
        <v>9.5238095238095205E-2</v>
      </c>
      <c r="E3401" t="s">
        <v>17</v>
      </c>
      <c r="F3401" s="6">
        <v>1</v>
      </c>
      <c r="G3401" s="10">
        <v>1</v>
      </c>
      <c r="H3401" s="7">
        <v>1</v>
      </c>
      <c r="I3401" s="2">
        <f t="shared" si="159"/>
        <v>1</v>
      </c>
      <c r="J3401" s="11">
        <f t="shared" si="160"/>
        <v>1</v>
      </c>
      <c r="L3401" s="2" t="str" cm="1">
        <f t="array" ref="L3401">_xlfn.IFS(E3401="Neutral", 0, E3401="Positive","1",E3401="Negative","-1")</f>
        <v>1</v>
      </c>
      <c r="O3401" s="11">
        <f t="shared" si="161"/>
        <v>1</v>
      </c>
    </row>
    <row r="3402" spans="1:15" x14ac:dyDescent="0.25">
      <c r="A3402" t="s">
        <v>18</v>
      </c>
      <c r="B3402" t="s">
        <v>6791</v>
      </c>
      <c r="C3402" t="s">
        <v>6792</v>
      </c>
      <c r="D3402">
        <v>-0.1</v>
      </c>
      <c r="E3402" t="s">
        <v>21</v>
      </c>
      <c r="F3402" s="6">
        <v>-1</v>
      </c>
      <c r="G3402" s="10">
        <v>-1</v>
      </c>
      <c r="H3402" s="7">
        <v>-1</v>
      </c>
      <c r="I3402" s="2">
        <f t="shared" si="159"/>
        <v>-1</v>
      </c>
      <c r="J3402" s="11">
        <f t="shared" si="160"/>
        <v>1</v>
      </c>
      <c r="L3402" s="2" t="str" cm="1">
        <f t="array" ref="L3402">_xlfn.IFS(E3402="Neutral", 0, E3402="Positive","1",E3402="Negative","-1")</f>
        <v>-1</v>
      </c>
      <c r="O3402" s="11">
        <f t="shared" si="161"/>
        <v>1</v>
      </c>
    </row>
    <row r="3403" spans="1:15" x14ac:dyDescent="0.25">
      <c r="A3403" t="s">
        <v>18</v>
      </c>
      <c r="B3403" t="s">
        <v>6793</v>
      </c>
      <c r="C3403" t="s">
        <v>6794</v>
      </c>
      <c r="D3403">
        <v>-7.2619047619047597E-2</v>
      </c>
      <c r="E3403" t="s">
        <v>21</v>
      </c>
      <c r="F3403" s="6">
        <v>-1</v>
      </c>
      <c r="G3403" s="10">
        <v>-1</v>
      </c>
      <c r="H3403" s="7">
        <v>-1</v>
      </c>
      <c r="I3403" s="2">
        <f t="shared" si="159"/>
        <v>-1</v>
      </c>
      <c r="J3403" s="11">
        <f t="shared" si="160"/>
        <v>1</v>
      </c>
      <c r="L3403" s="2" t="str" cm="1">
        <f t="array" ref="L3403">_xlfn.IFS(E3403="Neutral", 0, E3403="Positive","1",E3403="Negative","-1")</f>
        <v>-1</v>
      </c>
      <c r="O3403" s="11">
        <f t="shared" si="161"/>
        <v>1</v>
      </c>
    </row>
    <row r="3404" spans="1:15" x14ac:dyDescent="0.25">
      <c r="A3404" t="s">
        <v>18</v>
      </c>
      <c r="B3404" t="s">
        <v>6795</v>
      </c>
      <c r="C3404" t="s">
        <v>6796</v>
      </c>
      <c r="D3404">
        <v>0.233333333333333</v>
      </c>
      <c r="E3404" t="s">
        <v>17</v>
      </c>
      <c r="F3404" s="6">
        <v>1</v>
      </c>
      <c r="G3404" s="10">
        <v>1</v>
      </c>
      <c r="H3404" s="7">
        <v>1</v>
      </c>
      <c r="I3404" s="2">
        <f t="shared" si="159"/>
        <v>1</v>
      </c>
      <c r="J3404" s="11">
        <f t="shared" si="160"/>
        <v>1</v>
      </c>
      <c r="L3404" s="2" t="str" cm="1">
        <f t="array" ref="L3404">_xlfn.IFS(E3404="Neutral", 0, E3404="Positive","1",E3404="Negative","-1")</f>
        <v>1</v>
      </c>
      <c r="O3404" s="11">
        <f t="shared" si="161"/>
        <v>1</v>
      </c>
    </row>
    <row r="3405" spans="1:15" x14ac:dyDescent="0.25">
      <c r="A3405" t="s">
        <v>18</v>
      </c>
      <c r="B3405" t="s">
        <v>6797</v>
      </c>
      <c r="C3405" t="s">
        <v>6798</v>
      </c>
      <c r="D3405">
        <v>0</v>
      </c>
      <c r="E3405" t="s">
        <v>24</v>
      </c>
      <c r="F3405" s="6">
        <v>0</v>
      </c>
      <c r="G3405" s="10">
        <v>0</v>
      </c>
      <c r="H3405" s="7">
        <v>0</v>
      </c>
      <c r="I3405" s="2">
        <f t="shared" si="159"/>
        <v>0</v>
      </c>
      <c r="J3405" s="11">
        <f t="shared" si="160"/>
        <v>1</v>
      </c>
      <c r="L3405" s="2" cm="1">
        <f t="array" ref="L3405">_xlfn.IFS(E3405="Neutral", 0, E3405="Positive","1",E3405="Negative","-1")</f>
        <v>0</v>
      </c>
      <c r="O3405" s="11">
        <f t="shared" si="161"/>
        <v>1</v>
      </c>
    </row>
    <row r="3406" spans="1:15" x14ac:dyDescent="0.25">
      <c r="A3406" t="s">
        <v>18</v>
      </c>
      <c r="B3406" t="s">
        <v>6799</v>
      </c>
      <c r="C3406" t="s">
        <v>6800</v>
      </c>
      <c r="D3406">
        <v>0</v>
      </c>
      <c r="E3406" t="s">
        <v>24</v>
      </c>
      <c r="F3406" s="6">
        <v>1</v>
      </c>
      <c r="G3406" s="10">
        <v>1</v>
      </c>
      <c r="H3406" s="7">
        <v>1</v>
      </c>
      <c r="I3406" s="2">
        <f t="shared" si="159"/>
        <v>1</v>
      </c>
      <c r="J3406" s="11">
        <f t="shared" si="160"/>
        <v>1</v>
      </c>
      <c r="L3406" s="2" cm="1">
        <f t="array" ref="L3406">_xlfn.IFS(E3406="Neutral", 0, E3406="Positive","1",E3406="Negative","-1")</f>
        <v>0</v>
      </c>
      <c r="O3406" s="11">
        <f t="shared" si="161"/>
        <v>0</v>
      </c>
    </row>
    <row r="3407" spans="1:15" x14ac:dyDescent="0.25">
      <c r="A3407" t="s">
        <v>40</v>
      </c>
      <c r="B3407" t="s">
        <v>6801</v>
      </c>
      <c r="C3407" t="s">
        <v>6802</v>
      </c>
      <c r="D3407">
        <v>0</v>
      </c>
      <c r="E3407" t="s">
        <v>24</v>
      </c>
      <c r="F3407" s="6">
        <v>0</v>
      </c>
      <c r="G3407" s="10">
        <v>0</v>
      </c>
      <c r="H3407" s="7">
        <v>0</v>
      </c>
      <c r="I3407" s="2">
        <f t="shared" si="159"/>
        <v>0</v>
      </c>
      <c r="J3407" s="11">
        <f t="shared" si="160"/>
        <v>1</v>
      </c>
      <c r="L3407" s="2" cm="1">
        <f t="array" ref="L3407">_xlfn.IFS(E3407="Neutral", 0, E3407="Positive","1",E3407="Negative","-1")</f>
        <v>0</v>
      </c>
      <c r="O3407" s="11">
        <f t="shared" si="161"/>
        <v>1</v>
      </c>
    </row>
    <row r="3408" spans="1:15" x14ac:dyDescent="0.25">
      <c r="A3408" t="s">
        <v>14</v>
      </c>
      <c r="B3408" t="s">
        <v>6803</v>
      </c>
      <c r="C3408" t="s">
        <v>6804</v>
      </c>
      <c r="D3408">
        <v>0</v>
      </c>
      <c r="E3408" t="s">
        <v>24</v>
      </c>
      <c r="F3408" s="6">
        <v>-1</v>
      </c>
      <c r="G3408" s="10">
        <v>-1</v>
      </c>
      <c r="H3408" s="7">
        <v>-1</v>
      </c>
      <c r="I3408" s="2">
        <f t="shared" si="159"/>
        <v>-1</v>
      </c>
      <c r="J3408" s="11">
        <f t="shared" si="160"/>
        <v>1</v>
      </c>
      <c r="L3408" s="2" cm="1">
        <f t="array" ref="L3408">_xlfn.IFS(E3408="Neutral", 0, E3408="Positive","1",E3408="Negative","-1")</f>
        <v>0</v>
      </c>
      <c r="O3408" s="11">
        <f t="shared" si="161"/>
        <v>0</v>
      </c>
    </row>
    <row r="3409" spans="1:15" x14ac:dyDescent="0.25">
      <c r="A3409" t="s">
        <v>18</v>
      </c>
      <c r="B3409" t="s">
        <v>6805</v>
      </c>
      <c r="C3409" t="s">
        <v>6806</v>
      </c>
      <c r="D3409">
        <v>-0.25</v>
      </c>
      <c r="E3409" t="s">
        <v>21</v>
      </c>
      <c r="F3409" s="6">
        <v>0</v>
      </c>
      <c r="G3409" s="10">
        <v>0</v>
      </c>
      <c r="H3409" s="7">
        <v>0</v>
      </c>
      <c r="I3409" s="2">
        <f t="shared" si="159"/>
        <v>0</v>
      </c>
      <c r="J3409" s="11">
        <f t="shared" si="160"/>
        <v>1</v>
      </c>
      <c r="L3409" s="2" t="str" cm="1">
        <f t="array" ref="L3409">_xlfn.IFS(E3409="Neutral", 0, E3409="Positive","1",E3409="Negative","-1")</f>
        <v>-1</v>
      </c>
      <c r="O3409" s="11">
        <f t="shared" si="161"/>
        <v>0</v>
      </c>
    </row>
    <row r="3410" spans="1:15" x14ac:dyDescent="0.25">
      <c r="A3410" t="s">
        <v>18</v>
      </c>
      <c r="B3410" t="s">
        <v>6807</v>
      </c>
      <c r="C3410" t="s">
        <v>6808</v>
      </c>
      <c r="D3410">
        <v>0</v>
      </c>
      <c r="E3410" t="s">
        <v>24</v>
      </c>
      <c r="F3410" s="6">
        <v>0</v>
      </c>
      <c r="G3410" s="10">
        <v>0</v>
      </c>
      <c r="H3410" s="7">
        <v>0</v>
      </c>
      <c r="I3410" s="2">
        <f t="shared" si="159"/>
        <v>0</v>
      </c>
      <c r="J3410" s="11">
        <f t="shared" si="160"/>
        <v>1</v>
      </c>
      <c r="L3410" s="2" cm="1">
        <f t="array" ref="L3410">_xlfn.IFS(E3410="Neutral", 0, E3410="Positive","1",E3410="Negative","-1")</f>
        <v>0</v>
      </c>
      <c r="O3410" s="11">
        <f t="shared" si="161"/>
        <v>1</v>
      </c>
    </row>
    <row r="3411" spans="1:15" x14ac:dyDescent="0.25">
      <c r="A3411" t="s">
        <v>18</v>
      </c>
      <c r="B3411" t="s">
        <v>6809</v>
      </c>
      <c r="C3411" t="s">
        <v>6810</v>
      </c>
      <c r="D3411">
        <v>0.24242424242424199</v>
      </c>
      <c r="E3411" t="s">
        <v>17</v>
      </c>
      <c r="F3411" s="6">
        <v>0</v>
      </c>
      <c r="G3411" s="10">
        <v>0</v>
      </c>
      <c r="H3411" s="7">
        <v>-1</v>
      </c>
      <c r="I3411" s="2">
        <f t="shared" si="159"/>
        <v>0</v>
      </c>
      <c r="J3411" s="11">
        <f t="shared" si="160"/>
        <v>0.66666666666666663</v>
      </c>
      <c r="L3411" s="2" t="str" cm="1">
        <f t="array" ref="L3411">_xlfn.IFS(E3411="Neutral", 0, E3411="Positive","1",E3411="Negative","-1")</f>
        <v>1</v>
      </c>
      <c r="O3411" s="11">
        <f t="shared" si="161"/>
        <v>0</v>
      </c>
    </row>
    <row r="3412" spans="1:15" x14ac:dyDescent="0.25">
      <c r="A3412" t="s">
        <v>14</v>
      </c>
      <c r="B3412" t="s">
        <v>6811</v>
      </c>
      <c r="C3412" t="s">
        <v>6812</v>
      </c>
      <c r="D3412">
        <v>0</v>
      </c>
      <c r="E3412" t="s">
        <v>24</v>
      </c>
      <c r="F3412" s="6">
        <v>0</v>
      </c>
      <c r="G3412" s="10">
        <v>0</v>
      </c>
      <c r="H3412" s="7">
        <v>0</v>
      </c>
      <c r="I3412" s="2">
        <f t="shared" si="159"/>
        <v>0</v>
      </c>
      <c r="J3412" s="11">
        <f t="shared" si="160"/>
        <v>1</v>
      </c>
      <c r="L3412" s="2" cm="1">
        <f t="array" ref="L3412">_xlfn.IFS(E3412="Neutral", 0, E3412="Positive","1",E3412="Negative","-1")</f>
        <v>0</v>
      </c>
      <c r="O3412" s="11">
        <f t="shared" si="161"/>
        <v>1</v>
      </c>
    </row>
    <row r="3413" spans="1:15" x14ac:dyDescent="0.25">
      <c r="A3413" t="s">
        <v>18</v>
      </c>
      <c r="B3413" t="s">
        <v>6813</v>
      </c>
      <c r="C3413" t="s">
        <v>6814</v>
      </c>
      <c r="D3413">
        <v>-6.25E-2</v>
      </c>
      <c r="E3413" t="s">
        <v>21</v>
      </c>
      <c r="F3413" s="6">
        <v>0</v>
      </c>
      <c r="G3413" s="10">
        <v>0</v>
      </c>
      <c r="H3413" s="7">
        <v>0</v>
      </c>
      <c r="I3413" s="2">
        <f t="shared" si="159"/>
        <v>0</v>
      </c>
      <c r="J3413" s="11">
        <f t="shared" si="160"/>
        <v>1</v>
      </c>
      <c r="L3413" s="2" t="str" cm="1">
        <f t="array" ref="L3413">_xlfn.IFS(E3413="Neutral", 0, E3413="Positive","1",E3413="Negative","-1")</f>
        <v>-1</v>
      </c>
      <c r="O3413" s="11">
        <f t="shared" si="161"/>
        <v>0</v>
      </c>
    </row>
    <row r="3414" spans="1:15" x14ac:dyDescent="0.25">
      <c r="A3414" t="s">
        <v>40</v>
      </c>
      <c r="B3414" t="s">
        <v>6815</v>
      </c>
      <c r="C3414" t="s">
        <v>6816</v>
      </c>
      <c r="D3414">
        <v>0.2</v>
      </c>
      <c r="E3414" t="s">
        <v>17</v>
      </c>
      <c r="F3414" s="6">
        <v>0</v>
      </c>
      <c r="G3414" s="10">
        <v>0</v>
      </c>
      <c r="H3414" s="7">
        <v>0</v>
      </c>
      <c r="I3414" s="2">
        <f t="shared" si="159"/>
        <v>0</v>
      </c>
      <c r="J3414" s="11">
        <f t="shared" si="160"/>
        <v>1</v>
      </c>
      <c r="L3414" s="2" t="str" cm="1">
        <f t="array" ref="L3414">_xlfn.IFS(E3414="Neutral", 0, E3414="Positive","1",E3414="Negative","-1")</f>
        <v>1</v>
      </c>
      <c r="O3414" s="11">
        <f t="shared" si="161"/>
        <v>0</v>
      </c>
    </row>
    <row r="3415" spans="1:15" x14ac:dyDescent="0.25">
      <c r="A3415" t="s">
        <v>18</v>
      </c>
      <c r="B3415" t="s">
        <v>6817</v>
      </c>
      <c r="C3415" t="s">
        <v>6818</v>
      </c>
      <c r="D3415">
        <v>0.24</v>
      </c>
      <c r="E3415" t="s">
        <v>17</v>
      </c>
      <c r="F3415" s="6">
        <v>0</v>
      </c>
      <c r="G3415" s="10">
        <v>-1</v>
      </c>
      <c r="H3415" s="7">
        <v>-1</v>
      </c>
      <c r="I3415" s="2">
        <f t="shared" si="159"/>
        <v>-1</v>
      </c>
      <c r="J3415" s="11">
        <f t="shared" si="160"/>
        <v>0.66666666666666663</v>
      </c>
      <c r="L3415" s="2" t="str" cm="1">
        <f t="array" ref="L3415">_xlfn.IFS(E3415="Neutral", 0, E3415="Positive","1",E3415="Negative","-1")</f>
        <v>1</v>
      </c>
      <c r="O3415" s="11">
        <f t="shared" si="161"/>
        <v>0</v>
      </c>
    </row>
    <row r="3416" spans="1:15" x14ac:dyDescent="0.25">
      <c r="A3416" t="s">
        <v>25</v>
      </c>
      <c r="B3416" t="s">
        <v>6819</v>
      </c>
      <c r="C3416" t="s">
        <v>6820</v>
      </c>
      <c r="D3416">
        <v>0</v>
      </c>
      <c r="E3416" t="s">
        <v>24</v>
      </c>
      <c r="F3416" s="6">
        <v>-1</v>
      </c>
      <c r="G3416" s="10">
        <v>-1</v>
      </c>
      <c r="H3416" s="7">
        <v>-1</v>
      </c>
      <c r="I3416" s="2">
        <f t="shared" si="159"/>
        <v>-1</v>
      </c>
      <c r="J3416" s="11">
        <f t="shared" si="160"/>
        <v>1</v>
      </c>
      <c r="L3416" s="2" cm="1">
        <f t="array" ref="L3416">_xlfn.IFS(E3416="Neutral", 0, E3416="Positive","1",E3416="Negative","-1")</f>
        <v>0</v>
      </c>
      <c r="O3416" s="11">
        <f t="shared" si="161"/>
        <v>0</v>
      </c>
    </row>
    <row r="3417" spans="1:15" x14ac:dyDescent="0.25">
      <c r="A3417" t="s">
        <v>18</v>
      </c>
      <c r="B3417" t="s">
        <v>6821</v>
      </c>
      <c r="C3417" t="s">
        <v>6822</v>
      </c>
      <c r="D3417">
        <v>0</v>
      </c>
      <c r="E3417" t="s">
        <v>24</v>
      </c>
      <c r="F3417" s="6">
        <v>0</v>
      </c>
      <c r="G3417" s="10">
        <v>0</v>
      </c>
      <c r="H3417" s="7">
        <v>0</v>
      </c>
      <c r="I3417" s="2">
        <f t="shared" si="159"/>
        <v>0</v>
      </c>
      <c r="J3417" s="11">
        <f t="shared" si="160"/>
        <v>1</v>
      </c>
      <c r="L3417" s="2" cm="1">
        <f t="array" ref="L3417">_xlfn.IFS(E3417="Neutral", 0, E3417="Positive","1",E3417="Negative","-1")</f>
        <v>0</v>
      </c>
      <c r="O3417" s="11">
        <f t="shared" si="161"/>
        <v>1</v>
      </c>
    </row>
    <row r="3418" spans="1:15" x14ac:dyDescent="0.25">
      <c r="A3418" t="s">
        <v>14</v>
      </c>
      <c r="B3418" t="s">
        <v>6823</v>
      </c>
      <c r="C3418" t="s">
        <v>6824</v>
      </c>
      <c r="D3418">
        <v>0</v>
      </c>
      <c r="E3418" t="s">
        <v>24</v>
      </c>
      <c r="F3418" s="6">
        <v>0</v>
      </c>
      <c r="G3418" s="10">
        <v>0</v>
      </c>
      <c r="H3418" s="7">
        <v>0</v>
      </c>
      <c r="I3418" s="2">
        <f t="shared" si="159"/>
        <v>0</v>
      </c>
      <c r="J3418" s="11">
        <f t="shared" si="160"/>
        <v>1</v>
      </c>
      <c r="L3418" s="2" cm="1">
        <f t="array" ref="L3418">_xlfn.IFS(E3418="Neutral", 0, E3418="Positive","1",E3418="Negative","-1")</f>
        <v>0</v>
      </c>
      <c r="O3418" s="11">
        <f t="shared" si="161"/>
        <v>1</v>
      </c>
    </row>
    <row r="3419" spans="1:15" x14ac:dyDescent="0.25">
      <c r="A3419" t="s">
        <v>25</v>
      </c>
      <c r="B3419" t="s">
        <v>6825</v>
      </c>
      <c r="C3419" t="s">
        <v>6826</v>
      </c>
      <c r="D3419" s="1">
        <v>1.38777878078144E-17</v>
      </c>
      <c r="E3419" t="s">
        <v>17</v>
      </c>
      <c r="F3419" s="6">
        <v>1</v>
      </c>
      <c r="G3419" s="10">
        <v>1</v>
      </c>
      <c r="H3419" s="7">
        <v>1</v>
      </c>
      <c r="I3419" s="2">
        <f t="shared" si="159"/>
        <v>1</v>
      </c>
      <c r="J3419" s="11">
        <f t="shared" si="160"/>
        <v>1</v>
      </c>
      <c r="L3419" s="2" t="str" cm="1">
        <f t="array" ref="L3419">_xlfn.IFS(E3419="Neutral", 0, E3419="Positive","1",E3419="Negative","-1")</f>
        <v>1</v>
      </c>
      <c r="O3419" s="11">
        <f t="shared" si="161"/>
        <v>1</v>
      </c>
    </row>
    <row r="3420" spans="1:15" x14ac:dyDescent="0.25">
      <c r="A3420" t="s">
        <v>25</v>
      </c>
      <c r="B3420" t="s">
        <v>6827</v>
      </c>
      <c r="C3420" t="s">
        <v>6828</v>
      </c>
      <c r="D3420">
        <v>-0.2</v>
      </c>
      <c r="E3420" t="s">
        <v>21</v>
      </c>
      <c r="F3420" s="6">
        <v>-1</v>
      </c>
      <c r="G3420" s="10">
        <v>-1</v>
      </c>
      <c r="H3420" s="7">
        <v>-1</v>
      </c>
      <c r="I3420" s="2">
        <f t="shared" si="159"/>
        <v>-1</v>
      </c>
      <c r="J3420" s="11">
        <f t="shared" si="160"/>
        <v>1</v>
      </c>
      <c r="L3420" s="2" t="str" cm="1">
        <f t="array" ref="L3420">_xlfn.IFS(E3420="Neutral", 0, E3420="Positive","1",E3420="Negative","-1")</f>
        <v>-1</v>
      </c>
      <c r="O3420" s="11">
        <f t="shared" si="161"/>
        <v>1</v>
      </c>
    </row>
    <row r="3421" spans="1:15" x14ac:dyDescent="0.25">
      <c r="A3421" t="s">
        <v>25</v>
      </c>
      <c r="B3421" t="s">
        <v>6829</v>
      </c>
      <c r="C3421" t="s">
        <v>6830</v>
      </c>
      <c r="D3421">
        <v>6.8181818181818094E-2</v>
      </c>
      <c r="E3421" t="s">
        <v>17</v>
      </c>
      <c r="F3421" s="6">
        <v>0</v>
      </c>
      <c r="G3421" s="10">
        <v>0</v>
      </c>
      <c r="H3421" s="7">
        <v>0</v>
      </c>
      <c r="I3421" s="2">
        <f t="shared" si="159"/>
        <v>0</v>
      </c>
      <c r="J3421" s="11">
        <f t="shared" si="160"/>
        <v>1</v>
      </c>
      <c r="L3421" s="2" t="str" cm="1">
        <f t="array" ref="L3421">_xlfn.IFS(E3421="Neutral", 0, E3421="Positive","1",E3421="Negative","-1")</f>
        <v>1</v>
      </c>
      <c r="O3421" s="11">
        <f t="shared" si="161"/>
        <v>0</v>
      </c>
    </row>
    <row r="3422" spans="1:15" x14ac:dyDescent="0.25">
      <c r="A3422" t="s">
        <v>18</v>
      </c>
      <c r="B3422" t="s">
        <v>6831</v>
      </c>
      <c r="C3422" t="s">
        <v>6832</v>
      </c>
      <c r="D3422">
        <v>0</v>
      </c>
      <c r="E3422" t="s">
        <v>24</v>
      </c>
      <c r="F3422" s="6">
        <v>1</v>
      </c>
      <c r="G3422" s="10">
        <v>1</v>
      </c>
      <c r="H3422" s="7">
        <v>1</v>
      </c>
      <c r="I3422" s="2">
        <f t="shared" si="159"/>
        <v>1</v>
      </c>
      <c r="J3422" s="11">
        <f t="shared" si="160"/>
        <v>1</v>
      </c>
      <c r="L3422" s="2" cm="1">
        <f t="array" ref="L3422">_xlfn.IFS(E3422="Neutral", 0, E3422="Positive","1",E3422="Negative","-1")</f>
        <v>0</v>
      </c>
      <c r="O3422" s="11">
        <f t="shared" si="161"/>
        <v>0</v>
      </c>
    </row>
    <row r="3423" spans="1:15" x14ac:dyDescent="0.25">
      <c r="A3423" t="s">
        <v>18</v>
      </c>
      <c r="B3423" t="s">
        <v>6833</v>
      </c>
      <c r="C3423" t="s">
        <v>6834</v>
      </c>
      <c r="D3423">
        <v>0</v>
      </c>
      <c r="E3423" t="s">
        <v>24</v>
      </c>
      <c r="F3423" s="6">
        <v>0</v>
      </c>
      <c r="G3423" s="10">
        <v>0</v>
      </c>
      <c r="H3423" s="7">
        <v>0</v>
      </c>
      <c r="I3423" s="2">
        <f t="shared" si="159"/>
        <v>0</v>
      </c>
      <c r="J3423" s="11">
        <f t="shared" si="160"/>
        <v>1</v>
      </c>
      <c r="L3423" s="2" cm="1">
        <f t="array" ref="L3423">_xlfn.IFS(E3423="Neutral", 0, E3423="Positive","1",E3423="Negative","-1")</f>
        <v>0</v>
      </c>
      <c r="O3423" s="11">
        <f t="shared" si="161"/>
        <v>1</v>
      </c>
    </row>
    <row r="3424" spans="1:15" x14ac:dyDescent="0.25">
      <c r="A3424" t="s">
        <v>25</v>
      </c>
      <c r="B3424" t="s">
        <v>6835</v>
      </c>
      <c r="C3424" t="s">
        <v>6836</v>
      </c>
      <c r="D3424">
        <v>0</v>
      </c>
      <c r="E3424" t="s">
        <v>24</v>
      </c>
      <c r="F3424" s="6">
        <v>0</v>
      </c>
      <c r="G3424" s="10">
        <v>0</v>
      </c>
      <c r="H3424" s="7">
        <v>0</v>
      </c>
      <c r="I3424" s="2">
        <f t="shared" si="159"/>
        <v>0</v>
      </c>
      <c r="J3424" s="11">
        <f t="shared" si="160"/>
        <v>1</v>
      </c>
      <c r="L3424" s="2" cm="1">
        <f t="array" ref="L3424">_xlfn.IFS(E3424="Neutral", 0, E3424="Positive","1",E3424="Negative","-1")</f>
        <v>0</v>
      </c>
      <c r="O3424" s="11">
        <f t="shared" si="161"/>
        <v>1</v>
      </c>
    </row>
    <row r="3425" spans="1:15" x14ac:dyDescent="0.25">
      <c r="A3425" t="s">
        <v>18</v>
      </c>
      <c r="B3425" t="s">
        <v>6837</v>
      </c>
      <c r="C3425" t="s">
        <v>1034</v>
      </c>
      <c r="D3425">
        <v>0</v>
      </c>
      <c r="E3425" t="s">
        <v>24</v>
      </c>
      <c r="F3425" s="6">
        <v>0</v>
      </c>
      <c r="G3425" s="10">
        <v>0</v>
      </c>
      <c r="H3425" s="7">
        <v>0</v>
      </c>
      <c r="I3425" s="2">
        <f t="shared" si="159"/>
        <v>0</v>
      </c>
      <c r="J3425" s="11">
        <f t="shared" si="160"/>
        <v>1</v>
      </c>
      <c r="L3425" s="2" cm="1">
        <f t="array" ref="L3425">_xlfn.IFS(E3425="Neutral", 0, E3425="Positive","1",E3425="Negative","-1")</f>
        <v>0</v>
      </c>
      <c r="O3425" s="11">
        <f t="shared" si="161"/>
        <v>1</v>
      </c>
    </row>
    <row r="3426" spans="1:15" x14ac:dyDescent="0.25">
      <c r="A3426" t="s">
        <v>18</v>
      </c>
      <c r="B3426" t="s">
        <v>6838</v>
      </c>
      <c r="C3426" t="s">
        <v>6839</v>
      </c>
      <c r="D3426">
        <v>0.425757575757575</v>
      </c>
      <c r="E3426" t="s">
        <v>17</v>
      </c>
      <c r="F3426" s="6">
        <v>1</v>
      </c>
      <c r="G3426" s="10">
        <v>1</v>
      </c>
      <c r="H3426" s="7">
        <v>1</v>
      </c>
      <c r="I3426" s="2">
        <f t="shared" si="159"/>
        <v>1</v>
      </c>
      <c r="J3426" s="11">
        <f t="shared" si="160"/>
        <v>1</v>
      </c>
      <c r="L3426" s="2" t="str" cm="1">
        <f t="array" ref="L3426">_xlfn.IFS(E3426="Neutral", 0, E3426="Positive","1",E3426="Negative","-1")</f>
        <v>1</v>
      </c>
      <c r="O3426" s="11">
        <f t="shared" si="161"/>
        <v>1</v>
      </c>
    </row>
    <row r="3427" spans="1:15" x14ac:dyDescent="0.25">
      <c r="A3427" t="s">
        <v>18</v>
      </c>
      <c r="B3427" t="s">
        <v>6840</v>
      </c>
      <c r="C3427" t="s">
        <v>6841</v>
      </c>
      <c r="D3427">
        <v>0.37222222222222201</v>
      </c>
      <c r="E3427" t="s">
        <v>17</v>
      </c>
      <c r="F3427" s="6">
        <v>1</v>
      </c>
      <c r="G3427" s="10">
        <v>1</v>
      </c>
      <c r="H3427" s="7">
        <v>1</v>
      </c>
      <c r="I3427" s="2">
        <f t="shared" si="159"/>
        <v>1</v>
      </c>
      <c r="J3427" s="11">
        <f t="shared" si="160"/>
        <v>1</v>
      </c>
      <c r="L3427" s="2" t="str" cm="1">
        <f t="array" ref="L3427">_xlfn.IFS(E3427="Neutral", 0, E3427="Positive","1",E3427="Negative","-1")</f>
        <v>1</v>
      </c>
      <c r="O3427" s="11">
        <f t="shared" si="161"/>
        <v>1</v>
      </c>
    </row>
    <row r="3428" spans="1:15" x14ac:dyDescent="0.25">
      <c r="A3428" t="s">
        <v>18</v>
      </c>
      <c r="B3428" t="s">
        <v>6842</v>
      </c>
      <c r="C3428" t="s">
        <v>6843</v>
      </c>
      <c r="D3428">
        <v>0.125</v>
      </c>
      <c r="E3428" t="s">
        <v>17</v>
      </c>
      <c r="F3428" s="6">
        <v>1</v>
      </c>
      <c r="G3428" s="10">
        <v>1</v>
      </c>
      <c r="H3428" s="7">
        <v>1</v>
      </c>
      <c r="I3428" s="2">
        <f t="shared" si="159"/>
        <v>1</v>
      </c>
      <c r="J3428" s="11">
        <f t="shared" si="160"/>
        <v>1</v>
      </c>
      <c r="L3428" s="2" t="str" cm="1">
        <f t="array" ref="L3428">_xlfn.IFS(E3428="Neutral", 0, E3428="Positive","1",E3428="Negative","-1")</f>
        <v>1</v>
      </c>
      <c r="O3428" s="11">
        <f t="shared" si="161"/>
        <v>1</v>
      </c>
    </row>
    <row r="3429" spans="1:15" x14ac:dyDescent="0.25">
      <c r="A3429" t="s">
        <v>40</v>
      </c>
      <c r="B3429" t="s">
        <v>6844</v>
      </c>
      <c r="C3429" t="s">
        <v>6845</v>
      </c>
      <c r="D3429">
        <v>0</v>
      </c>
      <c r="E3429" t="s">
        <v>24</v>
      </c>
      <c r="F3429" s="6">
        <v>0</v>
      </c>
      <c r="G3429" s="10">
        <v>0</v>
      </c>
      <c r="H3429" s="7">
        <v>0</v>
      </c>
      <c r="I3429" s="2">
        <f t="shared" si="159"/>
        <v>0</v>
      </c>
      <c r="J3429" s="11">
        <f t="shared" si="160"/>
        <v>1</v>
      </c>
      <c r="L3429" s="2" cm="1">
        <f t="array" ref="L3429">_xlfn.IFS(E3429="Neutral", 0, E3429="Positive","1",E3429="Negative","-1")</f>
        <v>0</v>
      </c>
      <c r="O3429" s="11">
        <f t="shared" si="161"/>
        <v>1</v>
      </c>
    </row>
    <row r="3430" spans="1:15" x14ac:dyDescent="0.25">
      <c r="A3430" t="s">
        <v>14</v>
      </c>
      <c r="B3430" t="s">
        <v>6846</v>
      </c>
      <c r="C3430" t="s">
        <v>6847</v>
      </c>
      <c r="D3430">
        <v>0.42499999999999999</v>
      </c>
      <c r="E3430" t="s">
        <v>17</v>
      </c>
      <c r="F3430" s="6">
        <v>1</v>
      </c>
      <c r="G3430" s="10">
        <v>1</v>
      </c>
      <c r="H3430" s="7">
        <v>1</v>
      </c>
      <c r="I3430" s="2">
        <f t="shared" si="159"/>
        <v>1</v>
      </c>
      <c r="J3430" s="11">
        <f t="shared" si="160"/>
        <v>1</v>
      </c>
      <c r="L3430" s="2" t="str" cm="1">
        <f t="array" ref="L3430">_xlfn.IFS(E3430="Neutral", 0, E3430="Positive","1",E3430="Negative","-1")</f>
        <v>1</v>
      </c>
      <c r="O3430" s="11">
        <f t="shared" si="161"/>
        <v>1</v>
      </c>
    </row>
    <row r="3431" spans="1:15" x14ac:dyDescent="0.25">
      <c r="A3431" t="s">
        <v>14</v>
      </c>
      <c r="B3431" t="s">
        <v>6848</v>
      </c>
      <c r="C3431" t="s">
        <v>6849</v>
      </c>
      <c r="D3431">
        <v>0</v>
      </c>
      <c r="E3431" t="s">
        <v>24</v>
      </c>
      <c r="F3431" s="6">
        <v>0</v>
      </c>
      <c r="G3431" s="10">
        <v>0</v>
      </c>
      <c r="H3431" s="7">
        <v>0</v>
      </c>
      <c r="I3431" s="2">
        <f t="shared" si="159"/>
        <v>0</v>
      </c>
      <c r="J3431" s="11">
        <f t="shared" si="160"/>
        <v>1</v>
      </c>
      <c r="L3431" s="2" cm="1">
        <f t="array" ref="L3431">_xlfn.IFS(E3431="Neutral", 0, E3431="Positive","1",E3431="Negative","-1")</f>
        <v>0</v>
      </c>
      <c r="O3431" s="11">
        <f t="shared" si="161"/>
        <v>1</v>
      </c>
    </row>
    <row r="3432" spans="1:15" x14ac:dyDescent="0.25">
      <c r="A3432" t="s">
        <v>40</v>
      </c>
      <c r="B3432" t="s">
        <v>6850</v>
      </c>
      <c r="C3432" t="s">
        <v>6851</v>
      </c>
      <c r="D3432">
        <v>-4.1666666666666602E-2</v>
      </c>
      <c r="E3432" t="s">
        <v>21</v>
      </c>
      <c r="F3432" s="6">
        <v>-1</v>
      </c>
      <c r="G3432" s="10">
        <v>-1</v>
      </c>
      <c r="H3432" s="7">
        <v>-1</v>
      </c>
      <c r="I3432" s="2">
        <f t="shared" si="159"/>
        <v>-1</v>
      </c>
      <c r="J3432" s="11">
        <f t="shared" si="160"/>
        <v>1</v>
      </c>
      <c r="L3432" s="2" t="str" cm="1">
        <f t="array" ref="L3432">_xlfn.IFS(E3432="Neutral", 0, E3432="Positive","1",E3432="Negative","-1")</f>
        <v>-1</v>
      </c>
      <c r="O3432" s="11">
        <f t="shared" si="161"/>
        <v>1</v>
      </c>
    </row>
    <row r="3433" spans="1:15" x14ac:dyDescent="0.25">
      <c r="A3433" t="s">
        <v>18</v>
      </c>
      <c r="B3433" t="s">
        <v>6852</v>
      </c>
      <c r="C3433" t="s">
        <v>6853</v>
      </c>
      <c r="D3433">
        <v>0</v>
      </c>
      <c r="E3433" t="s">
        <v>24</v>
      </c>
      <c r="F3433" s="6">
        <v>0</v>
      </c>
      <c r="G3433" s="10">
        <v>0</v>
      </c>
      <c r="H3433" s="7">
        <v>0</v>
      </c>
      <c r="I3433" s="2">
        <f t="shared" si="159"/>
        <v>0</v>
      </c>
      <c r="J3433" s="11">
        <f t="shared" si="160"/>
        <v>1</v>
      </c>
      <c r="L3433" s="2" cm="1">
        <f t="array" ref="L3433">_xlfn.IFS(E3433="Neutral", 0, E3433="Positive","1",E3433="Negative","-1")</f>
        <v>0</v>
      </c>
      <c r="O3433" s="11">
        <f t="shared" si="161"/>
        <v>1</v>
      </c>
    </row>
    <row r="3434" spans="1:15" x14ac:dyDescent="0.25">
      <c r="A3434" t="s">
        <v>18</v>
      </c>
      <c r="B3434" t="s">
        <v>6854</v>
      </c>
      <c r="C3434" t="s">
        <v>6855</v>
      </c>
      <c r="D3434">
        <v>2.5000000000000001E-2</v>
      </c>
      <c r="E3434" t="s">
        <v>17</v>
      </c>
      <c r="F3434" s="6">
        <v>1</v>
      </c>
      <c r="G3434" s="10">
        <v>1</v>
      </c>
      <c r="H3434" s="7">
        <v>1</v>
      </c>
      <c r="I3434" s="2">
        <f t="shared" si="159"/>
        <v>1</v>
      </c>
      <c r="J3434" s="11">
        <f t="shared" si="160"/>
        <v>1</v>
      </c>
      <c r="L3434" s="2" t="str" cm="1">
        <f t="array" ref="L3434">_xlfn.IFS(E3434="Neutral", 0, E3434="Positive","1",E3434="Negative","-1")</f>
        <v>1</v>
      </c>
      <c r="O3434" s="11">
        <f t="shared" si="161"/>
        <v>1</v>
      </c>
    </row>
    <row r="3435" spans="1:15" x14ac:dyDescent="0.25">
      <c r="A3435" t="s">
        <v>40</v>
      </c>
      <c r="B3435" t="s">
        <v>6856</v>
      </c>
      <c r="C3435" t="s">
        <v>6857</v>
      </c>
      <c r="D3435">
        <v>0</v>
      </c>
      <c r="E3435" t="s">
        <v>24</v>
      </c>
      <c r="F3435" s="6">
        <v>0</v>
      </c>
      <c r="G3435" s="10">
        <v>0</v>
      </c>
      <c r="H3435" s="7">
        <v>0</v>
      </c>
      <c r="I3435" s="2">
        <f t="shared" si="159"/>
        <v>0</v>
      </c>
      <c r="J3435" s="11">
        <f t="shared" si="160"/>
        <v>1</v>
      </c>
      <c r="L3435" s="2" cm="1">
        <f t="array" ref="L3435">_xlfn.IFS(E3435="Neutral", 0, E3435="Positive","1",E3435="Negative","-1")</f>
        <v>0</v>
      </c>
      <c r="O3435" s="11">
        <f t="shared" si="161"/>
        <v>1</v>
      </c>
    </row>
    <row r="3436" spans="1:15" x14ac:dyDescent="0.25">
      <c r="A3436" t="s">
        <v>14</v>
      </c>
      <c r="B3436" t="s">
        <v>6858</v>
      </c>
      <c r="C3436" t="s">
        <v>1028</v>
      </c>
      <c r="D3436">
        <v>0</v>
      </c>
      <c r="E3436" t="s">
        <v>24</v>
      </c>
      <c r="F3436" s="6">
        <v>1</v>
      </c>
      <c r="G3436" s="10">
        <v>1</v>
      </c>
      <c r="H3436" s="7">
        <v>1</v>
      </c>
      <c r="I3436" s="2">
        <f t="shared" si="159"/>
        <v>1</v>
      </c>
      <c r="J3436" s="11">
        <f t="shared" si="160"/>
        <v>1</v>
      </c>
      <c r="L3436" s="2" cm="1">
        <f t="array" ref="L3436">_xlfn.IFS(E3436="Neutral", 0, E3436="Positive","1",E3436="Negative","-1")</f>
        <v>0</v>
      </c>
      <c r="O3436" s="11">
        <f t="shared" si="161"/>
        <v>0</v>
      </c>
    </row>
    <row r="3437" spans="1:15" x14ac:dyDescent="0.25">
      <c r="A3437" t="s">
        <v>18</v>
      </c>
      <c r="B3437" t="s">
        <v>6859</v>
      </c>
      <c r="C3437" t="s">
        <v>6860</v>
      </c>
      <c r="D3437">
        <v>0</v>
      </c>
      <c r="E3437" t="s">
        <v>24</v>
      </c>
      <c r="F3437" s="6">
        <v>0</v>
      </c>
      <c r="G3437" s="10">
        <v>0</v>
      </c>
      <c r="H3437" s="7">
        <v>0</v>
      </c>
      <c r="I3437" s="2">
        <f t="shared" si="159"/>
        <v>0</v>
      </c>
      <c r="J3437" s="11">
        <f t="shared" si="160"/>
        <v>1</v>
      </c>
      <c r="L3437" s="2" cm="1">
        <f t="array" ref="L3437">_xlfn.IFS(E3437="Neutral", 0, E3437="Positive","1",E3437="Negative","-1")</f>
        <v>0</v>
      </c>
      <c r="O3437" s="11">
        <f t="shared" si="161"/>
        <v>1</v>
      </c>
    </row>
    <row r="3438" spans="1:15" x14ac:dyDescent="0.25">
      <c r="A3438" t="s">
        <v>18</v>
      </c>
      <c r="B3438" t="s">
        <v>6861</v>
      </c>
      <c r="C3438" t="s">
        <v>6862</v>
      </c>
      <c r="D3438">
        <v>0</v>
      </c>
      <c r="E3438" t="s">
        <v>24</v>
      </c>
      <c r="F3438" s="6">
        <v>0</v>
      </c>
      <c r="G3438" s="10">
        <v>0</v>
      </c>
      <c r="H3438" s="7">
        <v>0</v>
      </c>
      <c r="I3438" s="2">
        <f t="shared" si="159"/>
        <v>0</v>
      </c>
      <c r="J3438" s="11">
        <f t="shared" si="160"/>
        <v>1</v>
      </c>
      <c r="L3438" s="2" cm="1">
        <f t="array" ref="L3438">_xlfn.IFS(E3438="Neutral", 0, E3438="Positive","1",E3438="Negative","-1")</f>
        <v>0</v>
      </c>
      <c r="O3438" s="11">
        <f t="shared" si="161"/>
        <v>1</v>
      </c>
    </row>
    <row r="3439" spans="1:15" x14ac:dyDescent="0.25">
      <c r="A3439" t="s">
        <v>18</v>
      </c>
      <c r="B3439" t="s">
        <v>6863</v>
      </c>
      <c r="C3439" t="s">
        <v>6864</v>
      </c>
      <c r="D3439">
        <v>-0.233333333333333</v>
      </c>
      <c r="E3439" t="s">
        <v>21</v>
      </c>
      <c r="F3439" s="6">
        <v>-1</v>
      </c>
      <c r="G3439" s="10">
        <v>-1</v>
      </c>
      <c r="H3439" s="7">
        <v>-1</v>
      </c>
      <c r="I3439" s="2">
        <f t="shared" si="159"/>
        <v>-1</v>
      </c>
      <c r="J3439" s="11">
        <f t="shared" si="160"/>
        <v>1</v>
      </c>
      <c r="L3439" s="2" t="str" cm="1">
        <f t="array" ref="L3439">_xlfn.IFS(E3439="Neutral", 0, E3439="Positive","1",E3439="Negative","-1")</f>
        <v>-1</v>
      </c>
      <c r="O3439" s="11">
        <f t="shared" si="161"/>
        <v>1</v>
      </c>
    </row>
    <row r="3440" spans="1:15" x14ac:dyDescent="0.25">
      <c r="A3440" t="s">
        <v>40</v>
      </c>
      <c r="B3440" t="s">
        <v>6865</v>
      </c>
      <c r="C3440" t="s">
        <v>6866</v>
      </c>
      <c r="D3440">
        <v>0</v>
      </c>
      <c r="E3440" t="s">
        <v>24</v>
      </c>
      <c r="F3440" s="6">
        <v>0</v>
      </c>
      <c r="G3440" s="10">
        <v>0</v>
      </c>
      <c r="H3440" s="7">
        <v>0</v>
      </c>
      <c r="I3440" s="2">
        <f t="shared" si="159"/>
        <v>0</v>
      </c>
      <c r="J3440" s="11">
        <f t="shared" si="160"/>
        <v>1</v>
      </c>
      <c r="L3440" s="2" cm="1">
        <f t="array" ref="L3440">_xlfn.IFS(E3440="Neutral", 0, E3440="Positive","1",E3440="Negative","-1")</f>
        <v>0</v>
      </c>
      <c r="O3440" s="11">
        <f t="shared" si="161"/>
        <v>1</v>
      </c>
    </row>
    <row r="3441" spans="1:15" x14ac:dyDescent="0.25">
      <c r="A3441" t="s">
        <v>25</v>
      </c>
      <c r="B3441" t="s">
        <v>6867</v>
      </c>
      <c r="C3441" t="s">
        <v>6868</v>
      </c>
      <c r="D3441">
        <v>0.35</v>
      </c>
      <c r="E3441" t="s">
        <v>17</v>
      </c>
      <c r="F3441" s="6">
        <v>1</v>
      </c>
      <c r="G3441" s="10">
        <v>1</v>
      </c>
      <c r="H3441" s="7">
        <v>1</v>
      </c>
      <c r="I3441" s="2">
        <f t="shared" si="159"/>
        <v>1</v>
      </c>
      <c r="J3441" s="11">
        <f t="shared" si="160"/>
        <v>1</v>
      </c>
      <c r="L3441" s="2" t="str" cm="1">
        <f t="array" ref="L3441">_xlfn.IFS(E3441="Neutral", 0, E3441="Positive","1",E3441="Negative","-1")</f>
        <v>1</v>
      </c>
      <c r="O3441" s="11">
        <f t="shared" si="161"/>
        <v>1</v>
      </c>
    </row>
    <row r="3442" spans="1:15" x14ac:dyDescent="0.25">
      <c r="A3442" t="s">
        <v>40</v>
      </c>
      <c r="B3442" t="s">
        <v>6869</v>
      </c>
      <c r="C3442" t="s">
        <v>6870</v>
      </c>
      <c r="D3442">
        <v>0.133333333333333</v>
      </c>
      <c r="E3442" t="s">
        <v>17</v>
      </c>
      <c r="F3442" s="6">
        <v>1</v>
      </c>
      <c r="G3442" s="10">
        <v>1</v>
      </c>
      <c r="H3442" s="7">
        <v>1</v>
      </c>
      <c r="I3442" s="2">
        <f t="shared" si="159"/>
        <v>1</v>
      </c>
      <c r="J3442" s="11">
        <f t="shared" si="160"/>
        <v>1</v>
      </c>
      <c r="L3442" s="2" t="str" cm="1">
        <f t="array" ref="L3442">_xlfn.IFS(E3442="Neutral", 0, E3442="Positive","1",E3442="Negative","-1")</f>
        <v>1</v>
      </c>
      <c r="O3442" s="11">
        <f t="shared" si="161"/>
        <v>1</v>
      </c>
    </row>
    <row r="3443" spans="1:15" x14ac:dyDescent="0.25">
      <c r="A3443" t="s">
        <v>18</v>
      </c>
      <c r="B3443" t="s">
        <v>6871</v>
      </c>
      <c r="C3443" t="s">
        <v>6872</v>
      </c>
      <c r="D3443">
        <v>0</v>
      </c>
      <c r="E3443" t="s">
        <v>24</v>
      </c>
      <c r="F3443" s="6">
        <v>0</v>
      </c>
      <c r="G3443" s="10">
        <v>0</v>
      </c>
      <c r="H3443" s="7">
        <v>0</v>
      </c>
      <c r="I3443" s="2">
        <f t="shared" si="159"/>
        <v>0</v>
      </c>
      <c r="J3443" s="11">
        <f t="shared" si="160"/>
        <v>1</v>
      </c>
      <c r="L3443" s="2" cm="1">
        <f t="array" ref="L3443">_xlfn.IFS(E3443="Neutral", 0, E3443="Positive","1",E3443="Negative","-1")</f>
        <v>0</v>
      </c>
      <c r="O3443" s="11">
        <f t="shared" si="161"/>
        <v>1</v>
      </c>
    </row>
    <row r="3444" spans="1:15" x14ac:dyDescent="0.25">
      <c r="A3444" t="s">
        <v>18</v>
      </c>
      <c r="B3444" t="s">
        <v>6873</v>
      </c>
      <c r="C3444" t="s">
        <v>6874</v>
      </c>
      <c r="D3444">
        <v>0</v>
      </c>
      <c r="E3444" t="s">
        <v>24</v>
      </c>
      <c r="F3444" s="6">
        <v>0</v>
      </c>
      <c r="G3444" s="10">
        <v>0</v>
      </c>
      <c r="H3444" s="7">
        <v>0</v>
      </c>
      <c r="I3444" s="2">
        <f t="shared" si="159"/>
        <v>0</v>
      </c>
      <c r="J3444" s="11">
        <f t="shared" si="160"/>
        <v>1</v>
      </c>
      <c r="L3444" s="2" cm="1">
        <f t="array" ref="L3444">_xlfn.IFS(E3444="Neutral", 0, E3444="Positive","1",E3444="Negative","-1")</f>
        <v>0</v>
      </c>
      <c r="O3444" s="11">
        <f t="shared" si="161"/>
        <v>1</v>
      </c>
    </row>
    <row r="3445" spans="1:15" x14ac:dyDescent="0.25">
      <c r="A3445" t="s">
        <v>18</v>
      </c>
      <c r="B3445" t="s">
        <v>6875</v>
      </c>
      <c r="C3445" t="s">
        <v>6876</v>
      </c>
      <c r="D3445">
        <v>0.35</v>
      </c>
      <c r="E3445" t="s">
        <v>17</v>
      </c>
      <c r="F3445" s="6">
        <v>1</v>
      </c>
      <c r="G3445" s="10">
        <v>1</v>
      </c>
      <c r="H3445" s="7">
        <v>1</v>
      </c>
      <c r="I3445" s="2">
        <f t="shared" si="159"/>
        <v>1</v>
      </c>
      <c r="J3445" s="11">
        <f t="shared" si="160"/>
        <v>1</v>
      </c>
      <c r="L3445" s="2" t="str" cm="1">
        <f t="array" ref="L3445">_xlfn.IFS(E3445="Neutral", 0, E3445="Positive","1",E3445="Negative","-1")</f>
        <v>1</v>
      </c>
      <c r="O3445" s="11">
        <f t="shared" si="161"/>
        <v>1</v>
      </c>
    </row>
    <row r="3446" spans="1:15" x14ac:dyDescent="0.25">
      <c r="A3446" t="s">
        <v>18</v>
      </c>
      <c r="B3446" t="s">
        <v>6877</v>
      </c>
      <c r="C3446" t="s">
        <v>6878</v>
      </c>
      <c r="D3446">
        <v>0</v>
      </c>
      <c r="E3446" t="s">
        <v>24</v>
      </c>
      <c r="F3446" s="6">
        <v>0</v>
      </c>
      <c r="G3446" s="10">
        <v>0</v>
      </c>
      <c r="H3446" s="7">
        <v>0</v>
      </c>
      <c r="I3446" s="2">
        <f t="shared" si="159"/>
        <v>0</v>
      </c>
      <c r="J3446" s="11">
        <f t="shared" si="160"/>
        <v>1</v>
      </c>
      <c r="L3446" s="2" cm="1">
        <f t="array" ref="L3446">_xlfn.IFS(E3446="Neutral", 0, E3446="Positive","1",E3446="Negative","-1")</f>
        <v>0</v>
      </c>
      <c r="O3446" s="11">
        <f t="shared" si="161"/>
        <v>1</v>
      </c>
    </row>
    <row r="3447" spans="1:15" x14ac:dyDescent="0.25">
      <c r="A3447" t="s">
        <v>18</v>
      </c>
      <c r="B3447" t="s">
        <v>6879</v>
      </c>
      <c r="C3447" t="s">
        <v>6880</v>
      </c>
      <c r="D3447">
        <v>0.2</v>
      </c>
      <c r="E3447" t="s">
        <v>17</v>
      </c>
      <c r="F3447" s="6">
        <v>0</v>
      </c>
      <c r="G3447" s="10">
        <v>0</v>
      </c>
      <c r="H3447" s="7">
        <v>0</v>
      </c>
      <c r="I3447" s="2">
        <f t="shared" si="159"/>
        <v>0</v>
      </c>
      <c r="J3447" s="11">
        <f t="shared" si="160"/>
        <v>1</v>
      </c>
      <c r="L3447" s="2" t="str" cm="1">
        <f t="array" ref="L3447">_xlfn.IFS(E3447="Neutral", 0, E3447="Positive","1",E3447="Negative","-1")</f>
        <v>1</v>
      </c>
      <c r="O3447" s="11">
        <f t="shared" si="161"/>
        <v>0</v>
      </c>
    </row>
    <row r="3448" spans="1:15" x14ac:dyDescent="0.25">
      <c r="A3448" t="s">
        <v>40</v>
      </c>
      <c r="B3448" t="s">
        <v>6881</v>
      </c>
      <c r="C3448" t="s">
        <v>6882</v>
      </c>
      <c r="D3448">
        <v>0.45</v>
      </c>
      <c r="E3448" t="s">
        <v>17</v>
      </c>
      <c r="F3448" s="6">
        <v>1</v>
      </c>
      <c r="G3448" s="10">
        <v>1</v>
      </c>
      <c r="H3448" s="7">
        <v>1</v>
      </c>
      <c r="I3448" s="2">
        <f t="shared" si="159"/>
        <v>1</v>
      </c>
      <c r="J3448" s="11">
        <f t="shared" si="160"/>
        <v>1</v>
      </c>
      <c r="L3448" s="2" t="str" cm="1">
        <f t="array" ref="L3448">_xlfn.IFS(E3448="Neutral", 0, E3448="Positive","1",E3448="Negative","-1")</f>
        <v>1</v>
      </c>
      <c r="O3448" s="11">
        <f t="shared" si="161"/>
        <v>1</v>
      </c>
    </row>
    <row r="3449" spans="1:15" x14ac:dyDescent="0.25">
      <c r="A3449" t="s">
        <v>14</v>
      </c>
      <c r="B3449" t="s">
        <v>6883</v>
      </c>
      <c r="C3449" t="s">
        <v>6884</v>
      </c>
      <c r="D3449">
        <v>0.5</v>
      </c>
      <c r="E3449" t="s">
        <v>17</v>
      </c>
      <c r="F3449" s="6">
        <v>0</v>
      </c>
      <c r="G3449" s="10">
        <v>-1</v>
      </c>
      <c r="H3449" s="7">
        <v>-1</v>
      </c>
      <c r="I3449" s="2">
        <f t="shared" si="159"/>
        <v>-1</v>
      </c>
      <c r="J3449" s="11">
        <f t="shared" si="160"/>
        <v>0.66666666666666663</v>
      </c>
      <c r="L3449" s="2" t="str" cm="1">
        <f t="array" ref="L3449">_xlfn.IFS(E3449="Neutral", 0, E3449="Positive","1",E3449="Negative","-1")</f>
        <v>1</v>
      </c>
      <c r="O3449" s="11">
        <f t="shared" si="161"/>
        <v>0</v>
      </c>
    </row>
    <row r="3450" spans="1:15" x14ac:dyDescent="0.25">
      <c r="A3450" t="s">
        <v>40</v>
      </c>
      <c r="B3450" t="s">
        <v>6885</v>
      </c>
      <c r="C3450" t="s">
        <v>6886</v>
      </c>
      <c r="D3450">
        <v>0</v>
      </c>
      <c r="E3450" t="s">
        <v>24</v>
      </c>
      <c r="F3450" s="6">
        <v>0</v>
      </c>
      <c r="G3450" s="10">
        <v>0</v>
      </c>
      <c r="H3450" s="7">
        <v>0</v>
      </c>
      <c r="I3450" s="2">
        <f t="shared" si="159"/>
        <v>0</v>
      </c>
      <c r="J3450" s="11">
        <f t="shared" si="160"/>
        <v>1</v>
      </c>
      <c r="L3450" s="2" cm="1">
        <f t="array" ref="L3450">_xlfn.IFS(E3450="Neutral", 0, E3450="Positive","1",E3450="Negative","-1")</f>
        <v>0</v>
      </c>
      <c r="O3450" s="11">
        <f t="shared" si="161"/>
        <v>1</v>
      </c>
    </row>
    <row r="3451" spans="1:15" x14ac:dyDescent="0.25">
      <c r="A3451" t="s">
        <v>18</v>
      </c>
      <c r="B3451" t="s">
        <v>6887</v>
      </c>
      <c r="C3451" t="s">
        <v>6888</v>
      </c>
      <c r="D3451">
        <v>0.156818181818181</v>
      </c>
      <c r="E3451" t="s">
        <v>17</v>
      </c>
      <c r="F3451" s="6">
        <v>0</v>
      </c>
      <c r="G3451" s="10">
        <v>0</v>
      </c>
      <c r="H3451" s="7">
        <v>0</v>
      </c>
      <c r="I3451" s="2">
        <f t="shared" si="159"/>
        <v>0</v>
      </c>
      <c r="J3451" s="11">
        <f t="shared" si="160"/>
        <v>1</v>
      </c>
      <c r="L3451" s="2" t="str" cm="1">
        <f t="array" ref="L3451">_xlfn.IFS(E3451="Neutral", 0, E3451="Positive","1",E3451="Negative","-1")</f>
        <v>1</v>
      </c>
      <c r="O3451" s="11">
        <f t="shared" si="161"/>
        <v>0</v>
      </c>
    </row>
    <row r="3452" spans="1:15" x14ac:dyDescent="0.25">
      <c r="A3452" t="s">
        <v>14</v>
      </c>
      <c r="B3452" t="s">
        <v>6889</v>
      </c>
      <c r="C3452" t="s">
        <v>6890</v>
      </c>
      <c r="D3452">
        <v>-0.155555555555555</v>
      </c>
      <c r="E3452" t="s">
        <v>21</v>
      </c>
      <c r="F3452" s="6">
        <v>0</v>
      </c>
      <c r="G3452" s="10">
        <v>0</v>
      </c>
      <c r="H3452" s="7">
        <v>0</v>
      </c>
      <c r="I3452" s="2">
        <f t="shared" si="159"/>
        <v>0</v>
      </c>
      <c r="J3452" s="11">
        <f t="shared" si="160"/>
        <v>1</v>
      </c>
      <c r="L3452" s="2" t="str" cm="1">
        <f t="array" ref="L3452">_xlfn.IFS(E3452="Neutral", 0, E3452="Positive","1",E3452="Negative","-1")</f>
        <v>-1</v>
      </c>
      <c r="O3452" s="11">
        <f t="shared" si="161"/>
        <v>0</v>
      </c>
    </row>
    <row r="3453" spans="1:15" x14ac:dyDescent="0.25">
      <c r="A3453" t="s">
        <v>14</v>
      </c>
      <c r="B3453" t="s">
        <v>6891</v>
      </c>
      <c r="C3453" t="s">
        <v>6892</v>
      </c>
      <c r="D3453">
        <v>0.18124999999999999</v>
      </c>
      <c r="E3453" t="s">
        <v>17</v>
      </c>
      <c r="F3453" s="6">
        <v>1</v>
      </c>
      <c r="G3453" s="10">
        <v>1</v>
      </c>
      <c r="H3453" s="7">
        <v>1</v>
      </c>
      <c r="I3453" s="2">
        <f t="shared" si="159"/>
        <v>1</v>
      </c>
      <c r="J3453" s="11">
        <f t="shared" si="160"/>
        <v>1</v>
      </c>
      <c r="L3453" s="2" t="str" cm="1">
        <f t="array" ref="L3453">_xlfn.IFS(E3453="Neutral", 0, E3453="Positive","1",E3453="Negative","-1")</f>
        <v>1</v>
      </c>
      <c r="O3453" s="11">
        <f t="shared" si="161"/>
        <v>1</v>
      </c>
    </row>
    <row r="3454" spans="1:15" x14ac:dyDescent="0.25">
      <c r="A3454" t="s">
        <v>18</v>
      </c>
      <c r="B3454" t="s">
        <v>6893</v>
      </c>
      <c r="C3454" t="s">
        <v>6894</v>
      </c>
      <c r="D3454">
        <v>0</v>
      </c>
      <c r="E3454" t="s">
        <v>24</v>
      </c>
      <c r="F3454" s="6">
        <v>0</v>
      </c>
      <c r="G3454" s="10">
        <v>-1</v>
      </c>
      <c r="H3454" s="7">
        <v>-1</v>
      </c>
      <c r="I3454" s="2">
        <f t="shared" si="159"/>
        <v>-1</v>
      </c>
      <c r="J3454" s="11">
        <f t="shared" si="160"/>
        <v>0.66666666666666663</v>
      </c>
      <c r="L3454" s="2" cm="1">
        <f t="array" ref="L3454">_xlfn.IFS(E3454="Neutral", 0, E3454="Positive","1",E3454="Negative","-1")</f>
        <v>0</v>
      </c>
      <c r="O3454" s="11">
        <f t="shared" si="161"/>
        <v>0.33333333333333331</v>
      </c>
    </row>
    <row r="3455" spans="1:15" x14ac:dyDescent="0.25">
      <c r="A3455" t="s">
        <v>18</v>
      </c>
      <c r="B3455" t="s">
        <v>6895</v>
      </c>
      <c r="C3455" t="s">
        <v>6896</v>
      </c>
      <c r="D3455">
        <v>6.7272727272727206E-2</v>
      </c>
      <c r="E3455" t="s">
        <v>17</v>
      </c>
      <c r="F3455" s="6">
        <v>1</v>
      </c>
      <c r="G3455" s="10">
        <v>1</v>
      </c>
      <c r="H3455" s="7">
        <v>1</v>
      </c>
      <c r="I3455" s="2">
        <f t="shared" si="159"/>
        <v>1</v>
      </c>
      <c r="J3455" s="11">
        <f t="shared" si="160"/>
        <v>1</v>
      </c>
      <c r="L3455" s="2" t="str" cm="1">
        <f t="array" ref="L3455">_xlfn.IFS(E3455="Neutral", 0, E3455="Positive","1",E3455="Negative","-1")</f>
        <v>1</v>
      </c>
      <c r="O3455" s="11">
        <f t="shared" si="161"/>
        <v>1</v>
      </c>
    </row>
    <row r="3456" spans="1:15" x14ac:dyDescent="0.25">
      <c r="A3456" t="s">
        <v>18</v>
      </c>
      <c r="B3456" t="s">
        <v>6897</v>
      </c>
      <c r="C3456" t="s">
        <v>6898</v>
      </c>
      <c r="D3456">
        <v>0</v>
      </c>
      <c r="E3456" t="s">
        <v>24</v>
      </c>
      <c r="F3456" s="6">
        <v>0</v>
      </c>
      <c r="G3456" s="10">
        <v>0</v>
      </c>
      <c r="H3456" s="7">
        <v>0</v>
      </c>
      <c r="I3456" s="2">
        <f t="shared" si="159"/>
        <v>0</v>
      </c>
      <c r="J3456" s="11">
        <f t="shared" si="160"/>
        <v>1</v>
      </c>
      <c r="L3456" s="2" cm="1">
        <f t="array" ref="L3456">_xlfn.IFS(E3456="Neutral", 0, E3456="Positive","1",E3456="Negative","-1")</f>
        <v>0</v>
      </c>
      <c r="O3456" s="11">
        <f t="shared" si="161"/>
        <v>1</v>
      </c>
    </row>
    <row r="3457" spans="1:15" x14ac:dyDescent="0.25">
      <c r="A3457" t="s">
        <v>18</v>
      </c>
      <c r="B3457" t="s">
        <v>6899</v>
      </c>
      <c r="C3457" t="s">
        <v>6900</v>
      </c>
      <c r="D3457">
        <v>0</v>
      </c>
      <c r="E3457" t="s">
        <v>24</v>
      </c>
      <c r="F3457" s="6">
        <v>0</v>
      </c>
      <c r="G3457" s="10">
        <v>0</v>
      </c>
      <c r="H3457" s="7">
        <v>0</v>
      </c>
      <c r="I3457" s="2">
        <f t="shared" si="159"/>
        <v>0</v>
      </c>
      <c r="J3457" s="11">
        <f t="shared" si="160"/>
        <v>1</v>
      </c>
      <c r="L3457" s="2" cm="1">
        <f t="array" ref="L3457">_xlfn.IFS(E3457="Neutral", 0, E3457="Positive","1",E3457="Negative","-1")</f>
        <v>0</v>
      </c>
      <c r="O3457" s="11">
        <f t="shared" si="161"/>
        <v>1</v>
      </c>
    </row>
    <row r="3458" spans="1:15" x14ac:dyDescent="0.25">
      <c r="A3458" t="s">
        <v>40</v>
      </c>
      <c r="B3458" t="s">
        <v>6901</v>
      </c>
      <c r="C3458" t="s">
        <v>6902</v>
      </c>
      <c r="D3458">
        <v>0.22727272727272699</v>
      </c>
      <c r="E3458" t="s">
        <v>17</v>
      </c>
      <c r="F3458" s="6">
        <v>1</v>
      </c>
      <c r="G3458" s="10">
        <v>1</v>
      </c>
      <c r="H3458" s="7">
        <v>1</v>
      </c>
      <c r="I3458" s="2">
        <f t="shared" si="159"/>
        <v>1</v>
      </c>
      <c r="J3458" s="11">
        <f t="shared" si="160"/>
        <v>1</v>
      </c>
      <c r="L3458" s="2" t="str" cm="1">
        <f t="array" ref="L3458">_xlfn.IFS(E3458="Neutral", 0, E3458="Positive","1",E3458="Negative","-1")</f>
        <v>1</v>
      </c>
      <c r="O3458" s="11">
        <f t="shared" si="161"/>
        <v>1</v>
      </c>
    </row>
    <row r="3459" spans="1:15" x14ac:dyDescent="0.25">
      <c r="A3459" t="s">
        <v>18</v>
      </c>
      <c r="B3459" t="s">
        <v>6903</v>
      </c>
      <c r="C3459" t="s">
        <v>6904</v>
      </c>
      <c r="D3459">
        <v>6.8181818181818094E-2</v>
      </c>
      <c r="E3459" t="s">
        <v>17</v>
      </c>
      <c r="F3459" s="6">
        <v>1</v>
      </c>
      <c r="G3459" s="10">
        <v>1</v>
      </c>
      <c r="H3459" s="7">
        <v>1</v>
      </c>
      <c r="I3459" s="2">
        <f t="shared" ref="I3459:I3522" si="162">MODE(F3459:H3459)</f>
        <v>1</v>
      </c>
      <c r="J3459" s="11">
        <f t="shared" ref="J3459:J3522" si="163">COUNTIF(F3459:H3459,I3459 )/3</f>
        <v>1</v>
      </c>
      <c r="L3459" s="2" t="str" cm="1">
        <f t="array" ref="L3459">_xlfn.IFS(E3459="Neutral", 0, E3459="Positive","1",E3459="Negative","-1")</f>
        <v>1</v>
      </c>
      <c r="O3459" s="11">
        <f t="shared" ref="O3459:O3522" si="164">COUNTIF(F3459:H3459,L3459 )/3</f>
        <v>1</v>
      </c>
    </row>
    <row r="3460" spans="1:15" x14ac:dyDescent="0.25">
      <c r="A3460" t="s">
        <v>25</v>
      </c>
      <c r="B3460" t="s">
        <v>6905</v>
      </c>
      <c r="C3460" t="s">
        <v>6906</v>
      </c>
      <c r="D3460">
        <v>0</v>
      </c>
      <c r="E3460" t="s">
        <v>24</v>
      </c>
      <c r="F3460" s="6">
        <v>0</v>
      </c>
      <c r="G3460" s="10">
        <v>0</v>
      </c>
      <c r="H3460" s="7">
        <v>0</v>
      </c>
      <c r="I3460" s="2">
        <f t="shared" si="162"/>
        <v>0</v>
      </c>
      <c r="J3460" s="11">
        <f t="shared" si="163"/>
        <v>1</v>
      </c>
      <c r="L3460" s="2" cm="1">
        <f t="array" ref="L3460">_xlfn.IFS(E3460="Neutral", 0, E3460="Positive","1",E3460="Negative","-1")</f>
        <v>0</v>
      </c>
      <c r="O3460" s="11">
        <f t="shared" si="164"/>
        <v>1</v>
      </c>
    </row>
    <row r="3461" spans="1:15" x14ac:dyDescent="0.25">
      <c r="A3461" t="s">
        <v>18</v>
      </c>
      <c r="B3461" t="s">
        <v>6907</v>
      </c>
      <c r="C3461" t="s">
        <v>6908</v>
      </c>
      <c r="D3461">
        <v>0</v>
      </c>
      <c r="E3461" t="s">
        <v>24</v>
      </c>
      <c r="F3461" s="6">
        <v>0</v>
      </c>
      <c r="G3461" s="10">
        <v>0</v>
      </c>
      <c r="H3461" s="7">
        <v>0</v>
      </c>
      <c r="I3461" s="2">
        <f t="shared" si="162"/>
        <v>0</v>
      </c>
      <c r="J3461" s="11">
        <f t="shared" si="163"/>
        <v>1</v>
      </c>
      <c r="L3461" s="2" cm="1">
        <f t="array" ref="L3461">_xlfn.IFS(E3461="Neutral", 0, E3461="Positive","1",E3461="Negative","-1")</f>
        <v>0</v>
      </c>
      <c r="O3461" s="11">
        <f t="shared" si="164"/>
        <v>1</v>
      </c>
    </row>
    <row r="3462" spans="1:15" x14ac:dyDescent="0.25">
      <c r="A3462" t="s">
        <v>18</v>
      </c>
      <c r="B3462" t="s">
        <v>6909</v>
      </c>
      <c r="C3462" t="s">
        <v>6910</v>
      </c>
      <c r="D3462">
        <v>0</v>
      </c>
      <c r="E3462" t="s">
        <v>24</v>
      </c>
      <c r="F3462" s="6">
        <v>0</v>
      </c>
      <c r="G3462" s="10">
        <v>0</v>
      </c>
      <c r="H3462" s="7">
        <v>0</v>
      </c>
      <c r="I3462" s="2">
        <f t="shared" si="162"/>
        <v>0</v>
      </c>
      <c r="J3462" s="11">
        <f t="shared" si="163"/>
        <v>1</v>
      </c>
      <c r="L3462" s="2" cm="1">
        <f t="array" ref="L3462">_xlfn.IFS(E3462="Neutral", 0, E3462="Positive","1",E3462="Negative","-1")</f>
        <v>0</v>
      </c>
      <c r="O3462" s="11">
        <f t="shared" si="164"/>
        <v>1</v>
      </c>
    </row>
    <row r="3463" spans="1:15" x14ac:dyDescent="0.25">
      <c r="A3463" t="s">
        <v>40</v>
      </c>
      <c r="B3463" t="s">
        <v>6911</v>
      </c>
      <c r="C3463" t="s">
        <v>6912</v>
      </c>
      <c r="D3463">
        <v>0</v>
      </c>
      <c r="E3463" t="s">
        <v>24</v>
      </c>
      <c r="F3463" s="6">
        <v>1</v>
      </c>
      <c r="G3463" s="10">
        <v>0</v>
      </c>
      <c r="H3463" s="7">
        <v>0</v>
      </c>
      <c r="I3463" s="2">
        <f t="shared" si="162"/>
        <v>0</v>
      </c>
      <c r="J3463" s="11">
        <f t="shared" si="163"/>
        <v>0.66666666666666663</v>
      </c>
      <c r="L3463" s="2" cm="1">
        <f t="array" ref="L3463">_xlfn.IFS(E3463="Neutral", 0, E3463="Positive","1",E3463="Negative","-1")</f>
        <v>0</v>
      </c>
      <c r="O3463" s="11">
        <f t="shared" si="164"/>
        <v>0.66666666666666663</v>
      </c>
    </row>
    <row r="3464" spans="1:15" x14ac:dyDescent="0.25">
      <c r="A3464" t="s">
        <v>14</v>
      </c>
      <c r="B3464" t="s">
        <v>6913</v>
      </c>
      <c r="C3464" t="s">
        <v>6914</v>
      </c>
      <c r="D3464">
        <v>0.125</v>
      </c>
      <c r="E3464" t="s">
        <v>17</v>
      </c>
      <c r="F3464" s="6">
        <v>1</v>
      </c>
      <c r="G3464" s="10">
        <v>1</v>
      </c>
      <c r="H3464" s="7">
        <v>1</v>
      </c>
      <c r="I3464" s="2">
        <f t="shared" si="162"/>
        <v>1</v>
      </c>
      <c r="J3464" s="11">
        <f t="shared" si="163"/>
        <v>1</v>
      </c>
      <c r="L3464" s="2" t="str" cm="1">
        <f t="array" ref="L3464">_xlfn.IFS(E3464="Neutral", 0, E3464="Positive","1",E3464="Negative","-1")</f>
        <v>1</v>
      </c>
      <c r="O3464" s="11">
        <f t="shared" si="164"/>
        <v>1</v>
      </c>
    </row>
    <row r="3465" spans="1:15" x14ac:dyDescent="0.25">
      <c r="A3465" t="s">
        <v>18</v>
      </c>
      <c r="B3465" t="s">
        <v>6915</v>
      </c>
      <c r="C3465" t="s">
        <v>6916</v>
      </c>
      <c r="D3465">
        <v>0</v>
      </c>
      <c r="E3465" t="s">
        <v>24</v>
      </c>
      <c r="F3465" s="6">
        <v>0</v>
      </c>
      <c r="G3465" s="10">
        <v>0</v>
      </c>
      <c r="H3465" s="7">
        <v>0</v>
      </c>
      <c r="I3465" s="2">
        <f t="shared" si="162"/>
        <v>0</v>
      </c>
      <c r="J3465" s="11">
        <f t="shared" si="163"/>
        <v>1</v>
      </c>
      <c r="L3465" s="2" cm="1">
        <f t="array" ref="L3465">_xlfn.IFS(E3465="Neutral", 0, E3465="Positive","1",E3465="Negative","-1")</f>
        <v>0</v>
      </c>
      <c r="O3465" s="11">
        <f t="shared" si="164"/>
        <v>1</v>
      </c>
    </row>
    <row r="3466" spans="1:15" x14ac:dyDescent="0.25">
      <c r="A3466" t="s">
        <v>40</v>
      </c>
      <c r="B3466" t="s">
        <v>6917</v>
      </c>
      <c r="C3466" t="s">
        <v>6918</v>
      </c>
      <c r="D3466">
        <v>-0.25</v>
      </c>
      <c r="E3466" t="s">
        <v>21</v>
      </c>
      <c r="F3466" s="6">
        <v>0</v>
      </c>
      <c r="G3466" s="10">
        <v>-1</v>
      </c>
      <c r="H3466" s="7">
        <v>-1</v>
      </c>
      <c r="I3466" s="2">
        <f t="shared" si="162"/>
        <v>-1</v>
      </c>
      <c r="J3466" s="11">
        <f t="shared" si="163"/>
        <v>0.66666666666666663</v>
      </c>
      <c r="L3466" s="2" t="str" cm="1">
        <f t="array" ref="L3466">_xlfn.IFS(E3466="Neutral", 0, E3466="Positive","1",E3466="Negative","-1")</f>
        <v>-1</v>
      </c>
      <c r="O3466" s="11">
        <f t="shared" si="164"/>
        <v>0.66666666666666663</v>
      </c>
    </row>
    <row r="3467" spans="1:15" x14ac:dyDescent="0.25">
      <c r="A3467" t="s">
        <v>18</v>
      </c>
      <c r="B3467" t="s">
        <v>6919</v>
      </c>
      <c r="C3467" t="s">
        <v>6920</v>
      </c>
      <c r="D3467">
        <v>0.26190476190476097</v>
      </c>
      <c r="E3467" t="s">
        <v>17</v>
      </c>
      <c r="F3467" s="6">
        <v>1</v>
      </c>
      <c r="G3467" s="10">
        <v>1</v>
      </c>
      <c r="H3467" s="7">
        <v>1</v>
      </c>
      <c r="I3467" s="2">
        <f t="shared" si="162"/>
        <v>1</v>
      </c>
      <c r="J3467" s="11">
        <f t="shared" si="163"/>
        <v>1</v>
      </c>
      <c r="L3467" s="2" t="str" cm="1">
        <f t="array" ref="L3467">_xlfn.IFS(E3467="Neutral", 0, E3467="Positive","1",E3467="Negative","-1")</f>
        <v>1</v>
      </c>
      <c r="O3467" s="11">
        <f t="shared" si="164"/>
        <v>1</v>
      </c>
    </row>
    <row r="3468" spans="1:15" x14ac:dyDescent="0.25">
      <c r="A3468" t="s">
        <v>18</v>
      </c>
      <c r="B3468" t="s">
        <v>6921</v>
      </c>
      <c r="C3468" t="s">
        <v>6922</v>
      </c>
      <c r="D3468">
        <v>0.40909090909090901</v>
      </c>
      <c r="E3468" t="s">
        <v>17</v>
      </c>
      <c r="F3468" s="6">
        <v>1</v>
      </c>
      <c r="G3468" s="10">
        <v>1</v>
      </c>
      <c r="H3468" s="7">
        <v>1</v>
      </c>
      <c r="I3468" s="2">
        <f t="shared" si="162"/>
        <v>1</v>
      </c>
      <c r="J3468" s="11">
        <f t="shared" si="163"/>
        <v>1</v>
      </c>
      <c r="L3468" s="2" t="str" cm="1">
        <f t="array" ref="L3468">_xlfn.IFS(E3468="Neutral", 0, E3468="Positive","1",E3468="Negative","-1")</f>
        <v>1</v>
      </c>
      <c r="O3468" s="11">
        <f t="shared" si="164"/>
        <v>1</v>
      </c>
    </row>
    <row r="3469" spans="1:15" x14ac:dyDescent="0.25">
      <c r="A3469" t="s">
        <v>18</v>
      </c>
      <c r="B3469" t="s">
        <v>6923</v>
      </c>
      <c r="C3469" t="s">
        <v>6924</v>
      </c>
      <c r="D3469">
        <v>0.5</v>
      </c>
      <c r="E3469" t="s">
        <v>17</v>
      </c>
      <c r="F3469" s="6">
        <v>1</v>
      </c>
      <c r="G3469" s="10">
        <v>1</v>
      </c>
      <c r="H3469" s="7">
        <v>1</v>
      </c>
      <c r="I3469" s="2">
        <f t="shared" si="162"/>
        <v>1</v>
      </c>
      <c r="J3469" s="11">
        <f t="shared" si="163"/>
        <v>1</v>
      </c>
      <c r="L3469" s="2" t="str" cm="1">
        <f t="array" ref="L3469">_xlfn.IFS(E3469="Neutral", 0, E3469="Positive","1",E3469="Negative","-1")</f>
        <v>1</v>
      </c>
      <c r="O3469" s="11">
        <f t="shared" si="164"/>
        <v>1</v>
      </c>
    </row>
    <row r="3470" spans="1:15" x14ac:dyDescent="0.25">
      <c r="A3470" t="s">
        <v>14</v>
      </c>
      <c r="B3470" t="s">
        <v>6925</v>
      </c>
      <c r="C3470" t="s">
        <v>6926</v>
      </c>
      <c r="D3470">
        <v>0.266666666666666</v>
      </c>
      <c r="E3470" t="s">
        <v>17</v>
      </c>
      <c r="F3470" s="6">
        <v>1</v>
      </c>
      <c r="G3470" s="10">
        <v>1</v>
      </c>
      <c r="H3470" s="7">
        <v>1</v>
      </c>
      <c r="I3470" s="2">
        <f t="shared" si="162"/>
        <v>1</v>
      </c>
      <c r="J3470" s="11">
        <f t="shared" si="163"/>
        <v>1</v>
      </c>
      <c r="L3470" s="2" t="str" cm="1">
        <f t="array" ref="L3470">_xlfn.IFS(E3470="Neutral", 0, E3470="Positive","1",E3470="Negative","-1")</f>
        <v>1</v>
      </c>
      <c r="O3470" s="11">
        <f t="shared" si="164"/>
        <v>1</v>
      </c>
    </row>
    <row r="3471" spans="1:15" x14ac:dyDescent="0.25">
      <c r="A3471" t="s">
        <v>18</v>
      </c>
      <c r="B3471" t="s">
        <v>6927</v>
      </c>
      <c r="C3471" t="s">
        <v>6928</v>
      </c>
      <c r="D3471">
        <v>0</v>
      </c>
      <c r="E3471" t="s">
        <v>24</v>
      </c>
      <c r="F3471" s="6">
        <v>0</v>
      </c>
      <c r="G3471" s="10">
        <v>0</v>
      </c>
      <c r="H3471" s="7">
        <v>0</v>
      </c>
      <c r="I3471" s="2">
        <f t="shared" si="162"/>
        <v>0</v>
      </c>
      <c r="J3471" s="11">
        <f t="shared" si="163"/>
        <v>1</v>
      </c>
      <c r="L3471" s="2" cm="1">
        <f t="array" ref="L3471">_xlfn.IFS(E3471="Neutral", 0, E3471="Positive","1",E3471="Negative","-1")</f>
        <v>0</v>
      </c>
      <c r="O3471" s="11">
        <f t="shared" si="164"/>
        <v>1</v>
      </c>
    </row>
    <row r="3472" spans="1:15" x14ac:dyDescent="0.25">
      <c r="A3472" t="s">
        <v>14</v>
      </c>
      <c r="B3472" t="s">
        <v>6929</v>
      </c>
      <c r="C3472" t="s">
        <v>6930</v>
      </c>
      <c r="D3472">
        <v>0</v>
      </c>
      <c r="E3472" t="s">
        <v>24</v>
      </c>
      <c r="F3472" s="6">
        <v>0</v>
      </c>
      <c r="G3472" s="10">
        <v>0</v>
      </c>
      <c r="H3472" s="7">
        <v>0</v>
      </c>
      <c r="I3472" s="2">
        <f t="shared" si="162"/>
        <v>0</v>
      </c>
      <c r="J3472" s="11">
        <f t="shared" si="163"/>
        <v>1</v>
      </c>
      <c r="L3472" s="2" cm="1">
        <f t="array" ref="L3472">_xlfn.IFS(E3472="Neutral", 0, E3472="Positive","1",E3472="Negative","-1")</f>
        <v>0</v>
      </c>
      <c r="O3472" s="11">
        <f t="shared" si="164"/>
        <v>1</v>
      </c>
    </row>
    <row r="3473" spans="1:15" x14ac:dyDescent="0.25">
      <c r="A3473" t="s">
        <v>25</v>
      </c>
      <c r="B3473" t="s">
        <v>6931</v>
      </c>
      <c r="C3473" t="s">
        <v>6932</v>
      </c>
      <c r="D3473">
        <v>0.233333333333333</v>
      </c>
      <c r="E3473" t="s">
        <v>17</v>
      </c>
      <c r="F3473" s="6">
        <v>1</v>
      </c>
      <c r="G3473" s="10">
        <v>1</v>
      </c>
      <c r="H3473" s="7">
        <v>1</v>
      </c>
      <c r="I3473" s="2">
        <f t="shared" si="162"/>
        <v>1</v>
      </c>
      <c r="J3473" s="11">
        <f t="shared" si="163"/>
        <v>1</v>
      </c>
      <c r="L3473" s="2" t="str" cm="1">
        <f t="array" ref="L3473">_xlfn.IFS(E3473="Neutral", 0, E3473="Positive","1",E3473="Negative","-1")</f>
        <v>1</v>
      </c>
      <c r="O3473" s="11">
        <f t="shared" si="164"/>
        <v>1</v>
      </c>
    </row>
    <row r="3474" spans="1:15" x14ac:dyDescent="0.25">
      <c r="A3474" t="s">
        <v>14</v>
      </c>
      <c r="B3474" t="s">
        <v>6933</v>
      </c>
      <c r="C3474" t="s">
        <v>6934</v>
      </c>
      <c r="D3474">
        <v>5.8441558441558399E-2</v>
      </c>
      <c r="E3474" t="s">
        <v>17</v>
      </c>
      <c r="F3474" s="6">
        <v>1</v>
      </c>
      <c r="G3474" s="10">
        <v>1</v>
      </c>
      <c r="H3474" s="7">
        <v>1</v>
      </c>
      <c r="I3474" s="2">
        <f t="shared" si="162"/>
        <v>1</v>
      </c>
      <c r="J3474" s="11">
        <f t="shared" si="163"/>
        <v>1</v>
      </c>
      <c r="L3474" s="2" t="str" cm="1">
        <f t="array" ref="L3474">_xlfn.IFS(E3474="Neutral", 0, E3474="Positive","1",E3474="Negative","-1")</f>
        <v>1</v>
      </c>
      <c r="O3474" s="11">
        <f t="shared" si="164"/>
        <v>1</v>
      </c>
    </row>
    <row r="3475" spans="1:15" x14ac:dyDescent="0.25">
      <c r="A3475" t="s">
        <v>18</v>
      </c>
      <c r="B3475" t="s">
        <v>6935</v>
      </c>
      <c r="C3475" t="s">
        <v>6936</v>
      </c>
      <c r="D3475">
        <v>0</v>
      </c>
      <c r="E3475" t="s">
        <v>24</v>
      </c>
      <c r="F3475" s="6">
        <v>0</v>
      </c>
      <c r="G3475" s="10">
        <v>0</v>
      </c>
      <c r="H3475" s="7">
        <v>0</v>
      </c>
      <c r="I3475" s="2">
        <f t="shared" si="162"/>
        <v>0</v>
      </c>
      <c r="J3475" s="11">
        <f t="shared" si="163"/>
        <v>1</v>
      </c>
      <c r="L3475" s="2" cm="1">
        <f t="array" ref="L3475">_xlfn.IFS(E3475="Neutral", 0, E3475="Positive","1",E3475="Negative","-1")</f>
        <v>0</v>
      </c>
      <c r="O3475" s="11">
        <f t="shared" si="164"/>
        <v>1</v>
      </c>
    </row>
    <row r="3476" spans="1:15" x14ac:dyDescent="0.25">
      <c r="A3476" t="s">
        <v>25</v>
      </c>
      <c r="B3476" t="s">
        <v>6937</v>
      </c>
      <c r="C3476" t="s">
        <v>6938</v>
      </c>
      <c r="D3476">
        <v>-0.1</v>
      </c>
      <c r="E3476" t="s">
        <v>21</v>
      </c>
      <c r="F3476" s="6">
        <v>-1</v>
      </c>
      <c r="G3476" s="10">
        <v>-1</v>
      </c>
      <c r="H3476" s="7">
        <v>-1</v>
      </c>
      <c r="I3476" s="2">
        <f t="shared" si="162"/>
        <v>-1</v>
      </c>
      <c r="J3476" s="11">
        <f t="shared" si="163"/>
        <v>1</v>
      </c>
      <c r="L3476" s="2" t="str" cm="1">
        <f t="array" ref="L3476">_xlfn.IFS(E3476="Neutral", 0, E3476="Positive","1",E3476="Negative","-1")</f>
        <v>-1</v>
      </c>
      <c r="O3476" s="11">
        <f t="shared" si="164"/>
        <v>1</v>
      </c>
    </row>
    <row r="3477" spans="1:15" x14ac:dyDescent="0.25">
      <c r="A3477" t="s">
        <v>14</v>
      </c>
      <c r="B3477" t="s">
        <v>6939</v>
      </c>
      <c r="C3477" t="s">
        <v>6940</v>
      </c>
      <c r="D3477">
        <v>0.133333333333333</v>
      </c>
      <c r="E3477" t="s">
        <v>17</v>
      </c>
      <c r="F3477" s="6">
        <v>1</v>
      </c>
      <c r="G3477" s="10">
        <v>1</v>
      </c>
      <c r="H3477" s="7">
        <v>1</v>
      </c>
      <c r="I3477" s="2">
        <f t="shared" si="162"/>
        <v>1</v>
      </c>
      <c r="J3477" s="11">
        <f t="shared" si="163"/>
        <v>1</v>
      </c>
      <c r="L3477" s="2" t="str" cm="1">
        <f t="array" ref="L3477">_xlfn.IFS(E3477="Neutral", 0, E3477="Positive","1",E3477="Negative","-1")</f>
        <v>1</v>
      </c>
      <c r="O3477" s="11">
        <f t="shared" si="164"/>
        <v>1</v>
      </c>
    </row>
    <row r="3478" spans="1:15" x14ac:dyDescent="0.25">
      <c r="A3478" t="s">
        <v>14</v>
      </c>
      <c r="B3478" t="s">
        <v>6941</v>
      </c>
      <c r="C3478" t="s">
        <v>6942</v>
      </c>
      <c r="D3478">
        <v>0.109090909090909</v>
      </c>
      <c r="E3478" t="s">
        <v>17</v>
      </c>
      <c r="F3478" s="6">
        <v>1</v>
      </c>
      <c r="G3478" s="10">
        <v>1</v>
      </c>
      <c r="H3478" s="7">
        <v>1</v>
      </c>
      <c r="I3478" s="2">
        <f t="shared" si="162"/>
        <v>1</v>
      </c>
      <c r="J3478" s="11">
        <f t="shared" si="163"/>
        <v>1</v>
      </c>
      <c r="L3478" s="2" t="str" cm="1">
        <f t="array" ref="L3478">_xlfn.IFS(E3478="Neutral", 0, E3478="Positive","1",E3478="Negative","-1")</f>
        <v>1</v>
      </c>
      <c r="O3478" s="11">
        <f t="shared" si="164"/>
        <v>1</v>
      </c>
    </row>
    <row r="3479" spans="1:15" x14ac:dyDescent="0.25">
      <c r="A3479" t="s">
        <v>14</v>
      </c>
      <c r="B3479" t="s">
        <v>6943</v>
      </c>
      <c r="C3479" t="s">
        <v>6944</v>
      </c>
      <c r="D3479">
        <v>0.2</v>
      </c>
      <c r="E3479" t="s">
        <v>17</v>
      </c>
      <c r="F3479" s="6">
        <v>1</v>
      </c>
      <c r="G3479" s="10">
        <v>1</v>
      </c>
      <c r="H3479" s="7">
        <v>1</v>
      </c>
      <c r="I3479" s="2">
        <f t="shared" si="162"/>
        <v>1</v>
      </c>
      <c r="J3479" s="11">
        <f t="shared" si="163"/>
        <v>1</v>
      </c>
      <c r="L3479" s="2" t="str" cm="1">
        <f t="array" ref="L3479">_xlfn.IFS(E3479="Neutral", 0, E3479="Positive","1",E3479="Negative","-1")</f>
        <v>1</v>
      </c>
      <c r="O3479" s="11">
        <f t="shared" si="164"/>
        <v>1</v>
      </c>
    </row>
    <row r="3480" spans="1:15" x14ac:dyDescent="0.25">
      <c r="A3480" t="s">
        <v>25</v>
      </c>
      <c r="B3480" t="s">
        <v>6945</v>
      </c>
      <c r="C3480" t="s">
        <v>6946</v>
      </c>
      <c r="D3480">
        <v>0</v>
      </c>
      <c r="E3480" t="s">
        <v>24</v>
      </c>
      <c r="F3480" s="6">
        <v>0</v>
      </c>
      <c r="G3480" s="10">
        <v>0</v>
      </c>
      <c r="H3480" s="7">
        <v>0</v>
      </c>
      <c r="I3480" s="2">
        <f t="shared" si="162"/>
        <v>0</v>
      </c>
      <c r="J3480" s="11">
        <f t="shared" si="163"/>
        <v>1</v>
      </c>
      <c r="L3480" s="2" cm="1">
        <f t="array" ref="L3480">_xlfn.IFS(E3480="Neutral", 0, E3480="Positive","1",E3480="Negative","-1")</f>
        <v>0</v>
      </c>
      <c r="O3480" s="11">
        <f t="shared" si="164"/>
        <v>1</v>
      </c>
    </row>
    <row r="3481" spans="1:15" x14ac:dyDescent="0.25">
      <c r="A3481" t="s">
        <v>14</v>
      </c>
      <c r="B3481" t="s">
        <v>6947</v>
      </c>
      <c r="C3481" t="s">
        <v>6948</v>
      </c>
      <c r="D3481">
        <v>0.5</v>
      </c>
      <c r="E3481" t="s">
        <v>17</v>
      </c>
      <c r="F3481" s="6">
        <v>1</v>
      </c>
      <c r="G3481" s="10">
        <v>-1</v>
      </c>
      <c r="H3481" s="7">
        <v>-1</v>
      </c>
      <c r="I3481" s="2">
        <f t="shared" si="162"/>
        <v>-1</v>
      </c>
      <c r="J3481" s="11">
        <f t="shared" si="163"/>
        <v>0.66666666666666663</v>
      </c>
      <c r="L3481" s="2" t="str" cm="1">
        <f t="array" ref="L3481">_xlfn.IFS(E3481="Neutral", 0, E3481="Positive","1",E3481="Negative","-1")</f>
        <v>1</v>
      </c>
      <c r="O3481" s="11">
        <f t="shared" si="164"/>
        <v>0.33333333333333331</v>
      </c>
    </row>
    <row r="3482" spans="1:15" x14ac:dyDescent="0.25">
      <c r="A3482" t="s">
        <v>25</v>
      </c>
      <c r="B3482" t="s">
        <v>6949</v>
      </c>
      <c r="C3482" t="s">
        <v>6950</v>
      </c>
      <c r="D3482">
        <v>0</v>
      </c>
      <c r="E3482" t="s">
        <v>24</v>
      </c>
      <c r="F3482" s="6">
        <v>0</v>
      </c>
      <c r="G3482" s="10">
        <v>1</v>
      </c>
      <c r="H3482" s="7">
        <v>1</v>
      </c>
      <c r="I3482" s="2">
        <f t="shared" si="162"/>
        <v>1</v>
      </c>
      <c r="J3482" s="11">
        <f t="shared" si="163"/>
        <v>0.66666666666666663</v>
      </c>
      <c r="L3482" s="2" cm="1">
        <f t="array" ref="L3482">_xlfn.IFS(E3482="Neutral", 0, E3482="Positive","1",E3482="Negative","-1")</f>
        <v>0</v>
      </c>
      <c r="O3482" s="11">
        <f t="shared" si="164"/>
        <v>0.33333333333333331</v>
      </c>
    </row>
    <row r="3483" spans="1:15" x14ac:dyDescent="0.25">
      <c r="A3483" t="s">
        <v>18</v>
      </c>
      <c r="B3483" t="s">
        <v>6951</v>
      </c>
      <c r="C3483" t="s">
        <v>6952</v>
      </c>
      <c r="D3483">
        <v>0.2</v>
      </c>
      <c r="E3483" t="s">
        <v>17</v>
      </c>
      <c r="F3483" s="6">
        <v>1</v>
      </c>
      <c r="G3483" s="10">
        <v>0</v>
      </c>
      <c r="H3483" s="7">
        <v>0</v>
      </c>
      <c r="I3483" s="2">
        <f t="shared" si="162"/>
        <v>0</v>
      </c>
      <c r="J3483" s="11">
        <f t="shared" si="163"/>
        <v>0.66666666666666663</v>
      </c>
      <c r="L3483" s="2" t="str" cm="1">
        <f t="array" ref="L3483">_xlfn.IFS(E3483="Neutral", 0, E3483="Positive","1",E3483="Negative","-1")</f>
        <v>1</v>
      </c>
      <c r="O3483" s="11">
        <f t="shared" si="164"/>
        <v>0.33333333333333331</v>
      </c>
    </row>
    <row r="3484" spans="1:15" x14ac:dyDescent="0.25">
      <c r="A3484" t="s">
        <v>18</v>
      </c>
      <c r="B3484" t="s">
        <v>6953</v>
      </c>
      <c r="C3484" t="s">
        <v>6954</v>
      </c>
      <c r="D3484">
        <v>-6.6666666666666596E-2</v>
      </c>
      <c r="E3484" t="s">
        <v>21</v>
      </c>
      <c r="F3484" s="6">
        <v>0</v>
      </c>
      <c r="G3484" s="10">
        <v>-1</v>
      </c>
      <c r="H3484" s="7">
        <v>-1</v>
      </c>
      <c r="I3484" s="2">
        <f t="shared" si="162"/>
        <v>-1</v>
      </c>
      <c r="J3484" s="11">
        <f t="shared" si="163"/>
        <v>0.66666666666666663</v>
      </c>
      <c r="L3484" s="2" t="str" cm="1">
        <f t="array" ref="L3484">_xlfn.IFS(E3484="Neutral", 0, E3484="Positive","1",E3484="Negative","-1")</f>
        <v>-1</v>
      </c>
      <c r="O3484" s="11">
        <f t="shared" si="164"/>
        <v>0.66666666666666663</v>
      </c>
    </row>
    <row r="3485" spans="1:15" x14ac:dyDescent="0.25">
      <c r="A3485" t="s">
        <v>18</v>
      </c>
      <c r="B3485" t="s">
        <v>6955</v>
      </c>
      <c r="C3485" t="s">
        <v>6956</v>
      </c>
      <c r="D3485">
        <v>9.44444444444444E-2</v>
      </c>
      <c r="E3485" t="s">
        <v>17</v>
      </c>
      <c r="F3485" s="6">
        <v>1</v>
      </c>
      <c r="G3485" s="10">
        <v>1</v>
      </c>
      <c r="H3485" s="7">
        <v>1</v>
      </c>
      <c r="I3485" s="2">
        <f t="shared" si="162"/>
        <v>1</v>
      </c>
      <c r="J3485" s="11">
        <f t="shared" si="163"/>
        <v>1</v>
      </c>
      <c r="L3485" s="2" t="str" cm="1">
        <f t="array" ref="L3485">_xlfn.IFS(E3485="Neutral", 0, E3485="Positive","1",E3485="Negative","-1")</f>
        <v>1</v>
      </c>
      <c r="O3485" s="11">
        <f t="shared" si="164"/>
        <v>1</v>
      </c>
    </row>
    <row r="3486" spans="1:15" x14ac:dyDescent="0.25">
      <c r="A3486" t="s">
        <v>18</v>
      </c>
      <c r="B3486" t="s">
        <v>6957</v>
      </c>
      <c r="C3486" t="s">
        <v>6958</v>
      </c>
      <c r="D3486">
        <v>0.2</v>
      </c>
      <c r="E3486" t="s">
        <v>17</v>
      </c>
      <c r="F3486" s="6">
        <v>1</v>
      </c>
      <c r="G3486" s="10">
        <v>1</v>
      </c>
      <c r="H3486" s="7">
        <v>1</v>
      </c>
      <c r="I3486" s="2">
        <f t="shared" si="162"/>
        <v>1</v>
      </c>
      <c r="J3486" s="11">
        <f t="shared" si="163"/>
        <v>1</v>
      </c>
      <c r="L3486" s="2" t="str" cm="1">
        <f t="array" ref="L3486">_xlfn.IFS(E3486="Neutral", 0, E3486="Positive","1",E3486="Negative","-1")</f>
        <v>1</v>
      </c>
      <c r="O3486" s="11">
        <f t="shared" si="164"/>
        <v>1</v>
      </c>
    </row>
    <row r="3487" spans="1:15" x14ac:dyDescent="0.25">
      <c r="A3487" t="s">
        <v>14</v>
      </c>
      <c r="B3487" t="s">
        <v>6959</v>
      </c>
      <c r="C3487" t="s">
        <v>6960</v>
      </c>
      <c r="D3487">
        <v>0.5</v>
      </c>
      <c r="E3487" t="s">
        <v>17</v>
      </c>
      <c r="F3487" s="6">
        <v>1</v>
      </c>
      <c r="G3487" s="10">
        <v>1</v>
      </c>
      <c r="H3487" s="7">
        <v>1</v>
      </c>
      <c r="I3487" s="2">
        <f t="shared" si="162"/>
        <v>1</v>
      </c>
      <c r="J3487" s="11">
        <f t="shared" si="163"/>
        <v>1</v>
      </c>
      <c r="L3487" s="2" t="str" cm="1">
        <f t="array" ref="L3487">_xlfn.IFS(E3487="Neutral", 0, E3487="Positive","1",E3487="Negative","-1")</f>
        <v>1</v>
      </c>
      <c r="O3487" s="11">
        <f t="shared" si="164"/>
        <v>1</v>
      </c>
    </row>
    <row r="3488" spans="1:15" x14ac:dyDescent="0.25">
      <c r="A3488" t="s">
        <v>18</v>
      </c>
      <c r="B3488" t="s">
        <v>6961</v>
      </c>
      <c r="C3488" t="s">
        <v>6962</v>
      </c>
      <c r="D3488">
        <v>0.5</v>
      </c>
      <c r="E3488" t="s">
        <v>17</v>
      </c>
      <c r="F3488" s="6">
        <v>1</v>
      </c>
      <c r="G3488" s="10">
        <v>1</v>
      </c>
      <c r="H3488" s="7">
        <v>1</v>
      </c>
      <c r="I3488" s="2">
        <f t="shared" si="162"/>
        <v>1</v>
      </c>
      <c r="J3488" s="11">
        <f t="shared" si="163"/>
        <v>1</v>
      </c>
      <c r="L3488" s="2" t="str" cm="1">
        <f t="array" ref="L3488">_xlfn.IFS(E3488="Neutral", 0, E3488="Positive","1",E3488="Negative","-1")</f>
        <v>1</v>
      </c>
      <c r="O3488" s="11">
        <f t="shared" si="164"/>
        <v>1</v>
      </c>
    </row>
    <row r="3489" spans="1:15" x14ac:dyDescent="0.25">
      <c r="A3489" t="s">
        <v>14</v>
      </c>
      <c r="B3489" t="s">
        <v>6963</v>
      </c>
      <c r="C3489" t="s">
        <v>6964</v>
      </c>
      <c r="D3489">
        <v>0.15909090909090901</v>
      </c>
      <c r="E3489" t="s">
        <v>17</v>
      </c>
      <c r="F3489" s="6">
        <v>1</v>
      </c>
      <c r="G3489" s="10">
        <v>1</v>
      </c>
      <c r="H3489" s="7">
        <v>1</v>
      </c>
      <c r="I3489" s="2">
        <f t="shared" si="162"/>
        <v>1</v>
      </c>
      <c r="J3489" s="11">
        <f t="shared" si="163"/>
        <v>1</v>
      </c>
      <c r="L3489" s="2" t="str" cm="1">
        <f t="array" ref="L3489">_xlfn.IFS(E3489="Neutral", 0, E3489="Positive","1",E3489="Negative","-1")</f>
        <v>1</v>
      </c>
      <c r="O3489" s="11">
        <f t="shared" si="164"/>
        <v>1</v>
      </c>
    </row>
    <row r="3490" spans="1:15" x14ac:dyDescent="0.25">
      <c r="A3490" t="s">
        <v>14</v>
      </c>
      <c r="B3490" t="s">
        <v>6965</v>
      </c>
      <c r="C3490" t="s">
        <v>6966</v>
      </c>
      <c r="D3490">
        <v>0</v>
      </c>
      <c r="E3490" t="s">
        <v>24</v>
      </c>
      <c r="F3490" s="6">
        <v>0</v>
      </c>
      <c r="G3490" s="10">
        <v>0</v>
      </c>
      <c r="H3490" s="7">
        <v>0</v>
      </c>
      <c r="I3490" s="2">
        <f t="shared" si="162"/>
        <v>0</v>
      </c>
      <c r="J3490" s="11">
        <f t="shared" si="163"/>
        <v>1</v>
      </c>
      <c r="L3490" s="2" cm="1">
        <f t="array" ref="L3490">_xlfn.IFS(E3490="Neutral", 0, E3490="Positive","1",E3490="Negative","-1")</f>
        <v>0</v>
      </c>
      <c r="O3490" s="11">
        <f t="shared" si="164"/>
        <v>1</v>
      </c>
    </row>
    <row r="3491" spans="1:15" x14ac:dyDescent="0.25">
      <c r="A3491" t="s">
        <v>14</v>
      </c>
      <c r="B3491" t="s">
        <v>6967</v>
      </c>
      <c r="C3491" t="s">
        <v>6968</v>
      </c>
      <c r="D3491">
        <v>0</v>
      </c>
      <c r="E3491" t="s">
        <v>24</v>
      </c>
      <c r="F3491" s="6">
        <v>0</v>
      </c>
      <c r="G3491" s="10">
        <v>0</v>
      </c>
      <c r="H3491" s="7">
        <v>0</v>
      </c>
      <c r="I3491" s="2">
        <f t="shared" si="162"/>
        <v>0</v>
      </c>
      <c r="J3491" s="11">
        <f t="shared" si="163"/>
        <v>1</v>
      </c>
      <c r="L3491" s="2" cm="1">
        <f t="array" ref="L3491">_xlfn.IFS(E3491="Neutral", 0, E3491="Positive","1",E3491="Negative","-1")</f>
        <v>0</v>
      </c>
      <c r="O3491" s="11">
        <f t="shared" si="164"/>
        <v>1</v>
      </c>
    </row>
    <row r="3492" spans="1:15" x14ac:dyDescent="0.25">
      <c r="A3492" t="s">
        <v>18</v>
      </c>
      <c r="B3492" t="s">
        <v>6969</v>
      </c>
      <c r="C3492" t="s">
        <v>6970</v>
      </c>
      <c r="D3492">
        <v>0.13750000000000001</v>
      </c>
      <c r="E3492" t="s">
        <v>17</v>
      </c>
      <c r="F3492" s="6">
        <v>1</v>
      </c>
      <c r="G3492" s="10">
        <v>-1</v>
      </c>
      <c r="H3492" s="7">
        <v>-1</v>
      </c>
      <c r="I3492" s="2">
        <f t="shared" si="162"/>
        <v>-1</v>
      </c>
      <c r="J3492" s="11">
        <f t="shared" si="163"/>
        <v>0.66666666666666663</v>
      </c>
      <c r="L3492" s="2" t="str" cm="1">
        <f t="array" ref="L3492">_xlfn.IFS(E3492="Neutral", 0, E3492="Positive","1",E3492="Negative","-1")</f>
        <v>1</v>
      </c>
      <c r="O3492" s="11">
        <f t="shared" si="164"/>
        <v>0.33333333333333331</v>
      </c>
    </row>
    <row r="3493" spans="1:15" x14ac:dyDescent="0.25">
      <c r="A3493" t="s">
        <v>18</v>
      </c>
      <c r="B3493" t="s">
        <v>6971</v>
      </c>
      <c r="C3493" t="s">
        <v>6972</v>
      </c>
      <c r="D3493">
        <v>0</v>
      </c>
      <c r="E3493" t="s">
        <v>24</v>
      </c>
      <c r="F3493" s="6">
        <v>0</v>
      </c>
      <c r="G3493" s="10">
        <v>0</v>
      </c>
      <c r="H3493" s="7">
        <v>0</v>
      </c>
      <c r="I3493" s="2">
        <f t="shared" si="162"/>
        <v>0</v>
      </c>
      <c r="J3493" s="11">
        <f t="shared" si="163"/>
        <v>1</v>
      </c>
      <c r="L3493" s="2" cm="1">
        <f t="array" ref="L3493">_xlfn.IFS(E3493="Neutral", 0, E3493="Positive","1",E3493="Negative","-1")</f>
        <v>0</v>
      </c>
      <c r="O3493" s="11">
        <f t="shared" si="164"/>
        <v>1</v>
      </c>
    </row>
    <row r="3494" spans="1:15" x14ac:dyDescent="0.25">
      <c r="A3494" t="s">
        <v>14</v>
      </c>
      <c r="B3494" t="s">
        <v>6973</v>
      </c>
      <c r="C3494" t="s">
        <v>6974</v>
      </c>
      <c r="D3494">
        <v>0</v>
      </c>
      <c r="E3494" t="s">
        <v>24</v>
      </c>
      <c r="F3494" s="6">
        <v>0</v>
      </c>
      <c r="G3494" s="10">
        <v>0</v>
      </c>
      <c r="H3494" s="7">
        <v>0</v>
      </c>
      <c r="I3494" s="2">
        <f t="shared" si="162"/>
        <v>0</v>
      </c>
      <c r="J3494" s="11">
        <f t="shared" si="163"/>
        <v>1</v>
      </c>
      <c r="L3494" s="2" cm="1">
        <f t="array" ref="L3494">_xlfn.IFS(E3494="Neutral", 0, E3494="Positive","1",E3494="Negative","-1")</f>
        <v>0</v>
      </c>
      <c r="O3494" s="11">
        <f t="shared" si="164"/>
        <v>1</v>
      </c>
    </row>
    <row r="3495" spans="1:15" x14ac:dyDescent="0.25">
      <c r="A3495" t="s">
        <v>18</v>
      </c>
      <c r="B3495" t="s">
        <v>6975</v>
      </c>
      <c r="C3495" t="s">
        <v>6976</v>
      </c>
      <c r="D3495">
        <v>0</v>
      </c>
      <c r="E3495" t="s">
        <v>24</v>
      </c>
      <c r="F3495" s="6">
        <v>0</v>
      </c>
      <c r="G3495" s="10">
        <v>0</v>
      </c>
      <c r="H3495" s="7">
        <v>0</v>
      </c>
      <c r="I3495" s="2">
        <f t="shared" si="162"/>
        <v>0</v>
      </c>
      <c r="J3495" s="11">
        <f t="shared" si="163"/>
        <v>1</v>
      </c>
      <c r="L3495" s="2" cm="1">
        <f t="array" ref="L3495">_xlfn.IFS(E3495="Neutral", 0, E3495="Positive","1",E3495="Negative","-1")</f>
        <v>0</v>
      </c>
      <c r="O3495" s="11">
        <f t="shared" si="164"/>
        <v>1</v>
      </c>
    </row>
    <row r="3496" spans="1:15" x14ac:dyDescent="0.25">
      <c r="A3496" t="s">
        <v>25</v>
      </c>
      <c r="B3496" t="s">
        <v>6977</v>
      </c>
      <c r="C3496" t="s">
        <v>6978</v>
      </c>
      <c r="D3496">
        <v>0.266666666666666</v>
      </c>
      <c r="E3496" t="s">
        <v>17</v>
      </c>
      <c r="F3496" s="6">
        <v>1</v>
      </c>
      <c r="G3496" s="10">
        <v>1</v>
      </c>
      <c r="H3496" s="7">
        <v>1</v>
      </c>
      <c r="I3496" s="2">
        <f t="shared" si="162"/>
        <v>1</v>
      </c>
      <c r="J3496" s="11">
        <f t="shared" si="163"/>
        <v>1</v>
      </c>
      <c r="L3496" s="2" t="str" cm="1">
        <f t="array" ref="L3496">_xlfn.IFS(E3496="Neutral", 0, E3496="Positive","1",E3496="Negative","-1")</f>
        <v>1</v>
      </c>
      <c r="O3496" s="11">
        <f t="shared" si="164"/>
        <v>1</v>
      </c>
    </row>
    <row r="3497" spans="1:15" x14ac:dyDescent="0.25">
      <c r="A3497" t="s">
        <v>18</v>
      </c>
      <c r="B3497" t="s">
        <v>6979</v>
      </c>
      <c r="C3497" t="s">
        <v>6980</v>
      </c>
      <c r="D3497">
        <v>0.33333333333333298</v>
      </c>
      <c r="E3497" t="s">
        <v>17</v>
      </c>
      <c r="F3497" s="6">
        <v>1</v>
      </c>
      <c r="G3497" s="10">
        <v>1</v>
      </c>
      <c r="H3497" s="7">
        <v>1</v>
      </c>
      <c r="I3497" s="2">
        <f t="shared" si="162"/>
        <v>1</v>
      </c>
      <c r="J3497" s="11">
        <f t="shared" si="163"/>
        <v>1</v>
      </c>
      <c r="L3497" s="2" t="str" cm="1">
        <f t="array" ref="L3497">_xlfn.IFS(E3497="Neutral", 0, E3497="Positive","1",E3497="Negative","-1")</f>
        <v>1</v>
      </c>
      <c r="O3497" s="11">
        <f t="shared" si="164"/>
        <v>1</v>
      </c>
    </row>
    <row r="3498" spans="1:15" x14ac:dyDescent="0.25">
      <c r="A3498" t="s">
        <v>25</v>
      </c>
      <c r="B3498" t="s">
        <v>6981</v>
      </c>
      <c r="C3498" t="s">
        <v>6982</v>
      </c>
      <c r="D3498">
        <v>0</v>
      </c>
      <c r="E3498" t="s">
        <v>24</v>
      </c>
      <c r="F3498" s="6">
        <v>0</v>
      </c>
      <c r="G3498" s="10">
        <v>0</v>
      </c>
      <c r="H3498" s="7">
        <v>0</v>
      </c>
      <c r="I3498" s="2">
        <f t="shared" si="162"/>
        <v>0</v>
      </c>
      <c r="J3498" s="11">
        <f t="shared" si="163"/>
        <v>1</v>
      </c>
      <c r="L3498" s="2" cm="1">
        <f t="array" ref="L3498">_xlfn.IFS(E3498="Neutral", 0, E3498="Positive","1",E3498="Negative","-1")</f>
        <v>0</v>
      </c>
      <c r="O3498" s="11">
        <f t="shared" si="164"/>
        <v>1</v>
      </c>
    </row>
    <row r="3499" spans="1:15" x14ac:dyDescent="0.25">
      <c r="A3499" t="s">
        <v>18</v>
      </c>
      <c r="B3499" t="s">
        <v>6983</v>
      </c>
      <c r="C3499" t="s">
        <v>6984</v>
      </c>
      <c r="D3499">
        <v>0</v>
      </c>
      <c r="E3499" t="s">
        <v>24</v>
      </c>
      <c r="F3499" s="6">
        <v>0</v>
      </c>
      <c r="G3499" s="10">
        <v>0</v>
      </c>
      <c r="H3499" s="7">
        <v>0</v>
      </c>
      <c r="I3499" s="2">
        <f t="shared" si="162"/>
        <v>0</v>
      </c>
      <c r="J3499" s="11">
        <f t="shared" si="163"/>
        <v>1</v>
      </c>
      <c r="L3499" s="2" cm="1">
        <f t="array" ref="L3499">_xlfn.IFS(E3499="Neutral", 0, E3499="Positive","1",E3499="Negative","-1")</f>
        <v>0</v>
      </c>
      <c r="O3499" s="11">
        <f t="shared" si="164"/>
        <v>1</v>
      </c>
    </row>
    <row r="3500" spans="1:15" x14ac:dyDescent="0.25">
      <c r="A3500" t="s">
        <v>18</v>
      </c>
      <c r="B3500" t="s">
        <v>6985</v>
      </c>
      <c r="C3500" t="s">
        <v>6986</v>
      </c>
      <c r="D3500">
        <v>0.125</v>
      </c>
      <c r="E3500" t="s">
        <v>17</v>
      </c>
      <c r="F3500" s="6">
        <v>1</v>
      </c>
      <c r="G3500" s="10">
        <v>1</v>
      </c>
      <c r="H3500" s="7">
        <v>1</v>
      </c>
      <c r="I3500" s="2">
        <f t="shared" si="162"/>
        <v>1</v>
      </c>
      <c r="J3500" s="11">
        <f t="shared" si="163"/>
        <v>1</v>
      </c>
      <c r="L3500" s="2" t="str" cm="1">
        <f t="array" ref="L3500">_xlfn.IFS(E3500="Neutral", 0, E3500="Positive","1",E3500="Negative","-1")</f>
        <v>1</v>
      </c>
      <c r="O3500" s="11">
        <f t="shared" si="164"/>
        <v>1</v>
      </c>
    </row>
    <row r="3501" spans="1:15" x14ac:dyDescent="0.25">
      <c r="A3501" t="s">
        <v>14</v>
      </c>
      <c r="B3501" t="s">
        <v>6987</v>
      </c>
      <c r="C3501" t="s">
        <v>6988</v>
      </c>
      <c r="D3501">
        <v>0.3</v>
      </c>
      <c r="E3501" t="s">
        <v>17</v>
      </c>
      <c r="F3501" s="6">
        <v>1</v>
      </c>
      <c r="G3501" s="10">
        <v>1</v>
      </c>
      <c r="H3501" s="7">
        <v>1</v>
      </c>
      <c r="I3501" s="2">
        <f t="shared" si="162"/>
        <v>1</v>
      </c>
      <c r="J3501" s="11">
        <f t="shared" si="163"/>
        <v>1</v>
      </c>
      <c r="L3501" s="2" t="str" cm="1">
        <f t="array" ref="L3501">_xlfn.IFS(E3501="Neutral", 0, E3501="Positive","1",E3501="Negative","-1")</f>
        <v>1</v>
      </c>
      <c r="O3501" s="11">
        <f t="shared" si="164"/>
        <v>1</v>
      </c>
    </row>
    <row r="3502" spans="1:15" x14ac:dyDescent="0.25">
      <c r="A3502" t="s">
        <v>40</v>
      </c>
      <c r="B3502" t="s">
        <v>6989</v>
      </c>
      <c r="C3502" t="s">
        <v>6990</v>
      </c>
      <c r="D3502">
        <v>0.1</v>
      </c>
      <c r="E3502" t="s">
        <v>17</v>
      </c>
      <c r="F3502" s="6">
        <v>1</v>
      </c>
      <c r="G3502" s="10">
        <v>1</v>
      </c>
      <c r="H3502" s="7">
        <v>1</v>
      </c>
      <c r="I3502" s="2">
        <f t="shared" si="162"/>
        <v>1</v>
      </c>
      <c r="J3502" s="11">
        <f t="shared" si="163"/>
        <v>1</v>
      </c>
      <c r="L3502" s="2" t="str" cm="1">
        <f t="array" ref="L3502">_xlfn.IFS(E3502="Neutral", 0, E3502="Positive","1",E3502="Negative","-1")</f>
        <v>1</v>
      </c>
      <c r="O3502" s="11">
        <f t="shared" si="164"/>
        <v>1</v>
      </c>
    </row>
    <row r="3503" spans="1:15" x14ac:dyDescent="0.25">
      <c r="A3503" t="s">
        <v>14</v>
      </c>
      <c r="B3503" t="s">
        <v>6991</v>
      </c>
      <c r="C3503" t="s">
        <v>6992</v>
      </c>
      <c r="D3503">
        <v>-0.45</v>
      </c>
      <c r="E3503" t="s">
        <v>21</v>
      </c>
      <c r="F3503" s="6">
        <v>0</v>
      </c>
      <c r="G3503" s="10">
        <v>-1</v>
      </c>
      <c r="H3503" s="7">
        <v>-1</v>
      </c>
      <c r="I3503" s="2">
        <f t="shared" si="162"/>
        <v>-1</v>
      </c>
      <c r="J3503" s="11">
        <f t="shared" si="163"/>
        <v>0.66666666666666663</v>
      </c>
      <c r="L3503" s="2" t="str" cm="1">
        <f t="array" ref="L3503">_xlfn.IFS(E3503="Neutral", 0, E3503="Positive","1",E3503="Negative","-1")</f>
        <v>-1</v>
      </c>
      <c r="O3503" s="11">
        <f t="shared" si="164"/>
        <v>0.66666666666666663</v>
      </c>
    </row>
    <row r="3504" spans="1:15" x14ac:dyDescent="0.25">
      <c r="A3504" t="s">
        <v>40</v>
      </c>
      <c r="B3504" t="s">
        <v>6993</v>
      </c>
      <c r="C3504" t="s">
        <v>6994</v>
      </c>
      <c r="D3504">
        <v>0.1</v>
      </c>
      <c r="E3504" t="s">
        <v>17</v>
      </c>
      <c r="F3504" s="6">
        <v>1</v>
      </c>
      <c r="G3504" s="10">
        <v>1</v>
      </c>
      <c r="H3504" s="7">
        <v>1</v>
      </c>
      <c r="I3504" s="2">
        <f t="shared" si="162"/>
        <v>1</v>
      </c>
      <c r="J3504" s="11">
        <f t="shared" si="163"/>
        <v>1</v>
      </c>
      <c r="L3504" s="2" t="str" cm="1">
        <f t="array" ref="L3504">_xlfn.IFS(E3504="Neutral", 0, E3504="Positive","1",E3504="Negative","-1")</f>
        <v>1</v>
      </c>
      <c r="O3504" s="11">
        <f t="shared" si="164"/>
        <v>1</v>
      </c>
    </row>
    <row r="3505" spans="1:15" x14ac:dyDescent="0.25">
      <c r="A3505" t="s">
        <v>14</v>
      </c>
      <c r="B3505" t="s">
        <v>6995</v>
      </c>
      <c r="C3505" t="s">
        <v>6996</v>
      </c>
      <c r="D3505">
        <v>0</v>
      </c>
      <c r="E3505" t="s">
        <v>24</v>
      </c>
      <c r="F3505" s="6">
        <v>0</v>
      </c>
      <c r="G3505" s="10">
        <v>0</v>
      </c>
      <c r="H3505" s="7">
        <v>0</v>
      </c>
      <c r="I3505" s="2">
        <f t="shared" si="162"/>
        <v>0</v>
      </c>
      <c r="J3505" s="11">
        <f t="shared" si="163"/>
        <v>1</v>
      </c>
      <c r="L3505" s="2" cm="1">
        <f t="array" ref="L3505">_xlfn.IFS(E3505="Neutral", 0, E3505="Positive","1",E3505="Negative","-1")</f>
        <v>0</v>
      </c>
      <c r="O3505" s="11">
        <f t="shared" si="164"/>
        <v>1</v>
      </c>
    </row>
    <row r="3506" spans="1:15" x14ac:dyDescent="0.25">
      <c r="A3506" t="s">
        <v>18</v>
      </c>
      <c r="B3506" t="s">
        <v>6997</v>
      </c>
      <c r="C3506" t="s">
        <v>6998</v>
      </c>
      <c r="D3506">
        <v>0.391666666666666</v>
      </c>
      <c r="E3506" t="s">
        <v>17</v>
      </c>
      <c r="F3506" s="6">
        <v>1</v>
      </c>
      <c r="G3506" s="10">
        <v>1</v>
      </c>
      <c r="H3506" s="7">
        <v>1</v>
      </c>
      <c r="I3506" s="2">
        <f t="shared" si="162"/>
        <v>1</v>
      </c>
      <c r="J3506" s="11">
        <f t="shared" si="163"/>
        <v>1</v>
      </c>
      <c r="L3506" s="2" t="str" cm="1">
        <f t="array" ref="L3506">_xlfn.IFS(E3506="Neutral", 0, E3506="Positive","1",E3506="Negative","-1")</f>
        <v>1</v>
      </c>
      <c r="O3506" s="11">
        <f t="shared" si="164"/>
        <v>1</v>
      </c>
    </row>
    <row r="3507" spans="1:15" x14ac:dyDescent="0.25">
      <c r="A3507" t="s">
        <v>40</v>
      </c>
      <c r="B3507" t="s">
        <v>6999</v>
      </c>
      <c r="C3507" t="s">
        <v>7000</v>
      </c>
      <c r="D3507">
        <v>0.11363636363636299</v>
      </c>
      <c r="E3507" t="s">
        <v>17</v>
      </c>
      <c r="F3507" s="6">
        <v>1</v>
      </c>
      <c r="G3507" s="10">
        <v>1</v>
      </c>
      <c r="H3507" s="7">
        <v>1</v>
      </c>
      <c r="I3507" s="2">
        <f t="shared" si="162"/>
        <v>1</v>
      </c>
      <c r="J3507" s="11">
        <f t="shared" si="163"/>
        <v>1</v>
      </c>
      <c r="L3507" s="2" t="str" cm="1">
        <f t="array" ref="L3507">_xlfn.IFS(E3507="Neutral", 0, E3507="Positive","1",E3507="Negative","-1")</f>
        <v>1</v>
      </c>
      <c r="O3507" s="11">
        <f t="shared" si="164"/>
        <v>1</v>
      </c>
    </row>
    <row r="3508" spans="1:15" x14ac:dyDescent="0.25">
      <c r="A3508" t="s">
        <v>14</v>
      </c>
      <c r="B3508" t="s">
        <v>7001</v>
      </c>
      <c r="C3508" t="s">
        <v>7002</v>
      </c>
      <c r="D3508">
        <v>-0.25</v>
      </c>
      <c r="E3508" t="s">
        <v>21</v>
      </c>
      <c r="F3508" s="6">
        <v>0</v>
      </c>
      <c r="G3508" s="10">
        <v>0</v>
      </c>
      <c r="H3508" s="7">
        <v>0</v>
      </c>
      <c r="I3508" s="2">
        <f t="shared" si="162"/>
        <v>0</v>
      </c>
      <c r="J3508" s="11">
        <f t="shared" si="163"/>
        <v>1</v>
      </c>
      <c r="L3508" s="2" t="str" cm="1">
        <f t="array" ref="L3508">_xlfn.IFS(E3508="Neutral", 0, E3508="Positive","1",E3508="Negative","-1")</f>
        <v>-1</v>
      </c>
      <c r="O3508" s="11">
        <f t="shared" si="164"/>
        <v>0</v>
      </c>
    </row>
    <row r="3509" spans="1:15" x14ac:dyDescent="0.25">
      <c r="A3509" t="s">
        <v>18</v>
      </c>
      <c r="B3509" t="s">
        <v>7003</v>
      </c>
      <c r="C3509" t="s">
        <v>7004</v>
      </c>
      <c r="D3509">
        <v>-0.25</v>
      </c>
      <c r="E3509" t="s">
        <v>21</v>
      </c>
      <c r="F3509" s="6">
        <v>-1</v>
      </c>
      <c r="G3509" s="10">
        <v>-1</v>
      </c>
      <c r="H3509" s="7">
        <v>-1</v>
      </c>
      <c r="I3509" s="2">
        <f t="shared" si="162"/>
        <v>-1</v>
      </c>
      <c r="J3509" s="11">
        <f t="shared" si="163"/>
        <v>1</v>
      </c>
      <c r="L3509" s="2" t="str" cm="1">
        <f t="array" ref="L3509">_xlfn.IFS(E3509="Neutral", 0, E3509="Positive","1",E3509="Negative","-1")</f>
        <v>-1</v>
      </c>
      <c r="O3509" s="11">
        <f t="shared" si="164"/>
        <v>1</v>
      </c>
    </row>
    <row r="3510" spans="1:15" x14ac:dyDescent="0.25">
      <c r="A3510" t="s">
        <v>18</v>
      </c>
      <c r="B3510" t="s">
        <v>7005</v>
      </c>
      <c r="C3510" t="s">
        <v>7006</v>
      </c>
      <c r="D3510">
        <v>0.2</v>
      </c>
      <c r="E3510" t="s">
        <v>17</v>
      </c>
      <c r="F3510" s="6">
        <v>1</v>
      </c>
      <c r="G3510" s="10">
        <v>0</v>
      </c>
      <c r="H3510" s="7">
        <v>0</v>
      </c>
      <c r="I3510" s="2">
        <f t="shared" si="162"/>
        <v>0</v>
      </c>
      <c r="J3510" s="11">
        <f t="shared" si="163"/>
        <v>0.66666666666666663</v>
      </c>
      <c r="L3510" s="2" t="str" cm="1">
        <f t="array" ref="L3510">_xlfn.IFS(E3510="Neutral", 0, E3510="Positive","1",E3510="Negative","-1")</f>
        <v>1</v>
      </c>
      <c r="O3510" s="11">
        <f t="shared" si="164"/>
        <v>0.33333333333333331</v>
      </c>
    </row>
    <row r="3511" spans="1:15" x14ac:dyDescent="0.25">
      <c r="A3511" t="s">
        <v>18</v>
      </c>
      <c r="B3511" t="s">
        <v>7007</v>
      </c>
      <c r="C3511" t="s">
        <v>7008</v>
      </c>
      <c r="D3511">
        <v>0</v>
      </c>
      <c r="E3511" t="s">
        <v>24</v>
      </c>
      <c r="F3511" s="6">
        <v>0</v>
      </c>
      <c r="G3511" s="10">
        <v>0</v>
      </c>
      <c r="H3511" s="7">
        <v>0</v>
      </c>
      <c r="I3511" s="2">
        <f t="shared" si="162"/>
        <v>0</v>
      </c>
      <c r="J3511" s="11">
        <f t="shared" si="163"/>
        <v>1</v>
      </c>
      <c r="L3511" s="2" cm="1">
        <f t="array" ref="L3511">_xlfn.IFS(E3511="Neutral", 0, E3511="Positive","1",E3511="Negative","-1")</f>
        <v>0</v>
      </c>
      <c r="O3511" s="11">
        <f t="shared" si="164"/>
        <v>1</v>
      </c>
    </row>
    <row r="3512" spans="1:15" x14ac:dyDescent="0.25">
      <c r="A3512" t="s">
        <v>25</v>
      </c>
      <c r="B3512" t="s">
        <v>7009</v>
      </c>
      <c r="C3512" t="s">
        <v>7010</v>
      </c>
      <c r="D3512">
        <v>-0.2</v>
      </c>
      <c r="E3512" t="s">
        <v>21</v>
      </c>
      <c r="F3512" s="6">
        <v>1</v>
      </c>
      <c r="G3512" s="10">
        <v>1</v>
      </c>
      <c r="H3512" s="7">
        <v>1</v>
      </c>
      <c r="I3512" s="2">
        <f t="shared" si="162"/>
        <v>1</v>
      </c>
      <c r="J3512" s="11">
        <f t="shared" si="163"/>
        <v>1</v>
      </c>
      <c r="L3512" s="2" t="str" cm="1">
        <f t="array" ref="L3512">_xlfn.IFS(E3512="Neutral", 0, E3512="Positive","1",E3512="Negative","-1")</f>
        <v>-1</v>
      </c>
      <c r="O3512" s="11">
        <f t="shared" si="164"/>
        <v>0</v>
      </c>
    </row>
    <row r="3513" spans="1:15" x14ac:dyDescent="0.25">
      <c r="A3513" t="s">
        <v>18</v>
      </c>
      <c r="B3513" t="s">
        <v>7011</v>
      </c>
      <c r="C3513" t="s">
        <v>7012</v>
      </c>
      <c r="D3513">
        <v>0</v>
      </c>
      <c r="E3513" t="s">
        <v>24</v>
      </c>
      <c r="F3513" s="6">
        <v>0</v>
      </c>
      <c r="G3513" s="10">
        <v>0</v>
      </c>
      <c r="H3513" s="7">
        <v>0</v>
      </c>
      <c r="I3513" s="2">
        <f t="shared" si="162"/>
        <v>0</v>
      </c>
      <c r="J3513" s="11">
        <f t="shared" si="163"/>
        <v>1</v>
      </c>
      <c r="L3513" s="2" cm="1">
        <f t="array" ref="L3513">_xlfn.IFS(E3513="Neutral", 0, E3513="Positive","1",E3513="Negative","-1")</f>
        <v>0</v>
      </c>
      <c r="O3513" s="11">
        <f t="shared" si="164"/>
        <v>1</v>
      </c>
    </row>
    <row r="3514" spans="1:15" x14ac:dyDescent="0.25">
      <c r="A3514" t="s">
        <v>18</v>
      </c>
      <c r="B3514" t="s">
        <v>7013</v>
      </c>
      <c r="C3514" t="s">
        <v>7014</v>
      </c>
      <c r="D3514">
        <v>0.15</v>
      </c>
      <c r="E3514" t="s">
        <v>17</v>
      </c>
      <c r="F3514" s="6">
        <v>1</v>
      </c>
      <c r="G3514" s="10">
        <v>1</v>
      </c>
      <c r="H3514" s="7">
        <v>1</v>
      </c>
      <c r="I3514" s="2">
        <f t="shared" si="162"/>
        <v>1</v>
      </c>
      <c r="J3514" s="11">
        <f t="shared" si="163"/>
        <v>1</v>
      </c>
      <c r="L3514" s="2" t="str" cm="1">
        <f t="array" ref="L3514">_xlfn.IFS(E3514="Neutral", 0, E3514="Positive","1",E3514="Negative","-1")</f>
        <v>1</v>
      </c>
      <c r="O3514" s="11">
        <f t="shared" si="164"/>
        <v>1</v>
      </c>
    </row>
    <row r="3515" spans="1:15" x14ac:dyDescent="0.25">
      <c r="A3515" t="s">
        <v>25</v>
      </c>
      <c r="B3515" t="s">
        <v>7015</v>
      </c>
      <c r="C3515" t="s">
        <v>7016</v>
      </c>
      <c r="D3515">
        <v>0.2</v>
      </c>
      <c r="E3515" t="s">
        <v>17</v>
      </c>
      <c r="F3515" s="6">
        <v>1</v>
      </c>
      <c r="G3515" s="10">
        <v>1</v>
      </c>
      <c r="H3515" s="7">
        <v>1</v>
      </c>
      <c r="I3515" s="2">
        <f t="shared" si="162"/>
        <v>1</v>
      </c>
      <c r="J3515" s="11">
        <f t="shared" si="163"/>
        <v>1</v>
      </c>
      <c r="L3515" s="2" t="str" cm="1">
        <f t="array" ref="L3515">_xlfn.IFS(E3515="Neutral", 0, E3515="Positive","1",E3515="Negative","-1")</f>
        <v>1</v>
      </c>
      <c r="O3515" s="11">
        <f t="shared" si="164"/>
        <v>1</v>
      </c>
    </row>
    <row r="3516" spans="1:15" x14ac:dyDescent="0.25">
      <c r="A3516" t="s">
        <v>14</v>
      </c>
      <c r="B3516" t="s">
        <v>7017</v>
      </c>
      <c r="C3516" t="s">
        <v>7018</v>
      </c>
      <c r="D3516">
        <v>2.77777777777777E-2</v>
      </c>
      <c r="E3516" t="s">
        <v>17</v>
      </c>
      <c r="F3516" s="6">
        <v>1</v>
      </c>
      <c r="G3516" s="10">
        <v>1</v>
      </c>
      <c r="H3516" s="7">
        <v>1</v>
      </c>
      <c r="I3516" s="2">
        <f t="shared" si="162"/>
        <v>1</v>
      </c>
      <c r="J3516" s="11">
        <f t="shared" si="163"/>
        <v>1</v>
      </c>
      <c r="L3516" s="2" t="str" cm="1">
        <f t="array" ref="L3516">_xlfn.IFS(E3516="Neutral", 0, E3516="Positive","1",E3516="Negative","-1")</f>
        <v>1</v>
      </c>
      <c r="O3516" s="11">
        <f t="shared" si="164"/>
        <v>1</v>
      </c>
    </row>
    <row r="3517" spans="1:15" x14ac:dyDescent="0.25">
      <c r="A3517" t="s">
        <v>18</v>
      </c>
      <c r="B3517" t="s">
        <v>7019</v>
      </c>
      <c r="C3517" t="s">
        <v>7020</v>
      </c>
      <c r="D3517">
        <v>0.5</v>
      </c>
      <c r="E3517" t="s">
        <v>17</v>
      </c>
      <c r="F3517" s="6">
        <v>1</v>
      </c>
      <c r="G3517" s="10">
        <v>1</v>
      </c>
      <c r="H3517" s="7">
        <v>1</v>
      </c>
      <c r="I3517" s="2">
        <f t="shared" si="162"/>
        <v>1</v>
      </c>
      <c r="J3517" s="11">
        <f t="shared" si="163"/>
        <v>1</v>
      </c>
      <c r="L3517" s="2" t="str" cm="1">
        <f t="array" ref="L3517">_xlfn.IFS(E3517="Neutral", 0, E3517="Positive","1",E3517="Negative","-1")</f>
        <v>1</v>
      </c>
      <c r="O3517" s="11">
        <f t="shared" si="164"/>
        <v>1</v>
      </c>
    </row>
    <row r="3518" spans="1:15" x14ac:dyDescent="0.25">
      <c r="A3518" t="s">
        <v>25</v>
      </c>
      <c r="B3518" t="s">
        <v>7021</v>
      </c>
      <c r="C3518" t="s">
        <v>7022</v>
      </c>
      <c r="D3518">
        <v>0.5</v>
      </c>
      <c r="E3518" t="s">
        <v>17</v>
      </c>
      <c r="F3518" s="6">
        <v>1</v>
      </c>
      <c r="G3518" s="10">
        <v>1</v>
      </c>
      <c r="H3518" s="7">
        <v>1</v>
      </c>
      <c r="I3518" s="2">
        <f t="shared" si="162"/>
        <v>1</v>
      </c>
      <c r="J3518" s="11">
        <f t="shared" si="163"/>
        <v>1</v>
      </c>
      <c r="L3518" s="2" t="str" cm="1">
        <f t="array" ref="L3518">_xlfn.IFS(E3518="Neutral", 0, E3518="Positive","1",E3518="Negative","-1")</f>
        <v>1</v>
      </c>
      <c r="O3518" s="11">
        <f t="shared" si="164"/>
        <v>1</v>
      </c>
    </row>
    <row r="3519" spans="1:15" x14ac:dyDescent="0.25">
      <c r="A3519" t="s">
        <v>18</v>
      </c>
      <c r="B3519" t="s">
        <v>7023</v>
      </c>
      <c r="C3519" t="s">
        <v>7024</v>
      </c>
      <c r="D3519">
        <v>0</v>
      </c>
      <c r="E3519" t="s">
        <v>24</v>
      </c>
      <c r="F3519" s="6">
        <v>1</v>
      </c>
      <c r="G3519" s="10">
        <v>0</v>
      </c>
      <c r="H3519" s="7">
        <v>0</v>
      </c>
      <c r="I3519" s="2">
        <f t="shared" si="162"/>
        <v>0</v>
      </c>
      <c r="J3519" s="11">
        <f t="shared" si="163"/>
        <v>0.66666666666666663</v>
      </c>
      <c r="L3519" s="2" cm="1">
        <f t="array" ref="L3519">_xlfn.IFS(E3519="Neutral", 0, E3519="Positive","1",E3519="Negative","-1")</f>
        <v>0</v>
      </c>
      <c r="O3519" s="11">
        <f t="shared" si="164"/>
        <v>0.66666666666666663</v>
      </c>
    </row>
    <row r="3520" spans="1:15" x14ac:dyDescent="0.25">
      <c r="A3520" t="s">
        <v>14</v>
      </c>
      <c r="B3520" t="s">
        <v>7025</v>
      </c>
      <c r="C3520" t="s">
        <v>7026</v>
      </c>
      <c r="D3520">
        <v>0</v>
      </c>
      <c r="E3520" t="s">
        <v>24</v>
      </c>
      <c r="F3520" s="6">
        <v>-1</v>
      </c>
      <c r="G3520" s="10">
        <v>-1</v>
      </c>
      <c r="H3520" s="7">
        <v>-1</v>
      </c>
      <c r="I3520" s="2">
        <f t="shared" si="162"/>
        <v>-1</v>
      </c>
      <c r="J3520" s="11">
        <f t="shared" si="163"/>
        <v>1</v>
      </c>
      <c r="L3520" s="2" cm="1">
        <f t="array" ref="L3520">_xlfn.IFS(E3520="Neutral", 0, E3520="Positive","1",E3520="Negative","-1")</f>
        <v>0</v>
      </c>
      <c r="O3520" s="11">
        <f t="shared" si="164"/>
        <v>0</v>
      </c>
    </row>
    <row r="3521" spans="1:15" x14ac:dyDescent="0.25">
      <c r="A3521" t="s">
        <v>18</v>
      </c>
      <c r="B3521" t="s">
        <v>7027</v>
      </c>
      <c r="C3521" t="s">
        <v>7028</v>
      </c>
      <c r="D3521">
        <v>0</v>
      </c>
      <c r="E3521" t="s">
        <v>24</v>
      </c>
      <c r="F3521" s="6">
        <v>-1</v>
      </c>
      <c r="G3521" s="10">
        <v>-1</v>
      </c>
      <c r="H3521" s="7">
        <v>-1</v>
      </c>
      <c r="I3521" s="2">
        <f t="shared" si="162"/>
        <v>-1</v>
      </c>
      <c r="J3521" s="11">
        <f t="shared" si="163"/>
        <v>1</v>
      </c>
      <c r="L3521" s="2" cm="1">
        <f t="array" ref="L3521">_xlfn.IFS(E3521="Neutral", 0, E3521="Positive","1",E3521="Negative","-1")</f>
        <v>0</v>
      </c>
      <c r="O3521" s="11">
        <f t="shared" si="164"/>
        <v>0</v>
      </c>
    </row>
    <row r="3522" spans="1:15" x14ac:dyDescent="0.25">
      <c r="A3522" t="s">
        <v>40</v>
      </c>
      <c r="B3522" t="s">
        <v>7029</v>
      </c>
      <c r="C3522" t="s">
        <v>7030</v>
      </c>
      <c r="D3522">
        <v>0</v>
      </c>
      <c r="E3522" t="s">
        <v>24</v>
      </c>
      <c r="F3522" s="6">
        <v>0</v>
      </c>
      <c r="G3522" s="10">
        <v>-1</v>
      </c>
      <c r="H3522" s="7">
        <v>-1</v>
      </c>
      <c r="I3522" s="2">
        <f t="shared" si="162"/>
        <v>-1</v>
      </c>
      <c r="J3522" s="11">
        <f t="shared" si="163"/>
        <v>0.66666666666666663</v>
      </c>
      <c r="L3522" s="2" cm="1">
        <f t="array" ref="L3522">_xlfn.IFS(E3522="Neutral", 0, E3522="Positive","1",E3522="Negative","-1")</f>
        <v>0</v>
      </c>
      <c r="O3522" s="11">
        <f t="shared" si="164"/>
        <v>0.33333333333333331</v>
      </c>
    </row>
    <row r="3523" spans="1:15" x14ac:dyDescent="0.25">
      <c r="A3523" t="s">
        <v>25</v>
      </c>
      <c r="B3523" t="s">
        <v>7031</v>
      </c>
      <c r="C3523" t="s">
        <v>7032</v>
      </c>
      <c r="D3523">
        <v>0.08</v>
      </c>
      <c r="E3523" t="s">
        <v>17</v>
      </c>
      <c r="F3523" s="6">
        <v>1</v>
      </c>
      <c r="G3523" s="10">
        <v>1</v>
      </c>
      <c r="H3523" s="7">
        <v>1</v>
      </c>
      <c r="I3523" s="2">
        <f t="shared" ref="I3523:I3586" si="165">MODE(F3523:H3523)</f>
        <v>1</v>
      </c>
      <c r="J3523" s="11">
        <f t="shared" ref="J3523:J3586" si="166">COUNTIF(F3523:H3523,I3523 )/3</f>
        <v>1</v>
      </c>
      <c r="L3523" s="2" t="str" cm="1">
        <f t="array" ref="L3523">_xlfn.IFS(E3523="Neutral", 0, E3523="Positive","1",E3523="Negative","-1")</f>
        <v>1</v>
      </c>
      <c r="O3523" s="11">
        <f t="shared" ref="O3523:O3586" si="167">COUNTIF(F3523:H3523,L3523 )/3</f>
        <v>1</v>
      </c>
    </row>
    <row r="3524" spans="1:15" x14ac:dyDescent="0.25">
      <c r="A3524" t="s">
        <v>14</v>
      </c>
      <c r="B3524" t="s">
        <v>7033</v>
      </c>
      <c r="C3524" t="s">
        <v>7034</v>
      </c>
      <c r="D3524">
        <v>0.1</v>
      </c>
      <c r="E3524" t="s">
        <v>17</v>
      </c>
      <c r="F3524" s="6">
        <v>1</v>
      </c>
      <c r="G3524" s="10">
        <v>1</v>
      </c>
      <c r="H3524" s="7">
        <v>1</v>
      </c>
      <c r="I3524" s="2">
        <f t="shared" si="165"/>
        <v>1</v>
      </c>
      <c r="J3524" s="11">
        <f t="shared" si="166"/>
        <v>1</v>
      </c>
      <c r="L3524" s="2" t="str" cm="1">
        <f t="array" ref="L3524">_xlfn.IFS(E3524="Neutral", 0, E3524="Positive","1",E3524="Negative","-1")</f>
        <v>1</v>
      </c>
      <c r="O3524" s="11">
        <f t="shared" si="167"/>
        <v>1</v>
      </c>
    </row>
    <row r="3525" spans="1:15" x14ac:dyDescent="0.25">
      <c r="A3525" t="s">
        <v>14</v>
      </c>
      <c r="B3525" t="s">
        <v>7035</v>
      </c>
      <c r="C3525" t="s">
        <v>7036</v>
      </c>
      <c r="D3525">
        <v>0.2</v>
      </c>
      <c r="E3525" t="s">
        <v>17</v>
      </c>
      <c r="F3525" s="6">
        <v>1</v>
      </c>
      <c r="G3525" s="10">
        <v>1</v>
      </c>
      <c r="H3525" s="7">
        <v>1</v>
      </c>
      <c r="I3525" s="2">
        <f t="shared" si="165"/>
        <v>1</v>
      </c>
      <c r="J3525" s="11">
        <f t="shared" si="166"/>
        <v>1</v>
      </c>
      <c r="L3525" s="2" t="str" cm="1">
        <f t="array" ref="L3525">_xlfn.IFS(E3525="Neutral", 0, E3525="Positive","1",E3525="Negative","-1")</f>
        <v>1</v>
      </c>
      <c r="O3525" s="11">
        <f t="shared" si="167"/>
        <v>1</v>
      </c>
    </row>
    <row r="3526" spans="1:15" x14ac:dyDescent="0.25">
      <c r="A3526" t="s">
        <v>18</v>
      </c>
      <c r="B3526" t="s">
        <v>7037</v>
      </c>
      <c r="C3526" t="s">
        <v>7038</v>
      </c>
      <c r="D3526">
        <v>0.3</v>
      </c>
      <c r="E3526" t="s">
        <v>17</v>
      </c>
      <c r="F3526" s="6">
        <v>1</v>
      </c>
      <c r="G3526" s="10">
        <v>1</v>
      </c>
      <c r="H3526" s="7">
        <v>1</v>
      </c>
      <c r="I3526" s="2">
        <f t="shared" si="165"/>
        <v>1</v>
      </c>
      <c r="J3526" s="11">
        <f t="shared" si="166"/>
        <v>1</v>
      </c>
      <c r="L3526" s="2" t="str" cm="1">
        <f t="array" ref="L3526">_xlfn.IFS(E3526="Neutral", 0, E3526="Positive","1",E3526="Negative","-1")</f>
        <v>1</v>
      </c>
      <c r="O3526" s="11">
        <f t="shared" si="167"/>
        <v>1</v>
      </c>
    </row>
    <row r="3527" spans="1:15" x14ac:dyDescent="0.25">
      <c r="A3527" t="s">
        <v>25</v>
      </c>
      <c r="B3527" t="s">
        <v>7039</v>
      </c>
      <c r="C3527" t="s">
        <v>7040</v>
      </c>
      <c r="D3527">
        <v>0</v>
      </c>
      <c r="E3527" t="s">
        <v>24</v>
      </c>
      <c r="F3527" s="6">
        <v>0</v>
      </c>
      <c r="G3527" s="10">
        <v>0</v>
      </c>
      <c r="H3527" s="7">
        <v>0</v>
      </c>
      <c r="I3527" s="2">
        <f t="shared" si="165"/>
        <v>0</v>
      </c>
      <c r="J3527" s="11">
        <f t="shared" si="166"/>
        <v>1</v>
      </c>
      <c r="L3527" s="2" cm="1">
        <f t="array" ref="L3527">_xlfn.IFS(E3527="Neutral", 0, E3527="Positive","1",E3527="Negative","-1")</f>
        <v>0</v>
      </c>
      <c r="O3527" s="11">
        <f t="shared" si="167"/>
        <v>1</v>
      </c>
    </row>
    <row r="3528" spans="1:15" x14ac:dyDescent="0.25">
      <c r="A3528" t="s">
        <v>14</v>
      </c>
      <c r="B3528" t="s">
        <v>7041</v>
      </c>
      <c r="C3528" t="s">
        <v>7042</v>
      </c>
      <c r="D3528">
        <v>0.1875</v>
      </c>
      <c r="E3528" t="s">
        <v>17</v>
      </c>
      <c r="F3528" s="6">
        <v>1</v>
      </c>
      <c r="G3528" s="10">
        <v>1</v>
      </c>
      <c r="H3528" s="7">
        <v>1</v>
      </c>
      <c r="I3528" s="2">
        <f t="shared" si="165"/>
        <v>1</v>
      </c>
      <c r="J3528" s="11">
        <f t="shared" si="166"/>
        <v>1</v>
      </c>
      <c r="L3528" s="2" t="str" cm="1">
        <f t="array" ref="L3528">_xlfn.IFS(E3528="Neutral", 0, E3528="Positive","1",E3528="Negative","-1")</f>
        <v>1</v>
      </c>
      <c r="O3528" s="11">
        <f t="shared" si="167"/>
        <v>1</v>
      </c>
    </row>
    <row r="3529" spans="1:15" x14ac:dyDescent="0.25">
      <c r="A3529" t="s">
        <v>40</v>
      </c>
      <c r="B3529" t="s">
        <v>7043</v>
      </c>
      <c r="C3529" t="s">
        <v>7044</v>
      </c>
      <c r="D3529">
        <v>0.25</v>
      </c>
      <c r="E3529" t="s">
        <v>17</v>
      </c>
      <c r="F3529" s="6">
        <v>1</v>
      </c>
      <c r="G3529" s="10">
        <v>1</v>
      </c>
      <c r="H3529" s="7">
        <v>1</v>
      </c>
      <c r="I3529" s="2">
        <f t="shared" si="165"/>
        <v>1</v>
      </c>
      <c r="J3529" s="11">
        <f t="shared" si="166"/>
        <v>1</v>
      </c>
      <c r="L3529" s="2" t="str" cm="1">
        <f t="array" ref="L3529">_xlfn.IFS(E3529="Neutral", 0, E3529="Positive","1",E3529="Negative","-1")</f>
        <v>1</v>
      </c>
      <c r="O3529" s="11">
        <f t="shared" si="167"/>
        <v>1</v>
      </c>
    </row>
    <row r="3530" spans="1:15" x14ac:dyDescent="0.25">
      <c r="A3530" t="s">
        <v>18</v>
      </c>
      <c r="B3530" t="s">
        <v>7045</v>
      </c>
      <c r="C3530" t="s">
        <v>7046</v>
      </c>
      <c r="D3530">
        <v>-0.15</v>
      </c>
      <c r="E3530" t="s">
        <v>21</v>
      </c>
      <c r="F3530" s="6">
        <v>1</v>
      </c>
      <c r="G3530" s="10">
        <v>-1</v>
      </c>
      <c r="H3530" s="7">
        <v>-1</v>
      </c>
      <c r="I3530" s="2">
        <f t="shared" si="165"/>
        <v>-1</v>
      </c>
      <c r="J3530" s="11">
        <f t="shared" si="166"/>
        <v>0.66666666666666663</v>
      </c>
      <c r="L3530" s="2" t="str" cm="1">
        <f t="array" ref="L3530">_xlfn.IFS(E3530="Neutral", 0, E3530="Positive","1",E3530="Negative","-1")</f>
        <v>-1</v>
      </c>
      <c r="O3530" s="11">
        <f t="shared" si="167"/>
        <v>0.66666666666666663</v>
      </c>
    </row>
    <row r="3531" spans="1:15" x14ac:dyDescent="0.25">
      <c r="A3531" t="s">
        <v>18</v>
      </c>
      <c r="B3531" t="s">
        <v>7047</v>
      </c>
      <c r="C3531" t="s">
        <v>7048</v>
      </c>
      <c r="D3531">
        <v>0</v>
      </c>
      <c r="E3531" t="s">
        <v>24</v>
      </c>
      <c r="F3531" s="6">
        <v>0</v>
      </c>
      <c r="G3531" s="10">
        <v>0</v>
      </c>
      <c r="H3531" s="7">
        <v>0</v>
      </c>
      <c r="I3531" s="2">
        <f t="shared" si="165"/>
        <v>0</v>
      </c>
      <c r="J3531" s="11">
        <f t="shared" si="166"/>
        <v>1</v>
      </c>
      <c r="L3531" s="2" cm="1">
        <f t="array" ref="L3531">_xlfn.IFS(E3531="Neutral", 0, E3531="Positive","1",E3531="Negative","-1")</f>
        <v>0</v>
      </c>
      <c r="O3531" s="11">
        <f t="shared" si="167"/>
        <v>1</v>
      </c>
    </row>
    <row r="3532" spans="1:15" x14ac:dyDescent="0.25">
      <c r="A3532" t="s">
        <v>40</v>
      </c>
      <c r="B3532" t="s">
        <v>7049</v>
      </c>
      <c r="C3532" t="s">
        <v>7050</v>
      </c>
      <c r="D3532">
        <v>0.11111111111111099</v>
      </c>
      <c r="E3532" t="s">
        <v>17</v>
      </c>
      <c r="F3532" s="6">
        <v>1</v>
      </c>
      <c r="G3532" s="10">
        <v>1</v>
      </c>
      <c r="H3532" s="7">
        <v>1</v>
      </c>
      <c r="I3532" s="2">
        <f t="shared" si="165"/>
        <v>1</v>
      </c>
      <c r="J3532" s="11">
        <f t="shared" si="166"/>
        <v>1</v>
      </c>
      <c r="L3532" s="2" t="str" cm="1">
        <f t="array" ref="L3532">_xlfn.IFS(E3532="Neutral", 0, E3532="Positive","1",E3532="Negative","-1")</f>
        <v>1</v>
      </c>
      <c r="O3532" s="11">
        <f t="shared" si="167"/>
        <v>1</v>
      </c>
    </row>
    <row r="3533" spans="1:15" x14ac:dyDescent="0.25">
      <c r="A3533" t="s">
        <v>18</v>
      </c>
      <c r="B3533" t="s">
        <v>7051</v>
      </c>
      <c r="C3533" t="s">
        <v>7052</v>
      </c>
      <c r="D3533">
        <v>0</v>
      </c>
      <c r="E3533" t="s">
        <v>24</v>
      </c>
      <c r="F3533" s="6">
        <v>0</v>
      </c>
      <c r="G3533" s="10">
        <v>0</v>
      </c>
      <c r="H3533" s="7">
        <v>0</v>
      </c>
      <c r="I3533" s="2">
        <f t="shared" si="165"/>
        <v>0</v>
      </c>
      <c r="J3533" s="11">
        <f t="shared" si="166"/>
        <v>1</v>
      </c>
      <c r="L3533" s="2" cm="1">
        <f t="array" ref="L3533">_xlfn.IFS(E3533="Neutral", 0, E3533="Positive","1",E3533="Negative","-1")</f>
        <v>0</v>
      </c>
      <c r="O3533" s="11">
        <f t="shared" si="167"/>
        <v>1</v>
      </c>
    </row>
    <row r="3534" spans="1:15" x14ac:dyDescent="0.25">
      <c r="A3534" t="s">
        <v>18</v>
      </c>
      <c r="B3534" t="s">
        <v>7053</v>
      </c>
      <c r="C3534" t="s">
        <v>7054</v>
      </c>
      <c r="D3534">
        <v>0</v>
      </c>
      <c r="E3534" t="s">
        <v>24</v>
      </c>
      <c r="F3534" s="6">
        <v>0</v>
      </c>
      <c r="G3534" s="10">
        <v>0</v>
      </c>
      <c r="H3534" s="7">
        <v>0</v>
      </c>
      <c r="I3534" s="2">
        <f t="shared" si="165"/>
        <v>0</v>
      </c>
      <c r="J3534" s="11">
        <f t="shared" si="166"/>
        <v>1</v>
      </c>
      <c r="L3534" s="2" cm="1">
        <f t="array" ref="L3534">_xlfn.IFS(E3534="Neutral", 0, E3534="Positive","1",E3534="Negative","-1")</f>
        <v>0</v>
      </c>
      <c r="O3534" s="11">
        <f t="shared" si="167"/>
        <v>1</v>
      </c>
    </row>
    <row r="3535" spans="1:15" x14ac:dyDescent="0.25">
      <c r="A3535" t="s">
        <v>18</v>
      </c>
      <c r="B3535" t="s">
        <v>7055</v>
      </c>
      <c r="C3535" t="s">
        <v>7056</v>
      </c>
      <c r="D3535">
        <v>0</v>
      </c>
      <c r="E3535" t="s">
        <v>24</v>
      </c>
      <c r="F3535" s="6">
        <v>0</v>
      </c>
      <c r="G3535" s="10">
        <v>0</v>
      </c>
      <c r="H3535" s="7">
        <v>0</v>
      </c>
      <c r="I3535" s="2">
        <f t="shared" si="165"/>
        <v>0</v>
      </c>
      <c r="J3535" s="11">
        <f t="shared" si="166"/>
        <v>1</v>
      </c>
      <c r="L3535" s="2" cm="1">
        <f t="array" ref="L3535">_xlfn.IFS(E3535="Neutral", 0, E3535="Positive","1",E3535="Negative","-1")</f>
        <v>0</v>
      </c>
      <c r="O3535" s="11">
        <f t="shared" si="167"/>
        <v>1</v>
      </c>
    </row>
    <row r="3536" spans="1:15" x14ac:dyDescent="0.25">
      <c r="A3536" t="s">
        <v>14</v>
      </c>
      <c r="B3536" t="s">
        <v>7057</v>
      </c>
      <c r="C3536" t="s">
        <v>7058</v>
      </c>
      <c r="D3536">
        <v>0</v>
      </c>
      <c r="E3536" t="s">
        <v>24</v>
      </c>
      <c r="F3536" s="6">
        <v>0</v>
      </c>
      <c r="G3536" s="10">
        <v>1</v>
      </c>
      <c r="H3536" s="7">
        <v>1</v>
      </c>
      <c r="I3536" s="2">
        <f t="shared" si="165"/>
        <v>1</v>
      </c>
      <c r="J3536" s="11">
        <f t="shared" si="166"/>
        <v>0.66666666666666663</v>
      </c>
      <c r="L3536" s="2" cm="1">
        <f t="array" ref="L3536">_xlfn.IFS(E3536="Neutral", 0, E3536="Positive","1",E3536="Negative","-1")</f>
        <v>0</v>
      </c>
      <c r="O3536" s="11">
        <f t="shared" si="167"/>
        <v>0.33333333333333331</v>
      </c>
    </row>
    <row r="3537" spans="1:15" x14ac:dyDescent="0.25">
      <c r="A3537" t="s">
        <v>18</v>
      </c>
      <c r="B3537" t="s">
        <v>7059</v>
      </c>
      <c r="C3537" t="s">
        <v>7060</v>
      </c>
      <c r="D3537">
        <v>0.1</v>
      </c>
      <c r="E3537" t="s">
        <v>17</v>
      </c>
      <c r="F3537" s="6">
        <v>1</v>
      </c>
      <c r="G3537" s="10">
        <v>1</v>
      </c>
      <c r="H3537" s="7">
        <v>1</v>
      </c>
      <c r="I3537" s="2">
        <f t="shared" si="165"/>
        <v>1</v>
      </c>
      <c r="J3537" s="11">
        <f t="shared" si="166"/>
        <v>1</v>
      </c>
      <c r="L3537" s="2" t="str" cm="1">
        <f t="array" ref="L3537">_xlfn.IFS(E3537="Neutral", 0, E3537="Positive","1",E3537="Negative","-1")</f>
        <v>1</v>
      </c>
      <c r="O3537" s="11">
        <f t="shared" si="167"/>
        <v>1</v>
      </c>
    </row>
    <row r="3538" spans="1:15" x14ac:dyDescent="0.25">
      <c r="A3538" t="s">
        <v>40</v>
      </c>
      <c r="B3538" t="s">
        <v>7061</v>
      </c>
      <c r="C3538" t="s">
        <v>7062</v>
      </c>
      <c r="D3538" s="1">
        <v>5.5511151231257799E-18</v>
      </c>
      <c r="E3538" t="s">
        <v>17</v>
      </c>
      <c r="F3538" s="6">
        <v>1</v>
      </c>
      <c r="G3538" s="10">
        <v>1</v>
      </c>
      <c r="H3538" s="7">
        <v>1</v>
      </c>
      <c r="I3538" s="2">
        <f t="shared" si="165"/>
        <v>1</v>
      </c>
      <c r="J3538" s="11">
        <f t="shared" si="166"/>
        <v>1</v>
      </c>
      <c r="L3538" s="2" t="str" cm="1">
        <f t="array" ref="L3538">_xlfn.IFS(E3538="Neutral", 0, E3538="Positive","1",E3538="Negative","-1")</f>
        <v>1</v>
      </c>
      <c r="O3538" s="11">
        <f t="shared" si="167"/>
        <v>1</v>
      </c>
    </row>
    <row r="3539" spans="1:15" x14ac:dyDescent="0.25">
      <c r="A3539" t="s">
        <v>25</v>
      </c>
      <c r="B3539" t="s">
        <v>7063</v>
      </c>
      <c r="C3539" t="s">
        <v>7064</v>
      </c>
      <c r="D3539">
        <v>-0.71428571428571397</v>
      </c>
      <c r="E3539" t="s">
        <v>21</v>
      </c>
      <c r="F3539" s="6">
        <v>-1</v>
      </c>
      <c r="G3539" s="10">
        <v>-1</v>
      </c>
      <c r="H3539" s="7">
        <v>-1</v>
      </c>
      <c r="I3539" s="2">
        <f t="shared" si="165"/>
        <v>-1</v>
      </c>
      <c r="J3539" s="11">
        <f t="shared" si="166"/>
        <v>1</v>
      </c>
      <c r="L3539" s="2" t="str" cm="1">
        <f t="array" ref="L3539">_xlfn.IFS(E3539="Neutral", 0, E3539="Positive","1",E3539="Negative","-1")</f>
        <v>-1</v>
      </c>
      <c r="O3539" s="11">
        <f t="shared" si="167"/>
        <v>1</v>
      </c>
    </row>
    <row r="3540" spans="1:15" x14ac:dyDescent="0.25">
      <c r="A3540" t="s">
        <v>14</v>
      </c>
      <c r="B3540" t="s">
        <v>7065</v>
      </c>
      <c r="C3540" t="s">
        <v>7066</v>
      </c>
      <c r="D3540">
        <v>0.23749999999999999</v>
      </c>
      <c r="E3540" t="s">
        <v>17</v>
      </c>
      <c r="F3540" s="6">
        <v>1</v>
      </c>
      <c r="G3540" s="10">
        <v>1</v>
      </c>
      <c r="H3540" s="7">
        <v>1</v>
      </c>
      <c r="I3540" s="2">
        <f t="shared" si="165"/>
        <v>1</v>
      </c>
      <c r="J3540" s="11">
        <f t="shared" si="166"/>
        <v>1</v>
      </c>
      <c r="L3540" s="2" t="str" cm="1">
        <f t="array" ref="L3540">_xlfn.IFS(E3540="Neutral", 0, E3540="Positive","1",E3540="Negative","-1")</f>
        <v>1</v>
      </c>
      <c r="O3540" s="11">
        <f t="shared" si="167"/>
        <v>1</v>
      </c>
    </row>
    <row r="3541" spans="1:15" x14ac:dyDescent="0.25">
      <c r="A3541" t="s">
        <v>25</v>
      </c>
      <c r="B3541" t="s">
        <v>7067</v>
      </c>
      <c r="C3541" t="s">
        <v>7068</v>
      </c>
      <c r="D3541">
        <v>0</v>
      </c>
      <c r="E3541" t="s">
        <v>24</v>
      </c>
      <c r="F3541" s="6">
        <v>0</v>
      </c>
      <c r="G3541" s="10">
        <v>0</v>
      </c>
      <c r="H3541" s="7">
        <v>0</v>
      </c>
      <c r="I3541" s="2">
        <f t="shared" si="165"/>
        <v>0</v>
      </c>
      <c r="J3541" s="11">
        <f t="shared" si="166"/>
        <v>1</v>
      </c>
      <c r="L3541" s="2" cm="1">
        <f t="array" ref="L3541">_xlfn.IFS(E3541="Neutral", 0, E3541="Positive","1",E3541="Negative","-1")</f>
        <v>0</v>
      </c>
      <c r="O3541" s="11">
        <f t="shared" si="167"/>
        <v>1</v>
      </c>
    </row>
    <row r="3542" spans="1:15" x14ac:dyDescent="0.25">
      <c r="A3542" t="s">
        <v>18</v>
      </c>
      <c r="B3542" t="s">
        <v>7069</v>
      </c>
      <c r="C3542" t="s">
        <v>7070</v>
      </c>
      <c r="D3542">
        <v>0.18181818181818099</v>
      </c>
      <c r="E3542" t="s">
        <v>17</v>
      </c>
      <c r="F3542" s="6">
        <v>1</v>
      </c>
      <c r="G3542" s="10">
        <v>1</v>
      </c>
      <c r="H3542" s="7">
        <v>1</v>
      </c>
      <c r="I3542" s="2">
        <f t="shared" si="165"/>
        <v>1</v>
      </c>
      <c r="J3542" s="11">
        <f t="shared" si="166"/>
        <v>1</v>
      </c>
      <c r="L3542" s="2" t="str" cm="1">
        <f t="array" ref="L3542">_xlfn.IFS(E3542="Neutral", 0, E3542="Positive","1",E3542="Negative","-1")</f>
        <v>1</v>
      </c>
      <c r="O3542" s="11">
        <f t="shared" si="167"/>
        <v>1</v>
      </c>
    </row>
    <row r="3543" spans="1:15" x14ac:dyDescent="0.25">
      <c r="A3543" t="s">
        <v>14</v>
      </c>
      <c r="B3543" t="s">
        <v>7071</v>
      </c>
      <c r="C3543" t="s">
        <v>7072</v>
      </c>
      <c r="D3543">
        <v>0.2</v>
      </c>
      <c r="E3543" t="s">
        <v>17</v>
      </c>
      <c r="F3543" s="6">
        <v>1</v>
      </c>
      <c r="G3543" s="10">
        <v>1</v>
      </c>
      <c r="H3543" s="7">
        <v>1</v>
      </c>
      <c r="I3543" s="2">
        <f t="shared" si="165"/>
        <v>1</v>
      </c>
      <c r="J3543" s="11">
        <f t="shared" si="166"/>
        <v>1</v>
      </c>
      <c r="L3543" s="2" t="str" cm="1">
        <f t="array" ref="L3543">_xlfn.IFS(E3543="Neutral", 0, E3543="Positive","1",E3543="Negative","-1")</f>
        <v>1</v>
      </c>
      <c r="O3543" s="11">
        <f t="shared" si="167"/>
        <v>1</v>
      </c>
    </row>
    <row r="3544" spans="1:15" x14ac:dyDescent="0.25">
      <c r="A3544" t="s">
        <v>25</v>
      </c>
      <c r="B3544" t="s">
        <v>7073</v>
      </c>
      <c r="C3544" t="s">
        <v>7074</v>
      </c>
      <c r="D3544">
        <v>0.14860139860139801</v>
      </c>
      <c r="E3544" t="s">
        <v>17</v>
      </c>
      <c r="F3544" s="6">
        <v>1</v>
      </c>
      <c r="G3544" s="10">
        <v>1</v>
      </c>
      <c r="H3544" s="7">
        <v>1</v>
      </c>
      <c r="I3544" s="2">
        <f t="shared" si="165"/>
        <v>1</v>
      </c>
      <c r="J3544" s="11">
        <f t="shared" si="166"/>
        <v>1</v>
      </c>
      <c r="L3544" s="2" t="str" cm="1">
        <f t="array" ref="L3544">_xlfn.IFS(E3544="Neutral", 0, E3544="Positive","1",E3544="Negative","-1")</f>
        <v>1</v>
      </c>
      <c r="O3544" s="11">
        <f t="shared" si="167"/>
        <v>1</v>
      </c>
    </row>
    <row r="3545" spans="1:15" x14ac:dyDescent="0.25">
      <c r="A3545" t="s">
        <v>18</v>
      </c>
      <c r="B3545" t="s">
        <v>7075</v>
      </c>
      <c r="C3545" t="s">
        <v>7076</v>
      </c>
      <c r="D3545">
        <v>0</v>
      </c>
      <c r="E3545" t="s">
        <v>24</v>
      </c>
      <c r="F3545" s="6">
        <v>0</v>
      </c>
      <c r="G3545" s="10">
        <v>0</v>
      </c>
      <c r="H3545" s="7">
        <v>0</v>
      </c>
      <c r="I3545" s="2">
        <f t="shared" si="165"/>
        <v>0</v>
      </c>
      <c r="J3545" s="11">
        <f t="shared" si="166"/>
        <v>1</v>
      </c>
      <c r="L3545" s="2" cm="1">
        <f t="array" ref="L3545">_xlfn.IFS(E3545="Neutral", 0, E3545="Positive","1",E3545="Negative","-1")</f>
        <v>0</v>
      </c>
      <c r="O3545" s="11">
        <f t="shared" si="167"/>
        <v>1</v>
      </c>
    </row>
    <row r="3546" spans="1:15" x14ac:dyDescent="0.25">
      <c r="A3546" t="s">
        <v>40</v>
      </c>
      <c r="B3546" t="s">
        <v>7077</v>
      </c>
      <c r="C3546" t="s">
        <v>7078</v>
      </c>
      <c r="D3546">
        <v>0</v>
      </c>
      <c r="E3546" t="s">
        <v>24</v>
      </c>
      <c r="F3546" s="6">
        <v>0</v>
      </c>
      <c r="G3546" s="10">
        <v>0</v>
      </c>
      <c r="H3546" s="7">
        <v>0</v>
      </c>
      <c r="I3546" s="2">
        <f t="shared" si="165"/>
        <v>0</v>
      </c>
      <c r="J3546" s="11">
        <f t="shared" si="166"/>
        <v>1</v>
      </c>
      <c r="L3546" s="2" cm="1">
        <f t="array" ref="L3546">_xlfn.IFS(E3546="Neutral", 0, E3546="Positive","1",E3546="Negative","-1")</f>
        <v>0</v>
      </c>
      <c r="O3546" s="11">
        <f t="shared" si="167"/>
        <v>1</v>
      </c>
    </row>
    <row r="3547" spans="1:15" x14ac:dyDescent="0.25">
      <c r="A3547" t="s">
        <v>18</v>
      </c>
      <c r="B3547" t="s">
        <v>7079</v>
      </c>
      <c r="C3547" t="s">
        <v>7080</v>
      </c>
      <c r="D3547">
        <v>0.30952380952380898</v>
      </c>
      <c r="E3547" t="s">
        <v>17</v>
      </c>
      <c r="F3547" s="6">
        <v>1</v>
      </c>
      <c r="G3547" s="10">
        <v>1</v>
      </c>
      <c r="H3547" s="7">
        <v>1</v>
      </c>
      <c r="I3547" s="2">
        <f t="shared" si="165"/>
        <v>1</v>
      </c>
      <c r="J3547" s="11">
        <f t="shared" si="166"/>
        <v>1</v>
      </c>
      <c r="L3547" s="2" t="str" cm="1">
        <f t="array" ref="L3547">_xlfn.IFS(E3547="Neutral", 0, E3547="Positive","1",E3547="Negative","-1")</f>
        <v>1</v>
      </c>
      <c r="O3547" s="11">
        <f t="shared" si="167"/>
        <v>1</v>
      </c>
    </row>
    <row r="3548" spans="1:15" x14ac:dyDescent="0.25">
      <c r="A3548" t="s">
        <v>18</v>
      </c>
      <c r="B3548" t="s">
        <v>7081</v>
      </c>
      <c r="C3548" t="s">
        <v>7082</v>
      </c>
      <c r="D3548">
        <v>0</v>
      </c>
      <c r="E3548" t="s">
        <v>24</v>
      </c>
      <c r="F3548" s="6">
        <v>0</v>
      </c>
      <c r="G3548" s="10">
        <v>0</v>
      </c>
      <c r="H3548" s="7">
        <v>0</v>
      </c>
      <c r="I3548" s="2">
        <f t="shared" si="165"/>
        <v>0</v>
      </c>
      <c r="J3548" s="11">
        <f t="shared" si="166"/>
        <v>1</v>
      </c>
      <c r="L3548" s="2" cm="1">
        <f t="array" ref="L3548">_xlfn.IFS(E3548="Neutral", 0, E3548="Positive","1",E3548="Negative","-1")</f>
        <v>0</v>
      </c>
      <c r="O3548" s="11">
        <f t="shared" si="167"/>
        <v>1</v>
      </c>
    </row>
    <row r="3549" spans="1:15" x14ac:dyDescent="0.25">
      <c r="A3549" t="s">
        <v>40</v>
      </c>
      <c r="B3549" t="s">
        <v>7083</v>
      </c>
      <c r="C3549" t="s">
        <v>7084</v>
      </c>
      <c r="D3549">
        <v>0.17499999999999999</v>
      </c>
      <c r="E3549" t="s">
        <v>17</v>
      </c>
      <c r="F3549" s="6">
        <v>1</v>
      </c>
      <c r="G3549" s="10">
        <v>1</v>
      </c>
      <c r="H3549" s="7">
        <v>1</v>
      </c>
      <c r="I3549" s="2">
        <f t="shared" si="165"/>
        <v>1</v>
      </c>
      <c r="J3549" s="11">
        <f t="shared" si="166"/>
        <v>1</v>
      </c>
      <c r="L3549" s="2" t="str" cm="1">
        <f t="array" ref="L3549">_xlfn.IFS(E3549="Neutral", 0, E3549="Positive","1",E3549="Negative","-1")</f>
        <v>1</v>
      </c>
      <c r="O3549" s="11">
        <f t="shared" si="167"/>
        <v>1</v>
      </c>
    </row>
    <row r="3550" spans="1:15" x14ac:dyDescent="0.25">
      <c r="A3550" t="s">
        <v>40</v>
      </c>
      <c r="B3550" t="s">
        <v>7085</v>
      </c>
      <c r="C3550" t="s">
        <v>7086</v>
      </c>
      <c r="D3550">
        <v>0</v>
      </c>
      <c r="E3550" t="s">
        <v>24</v>
      </c>
      <c r="F3550" s="6">
        <v>0</v>
      </c>
      <c r="G3550" s="10">
        <v>0</v>
      </c>
      <c r="H3550" s="7">
        <v>0</v>
      </c>
      <c r="I3550" s="2">
        <f t="shared" si="165"/>
        <v>0</v>
      </c>
      <c r="J3550" s="11">
        <f t="shared" si="166"/>
        <v>1</v>
      </c>
      <c r="L3550" s="2" cm="1">
        <f t="array" ref="L3550">_xlfn.IFS(E3550="Neutral", 0, E3550="Positive","1",E3550="Negative","-1")</f>
        <v>0</v>
      </c>
      <c r="O3550" s="11">
        <f t="shared" si="167"/>
        <v>1</v>
      </c>
    </row>
    <row r="3551" spans="1:15" x14ac:dyDescent="0.25">
      <c r="A3551" t="s">
        <v>25</v>
      </c>
      <c r="B3551" t="s">
        <v>7087</v>
      </c>
      <c r="C3551" t="s">
        <v>7088</v>
      </c>
      <c r="D3551">
        <v>0.13636363636363599</v>
      </c>
      <c r="E3551" t="s">
        <v>17</v>
      </c>
      <c r="F3551" s="6">
        <v>1</v>
      </c>
      <c r="G3551" s="10">
        <v>1</v>
      </c>
      <c r="H3551" s="7">
        <v>1</v>
      </c>
      <c r="I3551" s="2">
        <f t="shared" si="165"/>
        <v>1</v>
      </c>
      <c r="J3551" s="11">
        <f t="shared" si="166"/>
        <v>1</v>
      </c>
      <c r="L3551" s="2" t="str" cm="1">
        <f t="array" ref="L3551">_xlfn.IFS(E3551="Neutral", 0, E3551="Positive","1",E3551="Negative","-1")</f>
        <v>1</v>
      </c>
      <c r="O3551" s="11">
        <f t="shared" si="167"/>
        <v>1</v>
      </c>
    </row>
    <row r="3552" spans="1:15" x14ac:dyDescent="0.25">
      <c r="A3552" t="s">
        <v>14</v>
      </c>
      <c r="B3552" t="s">
        <v>7089</v>
      </c>
      <c r="C3552" t="s">
        <v>7090</v>
      </c>
      <c r="D3552">
        <v>0.24722222222222201</v>
      </c>
      <c r="E3552" t="s">
        <v>17</v>
      </c>
      <c r="F3552" s="6">
        <v>1</v>
      </c>
      <c r="G3552" s="10">
        <v>1</v>
      </c>
      <c r="H3552" s="7">
        <v>1</v>
      </c>
      <c r="I3552" s="2">
        <f t="shared" si="165"/>
        <v>1</v>
      </c>
      <c r="J3552" s="11">
        <f t="shared" si="166"/>
        <v>1</v>
      </c>
      <c r="L3552" s="2" t="str" cm="1">
        <f t="array" ref="L3552">_xlfn.IFS(E3552="Neutral", 0, E3552="Positive","1",E3552="Negative","-1")</f>
        <v>1</v>
      </c>
      <c r="O3552" s="11">
        <f t="shared" si="167"/>
        <v>1</v>
      </c>
    </row>
    <row r="3553" spans="1:15" x14ac:dyDescent="0.25">
      <c r="A3553" t="s">
        <v>40</v>
      </c>
      <c r="B3553" t="s">
        <v>7091</v>
      </c>
      <c r="C3553" t="s">
        <v>7092</v>
      </c>
      <c r="D3553">
        <v>0</v>
      </c>
      <c r="E3553" t="s">
        <v>24</v>
      </c>
      <c r="F3553" s="6">
        <v>0</v>
      </c>
      <c r="G3553" s="10">
        <v>0</v>
      </c>
      <c r="H3553" s="7">
        <v>0</v>
      </c>
      <c r="I3553" s="2">
        <f t="shared" si="165"/>
        <v>0</v>
      </c>
      <c r="J3553" s="11">
        <f t="shared" si="166"/>
        <v>1</v>
      </c>
      <c r="L3553" s="2" cm="1">
        <f t="array" ref="L3553">_xlfn.IFS(E3553="Neutral", 0, E3553="Positive","1",E3553="Negative","-1")</f>
        <v>0</v>
      </c>
      <c r="O3553" s="11">
        <f t="shared" si="167"/>
        <v>1</v>
      </c>
    </row>
    <row r="3554" spans="1:15" x14ac:dyDescent="0.25">
      <c r="A3554" t="s">
        <v>40</v>
      </c>
      <c r="B3554" t="s">
        <v>7093</v>
      </c>
      <c r="C3554" t="s">
        <v>7094</v>
      </c>
      <c r="D3554">
        <v>0</v>
      </c>
      <c r="E3554" t="s">
        <v>24</v>
      </c>
      <c r="F3554" s="6">
        <v>0</v>
      </c>
      <c r="G3554" s="10">
        <v>0</v>
      </c>
      <c r="H3554" s="7">
        <v>0</v>
      </c>
      <c r="I3554" s="2">
        <f t="shared" si="165"/>
        <v>0</v>
      </c>
      <c r="J3554" s="11">
        <f t="shared" si="166"/>
        <v>1</v>
      </c>
      <c r="L3554" s="2" cm="1">
        <f t="array" ref="L3554">_xlfn.IFS(E3554="Neutral", 0, E3554="Positive","1",E3554="Negative","-1")</f>
        <v>0</v>
      </c>
      <c r="O3554" s="11">
        <f t="shared" si="167"/>
        <v>1</v>
      </c>
    </row>
    <row r="3555" spans="1:15" x14ac:dyDescent="0.25">
      <c r="A3555" t="s">
        <v>18</v>
      </c>
      <c r="B3555" t="s">
        <v>7095</v>
      </c>
      <c r="C3555" t="s">
        <v>7096</v>
      </c>
      <c r="D3555">
        <v>6.19047619047619E-2</v>
      </c>
      <c r="E3555" t="s">
        <v>17</v>
      </c>
      <c r="F3555" s="6">
        <v>1</v>
      </c>
      <c r="G3555" s="10">
        <v>1</v>
      </c>
      <c r="H3555" s="7">
        <v>1</v>
      </c>
      <c r="I3555" s="2">
        <f t="shared" si="165"/>
        <v>1</v>
      </c>
      <c r="J3555" s="11">
        <f t="shared" si="166"/>
        <v>1</v>
      </c>
      <c r="L3555" s="2" t="str" cm="1">
        <f t="array" ref="L3555">_xlfn.IFS(E3555="Neutral", 0, E3555="Positive","1",E3555="Negative","-1")</f>
        <v>1</v>
      </c>
      <c r="O3555" s="11">
        <f t="shared" si="167"/>
        <v>1</v>
      </c>
    </row>
    <row r="3556" spans="1:15" x14ac:dyDescent="0.25">
      <c r="A3556" t="s">
        <v>25</v>
      </c>
      <c r="B3556" t="s">
        <v>7097</v>
      </c>
      <c r="C3556" t="s">
        <v>7098</v>
      </c>
      <c r="D3556">
        <v>0</v>
      </c>
      <c r="E3556" t="s">
        <v>24</v>
      </c>
      <c r="F3556" s="6">
        <v>0</v>
      </c>
      <c r="G3556" s="10">
        <v>0</v>
      </c>
      <c r="H3556" s="7">
        <v>0</v>
      </c>
      <c r="I3556" s="2">
        <f t="shared" si="165"/>
        <v>0</v>
      </c>
      <c r="J3556" s="11">
        <f t="shared" si="166"/>
        <v>1</v>
      </c>
      <c r="L3556" s="2" cm="1">
        <f t="array" ref="L3556">_xlfn.IFS(E3556="Neutral", 0, E3556="Positive","1",E3556="Negative","-1")</f>
        <v>0</v>
      </c>
      <c r="O3556" s="11">
        <f t="shared" si="167"/>
        <v>1</v>
      </c>
    </row>
    <row r="3557" spans="1:15" x14ac:dyDescent="0.25">
      <c r="A3557" t="s">
        <v>40</v>
      </c>
      <c r="B3557" t="s">
        <v>7099</v>
      </c>
      <c r="C3557" t="s">
        <v>7100</v>
      </c>
      <c r="D3557">
        <v>-0.15</v>
      </c>
      <c r="E3557" t="s">
        <v>21</v>
      </c>
      <c r="F3557" s="6">
        <v>-1</v>
      </c>
      <c r="G3557" s="10">
        <v>-1</v>
      </c>
      <c r="H3557" s="7">
        <v>-1</v>
      </c>
      <c r="I3557" s="2">
        <f t="shared" si="165"/>
        <v>-1</v>
      </c>
      <c r="J3557" s="11">
        <f t="shared" si="166"/>
        <v>1</v>
      </c>
      <c r="L3557" s="2" t="str" cm="1">
        <f t="array" ref="L3557">_xlfn.IFS(E3557="Neutral", 0, E3557="Positive","1",E3557="Negative","-1")</f>
        <v>-1</v>
      </c>
      <c r="O3557" s="11">
        <f t="shared" si="167"/>
        <v>1</v>
      </c>
    </row>
    <row r="3558" spans="1:15" x14ac:dyDescent="0.25">
      <c r="A3558" t="s">
        <v>14</v>
      </c>
      <c r="B3558" t="s">
        <v>7101</v>
      </c>
      <c r="C3558" t="s">
        <v>7102</v>
      </c>
      <c r="D3558">
        <v>0</v>
      </c>
      <c r="E3558" t="s">
        <v>24</v>
      </c>
      <c r="F3558" s="6">
        <v>0</v>
      </c>
      <c r="G3558" s="10">
        <v>0</v>
      </c>
      <c r="H3558" s="7">
        <v>0</v>
      </c>
      <c r="I3558" s="2">
        <f t="shared" si="165"/>
        <v>0</v>
      </c>
      <c r="J3558" s="11">
        <f t="shared" si="166"/>
        <v>1</v>
      </c>
      <c r="L3558" s="2" cm="1">
        <f t="array" ref="L3558">_xlfn.IFS(E3558="Neutral", 0, E3558="Positive","1",E3558="Negative","-1")</f>
        <v>0</v>
      </c>
      <c r="O3558" s="11">
        <f t="shared" si="167"/>
        <v>1</v>
      </c>
    </row>
    <row r="3559" spans="1:15" x14ac:dyDescent="0.25">
      <c r="A3559" t="s">
        <v>18</v>
      </c>
      <c r="B3559" t="s">
        <v>7103</v>
      </c>
      <c r="C3559" t="s">
        <v>7104</v>
      </c>
      <c r="D3559">
        <v>-0.05</v>
      </c>
      <c r="E3559" t="s">
        <v>21</v>
      </c>
      <c r="F3559" s="6">
        <v>0</v>
      </c>
      <c r="G3559" s="10">
        <v>-1</v>
      </c>
      <c r="H3559" s="7">
        <v>-1</v>
      </c>
      <c r="I3559" s="2">
        <f t="shared" si="165"/>
        <v>-1</v>
      </c>
      <c r="J3559" s="11">
        <f t="shared" si="166"/>
        <v>0.66666666666666663</v>
      </c>
      <c r="L3559" s="2" t="str" cm="1">
        <f t="array" ref="L3559">_xlfn.IFS(E3559="Neutral", 0, E3559="Positive","1",E3559="Negative","-1")</f>
        <v>-1</v>
      </c>
      <c r="O3559" s="11">
        <f t="shared" si="167"/>
        <v>0.66666666666666663</v>
      </c>
    </row>
    <row r="3560" spans="1:15" x14ac:dyDescent="0.25">
      <c r="A3560" t="s">
        <v>14</v>
      </c>
      <c r="B3560" t="s">
        <v>7105</v>
      </c>
      <c r="C3560" t="s">
        <v>7106</v>
      </c>
      <c r="D3560">
        <v>0.05</v>
      </c>
      <c r="E3560" t="s">
        <v>17</v>
      </c>
      <c r="F3560" s="6">
        <v>1</v>
      </c>
      <c r="G3560" s="10">
        <v>1</v>
      </c>
      <c r="H3560" s="7">
        <v>1</v>
      </c>
      <c r="I3560" s="2">
        <f t="shared" si="165"/>
        <v>1</v>
      </c>
      <c r="J3560" s="11">
        <f t="shared" si="166"/>
        <v>1</v>
      </c>
      <c r="L3560" s="2" t="str" cm="1">
        <f t="array" ref="L3560">_xlfn.IFS(E3560="Neutral", 0, E3560="Positive","1",E3560="Negative","-1")</f>
        <v>1</v>
      </c>
      <c r="O3560" s="11">
        <f t="shared" si="167"/>
        <v>1</v>
      </c>
    </row>
    <row r="3561" spans="1:15" x14ac:dyDescent="0.25">
      <c r="A3561" t="s">
        <v>18</v>
      </c>
      <c r="B3561" t="s">
        <v>7107</v>
      </c>
      <c r="C3561" t="s">
        <v>7108</v>
      </c>
      <c r="D3561">
        <v>0.22727272727272699</v>
      </c>
      <c r="E3561" t="s">
        <v>17</v>
      </c>
      <c r="F3561" s="6">
        <v>1</v>
      </c>
      <c r="G3561" s="10">
        <v>1</v>
      </c>
      <c r="H3561" s="7">
        <v>1</v>
      </c>
      <c r="I3561" s="2">
        <f t="shared" si="165"/>
        <v>1</v>
      </c>
      <c r="J3561" s="11">
        <f t="shared" si="166"/>
        <v>1</v>
      </c>
      <c r="L3561" s="2" t="str" cm="1">
        <f t="array" ref="L3561">_xlfn.IFS(E3561="Neutral", 0, E3561="Positive","1",E3561="Negative","-1")</f>
        <v>1</v>
      </c>
      <c r="O3561" s="11">
        <f t="shared" si="167"/>
        <v>1</v>
      </c>
    </row>
    <row r="3562" spans="1:15" x14ac:dyDescent="0.25">
      <c r="A3562" t="s">
        <v>14</v>
      </c>
      <c r="B3562" t="s">
        <v>7109</v>
      </c>
      <c r="C3562" t="s">
        <v>7110</v>
      </c>
      <c r="D3562">
        <v>0</v>
      </c>
      <c r="E3562" t="s">
        <v>24</v>
      </c>
      <c r="F3562" s="6">
        <v>1</v>
      </c>
      <c r="G3562" s="10">
        <v>0</v>
      </c>
      <c r="H3562" s="7">
        <v>0</v>
      </c>
      <c r="I3562" s="2">
        <f t="shared" si="165"/>
        <v>0</v>
      </c>
      <c r="J3562" s="11">
        <f t="shared" si="166"/>
        <v>0.66666666666666663</v>
      </c>
      <c r="L3562" s="2" cm="1">
        <f t="array" ref="L3562">_xlfn.IFS(E3562="Neutral", 0, E3562="Positive","1",E3562="Negative","-1")</f>
        <v>0</v>
      </c>
      <c r="O3562" s="11">
        <f t="shared" si="167"/>
        <v>0.66666666666666663</v>
      </c>
    </row>
    <row r="3563" spans="1:15" x14ac:dyDescent="0.25">
      <c r="A3563" t="s">
        <v>40</v>
      </c>
      <c r="B3563" t="s">
        <v>7111</v>
      </c>
      <c r="C3563" t="s">
        <v>7112</v>
      </c>
      <c r="D3563">
        <v>-0.35</v>
      </c>
      <c r="E3563" t="s">
        <v>21</v>
      </c>
      <c r="F3563" s="6">
        <v>-1</v>
      </c>
      <c r="G3563" s="10">
        <v>-1</v>
      </c>
      <c r="H3563" s="7">
        <v>-1</v>
      </c>
      <c r="I3563" s="2">
        <f t="shared" si="165"/>
        <v>-1</v>
      </c>
      <c r="J3563" s="11">
        <f t="shared" si="166"/>
        <v>1</v>
      </c>
      <c r="L3563" s="2" t="str" cm="1">
        <f t="array" ref="L3563">_xlfn.IFS(E3563="Neutral", 0, E3563="Positive","1",E3563="Negative","-1")</f>
        <v>-1</v>
      </c>
      <c r="O3563" s="11">
        <f t="shared" si="167"/>
        <v>1</v>
      </c>
    </row>
    <row r="3564" spans="1:15" x14ac:dyDescent="0.25">
      <c r="A3564" t="s">
        <v>14</v>
      </c>
      <c r="B3564" t="s">
        <v>7113</v>
      </c>
      <c r="C3564" t="s">
        <v>7114</v>
      </c>
      <c r="D3564">
        <v>0</v>
      </c>
      <c r="E3564" t="s">
        <v>24</v>
      </c>
      <c r="F3564" s="6">
        <v>1</v>
      </c>
      <c r="G3564" s="10">
        <v>0</v>
      </c>
      <c r="H3564" s="7">
        <v>0</v>
      </c>
      <c r="I3564" s="2">
        <f t="shared" si="165"/>
        <v>0</v>
      </c>
      <c r="J3564" s="11">
        <f t="shared" si="166"/>
        <v>0.66666666666666663</v>
      </c>
      <c r="L3564" s="2" cm="1">
        <f t="array" ref="L3564">_xlfn.IFS(E3564="Neutral", 0, E3564="Positive","1",E3564="Negative","-1")</f>
        <v>0</v>
      </c>
      <c r="O3564" s="11">
        <f t="shared" si="167"/>
        <v>0.66666666666666663</v>
      </c>
    </row>
    <row r="3565" spans="1:15" x14ac:dyDescent="0.25">
      <c r="A3565" t="s">
        <v>40</v>
      </c>
      <c r="B3565" t="s">
        <v>7115</v>
      </c>
      <c r="C3565" t="s">
        <v>7116</v>
      </c>
      <c r="D3565">
        <v>0.22727272727272699</v>
      </c>
      <c r="E3565" t="s">
        <v>17</v>
      </c>
      <c r="F3565" s="6">
        <v>-1</v>
      </c>
      <c r="G3565" s="10">
        <v>-1</v>
      </c>
      <c r="H3565" s="7">
        <v>-1</v>
      </c>
      <c r="I3565" s="2">
        <f t="shared" si="165"/>
        <v>-1</v>
      </c>
      <c r="J3565" s="11">
        <f t="shared" si="166"/>
        <v>1</v>
      </c>
      <c r="L3565" s="2" t="str" cm="1">
        <f t="array" ref="L3565">_xlfn.IFS(E3565="Neutral", 0, E3565="Positive","1",E3565="Negative","-1")</f>
        <v>1</v>
      </c>
      <c r="O3565" s="11">
        <f t="shared" si="167"/>
        <v>0</v>
      </c>
    </row>
    <row r="3566" spans="1:15" x14ac:dyDescent="0.25">
      <c r="A3566" t="s">
        <v>14</v>
      </c>
      <c r="B3566" t="s">
        <v>7117</v>
      </c>
      <c r="C3566" t="s">
        <v>7118</v>
      </c>
      <c r="D3566">
        <v>0</v>
      </c>
      <c r="E3566" t="s">
        <v>24</v>
      </c>
      <c r="F3566" s="6">
        <v>-1</v>
      </c>
      <c r="G3566" s="10">
        <v>-1</v>
      </c>
      <c r="H3566" s="7">
        <v>-1</v>
      </c>
      <c r="I3566" s="2">
        <f t="shared" si="165"/>
        <v>-1</v>
      </c>
      <c r="J3566" s="11">
        <f t="shared" si="166"/>
        <v>1</v>
      </c>
      <c r="L3566" s="2" cm="1">
        <f t="array" ref="L3566">_xlfn.IFS(E3566="Neutral", 0, E3566="Positive","1",E3566="Negative","-1")</f>
        <v>0</v>
      </c>
      <c r="O3566" s="11">
        <f t="shared" si="167"/>
        <v>0</v>
      </c>
    </row>
    <row r="3567" spans="1:15" x14ac:dyDescent="0.25">
      <c r="A3567" t="s">
        <v>18</v>
      </c>
      <c r="B3567" t="s">
        <v>7119</v>
      </c>
      <c r="C3567" t="s">
        <v>7120</v>
      </c>
      <c r="D3567">
        <v>-0.5</v>
      </c>
      <c r="E3567" t="s">
        <v>21</v>
      </c>
      <c r="F3567" s="6">
        <v>-1</v>
      </c>
      <c r="G3567" s="10">
        <v>-1</v>
      </c>
      <c r="H3567" s="7">
        <v>-1</v>
      </c>
      <c r="I3567" s="2">
        <f t="shared" si="165"/>
        <v>-1</v>
      </c>
      <c r="J3567" s="11">
        <f t="shared" si="166"/>
        <v>1</v>
      </c>
      <c r="L3567" s="2" t="str" cm="1">
        <f t="array" ref="L3567">_xlfn.IFS(E3567="Neutral", 0, E3567="Positive","1",E3567="Negative","-1")</f>
        <v>-1</v>
      </c>
      <c r="O3567" s="11">
        <f t="shared" si="167"/>
        <v>1</v>
      </c>
    </row>
    <row r="3568" spans="1:15" x14ac:dyDescent="0.25">
      <c r="A3568" t="s">
        <v>18</v>
      </c>
      <c r="B3568" t="s">
        <v>7121</v>
      </c>
      <c r="C3568" t="s">
        <v>7122</v>
      </c>
      <c r="D3568">
        <v>0</v>
      </c>
      <c r="E3568" t="s">
        <v>24</v>
      </c>
      <c r="F3568" s="6">
        <v>-1</v>
      </c>
      <c r="G3568" s="10">
        <v>-1</v>
      </c>
      <c r="H3568" s="7">
        <v>-1</v>
      </c>
      <c r="I3568" s="2">
        <f t="shared" si="165"/>
        <v>-1</v>
      </c>
      <c r="J3568" s="11">
        <f t="shared" si="166"/>
        <v>1</v>
      </c>
      <c r="L3568" s="2" cm="1">
        <f t="array" ref="L3568">_xlfn.IFS(E3568="Neutral", 0, E3568="Positive","1",E3568="Negative","-1")</f>
        <v>0</v>
      </c>
      <c r="O3568" s="11">
        <f t="shared" si="167"/>
        <v>0</v>
      </c>
    </row>
    <row r="3569" spans="1:15" x14ac:dyDescent="0.25">
      <c r="A3569" t="s">
        <v>14</v>
      </c>
      <c r="B3569" t="s">
        <v>7123</v>
      </c>
      <c r="C3569" t="s">
        <v>7124</v>
      </c>
      <c r="D3569">
        <v>-3.7878787878787797E-2</v>
      </c>
      <c r="E3569" t="s">
        <v>21</v>
      </c>
      <c r="F3569" s="6">
        <v>-1</v>
      </c>
      <c r="G3569" s="10">
        <v>-1</v>
      </c>
      <c r="H3569" s="7">
        <v>-1</v>
      </c>
      <c r="I3569" s="2">
        <f t="shared" si="165"/>
        <v>-1</v>
      </c>
      <c r="J3569" s="11">
        <f t="shared" si="166"/>
        <v>1</v>
      </c>
      <c r="L3569" s="2" t="str" cm="1">
        <f t="array" ref="L3569">_xlfn.IFS(E3569="Neutral", 0, E3569="Positive","1",E3569="Negative","-1")</f>
        <v>-1</v>
      </c>
      <c r="O3569" s="11">
        <f t="shared" si="167"/>
        <v>1</v>
      </c>
    </row>
    <row r="3570" spans="1:15" x14ac:dyDescent="0.25">
      <c r="A3570" t="s">
        <v>14</v>
      </c>
      <c r="B3570" t="s">
        <v>7125</v>
      </c>
      <c r="C3570" t="s">
        <v>7126</v>
      </c>
      <c r="D3570">
        <v>0</v>
      </c>
      <c r="E3570" t="s">
        <v>24</v>
      </c>
      <c r="F3570" s="6">
        <v>0</v>
      </c>
      <c r="G3570" s="10">
        <v>0</v>
      </c>
      <c r="H3570" s="7">
        <v>0</v>
      </c>
      <c r="I3570" s="2">
        <f t="shared" si="165"/>
        <v>0</v>
      </c>
      <c r="J3570" s="11">
        <f t="shared" si="166"/>
        <v>1</v>
      </c>
      <c r="L3570" s="2" cm="1">
        <f t="array" ref="L3570">_xlfn.IFS(E3570="Neutral", 0, E3570="Positive","1",E3570="Negative","-1")</f>
        <v>0</v>
      </c>
      <c r="O3570" s="11">
        <f t="shared" si="167"/>
        <v>1</v>
      </c>
    </row>
    <row r="3571" spans="1:15" x14ac:dyDescent="0.25">
      <c r="A3571" t="s">
        <v>25</v>
      </c>
      <c r="B3571" t="s">
        <v>7127</v>
      </c>
      <c r="C3571" t="s">
        <v>7128</v>
      </c>
      <c r="D3571">
        <v>0.22500000000000001</v>
      </c>
      <c r="E3571" t="s">
        <v>17</v>
      </c>
      <c r="F3571" s="6">
        <v>1</v>
      </c>
      <c r="G3571" s="10">
        <v>1</v>
      </c>
      <c r="H3571" s="7">
        <v>1</v>
      </c>
      <c r="I3571" s="2">
        <f t="shared" si="165"/>
        <v>1</v>
      </c>
      <c r="J3571" s="11">
        <f t="shared" si="166"/>
        <v>1</v>
      </c>
      <c r="L3571" s="2" t="str" cm="1">
        <f t="array" ref="L3571">_xlfn.IFS(E3571="Neutral", 0, E3571="Positive","1",E3571="Negative","-1")</f>
        <v>1</v>
      </c>
      <c r="O3571" s="11">
        <f t="shared" si="167"/>
        <v>1</v>
      </c>
    </row>
    <row r="3572" spans="1:15" x14ac:dyDescent="0.25">
      <c r="A3572" t="s">
        <v>40</v>
      </c>
      <c r="B3572" t="s">
        <v>7129</v>
      </c>
      <c r="C3572" t="s">
        <v>7130</v>
      </c>
      <c r="D3572">
        <v>0</v>
      </c>
      <c r="E3572" t="s">
        <v>24</v>
      </c>
      <c r="F3572" s="6">
        <v>1</v>
      </c>
      <c r="G3572" s="10">
        <v>1</v>
      </c>
      <c r="H3572" s="7">
        <v>1</v>
      </c>
      <c r="I3572" s="2">
        <f t="shared" si="165"/>
        <v>1</v>
      </c>
      <c r="J3572" s="11">
        <f t="shared" si="166"/>
        <v>1</v>
      </c>
      <c r="L3572" s="2" cm="1">
        <f t="array" ref="L3572">_xlfn.IFS(E3572="Neutral", 0, E3572="Positive","1",E3572="Negative","-1")</f>
        <v>0</v>
      </c>
      <c r="O3572" s="11">
        <f t="shared" si="167"/>
        <v>0</v>
      </c>
    </row>
    <row r="3573" spans="1:15" x14ac:dyDescent="0.25">
      <c r="A3573" t="s">
        <v>25</v>
      </c>
      <c r="B3573" t="s">
        <v>7131</v>
      </c>
      <c r="C3573" t="s">
        <v>7132</v>
      </c>
      <c r="D3573">
        <v>0.266666666666666</v>
      </c>
      <c r="E3573" t="s">
        <v>17</v>
      </c>
      <c r="F3573" s="6">
        <v>1</v>
      </c>
      <c r="G3573" s="10">
        <v>1</v>
      </c>
      <c r="H3573" s="7">
        <v>1</v>
      </c>
      <c r="I3573" s="2">
        <f t="shared" si="165"/>
        <v>1</v>
      </c>
      <c r="J3573" s="11">
        <f t="shared" si="166"/>
        <v>1</v>
      </c>
      <c r="L3573" s="2" t="str" cm="1">
        <f t="array" ref="L3573">_xlfn.IFS(E3573="Neutral", 0, E3573="Positive","1",E3573="Negative","-1")</f>
        <v>1</v>
      </c>
      <c r="O3573" s="11">
        <f t="shared" si="167"/>
        <v>1</v>
      </c>
    </row>
    <row r="3574" spans="1:15" x14ac:dyDescent="0.25">
      <c r="A3574" t="s">
        <v>18</v>
      </c>
      <c r="B3574" t="s">
        <v>7133</v>
      </c>
      <c r="C3574" t="s">
        <v>7134</v>
      </c>
      <c r="D3574">
        <v>0.26</v>
      </c>
      <c r="E3574" t="s">
        <v>17</v>
      </c>
      <c r="F3574" s="6">
        <v>0</v>
      </c>
      <c r="G3574" s="10">
        <v>0</v>
      </c>
      <c r="H3574" s="7">
        <v>-1</v>
      </c>
      <c r="I3574" s="2">
        <f t="shared" si="165"/>
        <v>0</v>
      </c>
      <c r="J3574" s="11">
        <f t="shared" si="166"/>
        <v>0.66666666666666663</v>
      </c>
      <c r="L3574" s="2" t="str" cm="1">
        <f t="array" ref="L3574">_xlfn.IFS(E3574="Neutral", 0, E3574="Positive","1",E3574="Negative","-1")</f>
        <v>1</v>
      </c>
      <c r="O3574" s="11">
        <f t="shared" si="167"/>
        <v>0</v>
      </c>
    </row>
    <row r="3575" spans="1:15" x14ac:dyDescent="0.25">
      <c r="A3575" t="s">
        <v>14</v>
      </c>
      <c r="B3575" t="s">
        <v>7135</v>
      </c>
      <c r="C3575" t="s">
        <v>7136</v>
      </c>
      <c r="D3575">
        <v>0.1</v>
      </c>
      <c r="E3575" t="s">
        <v>17</v>
      </c>
      <c r="F3575" s="6">
        <v>0</v>
      </c>
      <c r="G3575" s="10">
        <v>0</v>
      </c>
      <c r="H3575" s="7">
        <v>0</v>
      </c>
      <c r="I3575" s="2">
        <f t="shared" si="165"/>
        <v>0</v>
      </c>
      <c r="J3575" s="11">
        <f t="shared" si="166"/>
        <v>1</v>
      </c>
      <c r="L3575" s="2" t="str" cm="1">
        <f t="array" ref="L3575">_xlfn.IFS(E3575="Neutral", 0, E3575="Positive","1",E3575="Negative","-1")</f>
        <v>1</v>
      </c>
      <c r="O3575" s="11">
        <f t="shared" si="167"/>
        <v>0</v>
      </c>
    </row>
    <row r="3576" spans="1:15" x14ac:dyDescent="0.25">
      <c r="A3576" t="s">
        <v>40</v>
      </c>
      <c r="B3576" t="s">
        <v>7137</v>
      </c>
      <c r="C3576" t="s">
        <v>7138</v>
      </c>
      <c r="D3576">
        <v>0</v>
      </c>
      <c r="E3576" t="s">
        <v>24</v>
      </c>
      <c r="F3576" s="6">
        <v>0</v>
      </c>
      <c r="G3576" s="10">
        <v>0</v>
      </c>
      <c r="H3576" s="7">
        <v>0</v>
      </c>
      <c r="I3576" s="2">
        <f t="shared" si="165"/>
        <v>0</v>
      </c>
      <c r="J3576" s="11">
        <f t="shared" si="166"/>
        <v>1</v>
      </c>
      <c r="L3576" s="2" cm="1">
        <f t="array" ref="L3576">_xlfn.IFS(E3576="Neutral", 0, E3576="Positive","1",E3576="Negative","-1")</f>
        <v>0</v>
      </c>
      <c r="O3576" s="11">
        <f t="shared" si="167"/>
        <v>1</v>
      </c>
    </row>
    <row r="3577" spans="1:15" x14ac:dyDescent="0.25">
      <c r="A3577" t="s">
        <v>18</v>
      </c>
      <c r="B3577" t="s">
        <v>7139</v>
      </c>
      <c r="C3577" t="s">
        <v>7140</v>
      </c>
      <c r="D3577">
        <v>0</v>
      </c>
      <c r="E3577" t="s">
        <v>24</v>
      </c>
      <c r="F3577" s="6">
        <v>0</v>
      </c>
      <c r="G3577" s="10">
        <v>0</v>
      </c>
      <c r="H3577" s="7">
        <v>0</v>
      </c>
      <c r="I3577" s="2">
        <f t="shared" si="165"/>
        <v>0</v>
      </c>
      <c r="J3577" s="11">
        <f t="shared" si="166"/>
        <v>1</v>
      </c>
      <c r="L3577" s="2" cm="1">
        <f t="array" ref="L3577">_xlfn.IFS(E3577="Neutral", 0, E3577="Positive","1",E3577="Negative","-1")</f>
        <v>0</v>
      </c>
      <c r="O3577" s="11">
        <f t="shared" si="167"/>
        <v>1</v>
      </c>
    </row>
    <row r="3578" spans="1:15" x14ac:dyDescent="0.25">
      <c r="A3578" t="s">
        <v>18</v>
      </c>
      <c r="B3578" t="s">
        <v>7141</v>
      </c>
      <c r="C3578" t="s">
        <v>7142</v>
      </c>
      <c r="D3578">
        <v>0</v>
      </c>
      <c r="E3578" t="s">
        <v>24</v>
      </c>
      <c r="F3578" s="6">
        <v>0</v>
      </c>
      <c r="G3578" s="10">
        <v>0</v>
      </c>
      <c r="H3578" s="7">
        <v>0</v>
      </c>
      <c r="I3578" s="2">
        <f t="shared" si="165"/>
        <v>0</v>
      </c>
      <c r="J3578" s="11">
        <f t="shared" si="166"/>
        <v>1</v>
      </c>
      <c r="L3578" s="2" cm="1">
        <f t="array" ref="L3578">_xlfn.IFS(E3578="Neutral", 0, E3578="Positive","1",E3578="Negative","-1")</f>
        <v>0</v>
      </c>
      <c r="O3578" s="11">
        <f t="shared" si="167"/>
        <v>1</v>
      </c>
    </row>
    <row r="3579" spans="1:15" x14ac:dyDescent="0.25">
      <c r="A3579" t="s">
        <v>14</v>
      </c>
      <c r="B3579" t="s">
        <v>7143</v>
      </c>
      <c r="C3579" t="s">
        <v>7144</v>
      </c>
      <c r="D3579">
        <v>0.2</v>
      </c>
      <c r="E3579" t="s">
        <v>17</v>
      </c>
      <c r="F3579" s="6">
        <v>1</v>
      </c>
      <c r="G3579" s="10">
        <v>1</v>
      </c>
      <c r="H3579" s="7">
        <v>1</v>
      </c>
      <c r="I3579" s="2">
        <f t="shared" si="165"/>
        <v>1</v>
      </c>
      <c r="J3579" s="11">
        <f t="shared" si="166"/>
        <v>1</v>
      </c>
      <c r="L3579" s="2" t="str" cm="1">
        <f t="array" ref="L3579">_xlfn.IFS(E3579="Neutral", 0, E3579="Positive","1",E3579="Negative","-1")</f>
        <v>1</v>
      </c>
      <c r="O3579" s="11">
        <f t="shared" si="167"/>
        <v>1</v>
      </c>
    </row>
    <row r="3580" spans="1:15" x14ac:dyDescent="0.25">
      <c r="A3580" t="s">
        <v>14</v>
      </c>
      <c r="B3580" t="s">
        <v>7145</v>
      </c>
      <c r="C3580" t="s">
        <v>7146</v>
      </c>
      <c r="D3580">
        <v>0.5</v>
      </c>
      <c r="E3580" t="s">
        <v>17</v>
      </c>
      <c r="F3580" s="6">
        <v>1</v>
      </c>
      <c r="G3580" s="10">
        <v>1</v>
      </c>
      <c r="H3580" s="7">
        <v>1</v>
      </c>
      <c r="I3580" s="2">
        <f t="shared" si="165"/>
        <v>1</v>
      </c>
      <c r="J3580" s="11">
        <f t="shared" si="166"/>
        <v>1</v>
      </c>
      <c r="L3580" s="2" t="str" cm="1">
        <f t="array" ref="L3580">_xlfn.IFS(E3580="Neutral", 0, E3580="Positive","1",E3580="Negative","-1")</f>
        <v>1</v>
      </c>
      <c r="O3580" s="11">
        <f t="shared" si="167"/>
        <v>1</v>
      </c>
    </row>
    <row r="3581" spans="1:15" x14ac:dyDescent="0.25">
      <c r="A3581" t="s">
        <v>40</v>
      </c>
      <c r="B3581" t="s">
        <v>7147</v>
      </c>
      <c r="C3581" t="s">
        <v>7148</v>
      </c>
      <c r="D3581">
        <v>-0.1</v>
      </c>
      <c r="E3581" t="s">
        <v>21</v>
      </c>
      <c r="F3581" s="6">
        <v>-1</v>
      </c>
      <c r="G3581" s="10">
        <v>-1</v>
      </c>
      <c r="H3581" s="7">
        <v>-1</v>
      </c>
      <c r="I3581" s="2">
        <f t="shared" si="165"/>
        <v>-1</v>
      </c>
      <c r="J3581" s="11">
        <f t="shared" si="166"/>
        <v>1</v>
      </c>
      <c r="L3581" s="2" t="str" cm="1">
        <f t="array" ref="L3581">_xlfn.IFS(E3581="Neutral", 0, E3581="Positive","1",E3581="Negative","-1")</f>
        <v>-1</v>
      </c>
      <c r="O3581" s="11">
        <f t="shared" si="167"/>
        <v>1</v>
      </c>
    </row>
    <row r="3582" spans="1:15" x14ac:dyDescent="0.25">
      <c r="A3582" t="s">
        <v>18</v>
      </c>
      <c r="B3582" t="s">
        <v>7149</v>
      </c>
      <c r="C3582" t="s">
        <v>7150</v>
      </c>
      <c r="D3582">
        <v>0.30833333333333302</v>
      </c>
      <c r="E3582" t="s">
        <v>17</v>
      </c>
      <c r="F3582" s="6">
        <v>1</v>
      </c>
      <c r="G3582" s="10">
        <v>1</v>
      </c>
      <c r="H3582" s="7">
        <v>1</v>
      </c>
      <c r="I3582" s="2">
        <f t="shared" si="165"/>
        <v>1</v>
      </c>
      <c r="J3582" s="11">
        <f t="shared" si="166"/>
        <v>1</v>
      </c>
      <c r="L3582" s="2" t="str" cm="1">
        <f t="array" ref="L3582">_xlfn.IFS(E3582="Neutral", 0, E3582="Positive","1",E3582="Negative","-1")</f>
        <v>1</v>
      </c>
      <c r="O3582" s="11">
        <f t="shared" si="167"/>
        <v>1</v>
      </c>
    </row>
    <row r="3583" spans="1:15" x14ac:dyDescent="0.25">
      <c r="A3583" t="s">
        <v>25</v>
      </c>
      <c r="B3583" t="s">
        <v>7151</v>
      </c>
      <c r="C3583" t="s">
        <v>7152</v>
      </c>
      <c r="D3583">
        <v>0</v>
      </c>
      <c r="E3583" t="s">
        <v>24</v>
      </c>
      <c r="F3583" s="6">
        <v>0</v>
      </c>
      <c r="G3583" s="10">
        <v>0</v>
      </c>
      <c r="H3583" s="7">
        <v>0</v>
      </c>
      <c r="I3583" s="2">
        <f t="shared" si="165"/>
        <v>0</v>
      </c>
      <c r="J3583" s="11">
        <f t="shared" si="166"/>
        <v>1</v>
      </c>
      <c r="L3583" s="2" cm="1">
        <f t="array" ref="L3583">_xlfn.IFS(E3583="Neutral", 0, E3583="Positive","1",E3583="Negative","-1")</f>
        <v>0</v>
      </c>
      <c r="O3583" s="11">
        <f t="shared" si="167"/>
        <v>1</v>
      </c>
    </row>
    <row r="3584" spans="1:15" x14ac:dyDescent="0.25">
      <c r="A3584" t="s">
        <v>14</v>
      </c>
      <c r="B3584" t="s">
        <v>7153</v>
      </c>
      <c r="C3584" t="s">
        <v>7154</v>
      </c>
      <c r="D3584">
        <v>0.06</v>
      </c>
      <c r="E3584" t="s">
        <v>17</v>
      </c>
      <c r="F3584" s="6">
        <v>1</v>
      </c>
      <c r="G3584" s="10">
        <v>1</v>
      </c>
      <c r="H3584" s="7">
        <v>1</v>
      </c>
      <c r="I3584" s="2">
        <f t="shared" si="165"/>
        <v>1</v>
      </c>
      <c r="J3584" s="11">
        <f t="shared" si="166"/>
        <v>1</v>
      </c>
      <c r="L3584" s="2" t="str" cm="1">
        <f t="array" ref="L3584">_xlfn.IFS(E3584="Neutral", 0, E3584="Positive","1",E3584="Negative","-1")</f>
        <v>1</v>
      </c>
      <c r="O3584" s="11">
        <f t="shared" si="167"/>
        <v>1</v>
      </c>
    </row>
    <row r="3585" spans="1:15" x14ac:dyDescent="0.25">
      <c r="A3585" t="s">
        <v>18</v>
      </c>
      <c r="B3585" t="s">
        <v>7155</v>
      </c>
      <c r="C3585" t="s">
        <v>7156</v>
      </c>
      <c r="D3585">
        <v>0</v>
      </c>
      <c r="E3585" t="s">
        <v>24</v>
      </c>
      <c r="F3585" s="6">
        <v>0</v>
      </c>
      <c r="G3585" s="10">
        <v>0</v>
      </c>
      <c r="H3585" s="7">
        <v>0</v>
      </c>
      <c r="I3585" s="2">
        <f t="shared" si="165"/>
        <v>0</v>
      </c>
      <c r="J3585" s="11">
        <f t="shared" si="166"/>
        <v>1</v>
      </c>
      <c r="L3585" s="2" cm="1">
        <f t="array" ref="L3585">_xlfn.IFS(E3585="Neutral", 0, E3585="Positive","1",E3585="Negative","-1")</f>
        <v>0</v>
      </c>
      <c r="O3585" s="11">
        <f t="shared" si="167"/>
        <v>1</v>
      </c>
    </row>
    <row r="3586" spans="1:15" x14ac:dyDescent="0.25">
      <c r="A3586" t="s">
        <v>14</v>
      </c>
      <c r="B3586" t="s">
        <v>7157</v>
      </c>
      <c r="C3586" t="s">
        <v>7158</v>
      </c>
      <c r="D3586">
        <v>0.375</v>
      </c>
      <c r="E3586" t="s">
        <v>17</v>
      </c>
      <c r="F3586" s="6">
        <v>1</v>
      </c>
      <c r="G3586" s="10">
        <v>1</v>
      </c>
      <c r="H3586" s="7">
        <v>1</v>
      </c>
      <c r="I3586" s="2">
        <f t="shared" si="165"/>
        <v>1</v>
      </c>
      <c r="J3586" s="11">
        <f t="shared" si="166"/>
        <v>1</v>
      </c>
      <c r="L3586" s="2" t="str" cm="1">
        <f t="array" ref="L3586">_xlfn.IFS(E3586="Neutral", 0, E3586="Positive","1",E3586="Negative","-1")</f>
        <v>1</v>
      </c>
      <c r="O3586" s="11">
        <f t="shared" si="167"/>
        <v>1</v>
      </c>
    </row>
    <row r="3587" spans="1:15" x14ac:dyDescent="0.25">
      <c r="A3587" t="s">
        <v>25</v>
      </c>
      <c r="B3587" t="s">
        <v>7159</v>
      </c>
      <c r="C3587" t="s">
        <v>7160</v>
      </c>
      <c r="D3587">
        <v>0.28571428571428498</v>
      </c>
      <c r="E3587" t="s">
        <v>17</v>
      </c>
      <c r="F3587" s="6">
        <v>1</v>
      </c>
      <c r="G3587" s="10">
        <v>1</v>
      </c>
      <c r="H3587" s="7">
        <v>1</v>
      </c>
      <c r="I3587" s="2">
        <f t="shared" ref="I3587:I3650" si="168">MODE(F3587:H3587)</f>
        <v>1</v>
      </c>
      <c r="J3587" s="11">
        <f t="shared" ref="J3587:J3650" si="169">COUNTIF(F3587:H3587,I3587 )/3</f>
        <v>1</v>
      </c>
      <c r="L3587" s="2" t="str" cm="1">
        <f t="array" ref="L3587">_xlfn.IFS(E3587="Neutral", 0, E3587="Positive","1",E3587="Negative","-1")</f>
        <v>1</v>
      </c>
      <c r="O3587" s="11">
        <f t="shared" ref="O3587:O3650" si="170">COUNTIF(F3587:H3587,L3587 )/3</f>
        <v>1</v>
      </c>
    </row>
    <row r="3588" spans="1:15" x14ac:dyDescent="0.25">
      <c r="A3588" t="s">
        <v>14</v>
      </c>
      <c r="B3588" t="s">
        <v>7161</v>
      </c>
      <c r="C3588" t="s">
        <v>7162</v>
      </c>
      <c r="D3588">
        <v>0.41666666666666602</v>
      </c>
      <c r="E3588" t="s">
        <v>17</v>
      </c>
      <c r="F3588" s="6">
        <v>1</v>
      </c>
      <c r="G3588" s="10">
        <v>1</v>
      </c>
      <c r="H3588" s="7">
        <v>1</v>
      </c>
      <c r="I3588" s="2">
        <f t="shared" si="168"/>
        <v>1</v>
      </c>
      <c r="J3588" s="11">
        <f t="shared" si="169"/>
        <v>1</v>
      </c>
      <c r="L3588" s="2" t="str" cm="1">
        <f t="array" ref="L3588">_xlfn.IFS(E3588="Neutral", 0, E3588="Positive","1",E3588="Negative","-1")</f>
        <v>1</v>
      </c>
      <c r="O3588" s="11">
        <f t="shared" si="170"/>
        <v>1</v>
      </c>
    </row>
    <row r="3589" spans="1:15" x14ac:dyDescent="0.25">
      <c r="A3589" t="s">
        <v>25</v>
      </c>
      <c r="B3589" t="s">
        <v>7163</v>
      </c>
      <c r="C3589" t="s">
        <v>7164</v>
      </c>
      <c r="D3589">
        <v>0</v>
      </c>
      <c r="E3589" t="s">
        <v>24</v>
      </c>
      <c r="F3589" s="6">
        <v>0</v>
      </c>
      <c r="G3589" s="10">
        <v>0</v>
      </c>
      <c r="H3589" s="7">
        <v>0</v>
      </c>
      <c r="I3589" s="2">
        <f t="shared" si="168"/>
        <v>0</v>
      </c>
      <c r="J3589" s="11">
        <f t="shared" si="169"/>
        <v>1</v>
      </c>
      <c r="L3589" s="2" cm="1">
        <f t="array" ref="L3589">_xlfn.IFS(E3589="Neutral", 0, E3589="Positive","1",E3589="Negative","-1")</f>
        <v>0</v>
      </c>
      <c r="O3589" s="11">
        <f t="shared" si="170"/>
        <v>1</v>
      </c>
    </row>
    <row r="3590" spans="1:15" x14ac:dyDescent="0.25">
      <c r="A3590" t="s">
        <v>18</v>
      </c>
      <c r="B3590" t="s">
        <v>7165</v>
      </c>
      <c r="C3590" t="s">
        <v>7166</v>
      </c>
      <c r="D3590">
        <v>0</v>
      </c>
      <c r="E3590" t="s">
        <v>24</v>
      </c>
      <c r="F3590" s="6">
        <v>0</v>
      </c>
      <c r="G3590" s="10">
        <v>0</v>
      </c>
      <c r="H3590" s="7">
        <v>0</v>
      </c>
      <c r="I3590" s="2">
        <f t="shared" si="168"/>
        <v>0</v>
      </c>
      <c r="J3590" s="11">
        <f t="shared" si="169"/>
        <v>1</v>
      </c>
      <c r="L3590" s="2" cm="1">
        <f t="array" ref="L3590">_xlfn.IFS(E3590="Neutral", 0, E3590="Positive","1",E3590="Negative","-1")</f>
        <v>0</v>
      </c>
      <c r="O3590" s="11">
        <f t="shared" si="170"/>
        <v>1</v>
      </c>
    </row>
    <row r="3591" spans="1:15" x14ac:dyDescent="0.25">
      <c r="A3591" t="s">
        <v>18</v>
      </c>
      <c r="B3591" t="s">
        <v>7167</v>
      </c>
      <c r="C3591" t="s">
        <v>7168</v>
      </c>
      <c r="D3591">
        <v>0</v>
      </c>
      <c r="E3591" t="s">
        <v>24</v>
      </c>
      <c r="F3591" s="6">
        <v>0</v>
      </c>
      <c r="G3591" s="10">
        <v>0</v>
      </c>
      <c r="H3591" s="7">
        <v>0</v>
      </c>
      <c r="I3591" s="2">
        <f t="shared" si="168"/>
        <v>0</v>
      </c>
      <c r="J3591" s="11">
        <f t="shared" si="169"/>
        <v>1</v>
      </c>
      <c r="L3591" s="2" cm="1">
        <f t="array" ref="L3591">_xlfn.IFS(E3591="Neutral", 0, E3591="Positive","1",E3591="Negative","-1")</f>
        <v>0</v>
      </c>
      <c r="O3591" s="11">
        <f t="shared" si="170"/>
        <v>1</v>
      </c>
    </row>
    <row r="3592" spans="1:15" x14ac:dyDescent="0.25">
      <c r="A3592" t="s">
        <v>18</v>
      </c>
      <c r="B3592" t="s">
        <v>7169</v>
      </c>
      <c r="C3592" t="s">
        <v>7170</v>
      </c>
      <c r="D3592">
        <v>0</v>
      </c>
      <c r="E3592" t="s">
        <v>24</v>
      </c>
      <c r="F3592" s="6">
        <v>1</v>
      </c>
      <c r="G3592" s="10">
        <v>0</v>
      </c>
      <c r="H3592" s="7">
        <v>0</v>
      </c>
      <c r="I3592" s="2">
        <f t="shared" si="168"/>
        <v>0</v>
      </c>
      <c r="J3592" s="11">
        <f t="shared" si="169"/>
        <v>0.66666666666666663</v>
      </c>
      <c r="L3592" s="2" cm="1">
        <f t="array" ref="L3592">_xlfn.IFS(E3592="Neutral", 0, E3592="Positive","1",E3592="Negative","-1")</f>
        <v>0</v>
      </c>
      <c r="O3592" s="11">
        <f t="shared" si="170"/>
        <v>0.66666666666666663</v>
      </c>
    </row>
    <row r="3593" spans="1:15" x14ac:dyDescent="0.25">
      <c r="A3593" t="s">
        <v>18</v>
      </c>
      <c r="B3593" t="s">
        <v>7171</v>
      </c>
      <c r="C3593" t="s">
        <v>7172</v>
      </c>
      <c r="D3593">
        <v>0.28571428571428498</v>
      </c>
      <c r="E3593" t="s">
        <v>17</v>
      </c>
      <c r="F3593" s="6">
        <v>1</v>
      </c>
      <c r="G3593" s="10">
        <v>1</v>
      </c>
      <c r="H3593" s="7">
        <v>1</v>
      </c>
      <c r="I3593" s="2">
        <f t="shared" si="168"/>
        <v>1</v>
      </c>
      <c r="J3593" s="11">
        <f t="shared" si="169"/>
        <v>1</v>
      </c>
      <c r="L3593" s="2" t="str" cm="1">
        <f t="array" ref="L3593">_xlfn.IFS(E3593="Neutral", 0, E3593="Positive","1",E3593="Negative","-1")</f>
        <v>1</v>
      </c>
      <c r="O3593" s="11">
        <f t="shared" si="170"/>
        <v>1</v>
      </c>
    </row>
    <row r="3594" spans="1:15" x14ac:dyDescent="0.25">
      <c r="A3594" t="s">
        <v>40</v>
      </c>
      <c r="B3594" t="s">
        <v>7173</v>
      </c>
      <c r="C3594" t="s">
        <v>7174</v>
      </c>
      <c r="D3594">
        <v>0.266666666666666</v>
      </c>
      <c r="E3594" t="s">
        <v>17</v>
      </c>
      <c r="F3594" s="6">
        <v>1</v>
      </c>
      <c r="G3594" s="10">
        <v>1</v>
      </c>
      <c r="H3594" s="7">
        <v>1</v>
      </c>
      <c r="I3594" s="2">
        <f t="shared" si="168"/>
        <v>1</v>
      </c>
      <c r="J3594" s="11">
        <f t="shared" si="169"/>
        <v>1</v>
      </c>
      <c r="L3594" s="2" t="str" cm="1">
        <f t="array" ref="L3594">_xlfn.IFS(E3594="Neutral", 0, E3594="Positive","1",E3594="Negative","-1")</f>
        <v>1</v>
      </c>
      <c r="O3594" s="11">
        <f t="shared" si="170"/>
        <v>1</v>
      </c>
    </row>
    <row r="3595" spans="1:15" x14ac:dyDescent="0.25">
      <c r="A3595" t="s">
        <v>40</v>
      </c>
      <c r="B3595" t="s">
        <v>7175</v>
      </c>
      <c r="C3595" t="s">
        <v>7176</v>
      </c>
      <c r="D3595">
        <v>0.2</v>
      </c>
      <c r="E3595" t="s">
        <v>17</v>
      </c>
      <c r="F3595" s="6">
        <v>1</v>
      </c>
      <c r="G3595" s="10">
        <v>1</v>
      </c>
      <c r="H3595" s="7">
        <v>1</v>
      </c>
      <c r="I3595" s="2">
        <f t="shared" si="168"/>
        <v>1</v>
      </c>
      <c r="J3595" s="11">
        <f t="shared" si="169"/>
        <v>1</v>
      </c>
      <c r="L3595" s="2" t="str" cm="1">
        <f t="array" ref="L3595">_xlfn.IFS(E3595="Neutral", 0, E3595="Positive","1",E3595="Negative","-1")</f>
        <v>1</v>
      </c>
      <c r="O3595" s="11">
        <f t="shared" si="170"/>
        <v>1</v>
      </c>
    </row>
    <row r="3596" spans="1:15" x14ac:dyDescent="0.25">
      <c r="A3596" t="s">
        <v>40</v>
      </c>
      <c r="B3596" t="s">
        <v>7177</v>
      </c>
      <c r="C3596" t="s">
        <v>7178</v>
      </c>
      <c r="D3596">
        <v>0.25</v>
      </c>
      <c r="E3596" t="s">
        <v>17</v>
      </c>
      <c r="F3596" s="6">
        <v>1</v>
      </c>
      <c r="G3596" s="10">
        <v>1</v>
      </c>
      <c r="H3596" s="7">
        <v>1</v>
      </c>
      <c r="I3596" s="2">
        <f t="shared" si="168"/>
        <v>1</v>
      </c>
      <c r="J3596" s="11">
        <f t="shared" si="169"/>
        <v>1</v>
      </c>
      <c r="L3596" s="2" t="str" cm="1">
        <f t="array" ref="L3596">_xlfn.IFS(E3596="Neutral", 0, E3596="Positive","1",E3596="Negative","-1")</f>
        <v>1</v>
      </c>
      <c r="O3596" s="11">
        <f t="shared" si="170"/>
        <v>1</v>
      </c>
    </row>
    <row r="3597" spans="1:15" x14ac:dyDescent="0.25">
      <c r="A3597" t="s">
        <v>25</v>
      </c>
      <c r="B3597" t="s">
        <v>7179</v>
      </c>
      <c r="C3597" t="s">
        <v>7180</v>
      </c>
      <c r="D3597">
        <v>0.133333333333333</v>
      </c>
      <c r="E3597" t="s">
        <v>17</v>
      </c>
      <c r="F3597" s="6">
        <v>0</v>
      </c>
      <c r="G3597" s="10">
        <v>0</v>
      </c>
      <c r="H3597" s="7">
        <v>0</v>
      </c>
      <c r="I3597" s="2">
        <f t="shared" si="168"/>
        <v>0</v>
      </c>
      <c r="J3597" s="11">
        <f t="shared" si="169"/>
        <v>1</v>
      </c>
      <c r="L3597" s="2" t="str" cm="1">
        <f t="array" ref="L3597">_xlfn.IFS(E3597="Neutral", 0, E3597="Positive","1",E3597="Negative","-1")</f>
        <v>1</v>
      </c>
      <c r="O3597" s="11">
        <f t="shared" si="170"/>
        <v>0</v>
      </c>
    </row>
    <row r="3598" spans="1:15" x14ac:dyDescent="0.25">
      <c r="A3598" t="s">
        <v>18</v>
      </c>
      <c r="B3598" t="s">
        <v>7181</v>
      </c>
      <c r="C3598" t="s">
        <v>7182</v>
      </c>
      <c r="D3598">
        <v>0</v>
      </c>
      <c r="E3598" t="s">
        <v>24</v>
      </c>
      <c r="F3598" s="6">
        <v>0</v>
      </c>
      <c r="G3598" s="10">
        <v>0</v>
      </c>
      <c r="H3598" s="7">
        <v>0</v>
      </c>
      <c r="I3598" s="2">
        <f t="shared" si="168"/>
        <v>0</v>
      </c>
      <c r="J3598" s="11">
        <f t="shared" si="169"/>
        <v>1</v>
      </c>
      <c r="L3598" s="2" cm="1">
        <f t="array" ref="L3598">_xlfn.IFS(E3598="Neutral", 0, E3598="Positive","1",E3598="Negative","-1")</f>
        <v>0</v>
      </c>
      <c r="O3598" s="11">
        <f t="shared" si="170"/>
        <v>1</v>
      </c>
    </row>
    <row r="3599" spans="1:15" x14ac:dyDescent="0.25">
      <c r="A3599" t="s">
        <v>18</v>
      </c>
      <c r="B3599" t="s">
        <v>7183</v>
      </c>
      <c r="C3599" t="s">
        <v>7184</v>
      </c>
      <c r="D3599">
        <v>2.8571428571428501E-2</v>
      </c>
      <c r="E3599" t="s">
        <v>17</v>
      </c>
      <c r="F3599" s="6">
        <v>1</v>
      </c>
      <c r="G3599" s="10">
        <v>1</v>
      </c>
      <c r="H3599" s="7">
        <v>1</v>
      </c>
      <c r="I3599" s="2">
        <f t="shared" si="168"/>
        <v>1</v>
      </c>
      <c r="J3599" s="11">
        <f t="shared" si="169"/>
        <v>1</v>
      </c>
      <c r="L3599" s="2" t="str" cm="1">
        <f t="array" ref="L3599">_xlfn.IFS(E3599="Neutral", 0, E3599="Positive","1",E3599="Negative","-1")</f>
        <v>1</v>
      </c>
      <c r="O3599" s="11">
        <f t="shared" si="170"/>
        <v>1</v>
      </c>
    </row>
    <row r="3600" spans="1:15" x14ac:dyDescent="0.25">
      <c r="A3600" t="s">
        <v>25</v>
      </c>
      <c r="B3600" t="s">
        <v>7185</v>
      </c>
      <c r="C3600" t="s">
        <v>7186</v>
      </c>
      <c r="D3600">
        <v>0</v>
      </c>
      <c r="E3600" t="s">
        <v>24</v>
      </c>
      <c r="F3600" s="6">
        <v>1</v>
      </c>
      <c r="G3600" s="10">
        <v>1</v>
      </c>
      <c r="H3600" s="7">
        <v>1</v>
      </c>
      <c r="I3600" s="2">
        <f t="shared" si="168"/>
        <v>1</v>
      </c>
      <c r="J3600" s="11">
        <f t="shared" si="169"/>
        <v>1</v>
      </c>
      <c r="L3600" s="2" cm="1">
        <f t="array" ref="L3600">_xlfn.IFS(E3600="Neutral", 0, E3600="Positive","1",E3600="Negative","-1")</f>
        <v>0</v>
      </c>
      <c r="O3600" s="11">
        <f t="shared" si="170"/>
        <v>0</v>
      </c>
    </row>
    <row r="3601" spans="1:15" x14ac:dyDescent="0.25">
      <c r="A3601" t="s">
        <v>14</v>
      </c>
      <c r="B3601" t="s">
        <v>7187</v>
      </c>
      <c r="C3601" t="s">
        <v>7188</v>
      </c>
      <c r="D3601">
        <v>-7.2222222222222202E-2</v>
      </c>
      <c r="E3601" t="s">
        <v>21</v>
      </c>
      <c r="F3601" s="6">
        <v>-1</v>
      </c>
      <c r="G3601" s="10">
        <v>-1</v>
      </c>
      <c r="H3601" s="7">
        <v>-1</v>
      </c>
      <c r="I3601" s="2">
        <f t="shared" si="168"/>
        <v>-1</v>
      </c>
      <c r="J3601" s="11">
        <f t="shared" si="169"/>
        <v>1</v>
      </c>
      <c r="L3601" s="2" t="str" cm="1">
        <f t="array" ref="L3601">_xlfn.IFS(E3601="Neutral", 0, E3601="Positive","1",E3601="Negative","-1")</f>
        <v>-1</v>
      </c>
      <c r="O3601" s="11">
        <f t="shared" si="170"/>
        <v>1</v>
      </c>
    </row>
    <row r="3602" spans="1:15" x14ac:dyDescent="0.25">
      <c r="A3602" t="s">
        <v>25</v>
      </c>
      <c r="B3602" t="s">
        <v>7189</v>
      </c>
      <c r="C3602" t="s">
        <v>7190</v>
      </c>
      <c r="D3602">
        <v>0.2</v>
      </c>
      <c r="E3602" t="s">
        <v>17</v>
      </c>
      <c r="F3602" s="6">
        <v>1</v>
      </c>
      <c r="G3602" s="10">
        <v>1</v>
      </c>
      <c r="H3602" s="7">
        <v>1</v>
      </c>
      <c r="I3602" s="2">
        <f t="shared" si="168"/>
        <v>1</v>
      </c>
      <c r="J3602" s="11">
        <f t="shared" si="169"/>
        <v>1</v>
      </c>
      <c r="L3602" s="2" t="str" cm="1">
        <f t="array" ref="L3602">_xlfn.IFS(E3602="Neutral", 0, E3602="Positive","1",E3602="Negative","-1")</f>
        <v>1</v>
      </c>
      <c r="O3602" s="11">
        <f t="shared" si="170"/>
        <v>1</v>
      </c>
    </row>
    <row r="3603" spans="1:15" x14ac:dyDescent="0.25">
      <c r="A3603" t="s">
        <v>18</v>
      </c>
      <c r="B3603" t="s">
        <v>7191</v>
      </c>
      <c r="C3603" t="s">
        <v>7192</v>
      </c>
      <c r="D3603">
        <v>0</v>
      </c>
      <c r="E3603" t="s">
        <v>24</v>
      </c>
      <c r="F3603" s="6">
        <v>0</v>
      </c>
      <c r="G3603" s="10">
        <v>0</v>
      </c>
      <c r="H3603" s="7">
        <v>0</v>
      </c>
      <c r="I3603" s="2">
        <f t="shared" si="168"/>
        <v>0</v>
      </c>
      <c r="J3603" s="11">
        <f t="shared" si="169"/>
        <v>1</v>
      </c>
      <c r="L3603" s="2" cm="1">
        <f t="array" ref="L3603">_xlfn.IFS(E3603="Neutral", 0, E3603="Positive","1",E3603="Negative","-1")</f>
        <v>0</v>
      </c>
      <c r="O3603" s="11">
        <f t="shared" si="170"/>
        <v>1</v>
      </c>
    </row>
    <row r="3604" spans="1:15" x14ac:dyDescent="0.25">
      <c r="A3604" t="s">
        <v>40</v>
      </c>
      <c r="B3604" t="s">
        <v>7193</v>
      </c>
      <c r="C3604" t="s">
        <v>7194</v>
      </c>
      <c r="D3604">
        <v>0.22727272727272699</v>
      </c>
      <c r="E3604" t="s">
        <v>17</v>
      </c>
      <c r="F3604" s="6">
        <v>1</v>
      </c>
      <c r="G3604" s="10">
        <v>1</v>
      </c>
      <c r="H3604" s="7">
        <v>1</v>
      </c>
      <c r="I3604" s="2">
        <f t="shared" si="168"/>
        <v>1</v>
      </c>
      <c r="J3604" s="11">
        <f t="shared" si="169"/>
        <v>1</v>
      </c>
      <c r="L3604" s="2" t="str" cm="1">
        <f t="array" ref="L3604">_xlfn.IFS(E3604="Neutral", 0, E3604="Positive","1",E3604="Negative","-1")</f>
        <v>1</v>
      </c>
      <c r="O3604" s="11">
        <f t="shared" si="170"/>
        <v>1</v>
      </c>
    </row>
    <row r="3605" spans="1:15" x14ac:dyDescent="0.25">
      <c r="A3605" t="s">
        <v>18</v>
      </c>
      <c r="B3605" t="s">
        <v>7195</v>
      </c>
      <c r="C3605" t="s">
        <v>7196</v>
      </c>
      <c r="D3605">
        <v>0.1</v>
      </c>
      <c r="E3605" t="s">
        <v>17</v>
      </c>
      <c r="F3605" s="6">
        <v>1</v>
      </c>
      <c r="G3605" s="10">
        <v>1</v>
      </c>
      <c r="H3605" s="7">
        <v>1</v>
      </c>
      <c r="I3605" s="2">
        <f t="shared" si="168"/>
        <v>1</v>
      </c>
      <c r="J3605" s="11">
        <f t="shared" si="169"/>
        <v>1</v>
      </c>
      <c r="L3605" s="2" t="str" cm="1">
        <f t="array" ref="L3605">_xlfn.IFS(E3605="Neutral", 0, E3605="Positive","1",E3605="Negative","-1")</f>
        <v>1</v>
      </c>
      <c r="O3605" s="11">
        <f t="shared" si="170"/>
        <v>1</v>
      </c>
    </row>
    <row r="3606" spans="1:15" x14ac:dyDescent="0.25">
      <c r="A3606" t="s">
        <v>14</v>
      </c>
      <c r="B3606" t="s">
        <v>7197</v>
      </c>
      <c r="C3606" t="s">
        <v>7198</v>
      </c>
      <c r="D3606">
        <v>0</v>
      </c>
      <c r="E3606" t="s">
        <v>24</v>
      </c>
      <c r="F3606" s="6">
        <v>0</v>
      </c>
      <c r="G3606" s="10">
        <v>0</v>
      </c>
      <c r="H3606" s="7">
        <v>0</v>
      </c>
      <c r="I3606" s="2">
        <f t="shared" si="168"/>
        <v>0</v>
      </c>
      <c r="J3606" s="11">
        <f t="shared" si="169"/>
        <v>1</v>
      </c>
      <c r="L3606" s="2" cm="1">
        <f t="array" ref="L3606">_xlfn.IFS(E3606="Neutral", 0, E3606="Positive","1",E3606="Negative","-1")</f>
        <v>0</v>
      </c>
      <c r="O3606" s="11">
        <f t="shared" si="170"/>
        <v>1</v>
      </c>
    </row>
    <row r="3607" spans="1:15" x14ac:dyDescent="0.25">
      <c r="A3607" t="s">
        <v>14</v>
      </c>
      <c r="B3607" t="s">
        <v>7199</v>
      </c>
      <c r="C3607" t="s">
        <v>7200</v>
      </c>
      <c r="D3607">
        <v>-0.2</v>
      </c>
      <c r="E3607" t="s">
        <v>21</v>
      </c>
      <c r="F3607" s="6">
        <v>-1</v>
      </c>
      <c r="G3607" s="10">
        <v>-1</v>
      </c>
      <c r="H3607" s="7">
        <v>-1</v>
      </c>
      <c r="I3607" s="2">
        <f t="shared" si="168"/>
        <v>-1</v>
      </c>
      <c r="J3607" s="11">
        <f t="shared" si="169"/>
        <v>1</v>
      </c>
      <c r="L3607" s="2" t="str" cm="1">
        <f t="array" ref="L3607">_xlfn.IFS(E3607="Neutral", 0, E3607="Positive","1",E3607="Negative","-1")</f>
        <v>-1</v>
      </c>
      <c r="O3607" s="11">
        <f t="shared" si="170"/>
        <v>1</v>
      </c>
    </row>
    <row r="3608" spans="1:15" x14ac:dyDescent="0.25">
      <c r="A3608" t="s">
        <v>14</v>
      </c>
      <c r="B3608" t="s">
        <v>7201</v>
      </c>
      <c r="C3608" t="s">
        <v>7202</v>
      </c>
      <c r="D3608">
        <v>0.2</v>
      </c>
      <c r="E3608" t="s">
        <v>17</v>
      </c>
      <c r="F3608" s="6">
        <v>1</v>
      </c>
      <c r="G3608" s="10">
        <v>1</v>
      </c>
      <c r="H3608" s="7">
        <v>1</v>
      </c>
      <c r="I3608" s="2">
        <f t="shared" si="168"/>
        <v>1</v>
      </c>
      <c r="J3608" s="11">
        <f t="shared" si="169"/>
        <v>1</v>
      </c>
      <c r="L3608" s="2" t="str" cm="1">
        <f t="array" ref="L3608">_xlfn.IFS(E3608="Neutral", 0, E3608="Positive","1",E3608="Negative","-1")</f>
        <v>1</v>
      </c>
      <c r="O3608" s="11">
        <f t="shared" si="170"/>
        <v>1</v>
      </c>
    </row>
    <row r="3609" spans="1:15" x14ac:dyDescent="0.25">
      <c r="A3609" t="s">
        <v>18</v>
      </c>
      <c r="B3609" t="s">
        <v>7203</v>
      </c>
      <c r="C3609" t="s">
        <v>7204</v>
      </c>
      <c r="D3609">
        <v>-0.12</v>
      </c>
      <c r="E3609" t="s">
        <v>21</v>
      </c>
      <c r="F3609" s="6">
        <v>-1</v>
      </c>
      <c r="G3609" s="10">
        <v>-1</v>
      </c>
      <c r="H3609" s="7">
        <v>-1</v>
      </c>
      <c r="I3609" s="2">
        <f t="shared" si="168"/>
        <v>-1</v>
      </c>
      <c r="J3609" s="11">
        <f t="shared" si="169"/>
        <v>1</v>
      </c>
      <c r="L3609" s="2" t="str" cm="1">
        <f t="array" ref="L3609">_xlfn.IFS(E3609="Neutral", 0, E3609="Positive","1",E3609="Negative","-1")</f>
        <v>-1</v>
      </c>
      <c r="O3609" s="11">
        <f t="shared" si="170"/>
        <v>1</v>
      </c>
    </row>
    <row r="3610" spans="1:15" x14ac:dyDescent="0.25">
      <c r="A3610" t="s">
        <v>25</v>
      </c>
      <c r="B3610" t="s">
        <v>7205</v>
      </c>
      <c r="C3610" t="s">
        <v>7206</v>
      </c>
      <c r="D3610">
        <v>0</v>
      </c>
      <c r="E3610" t="s">
        <v>24</v>
      </c>
      <c r="F3610" s="6">
        <v>0</v>
      </c>
      <c r="G3610" s="10">
        <v>0</v>
      </c>
      <c r="H3610" s="7">
        <v>0</v>
      </c>
      <c r="I3610" s="2">
        <f t="shared" si="168"/>
        <v>0</v>
      </c>
      <c r="J3610" s="11">
        <f t="shared" si="169"/>
        <v>1</v>
      </c>
      <c r="L3610" s="2" cm="1">
        <f t="array" ref="L3610">_xlfn.IFS(E3610="Neutral", 0, E3610="Positive","1",E3610="Negative","-1")</f>
        <v>0</v>
      </c>
      <c r="O3610" s="11">
        <f t="shared" si="170"/>
        <v>1</v>
      </c>
    </row>
    <row r="3611" spans="1:15" x14ac:dyDescent="0.25">
      <c r="A3611" t="s">
        <v>18</v>
      </c>
      <c r="B3611" t="s">
        <v>7207</v>
      </c>
      <c r="C3611" t="s">
        <v>7208</v>
      </c>
      <c r="D3611">
        <v>0.16666666666666599</v>
      </c>
      <c r="E3611" t="s">
        <v>17</v>
      </c>
      <c r="F3611" s="6">
        <v>1</v>
      </c>
      <c r="G3611" s="10">
        <v>1</v>
      </c>
      <c r="H3611" s="7">
        <v>1</v>
      </c>
      <c r="I3611" s="2">
        <f t="shared" si="168"/>
        <v>1</v>
      </c>
      <c r="J3611" s="11">
        <f t="shared" si="169"/>
        <v>1</v>
      </c>
      <c r="L3611" s="2" t="str" cm="1">
        <f t="array" ref="L3611">_xlfn.IFS(E3611="Neutral", 0, E3611="Positive","1",E3611="Negative","-1")</f>
        <v>1</v>
      </c>
      <c r="O3611" s="11">
        <f t="shared" si="170"/>
        <v>1</v>
      </c>
    </row>
    <row r="3612" spans="1:15" x14ac:dyDescent="0.25">
      <c r="A3612" t="s">
        <v>18</v>
      </c>
      <c r="B3612" t="s">
        <v>7209</v>
      </c>
      <c r="C3612" t="s">
        <v>7210</v>
      </c>
      <c r="D3612">
        <v>4.9999999999999899E-2</v>
      </c>
      <c r="E3612" t="s">
        <v>17</v>
      </c>
      <c r="F3612" s="6">
        <v>1</v>
      </c>
      <c r="G3612" s="10">
        <v>1</v>
      </c>
      <c r="H3612" s="7">
        <v>1</v>
      </c>
      <c r="I3612" s="2">
        <f t="shared" si="168"/>
        <v>1</v>
      </c>
      <c r="J3612" s="11">
        <f t="shared" si="169"/>
        <v>1</v>
      </c>
      <c r="L3612" s="2" t="str" cm="1">
        <f t="array" ref="L3612">_xlfn.IFS(E3612="Neutral", 0, E3612="Positive","1",E3612="Negative","-1")</f>
        <v>1</v>
      </c>
      <c r="O3612" s="11">
        <f t="shared" si="170"/>
        <v>1</v>
      </c>
    </row>
    <row r="3613" spans="1:15" x14ac:dyDescent="0.25">
      <c r="A3613" t="s">
        <v>25</v>
      </c>
      <c r="B3613" t="s">
        <v>7211</v>
      </c>
      <c r="C3613" t="s">
        <v>7212</v>
      </c>
      <c r="D3613">
        <v>-0.133333333333333</v>
      </c>
      <c r="E3613" t="s">
        <v>21</v>
      </c>
      <c r="F3613" s="6">
        <v>0</v>
      </c>
      <c r="G3613" s="10">
        <v>-1</v>
      </c>
      <c r="H3613" s="7">
        <v>-1</v>
      </c>
      <c r="I3613" s="2">
        <f t="shared" si="168"/>
        <v>-1</v>
      </c>
      <c r="J3613" s="11">
        <f t="shared" si="169"/>
        <v>0.66666666666666663</v>
      </c>
      <c r="L3613" s="2" t="str" cm="1">
        <f t="array" ref="L3613">_xlfn.IFS(E3613="Neutral", 0, E3613="Positive","1",E3613="Negative","-1")</f>
        <v>-1</v>
      </c>
      <c r="O3613" s="11">
        <f t="shared" si="170"/>
        <v>0.66666666666666663</v>
      </c>
    </row>
    <row r="3614" spans="1:15" x14ac:dyDescent="0.25">
      <c r="A3614" t="s">
        <v>14</v>
      </c>
      <c r="B3614" t="s">
        <v>7213</v>
      </c>
      <c r="C3614" t="s">
        <v>7214</v>
      </c>
      <c r="D3614">
        <v>0</v>
      </c>
      <c r="E3614" t="s">
        <v>24</v>
      </c>
      <c r="F3614" s="6">
        <v>1</v>
      </c>
      <c r="G3614" s="10">
        <v>1</v>
      </c>
      <c r="H3614" s="7">
        <v>1</v>
      </c>
      <c r="I3614" s="2">
        <f t="shared" si="168"/>
        <v>1</v>
      </c>
      <c r="J3614" s="11">
        <f t="shared" si="169"/>
        <v>1</v>
      </c>
      <c r="L3614" s="2" cm="1">
        <f t="array" ref="L3614">_xlfn.IFS(E3614="Neutral", 0, E3614="Positive","1",E3614="Negative","-1")</f>
        <v>0</v>
      </c>
      <c r="O3614" s="11">
        <f t="shared" si="170"/>
        <v>0</v>
      </c>
    </row>
    <row r="3615" spans="1:15" x14ac:dyDescent="0.25">
      <c r="A3615" t="s">
        <v>14</v>
      </c>
      <c r="B3615" t="s">
        <v>7215</v>
      </c>
      <c r="C3615" t="s">
        <v>7216</v>
      </c>
      <c r="D3615">
        <v>0.5</v>
      </c>
      <c r="E3615" t="s">
        <v>17</v>
      </c>
      <c r="F3615" s="6">
        <v>0</v>
      </c>
      <c r="G3615" s="10">
        <v>0</v>
      </c>
      <c r="H3615" s="7">
        <v>0</v>
      </c>
      <c r="I3615" s="2">
        <f t="shared" si="168"/>
        <v>0</v>
      </c>
      <c r="J3615" s="11">
        <f t="shared" si="169"/>
        <v>1</v>
      </c>
      <c r="L3615" s="2" t="str" cm="1">
        <f t="array" ref="L3615">_xlfn.IFS(E3615="Neutral", 0, E3615="Positive","1",E3615="Negative","-1")</f>
        <v>1</v>
      </c>
      <c r="O3615" s="11">
        <f t="shared" si="170"/>
        <v>0</v>
      </c>
    </row>
    <row r="3616" spans="1:15" x14ac:dyDescent="0.25">
      <c r="A3616" t="s">
        <v>40</v>
      </c>
      <c r="B3616" t="s">
        <v>7217</v>
      </c>
      <c r="C3616" t="s">
        <v>7218</v>
      </c>
      <c r="D3616">
        <v>0.8</v>
      </c>
      <c r="E3616" t="s">
        <v>17</v>
      </c>
      <c r="F3616" s="6">
        <v>1</v>
      </c>
      <c r="G3616" s="10">
        <v>1</v>
      </c>
      <c r="H3616" s="7">
        <v>1</v>
      </c>
      <c r="I3616" s="2">
        <f t="shared" si="168"/>
        <v>1</v>
      </c>
      <c r="J3616" s="11">
        <f t="shared" si="169"/>
        <v>1</v>
      </c>
      <c r="L3616" s="2" t="str" cm="1">
        <f t="array" ref="L3616">_xlfn.IFS(E3616="Neutral", 0, E3616="Positive","1",E3616="Negative","-1")</f>
        <v>1</v>
      </c>
      <c r="O3616" s="11">
        <f t="shared" si="170"/>
        <v>1</v>
      </c>
    </row>
    <row r="3617" spans="1:15" x14ac:dyDescent="0.25">
      <c r="A3617" t="s">
        <v>18</v>
      </c>
      <c r="B3617" t="s">
        <v>7219</v>
      </c>
      <c r="C3617" t="s">
        <v>7220</v>
      </c>
      <c r="D3617">
        <v>0</v>
      </c>
      <c r="E3617" t="s">
        <v>24</v>
      </c>
      <c r="F3617" s="6">
        <v>-1</v>
      </c>
      <c r="G3617" s="10">
        <v>-1</v>
      </c>
      <c r="H3617" s="7">
        <v>-1</v>
      </c>
      <c r="I3617" s="2">
        <f t="shared" si="168"/>
        <v>-1</v>
      </c>
      <c r="J3617" s="11">
        <f t="shared" si="169"/>
        <v>1</v>
      </c>
      <c r="L3617" s="2" cm="1">
        <f t="array" ref="L3617">_xlfn.IFS(E3617="Neutral", 0, E3617="Positive","1",E3617="Negative","-1")</f>
        <v>0</v>
      </c>
      <c r="O3617" s="11">
        <f t="shared" si="170"/>
        <v>0</v>
      </c>
    </row>
    <row r="3618" spans="1:15" x14ac:dyDescent="0.25">
      <c r="A3618" t="s">
        <v>18</v>
      </c>
      <c r="B3618" t="s">
        <v>7221</v>
      </c>
      <c r="C3618" t="s">
        <v>7222</v>
      </c>
      <c r="D3618">
        <v>-0.3</v>
      </c>
      <c r="E3618" t="s">
        <v>21</v>
      </c>
      <c r="F3618" s="6">
        <v>-1</v>
      </c>
      <c r="G3618" s="10">
        <v>-1</v>
      </c>
      <c r="H3618" s="7">
        <v>-1</v>
      </c>
      <c r="I3618" s="2">
        <f t="shared" si="168"/>
        <v>-1</v>
      </c>
      <c r="J3618" s="11">
        <f t="shared" si="169"/>
        <v>1</v>
      </c>
      <c r="L3618" s="2" t="str" cm="1">
        <f t="array" ref="L3618">_xlfn.IFS(E3618="Neutral", 0, E3618="Positive","1",E3618="Negative","-1")</f>
        <v>-1</v>
      </c>
      <c r="O3618" s="11">
        <f t="shared" si="170"/>
        <v>1</v>
      </c>
    </row>
    <row r="3619" spans="1:15" x14ac:dyDescent="0.25">
      <c r="A3619" t="s">
        <v>18</v>
      </c>
      <c r="B3619" t="s">
        <v>7223</v>
      </c>
      <c r="C3619" t="s">
        <v>7224</v>
      </c>
      <c r="D3619">
        <v>0</v>
      </c>
      <c r="E3619" t="s">
        <v>24</v>
      </c>
      <c r="F3619" s="6">
        <v>-1</v>
      </c>
      <c r="G3619" s="10">
        <v>-1</v>
      </c>
      <c r="H3619" s="7">
        <v>-1</v>
      </c>
      <c r="I3619" s="2">
        <f t="shared" si="168"/>
        <v>-1</v>
      </c>
      <c r="J3619" s="11">
        <f t="shared" si="169"/>
        <v>1</v>
      </c>
      <c r="L3619" s="2" cm="1">
        <f t="array" ref="L3619">_xlfn.IFS(E3619="Neutral", 0, E3619="Positive","1",E3619="Negative","-1")</f>
        <v>0</v>
      </c>
      <c r="O3619" s="11">
        <f t="shared" si="170"/>
        <v>0</v>
      </c>
    </row>
    <row r="3620" spans="1:15" x14ac:dyDescent="0.25">
      <c r="A3620" t="s">
        <v>25</v>
      </c>
      <c r="B3620" t="s">
        <v>7225</v>
      </c>
      <c r="C3620" t="s">
        <v>7226</v>
      </c>
      <c r="D3620">
        <v>0</v>
      </c>
      <c r="E3620" t="s">
        <v>24</v>
      </c>
      <c r="F3620" s="6">
        <v>0</v>
      </c>
      <c r="G3620" s="10">
        <v>0</v>
      </c>
      <c r="H3620" s="7">
        <v>0</v>
      </c>
      <c r="I3620" s="2">
        <f t="shared" si="168"/>
        <v>0</v>
      </c>
      <c r="J3620" s="11">
        <f t="shared" si="169"/>
        <v>1</v>
      </c>
      <c r="L3620" s="2" cm="1">
        <f t="array" ref="L3620">_xlfn.IFS(E3620="Neutral", 0, E3620="Positive","1",E3620="Negative","-1")</f>
        <v>0</v>
      </c>
      <c r="O3620" s="11">
        <f t="shared" si="170"/>
        <v>1</v>
      </c>
    </row>
    <row r="3621" spans="1:15" x14ac:dyDescent="0.25">
      <c r="A3621" t="s">
        <v>14</v>
      </c>
      <c r="B3621" t="s">
        <v>7227</v>
      </c>
      <c r="C3621" t="s">
        <v>7228</v>
      </c>
      <c r="D3621">
        <v>0.4</v>
      </c>
      <c r="E3621" t="s">
        <v>17</v>
      </c>
      <c r="F3621" s="6">
        <v>0</v>
      </c>
      <c r="G3621" s="10">
        <v>0</v>
      </c>
      <c r="H3621" s="7">
        <v>0</v>
      </c>
      <c r="I3621" s="2">
        <f t="shared" si="168"/>
        <v>0</v>
      </c>
      <c r="J3621" s="11">
        <f t="shared" si="169"/>
        <v>1</v>
      </c>
      <c r="L3621" s="2" t="str" cm="1">
        <f t="array" ref="L3621">_xlfn.IFS(E3621="Neutral", 0, E3621="Positive","1",E3621="Negative","-1")</f>
        <v>1</v>
      </c>
      <c r="O3621" s="11">
        <f t="shared" si="170"/>
        <v>0</v>
      </c>
    </row>
    <row r="3622" spans="1:15" x14ac:dyDescent="0.25">
      <c r="A3622" t="s">
        <v>25</v>
      </c>
      <c r="B3622" t="s">
        <v>7229</v>
      </c>
      <c r="C3622" t="s">
        <v>7230</v>
      </c>
      <c r="D3622">
        <v>0.2</v>
      </c>
      <c r="E3622" t="s">
        <v>17</v>
      </c>
      <c r="F3622" s="6">
        <v>1</v>
      </c>
      <c r="G3622" s="10">
        <v>1</v>
      </c>
      <c r="H3622" s="7">
        <v>1</v>
      </c>
      <c r="I3622" s="2">
        <f t="shared" si="168"/>
        <v>1</v>
      </c>
      <c r="J3622" s="11">
        <f t="shared" si="169"/>
        <v>1</v>
      </c>
      <c r="L3622" s="2" t="str" cm="1">
        <f t="array" ref="L3622">_xlfn.IFS(E3622="Neutral", 0, E3622="Positive","1",E3622="Negative","-1")</f>
        <v>1</v>
      </c>
      <c r="O3622" s="11">
        <f t="shared" si="170"/>
        <v>1</v>
      </c>
    </row>
    <row r="3623" spans="1:15" x14ac:dyDescent="0.25">
      <c r="A3623" t="s">
        <v>14</v>
      </c>
      <c r="B3623" t="s">
        <v>7231</v>
      </c>
      <c r="C3623" t="s">
        <v>7232</v>
      </c>
      <c r="D3623">
        <v>0.4</v>
      </c>
      <c r="E3623" t="s">
        <v>17</v>
      </c>
      <c r="F3623" s="6">
        <v>0</v>
      </c>
      <c r="G3623" s="10">
        <v>0</v>
      </c>
      <c r="H3623" s="7">
        <v>0</v>
      </c>
      <c r="I3623" s="2">
        <f t="shared" si="168"/>
        <v>0</v>
      </c>
      <c r="J3623" s="11">
        <f t="shared" si="169"/>
        <v>1</v>
      </c>
      <c r="L3623" s="2" t="str" cm="1">
        <f t="array" ref="L3623">_xlfn.IFS(E3623="Neutral", 0, E3623="Positive","1",E3623="Negative","-1")</f>
        <v>1</v>
      </c>
      <c r="O3623" s="11">
        <f t="shared" si="170"/>
        <v>0</v>
      </c>
    </row>
    <row r="3624" spans="1:15" x14ac:dyDescent="0.25">
      <c r="A3624" t="s">
        <v>14</v>
      </c>
      <c r="B3624" t="s">
        <v>7233</v>
      </c>
      <c r="C3624" t="s">
        <v>7234</v>
      </c>
      <c r="D3624">
        <v>0</v>
      </c>
      <c r="E3624" t="s">
        <v>24</v>
      </c>
      <c r="F3624" s="6">
        <v>0</v>
      </c>
      <c r="G3624" s="10">
        <v>0</v>
      </c>
      <c r="H3624" s="7">
        <v>0</v>
      </c>
      <c r="I3624" s="2">
        <f t="shared" si="168"/>
        <v>0</v>
      </c>
      <c r="J3624" s="11">
        <f t="shared" si="169"/>
        <v>1</v>
      </c>
      <c r="L3624" s="2" cm="1">
        <f t="array" ref="L3624">_xlfn.IFS(E3624="Neutral", 0, E3624="Positive","1",E3624="Negative","-1")</f>
        <v>0</v>
      </c>
      <c r="O3624" s="11">
        <f t="shared" si="170"/>
        <v>1</v>
      </c>
    </row>
    <row r="3625" spans="1:15" x14ac:dyDescent="0.25">
      <c r="A3625" t="s">
        <v>18</v>
      </c>
      <c r="B3625" t="s">
        <v>7235</v>
      </c>
      <c r="C3625" t="s">
        <v>7236</v>
      </c>
      <c r="D3625">
        <v>0.5</v>
      </c>
      <c r="E3625" t="s">
        <v>17</v>
      </c>
      <c r="F3625" s="6">
        <v>0</v>
      </c>
      <c r="G3625" s="10">
        <v>-1</v>
      </c>
      <c r="H3625" s="7">
        <v>-1</v>
      </c>
      <c r="I3625" s="2">
        <f t="shared" si="168"/>
        <v>-1</v>
      </c>
      <c r="J3625" s="11">
        <f t="shared" si="169"/>
        <v>0.66666666666666663</v>
      </c>
      <c r="L3625" s="2" t="str" cm="1">
        <f t="array" ref="L3625">_xlfn.IFS(E3625="Neutral", 0, E3625="Positive","1",E3625="Negative","-1")</f>
        <v>1</v>
      </c>
      <c r="O3625" s="11">
        <f t="shared" si="170"/>
        <v>0</v>
      </c>
    </row>
    <row r="3626" spans="1:15" x14ac:dyDescent="0.25">
      <c r="A3626" t="s">
        <v>18</v>
      </c>
      <c r="B3626" t="s">
        <v>7237</v>
      </c>
      <c r="C3626" t="s">
        <v>7238</v>
      </c>
      <c r="D3626">
        <v>-0.15</v>
      </c>
      <c r="E3626" t="s">
        <v>21</v>
      </c>
      <c r="F3626" s="6">
        <v>0</v>
      </c>
      <c r="G3626" s="10">
        <v>0</v>
      </c>
      <c r="H3626" s="7">
        <v>0</v>
      </c>
      <c r="I3626" s="2">
        <f t="shared" si="168"/>
        <v>0</v>
      </c>
      <c r="J3626" s="11">
        <f t="shared" si="169"/>
        <v>1</v>
      </c>
      <c r="L3626" s="2" t="str" cm="1">
        <f t="array" ref="L3626">_xlfn.IFS(E3626="Neutral", 0, E3626="Positive","1",E3626="Negative","-1")</f>
        <v>-1</v>
      </c>
      <c r="O3626" s="11">
        <f t="shared" si="170"/>
        <v>0</v>
      </c>
    </row>
    <row r="3627" spans="1:15" x14ac:dyDescent="0.25">
      <c r="A3627" t="s">
        <v>25</v>
      </c>
      <c r="B3627" t="s">
        <v>7239</v>
      </c>
      <c r="C3627" t="s">
        <v>7240</v>
      </c>
      <c r="D3627">
        <v>0.15238095238095201</v>
      </c>
      <c r="E3627" t="s">
        <v>17</v>
      </c>
      <c r="F3627" s="6">
        <v>1</v>
      </c>
      <c r="G3627" s="10">
        <v>1</v>
      </c>
      <c r="H3627" s="7">
        <v>1</v>
      </c>
      <c r="I3627" s="2">
        <f t="shared" si="168"/>
        <v>1</v>
      </c>
      <c r="J3627" s="11">
        <f t="shared" si="169"/>
        <v>1</v>
      </c>
      <c r="L3627" s="2" t="str" cm="1">
        <f t="array" ref="L3627">_xlfn.IFS(E3627="Neutral", 0, E3627="Positive","1",E3627="Negative","-1")</f>
        <v>1</v>
      </c>
      <c r="O3627" s="11">
        <f t="shared" si="170"/>
        <v>1</v>
      </c>
    </row>
    <row r="3628" spans="1:15" x14ac:dyDescent="0.25">
      <c r="A3628" t="s">
        <v>14</v>
      </c>
      <c r="B3628" t="s">
        <v>7241</v>
      </c>
      <c r="C3628" t="s">
        <v>7242</v>
      </c>
      <c r="D3628">
        <v>0</v>
      </c>
      <c r="E3628" t="s">
        <v>24</v>
      </c>
      <c r="F3628" s="6">
        <v>0</v>
      </c>
      <c r="G3628" s="10">
        <v>0</v>
      </c>
      <c r="H3628" s="7">
        <v>0</v>
      </c>
      <c r="I3628" s="2">
        <f t="shared" si="168"/>
        <v>0</v>
      </c>
      <c r="J3628" s="11">
        <f t="shared" si="169"/>
        <v>1</v>
      </c>
      <c r="L3628" s="2" cm="1">
        <f t="array" ref="L3628">_xlfn.IFS(E3628="Neutral", 0, E3628="Positive","1",E3628="Negative","-1")</f>
        <v>0</v>
      </c>
      <c r="O3628" s="11">
        <f t="shared" si="170"/>
        <v>1</v>
      </c>
    </row>
    <row r="3629" spans="1:15" x14ac:dyDescent="0.25">
      <c r="A3629" t="s">
        <v>14</v>
      </c>
      <c r="B3629" t="s">
        <v>7243</v>
      </c>
      <c r="C3629" t="s">
        <v>7244</v>
      </c>
      <c r="D3629">
        <v>0</v>
      </c>
      <c r="E3629" t="s">
        <v>24</v>
      </c>
      <c r="F3629" s="6">
        <v>0</v>
      </c>
      <c r="G3629" s="10">
        <v>0</v>
      </c>
      <c r="H3629" s="7">
        <v>0</v>
      </c>
      <c r="I3629" s="2">
        <f t="shared" si="168"/>
        <v>0</v>
      </c>
      <c r="J3629" s="11">
        <f t="shared" si="169"/>
        <v>1</v>
      </c>
      <c r="L3629" s="2" cm="1">
        <f t="array" ref="L3629">_xlfn.IFS(E3629="Neutral", 0, E3629="Positive","1",E3629="Negative","-1")</f>
        <v>0</v>
      </c>
      <c r="O3629" s="11">
        <f t="shared" si="170"/>
        <v>1</v>
      </c>
    </row>
    <row r="3630" spans="1:15" x14ac:dyDescent="0.25">
      <c r="A3630" t="s">
        <v>18</v>
      </c>
      <c r="B3630" t="s">
        <v>7245</v>
      </c>
      <c r="C3630" t="s">
        <v>7246</v>
      </c>
      <c r="D3630">
        <v>0.2</v>
      </c>
      <c r="E3630" t="s">
        <v>17</v>
      </c>
      <c r="F3630" s="6">
        <v>1</v>
      </c>
      <c r="G3630" s="10">
        <v>1</v>
      </c>
      <c r="H3630" s="7">
        <v>1</v>
      </c>
      <c r="I3630" s="2">
        <f t="shared" si="168"/>
        <v>1</v>
      </c>
      <c r="J3630" s="11">
        <f t="shared" si="169"/>
        <v>1</v>
      </c>
      <c r="L3630" s="2" t="str" cm="1">
        <f t="array" ref="L3630">_xlfn.IFS(E3630="Neutral", 0, E3630="Positive","1",E3630="Negative","-1")</f>
        <v>1</v>
      </c>
      <c r="O3630" s="11">
        <f t="shared" si="170"/>
        <v>1</v>
      </c>
    </row>
    <row r="3631" spans="1:15" x14ac:dyDescent="0.25">
      <c r="A3631" t="s">
        <v>18</v>
      </c>
      <c r="B3631" t="s">
        <v>7247</v>
      </c>
      <c r="C3631" t="s">
        <v>7248</v>
      </c>
      <c r="D3631">
        <v>0.17499999999999999</v>
      </c>
      <c r="E3631" t="s">
        <v>17</v>
      </c>
      <c r="F3631" s="6">
        <v>1</v>
      </c>
      <c r="G3631" s="10">
        <v>1</v>
      </c>
      <c r="H3631" s="7">
        <v>1</v>
      </c>
      <c r="I3631" s="2">
        <f t="shared" si="168"/>
        <v>1</v>
      </c>
      <c r="J3631" s="11">
        <f t="shared" si="169"/>
        <v>1</v>
      </c>
      <c r="L3631" s="2" t="str" cm="1">
        <f t="array" ref="L3631">_xlfn.IFS(E3631="Neutral", 0, E3631="Positive","1",E3631="Negative","-1")</f>
        <v>1</v>
      </c>
      <c r="O3631" s="11">
        <f t="shared" si="170"/>
        <v>1</v>
      </c>
    </row>
    <row r="3632" spans="1:15" x14ac:dyDescent="0.25">
      <c r="A3632" t="s">
        <v>14</v>
      </c>
      <c r="B3632" t="s">
        <v>7249</v>
      </c>
      <c r="C3632" t="s">
        <v>7250</v>
      </c>
      <c r="D3632">
        <v>0</v>
      </c>
      <c r="E3632" t="s">
        <v>24</v>
      </c>
      <c r="F3632" s="6">
        <v>0</v>
      </c>
      <c r="G3632" s="10">
        <v>0</v>
      </c>
      <c r="H3632" s="7">
        <v>0</v>
      </c>
      <c r="I3632" s="2">
        <f t="shared" si="168"/>
        <v>0</v>
      </c>
      <c r="J3632" s="11">
        <f t="shared" si="169"/>
        <v>1</v>
      </c>
      <c r="L3632" s="2" cm="1">
        <f t="array" ref="L3632">_xlfn.IFS(E3632="Neutral", 0, E3632="Positive","1",E3632="Negative","-1")</f>
        <v>0</v>
      </c>
      <c r="O3632" s="11">
        <f t="shared" si="170"/>
        <v>1</v>
      </c>
    </row>
    <row r="3633" spans="1:15" x14ac:dyDescent="0.25">
      <c r="A3633" t="s">
        <v>18</v>
      </c>
      <c r="B3633" t="s">
        <v>7251</v>
      </c>
      <c r="C3633" t="s">
        <v>7252</v>
      </c>
      <c r="D3633">
        <v>0</v>
      </c>
      <c r="E3633" t="s">
        <v>24</v>
      </c>
      <c r="F3633" s="6">
        <v>0</v>
      </c>
      <c r="G3633" s="10">
        <v>0</v>
      </c>
      <c r="H3633" s="7">
        <v>0</v>
      </c>
      <c r="I3633" s="2">
        <f t="shared" si="168"/>
        <v>0</v>
      </c>
      <c r="J3633" s="11">
        <f t="shared" si="169"/>
        <v>1</v>
      </c>
      <c r="L3633" s="2" cm="1">
        <f t="array" ref="L3633">_xlfn.IFS(E3633="Neutral", 0, E3633="Positive","1",E3633="Negative","-1")</f>
        <v>0</v>
      </c>
      <c r="O3633" s="11">
        <f t="shared" si="170"/>
        <v>1</v>
      </c>
    </row>
    <row r="3634" spans="1:15" x14ac:dyDescent="0.25">
      <c r="A3634" t="s">
        <v>18</v>
      </c>
      <c r="B3634" t="s">
        <v>7253</v>
      </c>
      <c r="C3634" t="s">
        <v>7254</v>
      </c>
      <c r="D3634">
        <v>0</v>
      </c>
      <c r="E3634" t="s">
        <v>24</v>
      </c>
      <c r="F3634" s="6">
        <v>-1</v>
      </c>
      <c r="G3634" s="10">
        <v>-1</v>
      </c>
      <c r="H3634" s="7">
        <v>-1</v>
      </c>
      <c r="I3634" s="2">
        <f t="shared" si="168"/>
        <v>-1</v>
      </c>
      <c r="J3634" s="11">
        <f t="shared" si="169"/>
        <v>1</v>
      </c>
      <c r="L3634" s="2" cm="1">
        <f t="array" ref="L3634">_xlfn.IFS(E3634="Neutral", 0, E3634="Positive","1",E3634="Negative","-1")</f>
        <v>0</v>
      </c>
      <c r="O3634" s="11">
        <f t="shared" si="170"/>
        <v>0</v>
      </c>
    </row>
    <row r="3635" spans="1:15" x14ac:dyDescent="0.25">
      <c r="A3635" t="s">
        <v>18</v>
      </c>
      <c r="B3635" t="s">
        <v>7255</v>
      </c>
      <c r="C3635" t="s">
        <v>7256</v>
      </c>
      <c r="D3635">
        <v>0.22380952380952299</v>
      </c>
      <c r="E3635" t="s">
        <v>17</v>
      </c>
      <c r="F3635" s="6">
        <v>1</v>
      </c>
      <c r="G3635" s="10">
        <v>1</v>
      </c>
      <c r="H3635" s="7">
        <v>1</v>
      </c>
      <c r="I3635" s="2">
        <f t="shared" si="168"/>
        <v>1</v>
      </c>
      <c r="J3635" s="11">
        <f t="shared" si="169"/>
        <v>1</v>
      </c>
      <c r="L3635" s="2" t="str" cm="1">
        <f t="array" ref="L3635">_xlfn.IFS(E3635="Neutral", 0, E3635="Positive","1",E3635="Negative","-1")</f>
        <v>1</v>
      </c>
      <c r="O3635" s="11">
        <f t="shared" si="170"/>
        <v>1</v>
      </c>
    </row>
    <row r="3636" spans="1:15" x14ac:dyDescent="0.25">
      <c r="A3636" t="s">
        <v>14</v>
      </c>
      <c r="B3636" t="s">
        <v>7257</v>
      </c>
      <c r="C3636" t="s">
        <v>7258</v>
      </c>
      <c r="D3636">
        <v>-0.4</v>
      </c>
      <c r="E3636" t="s">
        <v>21</v>
      </c>
      <c r="F3636" s="6">
        <v>0</v>
      </c>
      <c r="G3636" s="10">
        <v>-1</v>
      </c>
      <c r="H3636" s="7">
        <v>-1</v>
      </c>
      <c r="I3636" s="2">
        <f t="shared" si="168"/>
        <v>-1</v>
      </c>
      <c r="J3636" s="11">
        <f t="shared" si="169"/>
        <v>0.66666666666666663</v>
      </c>
      <c r="L3636" s="2" t="str" cm="1">
        <f t="array" ref="L3636">_xlfn.IFS(E3636="Neutral", 0, E3636="Positive","1",E3636="Negative","-1")</f>
        <v>-1</v>
      </c>
      <c r="O3636" s="11">
        <f t="shared" si="170"/>
        <v>0.66666666666666663</v>
      </c>
    </row>
    <row r="3637" spans="1:15" x14ac:dyDescent="0.25">
      <c r="A3637" t="s">
        <v>25</v>
      </c>
      <c r="B3637" t="s">
        <v>7259</v>
      </c>
      <c r="C3637" t="s">
        <v>7260</v>
      </c>
      <c r="D3637">
        <v>0</v>
      </c>
      <c r="E3637" t="s">
        <v>24</v>
      </c>
      <c r="F3637" s="6">
        <v>0</v>
      </c>
      <c r="G3637" s="10">
        <v>0</v>
      </c>
      <c r="H3637" s="7">
        <v>0</v>
      </c>
      <c r="I3637" s="2">
        <f t="shared" si="168"/>
        <v>0</v>
      </c>
      <c r="J3637" s="11">
        <f t="shared" si="169"/>
        <v>1</v>
      </c>
      <c r="L3637" s="2" cm="1">
        <f t="array" ref="L3637">_xlfn.IFS(E3637="Neutral", 0, E3637="Positive","1",E3637="Negative","-1")</f>
        <v>0</v>
      </c>
      <c r="O3637" s="11">
        <f t="shared" si="170"/>
        <v>1</v>
      </c>
    </row>
    <row r="3638" spans="1:15" x14ac:dyDescent="0.25">
      <c r="A3638" t="s">
        <v>18</v>
      </c>
      <c r="B3638" t="s">
        <v>7261</v>
      </c>
      <c r="C3638" t="s">
        <v>7262</v>
      </c>
      <c r="D3638">
        <v>0.4</v>
      </c>
      <c r="E3638" t="s">
        <v>17</v>
      </c>
      <c r="F3638" s="6">
        <v>1</v>
      </c>
      <c r="G3638" s="10">
        <v>1</v>
      </c>
      <c r="H3638" s="7">
        <v>1</v>
      </c>
      <c r="I3638" s="2">
        <f t="shared" si="168"/>
        <v>1</v>
      </c>
      <c r="J3638" s="11">
        <f t="shared" si="169"/>
        <v>1</v>
      </c>
      <c r="L3638" s="2" t="str" cm="1">
        <f t="array" ref="L3638">_xlfn.IFS(E3638="Neutral", 0, E3638="Positive","1",E3638="Negative","-1")</f>
        <v>1</v>
      </c>
      <c r="O3638" s="11">
        <f t="shared" si="170"/>
        <v>1</v>
      </c>
    </row>
    <row r="3639" spans="1:15" x14ac:dyDescent="0.25">
      <c r="A3639" t="s">
        <v>18</v>
      </c>
      <c r="B3639" t="s">
        <v>7263</v>
      </c>
      <c r="C3639" t="s">
        <v>7264</v>
      </c>
      <c r="D3639">
        <v>-0.133333333333333</v>
      </c>
      <c r="E3639" t="s">
        <v>21</v>
      </c>
      <c r="F3639" s="6">
        <v>0</v>
      </c>
      <c r="G3639" s="10">
        <v>-1</v>
      </c>
      <c r="H3639" s="7">
        <v>-1</v>
      </c>
      <c r="I3639" s="2">
        <f t="shared" si="168"/>
        <v>-1</v>
      </c>
      <c r="J3639" s="11">
        <f t="shared" si="169"/>
        <v>0.66666666666666663</v>
      </c>
      <c r="L3639" s="2" t="str" cm="1">
        <f t="array" ref="L3639">_xlfn.IFS(E3639="Neutral", 0, E3639="Positive","1",E3639="Negative","-1")</f>
        <v>-1</v>
      </c>
      <c r="O3639" s="11">
        <f t="shared" si="170"/>
        <v>0.66666666666666663</v>
      </c>
    </row>
    <row r="3640" spans="1:15" x14ac:dyDescent="0.25">
      <c r="A3640" t="s">
        <v>18</v>
      </c>
      <c r="B3640" t="s">
        <v>7265</v>
      </c>
      <c r="C3640" t="s">
        <v>7266</v>
      </c>
      <c r="D3640">
        <v>0.7</v>
      </c>
      <c r="E3640" t="s">
        <v>17</v>
      </c>
      <c r="F3640" s="6">
        <v>0</v>
      </c>
      <c r="G3640" s="10">
        <v>1</v>
      </c>
      <c r="H3640" s="7">
        <v>1</v>
      </c>
      <c r="I3640" s="2">
        <f t="shared" si="168"/>
        <v>1</v>
      </c>
      <c r="J3640" s="11">
        <f t="shared" si="169"/>
        <v>0.66666666666666663</v>
      </c>
      <c r="L3640" s="2" t="str" cm="1">
        <f t="array" ref="L3640">_xlfn.IFS(E3640="Neutral", 0, E3640="Positive","1",E3640="Negative","-1")</f>
        <v>1</v>
      </c>
      <c r="O3640" s="11">
        <f t="shared" si="170"/>
        <v>0.66666666666666663</v>
      </c>
    </row>
    <row r="3641" spans="1:15" x14ac:dyDescent="0.25">
      <c r="A3641" t="s">
        <v>18</v>
      </c>
      <c r="B3641" t="s">
        <v>7267</v>
      </c>
      <c r="C3641" t="s">
        <v>7268</v>
      </c>
      <c r="D3641">
        <v>0.22727272727272699</v>
      </c>
      <c r="E3641" t="s">
        <v>17</v>
      </c>
      <c r="F3641" s="6">
        <v>1</v>
      </c>
      <c r="G3641" s="10">
        <v>1</v>
      </c>
      <c r="H3641" s="7">
        <v>1</v>
      </c>
      <c r="I3641" s="2">
        <f t="shared" si="168"/>
        <v>1</v>
      </c>
      <c r="J3641" s="11">
        <f t="shared" si="169"/>
        <v>1</v>
      </c>
      <c r="L3641" s="2" t="str" cm="1">
        <f t="array" ref="L3641">_xlfn.IFS(E3641="Neutral", 0, E3641="Positive","1",E3641="Negative","-1")</f>
        <v>1</v>
      </c>
      <c r="O3641" s="11">
        <f t="shared" si="170"/>
        <v>1</v>
      </c>
    </row>
    <row r="3642" spans="1:15" x14ac:dyDescent="0.25">
      <c r="A3642" t="s">
        <v>25</v>
      </c>
      <c r="B3642" t="s">
        <v>7269</v>
      </c>
      <c r="C3642" t="s">
        <v>7270</v>
      </c>
      <c r="D3642">
        <v>-7.1428571428571397E-2</v>
      </c>
      <c r="E3642" t="s">
        <v>21</v>
      </c>
      <c r="F3642" s="6">
        <v>-1</v>
      </c>
      <c r="G3642" s="10">
        <v>-1</v>
      </c>
      <c r="H3642" s="7">
        <v>-1</v>
      </c>
      <c r="I3642" s="2">
        <f t="shared" si="168"/>
        <v>-1</v>
      </c>
      <c r="J3642" s="11">
        <f t="shared" si="169"/>
        <v>1</v>
      </c>
      <c r="L3642" s="2" t="str" cm="1">
        <f t="array" ref="L3642">_xlfn.IFS(E3642="Neutral", 0, E3642="Positive","1",E3642="Negative","-1")</f>
        <v>-1</v>
      </c>
      <c r="O3642" s="11">
        <f t="shared" si="170"/>
        <v>1</v>
      </c>
    </row>
    <row r="3643" spans="1:15" x14ac:dyDescent="0.25">
      <c r="A3643" t="s">
        <v>18</v>
      </c>
      <c r="B3643" t="s">
        <v>7271</v>
      </c>
      <c r="C3643" t="s">
        <v>7272</v>
      </c>
      <c r="D3643">
        <v>0</v>
      </c>
      <c r="E3643" t="s">
        <v>24</v>
      </c>
      <c r="F3643" s="6">
        <v>0</v>
      </c>
      <c r="G3643" s="10">
        <v>0</v>
      </c>
      <c r="H3643" s="7">
        <v>0</v>
      </c>
      <c r="I3643" s="2">
        <f t="shared" si="168"/>
        <v>0</v>
      </c>
      <c r="J3643" s="11">
        <f t="shared" si="169"/>
        <v>1</v>
      </c>
      <c r="L3643" s="2" cm="1">
        <f t="array" ref="L3643">_xlfn.IFS(E3643="Neutral", 0, E3643="Positive","1",E3643="Negative","-1")</f>
        <v>0</v>
      </c>
      <c r="O3643" s="11">
        <f t="shared" si="170"/>
        <v>1</v>
      </c>
    </row>
    <row r="3644" spans="1:15" x14ac:dyDescent="0.25">
      <c r="A3644" t="s">
        <v>18</v>
      </c>
      <c r="B3644" t="s">
        <v>7273</v>
      </c>
      <c r="C3644" t="s">
        <v>7274</v>
      </c>
      <c r="D3644">
        <v>0.2</v>
      </c>
      <c r="E3644" t="s">
        <v>17</v>
      </c>
      <c r="F3644" s="6">
        <v>1</v>
      </c>
      <c r="G3644" s="10">
        <v>1</v>
      </c>
      <c r="H3644" s="7">
        <v>1</v>
      </c>
      <c r="I3644" s="2">
        <f t="shared" si="168"/>
        <v>1</v>
      </c>
      <c r="J3644" s="11">
        <f t="shared" si="169"/>
        <v>1</v>
      </c>
      <c r="L3644" s="2" t="str" cm="1">
        <f t="array" ref="L3644">_xlfn.IFS(E3644="Neutral", 0, E3644="Positive","1",E3644="Negative","-1")</f>
        <v>1</v>
      </c>
      <c r="O3644" s="11">
        <f t="shared" si="170"/>
        <v>1</v>
      </c>
    </row>
    <row r="3645" spans="1:15" x14ac:dyDescent="0.25">
      <c r="A3645" t="s">
        <v>18</v>
      </c>
      <c r="B3645" t="s">
        <v>7275</v>
      </c>
      <c r="C3645" t="s">
        <v>7276</v>
      </c>
      <c r="D3645">
        <v>0</v>
      </c>
      <c r="E3645" t="s">
        <v>24</v>
      </c>
      <c r="F3645" s="6">
        <v>0</v>
      </c>
      <c r="G3645" s="10">
        <v>0</v>
      </c>
      <c r="H3645" s="7">
        <v>0</v>
      </c>
      <c r="I3645" s="2">
        <f t="shared" si="168"/>
        <v>0</v>
      </c>
      <c r="J3645" s="11">
        <f t="shared" si="169"/>
        <v>1</v>
      </c>
      <c r="L3645" s="2" cm="1">
        <f t="array" ref="L3645">_xlfn.IFS(E3645="Neutral", 0, E3645="Positive","1",E3645="Negative","-1")</f>
        <v>0</v>
      </c>
      <c r="O3645" s="11">
        <f t="shared" si="170"/>
        <v>1</v>
      </c>
    </row>
    <row r="3646" spans="1:15" x14ac:dyDescent="0.25">
      <c r="A3646" t="s">
        <v>25</v>
      </c>
      <c r="B3646" t="s">
        <v>7277</v>
      </c>
      <c r="C3646" t="s">
        <v>7278</v>
      </c>
      <c r="D3646">
        <v>0</v>
      </c>
      <c r="E3646" t="s">
        <v>24</v>
      </c>
      <c r="F3646" s="6">
        <v>0</v>
      </c>
      <c r="G3646" s="10">
        <v>0</v>
      </c>
      <c r="H3646" s="7">
        <v>0</v>
      </c>
      <c r="I3646" s="2">
        <f t="shared" si="168"/>
        <v>0</v>
      </c>
      <c r="J3646" s="11">
        <f t="shared" si="169"/>
        <v>1</v>
      </c>
      <c r="L3646" s="2" cm="1">
        <f t="array" ref="L3646">_xlfn.IFS(E3646="Neutral", 0, E3646="Positive","1",E3646="Negative","-1")</f>
        <v>0</v>
      </c>
      <c r="O3646" s="11">
        <f t="shared" si="170"/>
        <v>1</v>
      </c>
    </row>
    <row r="3647" spans="1:15" x14ac:dyDescent="0.25">
      <c r="A3647" t="s">
        <v>25</v>
      </c>
      <c r="B3647" t="s">
        <v>7279</v>
      </c>
      <c r="C3647" t="s">
        <v>7280</v>
      </c>
      <c r="D3647">
        <v>0</v>
      </c>
      <c r="E3647" t="s">
        <v>24</v>
      </c>
      <c r="F3647" s="6">
        <v>0</v>
      </c>
      <c r="G3647" s="10">
        <v>0</v>
      </c>
      <c r="H3647" s="7">
        <v>0</v>
      </c>
      <c r="I3647" s="2">
        <f t="shared" si="168"/>
        <v>0</v>
      </c>
      <c r="J3647" s="11">
        <f t="shared" si="169"/>
        <v>1</v>
      </c>
      <c r="L3647" s="2" cm="1">
        <f t="array" ref="L3647">_xlfn.IFS(E3647="Neutral", 0, E3647="Positive","1",E3647="Negative","-1")</f>
        <v>0</v>
      </c>
      <c r="O3647" s="11">
        <f t="shared" si="170"/>
        <v>1</v>
      </c>
    </row>
    <row r="3648" spans="1:15" x14ac:dyDescent="0.25">
      <c r="A3648" t="s">
        <v>40</v>
      </c>
      <c r="B3648" t="s">
        <v>7281</v>
      </c>
      <c r="C3648" t="s">
        <v>7282</v>
      </c>
      <c r="D3648">
        <v>0</v>
      </c>
      <c r="E3648" t="s">
        <v>24</v>
      </c>
      <c r="F3648" s="6">
        <v>0</v>
      </c>
      <c r="G3648" s="10">
        <v>0</v>
      </c>
      <c r="H3648" s="7">
        <v>0</v>
      </c>
      <c r="I3648" s="2">
        <f t="shared" si="168"/>
        <v>0</v>
      </c>
      <c r="J3648" s="11">
        <f t="shared" si="169"/>
        <v>1</v>
      </c>
      <c r="L3648" s="2" cm="1">
        <f t="array" ref="L3648">_xlfn.IFS(E3648="Neutral", 0, E3648="Positive","1",E3648="Negative","-1")</f>
        <v>0</v>
      </c>
      <c r="O3648" s="11">
        <f t="shared" si="170"/>
        <v>1</v>
      </c>
    </row>
    <row r="3649" spans="1:15" x14ac:dyDescent="0.25">
      <c r="A3649" t="s">
        <v>14</v>
      </c>
      <c r="B3649" t="s">
        <v>7283</v>
      </c>
      <c r="C3649" t="s">
        <v>7284</v>
      </c>
      <c r="D3649">
        <v>0.25</v>
      </c>
      <c r="E3649" t="s">
        <v>17</v>
      </c>
      <c r="F3649" s="6">
        <v>0</v>
      </c>
      <c r="G3649" s="10">
        <v>1</v>
      </c>
      <c r="H3649" s="7">
        <v>1</v>
      </c>
      <c r="I3649" s="2">
        <f t="shared" si="168"/>
        <v>1</v>
      </c>
      <c r="J3649" s="11">
        <f t="shared" si="169"/>
        <v>0.66666666666666663</v>
      </c>
      <c r="L3649" s="2" t="str" cm="1">
        <f t="array" ref="L3649">_xlfn.IFS(E3649="Neutral", 0, E3649="Positive","1",E3649="Negative","-1")</f>
        <v>1</v>
      </c>
      <c r="O3649" s="11">
        <f t="shared" si="170"/>
        <v>0.66666666666666663</v>
      </c>
    </row>
    <row r="3650" spans="1:15" x14ac:dyDescent="0.25">
      <c r="A3650" t="s">
        <v>18</v>
      </c>
      <c r="B3650" t="s">
        <v>7285</v>
      </c>
      <c r="C3650" t="s">
        <v>7286</v>
      </c>
      <c r="D3650">
        <v>-0.16666666666666599</v>
      </c>
      <c r="E3650" t="s">
        <v>21</v>
      </c>
      <c r="F3650" s="6">
        <v>-1</v>
      </c>
      <c r="G3650" s="10">
        <v>-1</v>
      </c>
      <c r="H3650" s="7">
        <v>-1</v>
      </c>
      <c r="I3650" s="2">
        <f t="shared" si="168"/>
        <v>-1</v>
      </c>
      <c r="J3650" s="11">
        <f t="shared" si="169"/>
        <v>1</v>
      </c>
      <c r="L3650" s="2" t="str" cm="1">
        <f t="array" ref="L3650">_xlfn.IFS(E3650="Neutral", 0, E3650="Positive","1",E3650="Negative","-1")</f>
        <v>-1</v>
      </c>
      <c r="O3650" s="11">
        <f t="shared" si="170"/>
        <v>1</v>
      </c>
    </row>
    <row r="3651" spans="1:15" x14ac:dyDescent="0.25">
      <c r="A3651" t="s">
        <v>14</v>
      </c>
      <c r="B3651" t="s">
        <v>7287</v>
      </c>
      <c r="C3651" t="s">
        <v>7288</v>
      </c>
      <c r="D3651">
        <v>0.33333333333333298</v>
      </c>
      <c r="E3651" t="s">
        <v>17</v>
      </c>
      <c r="F3651" s="6">
        <v>1</v>
      </c>
      <c r="G3651" s="10">
        <v>1</v>
      </c>
      <c r="H3651" s="7">
        <v>1</v>
      </c>
      <c r="I3651" s="2">
        <f t="shared" ref="I3651:I3714" si="171">MODE(F3651:H3651)</f>
        <v>1</v>
      </c>
      <c r="J3651" s="11">
        <f t="shared" ref="J3651:J3714" si="172">COUNTIF(F3651:H3651,I3651 )/3</f>
        <v>1</v>
      </c>
      <c r="L3651" s="2" t="str" cm="1">
        <f t="array" ref="L3651">_xlfn.IFS(E3651="Neutral", 0, E3651="Positive","1",E3651="Negative","-1")</f>
        <v>1</v>
      </c>
      <c r="O3651" s="11">
        <f t="shared" ref="O3651:O3714" si="173">COUNTIF(F3651:H3651,L3651 )/3</f>
        <v>1</v>
      </c>
    </row>
    <row r="3652" spans="1:15" x14ac:dyDescent="0.25">
      <c r="A3652" t="s">
        <v>14</v>
      </c>
      <c r="B3652" t="s">
        <v>7289</v>
      </c>
      <c r="C3652" t="s">
        <v>7290</v>
      </c>
      <c r="D3652">
        <v>0</v>
      </c>
      <c r="E3652" t="s">
        <v>24</v>
      </c>
      <c r="F3652" s="6">
        <v>0</v>
      </c>
      <c r="G3652" s="10">
        <v>0</v>
      </c>
      <c r="H3652" s="7">
        <v>0</v>
      </c>
      <c r="I3652" s="2">
        <f t="shared" si="171"/>
        <v>0</v>
      </c>
      <c r="J3652" s="11">
        <f t="shared" si="172"/>
        <v>1</v>
      </c>
      <c r="L3652" s="2" cm="1">
        <f t="array" ref="L3652">_xlfn.IFS(E3652="Neutral", 0, E3652="Positive","1",E3652="Negative","-1")</f>
        <v>0</v>
      </c>
      <c r="O3652" s="11">
        <f t="shared" si="173"/>
        <v>1</v>
      </c>
    </row>
    <row r="3653" spans="1:15" x14ac:dyDescent="0.25">
      <c r="A3653" t="s">
        <v>14</v>
      </c>
      <c r="B3653" t="s">
        <v>7291</v>
      </c>
      <c r="C3653" t="s">
        <v>7292</v>
      </c>
      <c r="D3653">
        <v>0.32500000000000001</v>
      </c>
      <c r="E3653" t="s">
        <v>17</v>
      </c>
      <c r="F3653" s="6">
        <v>1</v>
      </c>
      <c r="G3653" s="10">
        <v>1</v>
      </c>
      <c r="H3653" s="7">
        <v>1</v>
      </c>
      <c r="I3653" s="2">
        <f t="shared" si="171"/>
        <v>1</v>
      </c>
      <c r="J3653" s="11">
        <f t="shared" si="172"/>
        <v>1</v>
      </c>
      <c r="L3653" s="2" t="str" cm="1">
        <f t="array" ref="L3653">_xlfn.IFS(E3653="Neutral", 0, E3653="Positive","1",E3653="Negative","-1")</f>
        <v>1</v>
      </c>
      <c r="O3653" s="11">
        <f t="shared" si="173"/>
        <v>1</v>
      </c>
    </row>
    <row r="3654" spans="1:15" x14ac:dyDescent="0.25">
      <c r="A3654" t="s">
        <v>25</v>
      </c>
      <c r="B3654" t="s">
        <v>7293</v>
      </c>
      <c r="C3654" t="s">
        <v>7294</v>
      </c>
      <c r="D3654">
        <v>0</v>
      </c>
      <c r="E3654" t="s">
        <v>24</v>
      </c>
      <c r="F3654" s="6">
        <v>0</v>
      </c>
      <c r="G3654" s="10">
        <v>0</v>
      </c>
      <c r="H3654" s="7">
        <v>0</v>
      </c>
      <c r="I3654" s="2">
        <f t="shared" si="171"/>
        <v>0</v>
      </c>
      <c r="J3654" s="11">
        <f t="shared" si="172"/>
        <v>1</v>
      </c>
      <c r="L3654" s="2" cm="1">
        <f t="array" ref="L3654">_xlfn.IFS(E3654="Neutral", 0, E3654="Positive","1",E3654="Negative","-1")</f>
        <v>0</v>
      </c>
      <c r="O3654" s="11">
        <f t="shared" si="173"/>
        <v>1</v>
      </c>
    </row>
    <row r="3655" spans="1:15" x14ac:dyDescent="0.25">
      <c r="A3655" t="s">
        <v>18</v>
      </c>
      <c r="B3655" t="s">
        <v>7295</v>
      </c>
      <c r="C3655" t="s">
        <v>7296</v>
      </c>
      <c r="D3655">
        <v>0</v>
      </c>
      <c r="E3655" t="s">
        <v>24</v>
      </c>
      <c r="F3655" s="6">
        <v>0</v>
      </c>
      <c r="G3655" s="10">
        <v>0</v>
      </c>
      <c r="H3655" s="7">
        <v>0</v>
      </c>
      <c r="I3655" s="2">
        <f t="shared" si="171"/>
        <v>0</v>
      </c>
      <c r="J3655" s="11">
        <f t="shared" si="172"/>
        <v>1</v>
      </c>
      <c r="L3655" s="2" cm="1">
        <f t="array" ref="L3655">_xlfn.IFS(E3655="Neutral", 0, E3655="Positive","1",E3655="Negative","-1")</f>
        <v>0</v>
      </c>
      <c r="O3655" s="11">
        <f t="shared" si="173"/>
        <v>1</v>
      </c>
    </row>
    <row r="3656" spans="1:15" x14ac:dyDescent="0.25">
      <c r="A3656" t="s">
        <v>40</v>
      </c>
      <c r="B3656" t="s">
        <v>7297</v>
      </c>
      <c r="C3656" t="s">
        <v>7298</v>
      </c>
      <c r="D3656">
        <v>0</v>
      </c>
      <c r="E3656" t="s">
        <v>24</v>
      </c>
      <c r="F3656" s="6">
        <v>0</v>
      </c>
      <c r="G3656" s="10">
        <v>0</v>
      </c>
      <c r="H3656" s="7">
        <v>0</v>
      </c>
      <c r="I3656" s="2">
        <f t="shared" si="171"/>
        <v>0</v>
      </c>
      <c r="J3656" s="11">
        <f t="shared" si="172"/>
        <v>1</v>
      </c>
      <c r="L3656" s="2" cm="1">
        <f t="array" ref="L3656">_xlfn.IFS(E3656="Neutral", 0, E3656="Positive","1",E3656="Negative","-1")</f>
        <v>0</v>
      </c>
      <c r="O3656" s="11">
        <f t="shared" si="173"/>
        <v>1</v>
      </c>
    </row>
    <row r="3657" spans="1:15" x14ac:dyDescent="0.25">
      <c r="A3657" t="s">
        <v>18</v>
      </c>
      <c r="B3657" t="s">
        <v>7299</v>
      </c>
      <c r="C3657" t="s">
        <v>7300</v>
      </c>
      <c r="D3657">
        <v>0</v>
      </c>
      <c r="E3657" t="s">
        <v>24</v>
      </c>
      <c r="F3657" s="6">
        <v>0</v>
      </c>
      <c r="G3657" s="10">
        <v>0</v>
      </c>
      <c r="H3657" s="7">
        <v>0</v>
      </c>
      <c r="I3657" s="2">
        <f t="shared" si="171"/>
        <v>0</v>
      </c>
      <c r="J3657" s="11">
        <f t="shared" si="172"/>
        <v>1</v>
      </c>
      <c r="L3657" s="2" cm="1">
        <f t="array" ref="L3657">_xlfn.IFS(E3657="Neutral", 0, E3657="Positive","1",E3657="Negative","-1")</f>
        <v>0</v>
      </c>
      <c r="O3657" s="11">
        <f t="shared" si="173"/>
        <v>1</v>
      </c>
    </row>
    <row r="3658" spans="1:15" x14ac:dyDescent="0.25">
      <c r="A3658" t="s">
        <v>18</v>
      </c>
      <c r="B3658" t="s">
        <v>7301</v>
      </c>
      <c r="C3658" t="s">
        <v>7302</v>
      </c>
      <c r="D3658">
        <v>0</v>
      </c>
      <c r="E3658" t="s">
        <v>24</v>
      </c>
      <c r="F3658" s="6">
        <v>0</v>
      </c>
      <c r="G3658" s="10">
        <v>0</v>
      </c>
      <c r="H3658" s="7">
        <v>0</v>
      </c>
      <c r="I3658" s="2">
        <f t="shared" si="171"/>
        <v>0</v>
      </c>
      <c r="J3658" s="11">
        <f t="shared" si="172"/>
        <v>1</v>
      </c>
      <c r="L3658" s="2" cm="1">
        <f t="array" ref="L3658">_xlfn.IFS(E3658="Neutral", 0, E3658="Positive","1",E3658="Negative","-1")</f>
        <v>0</v>
      </c>
      <c r="O3658" s="11">
        <f t="shared" si="173"/>
        <v>1</v>
      </c>
    </row>
    <row r="3659" spans="1:15" x14ac:dyDescent="0.25">
      <c r="A3659" t="s">
        <v>14</v>
      </c>
      <c r="B3659" t="s">
        <v>7303</v>
      </c>
      <c r="C3659" t="s">
        <v>7304</v>
      </c>
      <c r="D3659">
        <v>0</v>
      </c>
      <c r="E3659" t="s">
        <v>24</v>
      </c>
      <c r="F3659" s="6">
        <v>0</v>
      </c>
      <c r="G3659" s="10">
        <v>0</v>
      </c>
      <c r="H3659" s="7">
        <v>0</v>
      </c>
      <c r="I3659" s="2">
        <f t="shared" si="171"/>
        <v>0</v>
      </c>
      <c r="J3659" s="11">
        <f t="shared" si="172"/>
        <v>1</v>
      </c>
      <c r="L3659" s="2" cm="1">
        <f t="array" ref="L3659">_xlfn.IFS(E3659="Neutral", 0, E3659="Positive","1",E3659="Negative","-1")</f>
        <v>0</v>
      </c>
      <c r="O3659" s="11">
        <f t="shared" si="173"/>
        <v>1</v>
      </c>
    </row>
    <row r="3660" spans="1:15" x14ac:dyDescent="0.25">
      <c r="A3660" t="s">
        <v>18</v>
      </c>
      <c r="B3660" t="s">
        <v>7305</v>
      </c>
      <c r="C3660" t="s">
        <v>7306</v>
      </c>
      <c r="D3660">
        <v>0.141666666666666</v>
      </c>
      <c r="E3660" t="s">
        <v>17</v>
      </c>
      <c r="F3660" s="6">
        <v>1</v>
      </c>
      <c r="G3660" s="10">
        <v>1</v>
      </c>
      <c r="H3660" s="7">
        <v>1</v>
      </c>
      <c r="I3660" s="2">
        <f t="shared" si="171"/>
        <v>1</v>
      </c>
      <c r="J3660" s="11">
        <f t="shared" si="172"/>
        <v>1</v>
      </c>
      <c r="L3660" s="2" t="str" cm="1">
        <f t="array" ref="L3660">_xlfn.IFS(E3660="Neutral", 0, E3660="Positive","1",E3660="Negative","-1")</f>
        <v>1</v>
      </c>
      <c r="O3660" s="11">
        <f t="shared" si="173"/>
        <v>1</v>
      </c>
    </row>
    <row r="3661" spans="1:15" x14ac:dyDescent="0.25">
      <c r="A3661" t="s">
        <v>14</v>
      </c>
      <c r="B3661" t="s">
        <v>7307</v>
      </c>
      <c r="C3661" t="s">
        <v>7308</v>
      </c>
      <c r="D3661">
        <v>0.5</v>
      </c>
      <c r="E3661" t="s">
        <v>17</v>
      </c>
      <c r="F3661" s="6">
        <v>1</v>
      </c>
      <c r="G3661" s="10">
        <v>1</v>
      </c>
      <c r="H3661" s="7">
        <v>1</v>
      </c>
      <c r="I3661" s="2">
        <f t="shared" si="171"/>
        <v>1</v>
      </c>
      <c r="J3661" s="11">
        <f t="shared" si="172"/>
        <v>1</v>
      </c>
      <c r="L3661" s="2" t="str" cm="1">
        <f t="array" ref="L3661">_xlfn.IFS(E3661="Neutral", 0, E3661="Positive","1",E3661="Negative","-1")</f>
        <v>1</v>
      </c>
      <c r="O3661" s="11">
        <f t="shared" si="173"/>
        <v>1</v>
      </c>
    </row>
    <row r="3662" spans="1:15" x14ac:dyDescent="0.25">
      <c r="A3662" t="s">
        <v>111</v>
      </c>
      <c r="B3662" t="s">
        <v>7309</v>
      </c>
      <c r="C3662" t="s">
        <v>7310</v>
      </c>
      <c r="D3662">
        <v>9.375E-2</v>
      </c>
      <c r="E3662" t="s">
        <v>17</v>
      </c>
      <c r="F3662" s="6">
        <v>1</v>
      </c>
      <c r="G3662" s="10">
        <v>1</v>
      </c>
      <c r="H3662" s="7">
        <v>1</v>
      </c>
      <c r="I3662" s="2">
        <f t="shared" si="171"/>
        <v>1</v>
      </c>
      <c r="J3662" s="11">
        <f t="shared" si="172"/>
        <v>1</v>
      </c>
      <c r="L3662" s="2" t="str" cm="1">
        <f t="array" ref="L3662">_xlfn.IFS(E3662="Neutral", 0, E3662="Positive","1",E3662="Negative","-1")</f>
        <v>1</v>
      </c>
      <c r="O3662" s="11">
        <f t="shared" si="173"/>
        <v>1</v>
      </c>
    </row>
    <row r="3663" spans="1:15" x14ac:dyDescent="0.25">
      <c r="A3663" t="s">
        <v>18</v>
      </c>
      <c r="B3663" t="s">
        <v>7311</v>
      </c>
      <c r="C3663" t="s">
        <v>7312</v>
      </c>
      <c r="D3663">
        <v>0.27500000000000002</v>
      </c>
      <c r="E3663" t="s">
        <v>17</v>
      </c>
      <c r="F3663" s="6">
        <v>1</v>
      </c>
      <c r="G3663" s="10">
        <v>1</v>
      </c>
      <c r="H3663" s="7">
        <v>1</v>
      </c>
      <c r="I3663" s="2">
        <f t="shared" si="171"/>
        <v>1</v>
      </c>
      <c r="J3663" s="11">
        <f t="shared" si="172"/>
        <v>1</v>
      </c>
      <c r="L3663" s="2" t="str" cm="1">
        <f t="array" ref="L3663">_xlfn.IFS(E3663="Neutral", 0, E3663="Positive","1",E3663="Negative","-1")</f>
        <v>1</v>
      </c>
      <c r="O3663" s="11">
        <f t="shared" si="173"/>
        <v>1</v>
      </c>
    </row>
    <row r="3664" spans="1:15" x14ac:dyDescent="0.25">
      <c r="A3664" t="s">
        <v>14</v>
      </c>
      <c r="B3664" t="s">
        <v>7313</v>
      </c>
      <c r="C3664" t="s">
        <v>7314</v>
      </c>
      <c r="D3664">
        <v>0.28571428571428498</v>
      </c>
      <c r="E3664" t="s">
        <v>17</v>
      </c>
      <c r="F3664" s="6">
        <v>-1</v>
      </c>
      <c r="G3664" s="10">
        <v>-1</v>
      </c>
      <c r="H3664" s="7">
        <v>-1</v>
      </c>
      <c r="I3664" s="2">
        <f t="shared" si="171"/>
        <v>-1</v>
      </c>
      <c r="J3664" s="11">
        <f t="shared" si="172"/>
        <v>1</v>
      </c>
      <c r="L3664" s="2" t="str" cm="1">
        <f t="array" ref="L3664">_xlfn.IFS(E3664="Neutral", 0, E3664="Positive","1",E3664="Negative","-1")</f>
        <v>1</v>
      </c>
      <c r="O3664" s="11">
        <f t="shared" si="173"/>
        <v>0</v>
      </c>
    </row>
    <row r="3665" spans="1:15" x14ac:dyDescent="0.25">
      <c r="A3665" t="s">
        <v>40</v>
      </c>
      <c r="B3665" t="s">
        <v>7315</v>
      </c>
      <c r="C3665" t="s">
        <v>7316</v>
      </c>
      <c r="D3665">
        <v>0</v>
      </c>
      <c r="E3665" t="s">
        <v>24</v>
      </c>
      <c r="F3665" s="6">
        <v>0</v>
      </c>
      <c r="G3665" s="10">
        <v>0</v>
      </c>
      <c r="H3665" s="7">
        <v>0</v>
      </c>
      <c r="I3665" s="2">
        <f t="shared" si="171"/>
        <v>0</v>
      </c>
      <c r="J3665" s="11">
        <f t="shared" si="172"/>
        <v>1</v>
      </c>
      <c r="L3665" s="2" cm="1">
        <f t="array" ref="L3665">_xlfn.IFS(E3665="Neutral", 0, E3665="Positive","1",E3665="Negative","-1")</f>
        <v>0</v>
      </c>
      <c r="O3665" s="11">
        <f t="shared" si="173"/>
        <v>1</v>
      </c>
    </row>
    <row r="3666" spans="1:15" x14ac:dyDescent="0.25">
      <c r="A3666" t="s">
        <v>18</v>
      </c>
      <c r="B3666" t="s">
        <v>7317</v>
      </c>
      <c r="C3666" t="s">
        <v>7318</v>
      </c>
      <c r="D3666">
        <v>0</v>
      </c>
      <c r="E3666" t="s">
        <v>24</v>
      </c>
      <c r="F3666" s="6">
        <v>0</v>
      </c>
      <c r="G3666" s="10">
        <v>0</v>
      </c>
      <c r="H3666" s="7">
        <v>0</v>
      </c>
      <c r="I3666" s="2">
        <f t="shared" si="171"/>
        <v>0</v>
      </c>
      <c r="J3666" s="11">
        <f t="shared" si="172"/>
        <v>1</v>
      </c>
      <c r="L3666" s="2" cm="1">
        <f t="array" ref="L3666">_xlfn.IFS(E3666="Neutral", 0, E3666="Positive","1",E3666="Negative","-1")</f>
        <v>0</v>
      </c>
      <c r="O3666" s="11">
        <f t="shared" si="173"/>
        <v>1</v>
      </c>
    </row>
    <row r="3667" spans="1:15" x14ac:dyDescent="0.25">
      <c r="A3667" t="s">
        <v>18</v>
      </c>
      <c r="B3667" t="s">
        <v>7319</v>
      </c>
      <c r="C3667" t="s">
        <v>7320</v>
      </c>
      <c r="D3667">
        <v>-0.1</v>
      </c>
      <c r="E3667" t="s">
        <v>21</v>
      </c>
      <c r="F3667" s="6">
        <v>-1</v>
      </c>
      <c r="G3667" s="10">
        <v>-1</v>
      </c>
      <c r="H3667" s="7">
        <v>-1</v>
      </c>
      <c r="I3667" s="2">
        <f t="shared" si="171"/>
        <v>-1</v>
      </c>
      <c r="J3667" s="11">
        <f t="shared" si="172"/>
        <v>1</v>
      </c>
      <c r="L3667" s="2" t="str" cm="1">
        <f t="array" ref="L3667">_xlfn.IFS(E3667="Neutral", 0, E3667="Positive","1",E3667="Negative","-1")</f>
        <v>-1</v>
      </c>
      <c r="O3667" s="11">
        <f t="shared" si="173"/>
        <v>1</v>
      </c>
    </row>
    <row r="3668" spans="1:15" x14ac:dyDescent="0.25">
      <c r="A3668" t="s">
        <v>18</v>
      </c>
      <c r="B3668" t="s">
        <v>7321</v>
      </c>
      <c r="C3668" t="s">
        <v>7322</v>
      </c>
      <c r="D3668">
        <v>0</v>
      </c>
      <c r="E3668" t="s">
        <v>24</v>
      </c>
      <c r="F3668" s="6">
        <v>0</v>
      </c>
      <c r="G3668" s="10">
        <v>0</v>
      </c>
      <c r="H3668" s="7">
        <v>0</v>
      </c>
      <c r="I3668" s="2">
        <f t="shared" si="171"/>
        <v>0</v>
      </c>
      <c r="J3668" s="11">
        <f t="shared" si="172"/>
        <v>1</v>
      </c>
      <c r="L3668" s="2" cm="1">
        <f t="array" ref="L3668">_xlfn.IFS(E3668="Neutral", 0, E3668="Positive","1",E3668="Negative","-1")</f>
        <v>0</v>
      </c>
      <c r="O3668" s="11">
        <f t="shared" si="173"/>
        <v>1</v>
      </c>
    </row>
    <row r="3669" spans="1:15" x14ac:dyDescent="0.25">
      <c r="A3669" t="s">
        <v>18</v>
      </c>
      <c r="B3669" t="s">
        <v>7323</v>
      </c>
      <c r="C3669" t="s">
        <v>7324</v>
      </c>
      <c r="D3669">
        <v>0</v>
      </c>
      <c r="E3669" t="s">
        <v>24</v>
      </c>
      <c r="F3669" s="6">
        <v>0</v>
      </c>
      <c r="G3669" s="10">
        <v>0</v>
      </c>
      <c r="H3669" s="7">
        <v>0</v>
      </c>
      <c r="I3669" s="2">
        <f t="shared" si="171"/>
        <v>0</v>
      </c>
      <c r="J3669" s="11">
        <f t="shared" si="172"/>
        <v>1</v>
      </c>
      <c r="L3669" s="2" cm="1">
        <f t="array" ref="L3669">_xlfn.IFS(E3669="Neutral", 0, E3669="Positive","1",E3669="Negative","-1")</f>
        <v>0</v>
      </c>
      <c r="O3669" s="11">
        <f t="shared" si="173"/>
        <v>1</v>
      </c>
    </row>
    <row r="3670" spans="1:15" x14ac:dyDescent="0.25">
      <c r="A3670" t="s">
        <v>18</v>
      </c>
      <c r="B3670" t="s">
        <v>7325</v>
      </c>
      <c r="C3670" t="s">
        <v>7326</v>
      </c>
      <c r="D3670">
        <v>0</v>
      </c>
      <c r="E3670" t="s">
        <v>24</v>
      </c>
      <c r="F3670" s="6">
        <v>0</v>
      </c>
      <c r="G3670" s="10">
        <v>0</v>
      </c>
      <c r="H3670" s="7">
        <v>0</v>
      </c>
      <c r="I3670" s="2">
        <f t="shared" si="171"/>
        <v>0</v>
      </c>
      <c r="J3670" s="11">
        <f t="shared" si="172"/>
        <v>1</v>
      </c>
      <c r="L3670" s="2" cm="1">
        <f t="array" ref="L3670">_xlfn.IFS(E3670="Neutral", 0, E3670="Positive","1",E3670="Negative","-1")</f>
        <v>0</v>
      </c>
      <c r="O3670" s="11">
        <f t="shared" si="173"/>
        <v>1</v>
      </c>
    </row>
    <row r="3671" spans="1:15" x14ac:dyDescent="0.25">
      <c r="A3671" t="s">
        <v>14</v>
      </c>
      <c r="B3671" t="s">
        <v>7327</v>
      </c>
      <c r="C3671" t="s">
        <v>7328</v>
      </c>
      <c r="D3671">
        <v>0.2</v>
      </c>
      <c r="E3671" t="s">
        <v>17</v>
      </c>
      <c r="F3671" s="6">
        <v>0</v>
      </c>
      <c r="G3671" s="10">
        <v>0</v>
      </c>
      <c r="H3671" s="7">
        <v>0</v>
      </c>
      <c r="I3671" s="2">
        <f t="shared" si="171"/>
        <v>0</v>
      </c>
      <c r="J3671" s="11">
        <f t="shared" si="172"/>
        <v>1</v>
      </c>
      <c r="L3671" s="2" t="str" cm="1">
        <f t="array" ref="L3671">_xlfn.IFS(E3671="Neutral", 0, E3671="Positive","1",E3671="Negative","-1")</f>
        <v>1</v>
      </c>
      <c r="O3671" s="11">
        <f t="shared" si="173"/>
        <v>0</v>
      </c>
    </row>
    <row r="3672" spans="1:15" x14ac:dyDescent="0.25">
      <c r="A3672" t="s">
        <v>18</v>
      </c>
      <c r="B3672" t="s">
        <v>7329</v>
      </c>
      <c r="C3672" t="s">
        <v>7330</v>
      </c>
      <c r="D3672">
        <v>0.7</v>
      </c>
      <c r="E3672" t="s">
        <v>17</v>
      </c>
      <c r="F3672" s="6">
        <v>-1</v>
      </c>
      <c r="G3672" s="10">
        <v>-1</v>
      </c>
      <c r="H3672" s="7">
        <v>-1</v>
      </c>
      <c r="I3672" s="2">
        <f t="shared" si="171"/>
        <v>-1</v>
      </c>
      <c r="J3672" s="11">
        <f t="shared" si="172"/>
        <v>1</v>
      </c>
      <c r="L3672" s="2" t="str" cm="1">
        <f t="array" ref="L3672">_xlfn.IFS(E3672="Neutral", 0, E3672="Positive","1",E3672="Negative","-1")</f>
        <v>1</v>
      </c>
      <c r="O3672" s="11">
        <f t="shared" si="173"/>
        <v>0</v>
      </c>
    </row>
    <row r="3673" spans="1:15" x14ac:dyDescent="0.25">
      <c r="A3673" t="s">
        <v>14</v>
      </c>
      <c r="B3673" t="s">
        <v>7331</v>
      </c>
      <c r="C3673" t="s">
        <v>7332</v>
      </c>
      <c r="D3673">
        <v>0</v>
      </c>
      <c r="E3673" t="s">
        <v>24</v>
      </c>
      <c r="F3673" s="6">
        <v>0</v>
      </c>
      <c r="G3673" s="10">
        <v>0</v>
      </c>
      <c r="H3673" s="7">
        <v>0</v>
      </c>
      <c r="I3673" s="2">
        <f t="shared" si="171"/>
        <v>0</v>
      </c>
      <c r="J3673" s="11">
        <f t="shared" si="172"/>
        <v>1</v>
      </c>
      <c r="L3673" s="2" cm="1">
        <f t="array" ref="L3673">_xlfn.IFS(E3673="Neutral", 0, E3673="Positive","1",E3673="Negative","-1")</f>
        <v>0</v>
      </c>
      <c r="O3673" s="11">
        <f t="shared" si="173"/>
        <v>1</v>
      </c>
    </row>
    <row r="3674" spans="1:15" x14ac:dyDescent="0.25">
      <c r="A3674" t="s">
        <v>40</v>
      </c>
      <c r="B3674" t="s">
        <v>7333</v>
      </c>
      <c r="C3674" t="s">
        <v>7334</v>
      </c>
      <c r="D3674">
        <v>0</v>
      </c>
      <c r="E3674" t="s">
        <v>24</v>
      </c>
      <c r="F3674" s="6">
        <v>0</v>
      </c>
      <c r="G3674" s="10">
        <v>0</v>
      </c>
      <c r="H3674" s="7">
        <v>0</v>
      </c>
      <c r="I3674" s="2">
        <f t="shared" si="171"/>
        <v>0</v>
      </c>
      <c r="J3674" s="11">
        <f t="shared" si="172"/>
        <v>1</v>
      </c>
      <c r="L3674" s="2" cm="1">
        <f t="array" ref="L3674">_xlfn.IFS(E3674="Neutral", 0, E3674="Positive","1",E3674="Negative","-1")</f>
        <v>0</v>
      </c>
      <c r="O3674" s="11">
        <f t="shared" si="173"/>
        <v>1</v>
      </c>
    </row>
    <row r="3675" spans="1:15" x14ac:dyDescent="0.25">
      <c r="A3675" t="s">
        <v>18</v>
      </c>
      <c r="B3675" t="s">
        <v>7335</v>
      </c>
      <c r="C3675" t="s">
        <v>7336</v>
      </c>
      <c r="D3675">
        <v>0</v>
      </c>
      <c r="E3675" t="s">
        <v>24</v>
      </c>
      <c r="F3675" s="6">
        <v>1</v>
      </c>
      <c r="G3675" s="10">
        <v>0</v>
      </c>
      <c r="H3675" s="7">
        <v>0</v>
      </c>
      <c r="I3675" s="2">
        <f t="shared" si="171"/>
        <v>0</v>
      </c>
      <c r="J3675" s="11">
        <f t="shared" si="172"/>
        <v>0.66666666666666663</v>
      </c>
      <c r="L3675" s="2" cm="1">
        <f t="array" ref="L3675">_xlfn.IFS(E3675="Neutral", 0, E3675="Positive","1",E3675="Negative","-1")</f>
        <v>0</v>
      </c>
      <c r="O3675" s="11">
        <f t="shared" si="173"/>
        <v>0.66666666666666663</v>
      </c>
    </row>
    <row r="3676" spans="1:15" x14ac:dyDescent="0.25">
      <c r="A3676" t="s">
        <v>14</v>
      </c>
      <c r="B3676" t="s">
        <v>7337</v>
      </c>
      <c r="C3676" t="s">
        <v>7338</v>
      </c>
      <c r="D3676">
        <v>0.25</v>
      </c>
      <c r="E3676" t="s">
        <v>17</v>
      </c>
      <c r="F3676" s="6">
        <v>0</v>
      </c>
      <c r="G3676" s="10">
        <v>1</v>
      </c>
      <c r="H3676" s="7">
        <v>1</v>
      </c>
      <c r="I3676" s="2">
        <f t="shared" si="171"/>
        <v>1</v>
      </c>
      <c r="J3676" s="11">
        <f t="shared" si="172"/>
        <v>0.66666666666666663</v>
      </c>
      <c r="L3676" s="2" t="str" cm="1">
        <f t="array" ref="L3676">_xlfn.IFS(E3676="Neutral", 0, E3676="Positive","1",E3676="Negative","-1")</f>
        <v>1</v>
      </c>
      <c r="O3676" s="11">
        <f t="shared" si="173"/>
        <v>0.66666666666666663</v>
      </c>
    </row>
    <row r="3677" spans="1:15" x14ac:dyDescent="0.25">
      <c r="A3677" t="s">
        <v>18</v>
      </c>
      <c r="B3677" t="s">
        <v>7339</v>
      </c>
      <c r="C3677" t="s">
        <v>7340</v>
      </c>
      <c r="D3677">
        <v>0.4</v>
      </c>
      <c r="E3677" t="s">
        <v>17</v>
      </c>
      <c r="F3677" s="6">
        <v>1</v>
      </c>
      <c r="G3677" s="10">
        <v>1</v>
      </c>
      <c r="H3677" s="7">
        <v>1</v>
      </c>
      <c r="I3677" s="2">
        <f t="shared" si="171"/>
        <v>1</v>
      </c>
      <c r="J3677" s="11">
        <f t="shared" si="172"/>
        <v>1</v>
      </c>
      <c r="L3677" s="2" t="str" cm="1">
        <f t="array" ref="L3677">_xlfn.IFS(E3677="Neutral", 0, E3677="Positive","1",E3677="Negative","-1")</f>
        <v>1</v>
      </c>
      <c r="O3677" s="11">
        <f t="shared" si="173"/>
        <v>1</v>
      </c>
    </row>
    <row r="3678" spans="1:15" x14ac:dyDescent="0.25">
      <c r="A3678" t="s">
        <v>14</v>
      </c>
      <c r="B3678" t="s">
        <v>7341</v>
      </c>
      <c r="C3678" t="s">
        <v>7342</v>
      </c>
      <c r="D3678">
        <v>0.75</v>
      </c>
      <c r="E3678" t="s">
        <v>17</v>
      </c>
      <c r="F3678" s="6">
        <v>1</v>
      </c>
      <c r="G3678" s="10">
        <v>1</v>
      </c>
      <c r="H3678" s="7">
        <v>1</v>
      </c>
      <c r="I3678" s="2">
        <f t="shared" si="171"/>
        <v>1</v>
      </c>
      <c r="J3678" s="11">
        <f t="shared" si="172"/>
        <v>1</v>
      </c>
      <c r="L3678" s="2" t="str" cm="1">
        <f t="array" ref="L3678">_xlfn.IFS(E3678="Neutral", 0, E3678="Positive","1",E3678="Negative","-1")</f>
        <v>1</v>
      </c>
      <c r="O3678" s="11">
        <f t="shared" si="173"/>
        <v>1</v>
      </c>
    </row>
    <row r="3679" spans="1:15" x14ac:dyDescent="0.25">
      <c r="A3679" t="s">
        <v>18</v>
      </c>
      <c r="B3679" t="s">
        <v>7343</v>
      </c>
      <c r="C3679" t="s">
        <v>7344</v>
      </c>
      <c r="D3679">
        <v>0</v>
      </c>
      <c r="E3679" t="s">
        <v>24</v>
      </c>
      <c r="F3679" s="6">
        <v>0</v>
      </c>
      <c r="G3679" s="10">
        <v>0</v>
      </c>
      <c r="H3679" s="7">
        <v>0</v>
      </c>
      <c r="I3679" s="2">
        <f t="shared" si="171"/>
        <v>0</v>
      </c>
      <c r="J3679" s="11">
        <f t="shared" si="172"/>
        <v>1</v>
      </c>
      <c r="L3679" s="2" cm="1">
        <f t="array" ref="L3679">_xlfn.IFS(E3679="Neutral", 0, E3679="Positive","1",E3679="Negative","-1")</f>
        <v>0</v>
      </c>
      <c r="O3679" s="11">
        <f t="shared" si="173"/>
        <v>1</v>
      </c>
    </row>
    <row r="3680" spans="1:15" x14ac:dyDescent="0.25">
      <c r="A3680" t="s">
        <v>40</v>
      </c>
      <c r="B3680" t="s">
        <v>7345</v>
      </c>
      <c r="C3680" t="s">
        <v>7346</v>
      </c>
      <c r="D3680">
        <v>1.1111111111111099E-2</v>
      </c>
      <c r="E3680" t="s">
        <v>17</v>
      </c>
      <c r="F3680" s="6">
        <v>1</v>
      </c>
      <c r="G3680" s="10">
        <v>1</v>
      </c>
      <c r="H3680" s="7">
        <v>1</v>
      </c>
      <c r="I3680" s="2">
        <f t="shared" si="171"/>
        <v>1</v>
      </c>
      <c r="J3680" s="11">
        <f t="shared" si="172"/>
        <v>1</v>
      </c>
      <c r="L3680" s="2" t="str" cm="1">
        <f t="array" ref="L3680">_xlfn.IFS(E3680="Neutral", 0, E3680="Positive","1",E3680="Negative","-1")</f>
        <v>1</v>
      </c>
      <c r="O3680" s="11">
        <f t="shared" si="173"/>
        <v>1</v>
      </c>
    </row>
    <row r="3681" spans="1:15" x14ac:dyDescent="0.25">
      <c r="A3681" t="s">
        <v>40</v>
      </c>
      <c r="B3681" t="s">
        <v>7347</v>
      </c>
      <c r="C3681" t="s">
        <v>7348</v>
      </c>
      <c r="D3681">
        <v>0.5</v>
      </c>
      <c r="E3681" t="s">
        <v>17</v>
      </c>
      <c r="F3681" s="6">
        <v>1</v>
      </c>
      <c r="G3681" s="10">
        <v>1</v>
      </c>
      <c r="H3681" s="7">
        <v>1</v>
      </c>
      <c r="I3681" s="2">
        <f t="shared" si="171"/>
        <v>1</v>
      </c>
      <c r="J3681" s="11">
        <f t="shared" si="172"/>
        <v>1</v>
      </c>
      <c r="L3681" s="2" t="str" cm="1">
        <f t="array" ref="L3681">_xlfn.IFS(E3681="Neutral", 0, E3681="Positive","1",E3681="Negative","-1")</f>
        <v>1</v>
      </c>
      <c r="O3681" s="11">
        <f t="shared" si="173"/>
        <v>1</v>
      </c>
    </row>
    <row r="3682" spans="1:15" x14ac:dyDescent="0.25">
      <c r="A3682" t="s">
        <v>14</v>
      </c>
      <c r="B3682" t="s">
        <v>7349</v>
      </c>
      <c r="C3682" t="s">
        <v>7350</v>
      </c>
      <c r="D3682">
        <v>0.3125</v>
      </c>
      <c r="E3682" t="s">
        <v>17</v>
      </c>
      <c r="F3682" s="6">
        <v>1</v>
      </c>
      <c r="G3682" s="10">
        <v>1</v>
      </c>
      <c r="H3682" s="7">
        <v>1</v>
      </c>
      <c r="I3682" s="2">
        <f t="shared" si="171"/>
        <v>1</v>
      </c>
      <c r="J3682" s="11">
        <f t="shared" si="172"/>
        <v>1</v>
      </c>
      <c r="L3682" s="2" t="str" cm="1">
        <f t="array" ref="L3682">_xlfn.IFS(E3682="Neutral", 0, E3682="Positive","1",E3682="Negative","-1")</f>
        <v>1</v>
      </c>
      <c r="O3682" s="11">
        <f t="shared" si="173"/>
        <v>1</v>
      </c>
    </row>
    <row r="3683" spans="1:15" x14ac:dyDescent="0.25">
      <c r="A3683" t="s">
        <v>25</v>
      </c>
      <c r="B3683" t="s">
        <v>7351</v>
      </c>
      <c r="C3683" t="s">
        <v>7352</v>
      </c>
      <c r="D3683">
        <v>0</v>
      </c>
      <c r="E3683" t="s">
        <v>24</v>
      </c>
      <c r="F3683" s="6">
        <v>0</v>
      </c>
      <c r="G3683" s="10">
        <v>0</v>
      </c>
      <c r="H3683" s="7">
        <v>0</v>
      </c>
      <c r="I3683" s="2">
        <f t="shared" si="171"/>
        <v>0</v>
      </c>
      <c r="J3683" s="11">
        <f t="shared" si="172"/>
        <v>1</v>
      </c>
      <c r="L3683" s="2" cm="1">
        <f t="array" ref="L3683">_xlfn.IFS(E3683="Neutral", 0, E3683="Positive","1",E3683="Negative","-1")</f>
        <v>0</v>
      </c>
      <c r="O3683" s="11">
        <f t="shared" si="173"/>
        <v>1</v>
      </c>
    </row>
    <row r="3684" spans="1:15" x14ac:dyDescent="0.25">
      <c r="A3684" t="s">
        <v>25</v>
      </c>
      <c r="B3684" t="s">
        <v>7353</v>
      </c>
      <c r="C3684" t="s">
        <v>7354</v>
      </c>
      <c r="D3684">
        <v>0.22500000000000001</v>
      </c>
      <c r="E3684" t="s">
        <v>17</v>
      </c>
      <c r="F3684" s="6">
        <v>0</v>
      </c>
      <c r="G3684" s="10">
        <v>0</v>
      </c>
      <c r="H3684" s="7">
        <v>0</v>
      </c>
      <c r="I3684" s="2">
        <f t="shared" si="171"/>
        <v>0</v>
      </c>
      <c r="J3684" s="11">
        <f t="shared" si="172"/>
        <v>1</v>
      </c>
      <c r="L3684" s="2" t="str" cm="1">
        <f t="array" ref="L3684">_xlfn.IFS(E3684="Neutral", 0, E3684="Positive","1",E3684="Negative","-1")</f>
        <v>1</v>
      </c>
      <c r="O3684" s="11">
        <f t="shared" si="173"/>
        <v>0</v>
      </c>
    </row>
    <row r="3685" spans="1:15" x14ac:dyDescent="0.25">
      <c r="A3685" t="s">
        <v>40</v>
      </c>
      <c r="B3685" t="s">
        <v>7355</v>
      </c>
      <c r="C3685" t="s">
        <v>7356</v>
      </c>
      <c r="D3685">
        <v>0.4</v>
      </c>
      <c r="E3685" t="s">
        <v>17</v>
      </c>
      <c r="F3685" s="6">
        <v>1</v>
      </c>
      <c r="G3685" s="10">
        <v>1</v>
      </c>
      <c r="H3685" s="7">
        <v>1</v>
      </c>
      <c r="I3685" s="2">
        <f t="shared" si="171"/>
        <v>1</v>
      </c>
      <c r="J3685" s="11">
        <f t="shared" si="172"/>
        <v>1</v>
      </c>
      <c r="L3685" s="2" t="str" cm="1">
        <f t="array" ref="L3685">_xlfn.IFS(E3685="Neutral", 0, E3685="Positive","1",E3685="Negative","-1")</f>
        <v>1</v>
      </c>
      <c r="O3685" s="11">
        <f t="shared" si="173"/>
        <v>1</v>
      </c>
    </row>
    <row r="3686" spans="1:15" x14ac:dyDescent="0.25">
      <c r="A3686" t="s">
        <v>25</v>
      </c>
      <c r="B3686" t="s">
        <v>7357</v>
      </c>
      <c r="C3686" t="s">
        <v>7358</v>
      </c>
      <c r="D3686">
        <v>0.2</v>
      </c>
      <c r="E3686" t="s">
        <v>17</v>
      </c>
      <c r="F3686" s="6">
        <v>0</v>
      </c>
      <c r="G3686" s="10">
        <v>0</v>
      </c>
      <c r="H3686" s="7">
        <v>0</v>
      </c>
      <c r="I3686" s="2">
        <f t="shared" si="171"/>
        <v>0</v>
      </c>
      <c r="J3686" s="11">
        <f t="shared" si="172"/>
        <v>1</v>
      </c>
      <c r="L3686" s="2" t="str" cm="1">
        <f t="array" ref="L3686">_xlfn.IFS(E3686="Neutral", 0, E3686="Positive","1",E3686="Negative","-1")</f>
        <v>1</v>
      </c>
      <c r="O3686" s="11">
        <f t="shared" si="173"/>
        <v>0</v>
      </c>
    </row>
    <row r="3687" spans="1:15" x14ac:dyDescent="0.25">
      <c r="A3687" t="s">
        <v>14</v>
      </c>
      <c r="B3687" t="s">
        <v>7359</v>
      </c>
      <c r="C3687" t="s">
        <v>7360</v>
      </c>
      <c r="D3687">
        <v>0</v>
      </c>
      <c r="E3687" t="s">
        <v>24</v>
      </c>
      <c r="F3687" s="6">
        <v>0</v>
      </c>
      <c r="G3687" s="10">
        <v>0</v>
      </c>
      <c r="H3687" s="7">
        <v>0</v>
      </c>
      <c r="I3687" s="2">
        <f t="shared" si="171"/>
        <v>0</v>
      </c>
      <c r="J3687" s="11">
        <f t="shared" si="172"/>
        <v>1</v>
      </c>
      <c r="L3687" s="2" cm="1">
        <f t="array" ref="L3687">_xlfn.IFS(E3687="Neutral", 0, E3687="Positive","1",E3687="Negative","-1")</f>
        <v>0</v>
      </c>
      <c r="O3687" s="11">
        <f t="shared" si="173"/>
        <v>1</v>
      </c>
    </row>
    <row r="3688" spans="1:15" x14ac:dyDescent="0.25">
      <c r="A3688" t="s">
        <v>18</v>
      </c>
      <c r="B3688" t="s">
        <v>7361</v>
      </c>
      <c r="C3688" t="s">
        <v>7362</v>
      </c>
      <c r="D3688">
        <v>0.1</v>
      </c>
      <c r="E3688" t="s">
        <v>17</v>
      </c>
      <c r="F3688" s="6">
        <v>-1</v>
      </c>
      <c r="G3688" s="10">
        <v>-1</v>
      </c>
      <c r="H3688" s="7">
        <v>-1</v>
      </c>
      <c r="I3688" s="2">
        <f t="shared" si="171"/>
        <v>-1</v>
      </c>
      <c r="J3688" s="11">
        <f t="shared" si="172"/>
        <v>1</v>
      </c>
      <c r="L3688" s="2" t="str" cm="1">
        <f t="array" ref="L3688">_xlfn.IFS(E3688="Neutral", 0, E3688="Positive","1",E3688="Negative","-1")</f>
        <v>1</v>
      </c>
      <c r="O3688" s="11">
        <f t="shared" si="173"/>
        <v>0</v>
      </c>
    </row>
    <row r="3689" spans="1:15" x14ac:dyDescent="0.25">
      <c r="A3689" t="s">
        <v>18</v>
      </c>
      <c r="B3689" t="s">
        <v>7363</v>
      </c>
      <c r="C3689" t="s">
        <v>7364</v>
      </c>
      <c r="D3689">
        <v>0.7</v>
      </c>
      <c r="E3689" t="s">
        <v>17</v>
      </c>
      <c r="F3689" s="6">
        <v>0</v>
      </c>
      <c r="G3689" s="10">
        <v>0</v>
      </c>
      <c r="H3689" s="7">
        <v>0</v>
      </c>
      <c r="I3689" s="2">
        <f t="shared" si="171"/>
        <v>0</v>
      </c>
      <c r="J3689" s="11">
        <f t="shared" si="172"/>
        <v>1</v>
      </c>
      <c r="L3689" s="2" t="str" cm="1">
        <f t="array" ref="L3689">_xlfn.IFS(E3689="Neutral", 0, E3689="Positive","1",E3689="Negative","-1")</f>
        <v>1</v>
      </c>
      <c r="O3689" s="11">
        <f t="shared" si="173"/>
        <v>0</v>
      </c>
    </row>
    <row r="3690" spans="1:15" x14ac:dyDescent="0.25">
      <c r="A3690" t="s">
        <v>18</v>
      </c>
      <c r="B3690" t="s">
        <v>7365</v>
      </c>
      <c r="C3690" t="s">
        <v>7366</v>
      </c>
      <c r="D3690">
        <v>0.37777777777777699</v>
      </c>
      <c r="E3690" t="s">
        <v>17</v>
      </c>
      <c r="F3690" s="6">
        <v>-1</v>
      </c>
      <c r="G3690" s="10">
        <v>-1</v>
      </c>
      <c r="H3690" s="7">
        <v>-1</v>
      </c>
      <c r="I3690" s="2">
        <f t="shared" si="171"/>
        <v>-1</v>
      </c>
      <c r="J3690" s="11">
        <f t="shared" si="172"/>
        <v>1</v>
      </c>
      <c r="L3690" s="2" t="str" cm="1">
        <f t="array" ref="L3690">_xlfn.IFS(E3690="Neutral", 0, E3690="Positive","1",E3690="Negative","-1")</f>
        <v>1</v>
      </c>
      <c r="O3690" s="11">
        <f t="shared" si="173"/>
        <v>0</v>
      </c>
    </row>
    <row r="3691" spans="1:15" x14ac:dyDescent="0.25">
      <c r="A3691" t="s">
        <v>18</v>
      </c>
      <c r="B3691" t="s">
        <v>7367</v>
      </c>
      <c r="C3691" t="s">
        <v>7368</v>
      </c>
      <c r="D3691">
        <v>-0.23611111111111099</v>
      </c>
      <c r="E3691" t="s">
        <v>21</v>
      </c>
      <c r="F3691" s="6">
        <v>-1</v>
      </c>
      <c r="G3691" s="10">
        <v>-1</v>
      </c>
      <c r="H3691" s="7">
        <v>-1</v>
      </c>
      <c r="I3691" s="2">
        <f t="shared" si="171"/>
        <v>-1</v>
      </c>
      <c r="J3691" s="11">
        <f t="shared" si="172"/>
        <v>1</v>
      </c>
      <c r="L3691" s="2" t="str" cm="1">
        <f t="array" ref="L3691">_xlfn.IFS(E3691="Neutral", 0, E3691="Positive","1",E3691="Negative","-1")</f>
        <v>-1</v>
      </c>
      <c r="O3691" s="11">
        <f t="shared" si="173"/>
        <v>1</v>
      </c>
    </row>
    <row r="3692" spans="1:15" x14ac:dyDescent="0.25">
      <c r="A3692" t="s">
        <v>14</v>
      </c>
      <c r="B3692" t="s">
        <v>7369</v>
      </c>
      <c r="C3692" t="s">
        <v>7370</v>
      </c>
      <c r="D3692">
        <v>-0.125</v>
      </c>
      <c r="E3692" t="s">
        <v>21</v>
      </c>
      <c r="F3692" s="6">
        <v>-1</v>
      </c>
      <c r="G3692" s="10">
        <v>-1</v>
      </c>
      <c r="H3692" s="7">
        <v>-1</v>
      </c>
      <c r="I3692" s="2">
        <f t="shared" si="171"/>
        <v>-1</v>
      </c>
      <c r="J3692" s="11">
        <f t="shared" si="172"/>
        <v>1</v>
      </c>
      <c r="L3692" s="2" t="str" cm="1">
        <f t="array" ref="L3692">_xlfn.IFS(E3692="Neutral", 0, E3692="Positive","1",E3692="Negative","-1")</f>
        <v>-1</v>
      </c>
      <c r="O3692" s="11">
        <f t="shared" si="173"/>
        <v>1</v>
      </c>
    </row>
    <row r="3693" spans="1:15" x14ac:dyDescent="0.25">
      <c r="A3693" t="s">
        <v>25</v>
      </c>
      <c r="B3693" t="s">
        <v>7371</v>
      </c>
      <c r="C3693" t="s">
        <v>7372</v>
      </c>
      <c r="D3693">
        <v>-0.17857142857142799</v>
      </c>
      <c r="E3693" t="s">
        <v>21</v>
      </c>
      <c r="F3693" s="6">
        <v>-1</v>
      </c>
      <c r="G3693" s="10">
        <v>-1</v>
      </c>
      <c r="H3693" s="7">
        <v>-1</v>
      </c>
      <c r="I3693" s="2">
        <f t="shared" si="171"/>
        <v>-1</v>
      </c>
      <c r="J3693" s="11">
        <f t="shared" si="172"/>
        <v>1</v>
      </c>
      <c r="L3693" s="2" t="str" cm="1">
        <f t="array" ref="L3693">_xlfn.IFS(E3693="Neutral", 0, E3693="Positive","1",E3693="Negative","-1")</f>
        <v>-1</v>
      </c>
      <c r="O3693" s="11">
        <f t="shared" si="173"/>
        <v>1</v>
      </c>
    </row>
    <row r="3694" spans="1:15" x14ac:dyDescent="0.25">
      <c r="A3694" t="s">
        <v>18</v>
      </c>
      <c r="B3694" t="s">
        <v>7373</v>
      </c>
      <c r="C3694" t="s">
        <v>7374</v>
      </c>
      <c r="D3694">
        <v>-3.3333333333333298E-2</v>
      </c>
      <c r="E3694" t="s">
        <v>21</v>
      </c>
      <c r="F3694" s="6">
        <v>-1</v>
      </c>
      <c r="G3694" s="10">
        <v>-1</v>
      </c>
      <c r="H3694" s="7">
        <v>-1</v>
      </c>
      <c r="I3694" s="2">
        <f t="shared" si="171"/>
        <v>-1</v>
      </c>
      <c r="J3694" s="11">
        <f t="shared" si="172"/>
        <v>1</v>
      </c>
      <c r="L3694" s="2" t="str" cm="1">
        <f t="array" ref="L3694">_xlfn.IFS(E3694="Neutral", 0, E3694="Positive","1",E3694="Negative","-1")</f>
        <v>-1</v>
      </c>
      <c r="O3694" s="11">
        <f t="shared" si="173"/>
        <v>1</v>
      </c>
    </row>
    <row r="3695" spans="1:15" x14ac:dyDescent="0.25">
      <c r="A3695" t="s">
        <v>40</v>
      </c>
      <c r="B3695" t="s">
        <v>7375</v>
      </c>
      <c r="C3695" t="s">
        <v>7376</v>
      </c>
      <c r="D3695">
        <v>0.1</v>
      </c>
      <c r="E3695" t="s">
        <v>17</v>
      </c>
      <c r="F3695" s="6">
        <v>0</v>
      </c>
      <c r="G3695" s="10">
        <v>0</v>
      </c>
      <c r="H3695" s="7">
        <v>0</v>
      </c>
      <c r="I3695" s="2">
        <f t="shared" si="171"/>
        <v>0</v>
      </c>
      <c r="J3695" s="11">
        <f t="shared" si="172"/>
        <v>1</v>
      </c>
      <c r="L3695" s="2" t="str" cm="1">
        <f t="array" ref="L3695">_xlfn.IFS(E3695="Neutral", 0, E3695="Positive","1",E3695="Negative","-1")</f>
        <v>1</v>
      </c>
      <c r="O3695" s="11">
        <f t="shared" si="173"/>
        <v>0</v>
      </c>
    </row>
    <row r="3696" spans="1:15" x14ac:dyDescent="0.25">
      <c r="A3696" t="s">
        <v>18</v>
      </c>
      <c r="B3696" t="s">
        <v>7377</v>
      </c>
      <c r="C3696" t="s">
        <v>7378</v>
      </c>
      <c r="D3696">
        <v>0</v>
      </c>
      <c r="E3696" t="s">
        <v>24</v>
      </c>
      <c r="F3696" s="6">
        <v>-1</v>
      </c>
      <c r="G3696" s="10">
        <v>-1</v>
      </c>
      <c r="H3696" s="7">
        <v>-1</v>
      </c>
      <c r="I3696" s="2">
        <f t="shared" si="171"/>
        <v>-1</v>
      </c>
      <c r="J3696" s="11">
        <f t="shared" si="172"/>
        <v>1</v>
      </c>
      <c r="L3696" s="2" cm="1">
        <f t="array" ref="L3696">_xlfn.IFS(E3696="Neutral", 0, E3696="Positive","1",E3696="Negative","-1")</f>
        <v>0</v>
      </c>
      <c r="O3696" s="11">
        <f t="shared" si="173"/>
        <v>0</v>
      </c>
    </row>
    <row r="3697" spans="1:15" x14ac:dyDescent="0.25">
      <c r="A3697" t="s">
        <v>18</v>
      </c>
      <c r="B3697" t="s">
        <v>7379</v>
      </c>
      <c r="C3697" t="s">
        <v>7380</v>
      </c>
      <c r="D3697">
        <v>0.35714285714285698</v>
      </c>
      <c r="E3697" t="s">
        <v>17</v>
      </c>
      <c r="F3697" s="6">
        <v>0</v>
      </c>
      <c r="G3697" s="10">
        <v>1</v>
      </c>
      <c r="H3697" s="7">
        <v>1</v>
      </c>
      <c r="I3697" s="2">
        <f t="shared" si="171"/>
        <v>1</v>
      </c>
      <c r="J3697" s="11">
        <f t="shared" si="172"/>
        <v>0.66666666666666663</v>
      </c>
      <c r="L3697" s="2" t="str" cm="1">
        <f t="array" ref="L3697">_xlfn.IFS(E3697="Neutral", 0, E3697="Positive","1",E3697="Negative","-1")</f>
        <v>1</v>
      </c>
      <c r="O3697" s="11">
        <f t="shared" si="173"/>
        <v>0.66666666666666663</v>
      </c>
    </row>
    <row r="3698" spans="1:15" x14ac:dyDescent="0.25">
      <c r="A3698" t="s">
        <v>14</v>
      </c>
      <c r="B3698" t="s">
        <v>7381</v>
      </c>
      <c r="C3698" t="s">
        <v>7382</v>
      </c>
      <c r="D3698">
        <v>0</v>
      </c>
      <c r="E3698" t="s">
        <v>24</v>
      </c>
      <c r="F3698" s="6">
        <v>0</v>
      </c>
      <c r="G3698" s="10">
        <v>0</v>
      </c>
      <c r="H3698" s="7">
        <v>0</v>
      </c>
      <c r="I3698" s="2">
        <f t="shared" si="171"/>
        <v>0</v>
      </c>
      <c r="J3698" s="11">
        <f t="shared" si="172"/>
        <v>1</v>
      </c>
      <c r="L3698" s="2" cm="1">
        <f t="array" ref="L3698">_xlfn.IFS(E3698="Neutral", 0, E3698="Positive","1",E3698="Negative","-1")</f>
        <v>0</v>
      </c>
      <c r="O3698" s="11">
        <f t="shared" si="173"/>
        <v>1</v>
      </c>
    </row>
    <row r="3699" spans="1:15" x14ac:dyDescent="0.25">
      <c r="A3699" t="s">
        <v>40</v>
      </c>
      <c r="B3699" t="s">
        <v>7383</v>
      </c>
      <c r="C3699" t="s">
        <v>7384</v>
      </c>
      <c r="D3699">
        <v>0</v>
      </c>
      <c r="E3699" t="s">
        <v>24</v>
      </c>
      <c r="F3699" s="6">
        <v>0</v>
      </c>
      <c r="G3699" s="10">
        <v>0</v>
      </c>
      <c r="H3699" s="7">
        <v>0</v>
      </c>
      <c r="I3699" s="2">
        <f t="shared" si="171"/>
        <v>0</v>
      </c>
      <c r="J3699" s="11">
        <f t="shared" si="172"/>
        <v>1</v>
      </c>
      <c r="L3699" s="2" cm="1">
        <f t="array" ref="L3699">_xlfn.IFS(E3699="Neutral", 0, E3699="Positive","1",E3699="Negative","-1")</f>
        <v>0</v>
      </c>
      <c r="O3699" s="11">
        <f t="shared" si="173"/>
        <v>1</v>
      </c>
    </row>
    <row r="3700" spans="1:15" x14ac:dyDescent="0.25">
      <c r="A3700" t="s">
        <v>14</v>
      </c>
      <c r="B3700" t="s">
        <v>7385</v>
      </c>
      <c r="C3700" t="s">
        <v>7386</v>
      </c>
      <c r="D3700">
        <v>0</v>
      </c>
      <c r="E3700" t="s">
        <v>24</v>
      </c>
      <c r="F3700" s="6">
        <v>0</v>
      </c>
      <c r="G3700" s="10">
        <v>0</v>
      </c>
      <c r="H3700" s="7">
        <v>0</v>
      </c>
      <c r="I3700" s="2">
        <f t="shared" si="171"/>
        <v>0</v>
      </c>
      <c r="J3700" s="11">
        <f t="shared" si="172"/>
        <v>1</v>
      </c>
      <c r="L3700" s="2" cm="1">
        <f t="array" ref="L3700">_xlfn.IFS(E3700="Neutral", 0, E3700="Positive","1",E3700="Negative","-1")</f>
        <v>0</v>
      </c>
      <c r="O3700" s="11">
        <f t="shared" si="173"/>
        <v>1</v>
      </c>
    </row>
    <row r="3701" spans="1:15" x14ac:dyDescent="0.25">
      <c r="A3701" t="s">
        <v>14</v>
      </c>
      <c r="B3701" t="s">
        <v>7387</v>
      </c>
      <c r="C3701" t="s">
        <v>7388</v>
      </c>
      <c r="D3701">
        <v>0.21666666666666601</v>
      </c>
      <c r="E3701" t="s">
        <v>17</v>
      </c>
      <c r="F3701" s="6">
        <v>-1</v>
      </c>
      <c r="G3701" s="10">
        <v>-1</v>
      </c>
      <c r="H3701" s="7">
        <v>-1</v>
      </c>
      <c r="I3701" s="2">
        <f t="shared" si="171"/>
        <v>-1</v>
      </c>
      <c r="J3701" s="11">
        <f t="shared" si="172"/>
        <v>1</v>
      </c>
      <c r="L3701" s="2" t="str" cm="1">
        <f t="array" ref="L3701">_xlfn.IFS(E3701="Neutral", 0, E3701="Positive","1",E3701="Negative","-1")</f>
        <v>1</v>
      </c>
      <c r="O3701" s="11">
        <f t="shared" si="173"/>
        <v>0</v>
      </c>
    </row>
    <row r="3702" spans="1:15" x14ac:dyDescent="0.25">
      <c r="A3702" t="s">
        <v>14</v>
      </c>
      <c r="B3702" t="s">
        <v>7389</v>
      </c>
      <c r="C3702" t="s">
        <v>7390</v>
      </c>
      <c r="D3702">
        <v>0.5</v>
      </c>
      <c r="E3702" t="s">
        <v>17</v>
      </c>
      <c r="F3702" s="6">
        <v>1</v>
      </c>
      <c r="G3702" s="10">
        <v>1</v>
      </c>
      <c r="H3702" s="7">
        <v>1</v>
      </c>
      <c r="I3702" s="2">
        <f t="shared" si="171"/>
        <v>1</v>
      </c>
      <c r="J3702" s="11">
        <f t="shared" si="172"/>
        <v>1</v>
      </c>
      <c r="L3702" s="2" t="str" cm="1">
        <f t="array" ref="L3702">_xlfn.IFS(E3702="Neutral", 0, E3702="Positive","1",E3702="Negative","-1")</f>
        <v>1</v>
      </c>
      <c r="O3702" s="11">
        <f t="shared" si="173"/>
        <v>1</v>
      </c>
    </row>
    <row r="3703" spans="1:15" x14ac:dyDescent="0.25">
      <c r="A3703" t="s">
        <v>14</v>
      </c>
      <c r="B3703" t="s">
        <v>7391</v>
      </c>
      <c r="C3703" t="s">
        <v>7392</v>
      </c>
      <c r="D3703">
        <v>-0.02</v>
      </c>
      <c r="E3703" t="s">
        <v>21</v>
      </c>
      <c r="F3703" s="6">
        <v>-1</v>
      </c>
      <c r="G3703" s="10">
        <v>-1</v>
      </c>
      <c r="H3703" s="7">
        <v>-1</v>
      </c>
      <c r="I3703" s="2">
        <f t="shared" si="171"/>
        <v>-1</v>
      </c>
      <c r="J3703" s="11">
        <f t="shared" si="172"/>
        <v>1</v>
      </c>
      <c r="L3703" s="2" t="str" cm="1">
        <f t="array" ref="L3703">_xlfn.IFS(E3703="Neutral", 0, E3703="Positive","1",E3703="Negative","-1")</f>
        <v>-1</v>
      </c>
      <c r="O3703" s="11">
        <f t="shared" si="173"/>
        <v>1</v>
      </c>
    </row>
    <row r="3704" spans="1:15" x14ac:dyDescent="0.25">
      <c r="A3704" t="s">
        <v>18</v>
      </c>
      <c r="B3704" t="s">
        <v>7393</v>
      </c>
      <c r="C3704" t="s">
        <v>7394</v>
      </c>
      <c r="D3704">
        <v>0.3</v>
      </c>
      <c r="E3704" t="s">
        <v>17</v>
      </c>
      <c r="F3704" s="6">
        <v>1</v>
      </c>
      <c r="G3704" s="10">
        <v>1</v>
      </c>
      <c r="H3704" s="7">
        <v>1</v>
      </c>
      <c r="I3704" s="2">
        <f t="shared" si="171"/>
        <v>1</v>
      </c>
      <c r="J3704" s="11">
        <f t="shared" si="172"/>
        <v>1</v>
      </c>
      <c r="L3704" s="2" t="str" cm="1">
        <f t="array" ref="L3704">_xlfn.IFS(E3704="Neutral", 0, E3704="Positive","1",E3704="Negative","-1")</f>
        <v>1</v>
      </c>
      <c r="O3704" s="11">
        <f t="shared" si="173"/>
        <v>1</v>
      </c>
    </row>
    <row r="3705" spans="1:15" x14ac:dyDescent="0.25">
      <c r="A3705" t="s">
        <v>14</v>
      </c>
      <c r="B3705" t="s">
        <v>7395</v>
      </c>
      <c r="C3705" t="s">
        <v>7396</v>
      </c>
      <c r="D3705">
        <v>0</v>
      </c>
      <c r="E3705" t="s">
        <v>24</v>
      </c>
      <c r="F3705" s="6">
        <v>0</v>
      </c>
      <c r="G3705" s="10">
        <v>0</v>
      </c>
      <c r="H3705" s="7">
        <v>0</v>
      </c>
      <c r="I3705" s="2">
        <f t="shared" si="171"/>
        <v>0</v>
      </c>
      <c r="J3705" s="11">
        <f t="shared" si="172"/>
        <v>1</v>
      </c>
      <c r="L3705" s="2" cm="1">
        <f t="array" ref="L3705">_xlfn.IFS(E3705="Neutral", 0, E3705="Positive","1",E3705="Negative","-1")</f>
        <v>0</v>
      </c>
      <c r="O3705" s="11">
        <f t="shared" si="173"/>
        <v>1</v>
      </c>
    </row>
    <row r="3706" spans="1:15" x14ac:dyDescent="0.25">
      <c r="A3706" t="s">
        <v>40</v>
      </c>
      <c r="B3706" t="s">
        <v>7397</v>
      </c>
      <c r="C3706" t="s">
        <v>7398</v>
      </c>
      <c r="D3706">
        <v>0.2</v>
      </c>
      <c r="E3706" t="s">
        <v>17</v>
      </c>
      <c r="F3706" s="6">
        <v>0</v>
      </c>
      <c r="G3706" s="10">
        <v>0</v>
      </c>
      <c r="H3706" s="7">
        <v>0</v>
      </c>
      <c r="I3706" s="2">
        <f t="shared" si="171"/>
        <v>0</v>
      </c>
      <c r="J3706" s="11">
        <f t="shared" si="172"/>
        <v>1</v>
      </c>
      <c r="L3706" s="2" t="str" cm="1">
        <f t="array" ref="L3706">_xlfn.IFS(E3706="Neutral", 0, E3706="Positive","1",E3706="Negative","-1")</f>
        <v>1</v>
      </c>
      <c r="O3706" s="11">
        <f t="shared" si="173"/>
        <v>0</v>
      </c>
    </row>
    <row r="3707" spans="1:15" x14ac:dyDescent="0.25">
      <c r="A3707" t="s">
        <v>14</v>
      </c>
      <c r="B3707" t="s">
        <v>7399</v>
      </c>
      <c r="C3707" t="s">
        <v>7400</v>
      </c>
      <c r="D3707">
        <v>0</v>
      </c>
      <c r="E3707" t="s">
        <v>24</v>
      </c>
      <c r="F3707" s="6">
        <v>-1</v>
      </c>
      <c r="G3707" s="10">
        <v>-1</v>
      </c>
      <c r="H3707" s="7">
        <v>-1</v>
      </c>
      <c r="I3707" s="2">
        <f t="shared" si="171"/>
        <v>-1</v>
      </c>
      <c r="J3707" s="11">
        <f t="shared" si="172"/>
        <v>1</v>
      </c>
      <c r="L3707" s="2" cm="1">
        <f t="array" ref="L3707">_xlfn.IFS(E3707="Neutral", 0, E3707="Positive","1",E3707="Negative","-1")</f>
        <v>0</v>
      </c>
      <c r="O3707" s="11">
        <f t="shared" si="173"/>
        <v>0</v>
      </c>
    </row>
    <row r="3708" spans="1:15" x14ac:dyDescent="0.25">
      <c r="A3708" t="s">
        <v>18</v>
      </c>
      <c r="B3708" t="s">
        <v>7401</v>
      </c>
      <c r="C3708" t="s">
        <v>7402</v>
      </c>
      <c r="D3708">
        <v>0.45</v>
      </c>
      <c r="E3708" t="s">
        <v>17</v>
      </c>
      <c r="F3708" s="6">
        <v>1</v>
      </c>
      <c r="G3708" s="10">
        <v>-1</v>
      </c>
      <c r="H3708" s="7">
        <v>-1</v>
      </c>
      <c r="I3708" s="2">
        <f t="shared" si="171"/>
        <v>-1</v>
      </c>
      <c r="J3708" s="11">
        <f t="shared" si="172"/>
        <v>0.66666666666666663</v>
      </c>
      <c r="L3708" s="2" t="str" cm="1">
        <f t="array" ref="L3708">_xlfn.IFS(E3708="Neutral", 0, E3708="Positive","1",E3708="Negative","-1")</f>
        <v>1</v>
      </c>
      <c r="O3708" s="11">
        <f t="shared" si="173"/>
        <v>0.33333333333333331</v>
      </c>
    </row>
    <row r="3709" spans="1:15" x14ac:dyDescent="0.25">
      <c r="A3709" t="s">
        <v>18</v>
      </c>
      <c r="B3709" t="s">
        <v>7403</v>
      </c>
      <c r="C3709" t="s">
        <v>7404</v>
      </c>
      <c r="D3709">
        <v>0</v>
      </c>
      <c r="E3709" t="s">
        <v>24</v>
      </c>
      <c r="F3709" s="6">
        <v>0</v>
      </c>
      <c r="G3709" s="10">
        <v>0</v>
      </c>
      <c r="H3709" s="7">
        <v>0</v>
      </c>
      <c r="I3709" s="2">
        <f t="shared" si="171"/>
        <v>0</v>
      </c>
      <c r="J3709" s="11">
        <f t="shared" si="172"/>
        <v>1</v>
      </c>
      <c r="L3709" s="2" cm="1">
        <f t="array" ref="L3709">_xlfn.IFS(E3709="Neutral", 0, E3709="Positive","1",E3709="Negative","-1")</f>
        <v>0</v>
      </c>
      <c r="O3709" s="11">
        <f t="shared" si="173"/>
        <v>1</v>
      </c>
    </row>
    <row r="3710" spans="1:15" x14ac:dyDescent="0.25">
      <c r="A3710" t="s">
        <v>25</v>
      </c>
      <c r="B3710" t="s">
        <v>7405</v>
      </c>
      <c r="C3710" t="s">
        <v>7406</v>
      </c>
      <c r="D3710">
        <v>-0.16136363636363599</v>
      </c>
      <c r="E3710" t="s">
        <v>21</v>
      </c>
      <c r="F3710" s="6">
        <v>0</v>
      </c>
      <c r="G3710" s="10">
        <v>-1</v>
      </c>
      <c r="H3710" s="7">
        <v>-1</v>
      </c>
      <c r="I3710" s="2">
        <f t="shared" si="171"/>
        <v>-1</v>
      </c>
      <c r="J3710" s="11">
        <f t="shared" si="172"/>
        <v>0.66666666666666663</v>
      </c>
      <c r="L3710" s="2" t="str" cm="1">
        <f t="array" ref="L3710">_xlfn.IFS(E3710="Neutral", 0, E3710="Positive","1",E3710="Negative","-1")</f>
        <v>-1</v>
      </c>
      <c r="O3710" s="11">
        <f t="shared" si="173"/>
        <v>0.66666666666666663</v>
      </c>
    </row>
    <row r="3711" spans="1:15" x14ac:dyDescent="0.25">
      <c r="A3711" t="s">
        <v>14</v>
      </c>
      <c r="B3711" t="s">
        <v>7407</v>
      </c>
      <c r="C3711" t="s">
        <v>7408</v>
      </c>
      <c r="D3711">
        <v>0.2</v>
      </c>
      <c r="E3711" t="s">
        <v>17</v>
      </c>
      <c r="F3711" s="6">
        <v>1</v>
      </c>
      <c r="G3711" s="10">
        <v>1</v>
      </c>
      <c r="H3711" s="7">
        <v>1</v>
      </c>
      <c r="I3711" s="2">
        <f t="shared" si="171"/>
        <v>1</v>
      </c>
      <c r="J3711" s="11">
        <f t="shared" si="172"/>
        <v>1</v>
      </c>
      <c r="L3711" s="2" t="str" cm="1">
        <f t="array" ref="L3711">_xlfn.IFS(E3711="Neutral", 0, E3711="Positive","1",E3711="Negative","-1")</f>
        <v>1</v>
      </c>
      <c r="O3711" s="11">
        <f t="shared" si="173"/>
        <v>1</v>
      </c>
    </row>
    <row r="3712" spans="1:15" x14ac:dyDescent="0.25">
      <c r="A3712" t="s">
        <v>40</v>
      </c>
      <c r="B3712" t="s">
        <v>7409</v>
      </c>
      <c r="C3712" t="s">
        <v>7410</v>
      </c>
      <c r="D3712">
        <v>0.4</v>
      </c>
      <c r="E3712" t="s">
        <v>17</v>
      </c>
      <c r="F3712" s="6">
        <v>1</v>
      </c>
      <c r="G3712" s="10">
        <v>1</v>
      </c>
      <c r="H3712" s="7">
        <v>1</v>
      </c>
      <c r="I3712" s="2">
        <f t="shared" si="171"/>
        <v>1</v>
      </c>
      <c r="J3712" s="11">
        <f t="shared" si="172"/>
        <v>1</v>
      </c>
      <c r="L3712" s="2" t="str" cm="1">
        <f t="array" ref="L3712">_xlfn.IFS(E3712="Neutral", 0, E3712="Positive","1",E3712="Negative","-1")</f>
        <v>1</v>
      </c>
      <c r="O3712" s="11">
        <f t="shared" si="173"/>
        <v>1</v>
      </c>
    </row>
    <row r="3713" spans="1:15" x14ac:dyDescent="0.25">
      <c r="A3713" t="s">
        <v>18</v>
      </c>
      <c r="B3713" t="s">
        <v>7411</v>
      </c>
      <c r="C3713" t="s">
        <v>7412</v>
      </c>
      <c r="D3713">
        <v>-0.6</v>
      </c>
      <c r="E3713" t="s">
        <v>21</v>
      </c>
      <c r="F3713" s="6">
        <v>-1</v>
      </c>
      <c r="G3713" s="10">
        <v>-1</v>
      </c>
      <c r="H3713" s="7">
        <v>-1</v>
      </c>
      <c r="I3713" s="2">
        <f t="shared" si="171"/>
        <v>-1</v>
      </c>
      <c r="J3713" s="11">
        <f t="shared" si="172"/>
        <v>1</v>
      </c>
      <c r="L3713" s="2" t="str" cm="1">
        <f t="array" ref="L3713">_xlfn.IFS(E3713="Neutral", 0, E3713="Positive","1",E3713="Negative","-1")</f>
        <v>-1</v>
      </c>
      <c r="O3713" s="11">
        <f t="shared" si="173"/>
        <v>1</v>
      </c>
    </row>
    <row r="3714" spans="1:15" x14ac:dyDescent="0.25">
      <c r="A3714" t="s">
        <v>14</v>
      </c>
      <c r="B3714" t="s">
        <v>7413</v>
      </c>
      <c r="C3714" t="s">
        <v>7414</v>
      </c>
      <c r="D3714">
        <v>0</v>
      </c>
      <c r="E3714" t="s">
        <v>24</v>
      </c>
      <c r="F3714" s="6">
        <v>0</v>
      </c>
      <c r="G3714" s="10">
        <v>0</v>
      </c>
      <c r="H3714" s="7">
        <v>0</v>
      </c>
      <c r="I3714" s="2">
        <f t="shared" si="171"/>
        <v>0</v>
      </c>
      <c r="J3714" s="11">
        <f t="shared" si="172"/>
        <v>1</v>
      </c>
      <c r="L3714" s="2" cm="1">
        <f t="array" ref="L3714">_xlfn.IFS(E3714="Neutral", 0, E3714="Positive","1",E3714="Negative","-1")</f>
        <v>0</v>
      </c>
      <c r="O3714" s="11">
        <f t="shared" si="173"/>
        <v>1</v>
      </c>
    </row>
    <row r="3715" spans="1:15" x14ac:dyDescent="0.25">
      <c r="A3715" t="s">
        <v>40</v>
      </c>
      <c r="B3715" t="s">
        <v>7415</v>
      </c>
      <c r="C3715" t="s">
        <v>7416</v>
      </c>
      <c r="D3715">
        <v>0.16</v>
      </c>
      <c r="E3715" t="s">
        <v>17</v>
      </c>
      <c r="F3715" s="6">
        <v>1</v>
      </c>
      <c r="G3715" s="10">
        <v>1</v>
      </c>
      <c r="H3715" s="7">
        <v>1</v>
      </c>
      <c r="I3715" s="2">
        <f t="shared" ref="I3715:I3778" si="174">MODE(F3715:H3715)</f>
        <v>1</v>
      </c>
      <c r="J3715" s="11">
        <f t="shared" ref="J3715:J3778" si="175">COUNTIF(F3715:H3715,I3715 )/3</f>
        <v>1</v>
      </c>
      <c r="L3715" s="2" t="str" cm="1">
        <f t="array" ref="L3715">_xlfn.IFS(E3715="Neutral", 0, E3715="Positive","1",E3715="Negative","-1")</f>
        <v>1</v>
      </c>
      <c r="O3715" s="11">
        <f t="shared" ref="O3715:O3778" si="176">COUNTIF(F3715:H3715,L3715 )/3</f>
        <v>1</v>
      </c>
    </row>
    <row r="3716" spans="1:15" x14ac:dyDescent="0.25">
      <c r="A3716" t="s">
        <v>18</v>
      </c>
      <c r="B3716" t="s">
        <v>7417</v>
      </c>
      <c r="C3716" t="s">
        <v>7418</v>
      </c>
      <c r="D3716">
        <v>0.5</v>
      </c>
      <c r="E3716" t="s">
        <v>17</v>
      </c>
      <c r="F3716" s="6">
        <v>1</v>
      </c>
      <c r="G3716" s="10">
        <v>1</v>
      </c>
      <c r="H3716" s="7">
        <v>1</v>
      </c>
      <c r="I3716" s="2">
        <f t="shared" si="174"/>
        <v>1</v>
      </c>
      <c r="J3716" s="11">
        <f t="shared" si="175"/>
        <v>1</v>
      </c>
      <c r="L3716" s="2" t="str" cm="1">
        <f t="array" ref="L3716">_xlfn.IFS(E3716="Neutral", 0, E3716="Positive","1",E3716="Negative","-1")</f>
        <v>1</v>
      </c>
      <c r="O3716" s="11">
        <f t="shared" si="176"/>
        <v>1</v>
      </c>
    </row>
    <row r="3717" spans="1:15" x14ac:dyDescent="0.25">
      <c r="A3717" t="s">
        <v>14</v>
      </c>
      <c r="B3717" t="s">
        <v>7419</v>
      </c>
      <c r="C3717" t="s">
        <v>7420</v>
      </c>
      <c r="D3717">
        <v>0</v>
      </c>
      <c r="E3717" t="s">
        <v>24</v>
      </c>
      <c r="F3717" s="6">
        <v>0</v>
      </c>
      <c r="G3717" s="10">
        <v>0</v>
      </c>
      <c r="H3717" s="7">
        <v>0</v>
      </c>
      <c r="I3717" s="2">
        <f t="shared" si="174"/>
        <v>0</v>
      </c>
      <c r="J3717" s="11">
        <f t="shared" si="175"/>
        <v>1</v>
      </c>
      <c r="L3717" s="2" cm="1">
        <f t="array" ref="L3717">_xlfn.IFS(E3717="Neutral", 0, E3717="Positive","1",E3717="Negative","-1")</f>
        <v>0</v>
      </c>
      <c r="O3717" s="11">
        <f t="shared" si="176"/>
        <v>1</v>
      </c>
    </row>
    <row r="3718" spans="1:15" x14ac:dyDescent="0.25">
      <c r="A3718" t="s">
        <v>18</v>
      </c>
      <c r="B3718" t="s">
        <v>7421</v>
      </c>
      <c r="C3718" t="s">
        <v>7422</v>
      </c>
      <c r="D3718">
        <v>0</v>
      </c>
      <c r="E3718" t="s">
        <v>24</v>
      </c>
      <c r="F3718" s="6">
        <v>0</v>
      </c>
      <c r="G3718" s="10">
        <v>0</v>
      </c>
      <c r="H3718" s="7">
        <v>0</v>
      </c>
      <c r="I3718" s="2">
        <f t="shared" si="174"/>
        <v>0</v>
      </c>
      <c r="J3718" s="11">
        <f t="shared" si="175"/>
        <v>1</v>
      </c>
      <c r="L3718" s="2" cm="1">
        <f t="array" ref="L3718">_xlfn.IFS(E3718="Neutral", 0, E3718="Positive","1",E3718="Negative","-1")</f>
        <v>0</v>
      </c>
      <c r="O3718" s="11">
        <f t="shared" si="176"/>
        <v>1</v>
      </c>
    </row>
    <row r="3719" spans="1:15" x14ac:dyDescent="0.25">
      <c r="A3719" t="s">
        <v>40</v>
      </c>
      <c r="B3719" t="s">
        <v>7423</v>
      </c>
      <c r="C3719" t="s">
        <v>7424</v>
      </c>
      <c r="D3719">
        <v>0.425757575757575</v>
      </c>
      <c r="E3719" t="s">
        <v>17</v>
      </c>
      <c r="F3719" s="6">
        <v>-1</v>
      </c>
      <c r="G3719" s="10">
        <v>-1</v>
      </c>
      <c r="H3719" s="7">
        <v>-1</v>
      </c>
      <c r="I3719" s="2">
        <f t="shared" si="174"/>
        <v>-1</v>
      </c>
      <c r="J3719" s="11">
        <f t="shared" si="175"/>
        <v>1</v>
      </c>
      <c r="L3719" s="2" t="str" cm="1">
        <f t="array" ref="L3719">_xlfn.IFS(E3719="Neutral", 0, E3719="Positive","1",E3719="Negative","-1")</f>
        <v>1</v>
      </c>
      <c r="O3719" s="11">
        <f t="shared" si="176"/>
        <v>0</v>
      </c>
    </row>
    <row r="3720" spans="1:15" x14ac:dyDescent="0.25">
      <c r="A3720" t="s">
        <v>18</v>
      </c>
      <c r="B3720" t="s">
        <v>7425</v>
      </c>
      <c r="C3720" t="s">
        <v>7426</v>
      </c>
      <c r="D3720">
        <v>0</v>
      </c>
      <c r="E3720" t="s">
        <v>24</v>
      </c>
      <c r="F3720" s="6">
        <v>0</v>
      </c>
      <c r="G3720" s="10">
        <v>0</v>
      </c>
      <c r="H3720" s="7">
        <v>0</v>
      </c>
      <c r="I3720" s="2">
        <f t="shared" si="174"/>
        <v>0</v>
      </c>
      <c r="J3720" s="11">
        <f t="shared" si="175"/>
        <v>1</v>
      </c>
      <c r="L3720" s="2" cm="1">
        <f t="array" ref="L3720">_xlfn.IFS(E3720="Neutral", 0, E3720="Positive","1",E3720="Negative","-1")</f>
        <v>0</v>
      </c>
      <c r="O3720" s="11">
        <f t="shared" si="176"/>
        <v>1</v>
      </c>
    </row>
    <row r="3721" spans="1:15" x14ac:dyDescent="0.25">
      <c r="A3721" t="s">
        <v>40</v>
      </c>
      <c r="B3721" t="s">
        <v>7427</v>
      </c>
      <c r="C3721" t="s">
        <v>7428</v>
      </c>
      <c r="D3721">
        <v>0</v>
      </c>
      <c r="E3721" t="s">
        <v>24</v>
      </c>
      <c r="F3721" s="6">
        <v>0</v>
      </c>
      <c r="G3721" s="10">
        <v>0</v>
      </c>
      <c r="H3721" s="7">
        <v>0</v>
      </c>
      <c r="I3721" s="2">
        <f t="shared" si="174"/>
        <v>0</v>
      </c>
      <c r="J3721" s="11">
        <f t="shared" si="175"/>
        <v>1</v>
      </c>
      <c r="L3721" s="2" cm="1">
        <f t="array" ref="L3721">_xlfn.IFS(E3721="Neutral", 0, E3721="Positive","1",E3721="Negative","-1")</f>
        <v>0</v>
      </c>
      <c r="O3721" s="11">
        <f t="shared" si="176"/>
        <v>1</v>
      </c>
    </row>
    <row r="3722" spans="1:15" x14ac:dyDescent="0.25">
      <c r="A3722" t="s">
        <v>14</v>
      </c>
      <c r="B3722" t="s">
        <v>7429</v>
      </c>
      <c r="C3722" t="s">
        <v>7430</v>
      </c>
      <c r="D3722">
        <v>0.13636363636363599</v>
      </c>
      <c r="E3722" t="s">
        <v>17</v>
      </c>
      <c r="F3722" s="6">
        <v>1</v>
      </c>
      <c r="G3722" s="10">
        <v>1</v>
      </c>
      <c r="H3722" s="7">
        <v>1</v>
      </c>
      <c r="I3722" s="2">
        <f t="shared" si="174"/>
        <v>1</v>
      </c>
      <c r="J3722" s="11">
        <f t="shared" si="175"/>
        <v>1</v>
      </c>
      <c r="L3722" s="2" t="str" cm="1">
        <f t="array" ref="L3722">_xlfn.IFS(E3722="Neutral", 0, E3722="Positive","1",E3722="Negative","-1")</f>
        <v>1</v>
      </c>
      <c r="O3722" s="11">
        <f t="shared" si="176"/>
        <v>1</v>
      </c>
    </row>
    <row r="3723" spans="1:15" x14ac:dyDescent="0.25">
      <c r="A3723" t="s">
        <v>40</v>
      </c>
      <c r="B3723" t="s">
        <v>7431</v>
      </c>
      <c r="C3723" t="s">
        <v>7432</v>
      </c>
      <c r="D3723">
        <v>0</v>
      </c>
      <c r="E3723" t="s">
        <v>24</v>
      </c>
      <c r="F3723" s="6">
        <v>0</v>
      </c>
      <c r="G3723" s="10">
        <v>0</v>
      </c>
      <c r="H3723" s="7">
        <v>0</v>
      </c>
      <c r="I3723" s="2">
        <f t="shared" si="174"/>
        <v>0</v>
      </c>
      <c r="J3723" s="11">
        <f t="shared" si="175"/>
        <v>1</v>
      </c>
      <c r="L3723" s="2" cm="1">
        <f t="array" ref="L3723">_xlfn.IFS(E3723="Neutral", 0, E3723="Positive","1",E3723="Negative","-1")</f>
        <v>0</v>
      </c>
      <c r="O3723" s="11">
        <f t="shared" si="176"/>
        <v>1</v>
      </c>
    </row>
    <row r="3724" spans="1:15" x14ac:dyDescent="0.25">
      <c r="A3724" t="s">
        <v>14</v>
      </c>
      <c r="B3724" t="s">
        <v>7433</v>
      </c>
      <c r="C3724" t="s">
        <v>7434</v>
      </c>
      <c r="D3724">
        <v>0.17499999999999999</v>
      </c>
      <c r="E3724" t="s">
        <v>17</v>
      </c>
      <c r="F3724" s="6">
        <v>1</v>
      </c>
      <c r="G3724" s="10">
        <v>1</v>
      </c>
      <c r="H3724" s="7">
        <v>1</v>
      </c>
      <c r="I3724" s="2">
        <f t="shared" si="174"/>
        <v>1</v>
      </c>
      <c r="J3724" s="11">
        <f t="shared" si="175"/>
        <v>1</v>
      </c>
      <c r="L3724" s="2" t="str" cm="1">
        <f t="array" ref="L3724">_xlfn.IFS(E3724="Neutral", 0, E3724="Positive","1",E3724="Negative","-1")</f>
        <v>1</v>
      </c>
      <c r="O3724" s="11">
        <f t="shared" si="176"/>
        <v>1</v>
      </c>
    </row>
    <row r="3725" spans="1:15" x14ac:dyDescent="0.25">
      <c r="A3725" t="s">
        <v>25</v>
      </c>
      <c r="B3725" t="s">
        <v>7435</v>
      </c>
      <c r="C3725" t="s">
        <v>7436</v>
      </c>
      <c r="D3725">
        <v>0</v>
      </c>
      <c r="E3725" t="s">
        <v>24</v>
      </c>
      <c r="F3725" s="6">
        <v>0</v>
      </c>
      <c r="G3725" s="10">
        <v>0</v>
      </c>
      <c r="H3725" s="7">
        <v>0</v>
      </c>
      <c r="I3725" s="2">
        <f t="shared" si="174"/>
        <v>0</v>
      </c>
      <c r="J3725" s="11">
        <f t="shared" si="175"/>
        <v>1</v>
      </c>
      <c r="L3725" s="2" cm="1">
        <f t="array" ref="L3725">_xlfn.IFS(E3725="Neutral", 0, E3725="Positive","1",E3725="Negative","-1")</f>
        <v>0</v>
      </c>
      <c r="O3725" s="11">
        <f t="shared" si="176"/>
        <v>1</v>
      </c>
    </row>
    <row r="3726" spans="1:15" x14ac:dyDescent="0.25">
      <c r="A3726" t="s">
        <v>40</v>
      </c>
      <c r="B3726" t="s">
        <v>7437</v>
      </c>
      <c r="C3726" t="s">
        <v>7438</v>
      </c>
      <c r="D3726">
        <v>0.8</v>
      </c>
      <c r="E3726" t="s">
        <v>17</v>
      </c>
      <c r="F3726" s="6">
        <v>1</v>
      </c>
      <c r="G3726" s="10">
        <v>1</v>
      </c>
      <c r="H3726" s="7">
        <v>1</v>
      </c>
      <c r="I3726" s="2">
        <f t="shared" si="174"/>
        <v>1</v>
      </c>
      <c r="J3726" s="11">
        <f t="shared" si="175"/>
        <v>1</v>
      </c>
      <c r="L3726" s="2" t="str" cm="1">
        <f t="array" ref="L3726">_xlfn.IFS(E3726="Neutral", 0, E3726="Positive","1",E3726="Negative","-1")</f>
        <v>1</v>
      </c>
      <c r="O3726" s="11">
        <f t="shared" si="176"/>
        <v>1</v>
      </c>
    </row>
    <row r="3727" spans="1:15" x14ac:dyDescent="0.25">
      <c r="A3727" t="s">
        <v>18</v>
      </c>
      <c r="B3727" t="s">
        <v>7439</v>
      </c>
      <c r="C3727" t="s">
        <v>7440</v>
      </c>
      <c r="D3727">
        <v>-0.05</v>
      </c>
      <c r="E3727" t="s">
        <v>21</v>
      </c>
      <c r="F3727" s="6">
        <v>1</v>
      </c>
      <c r="G3727" s="10">
        <v>1</v>
      </c>
      <c r="H3727" s="7">
        <v>1</v>
      </c>
      <c r="I3727" s="2">
        <f t="shared" si="174"/>
        <v>1</v>
      </c>
      <c r="J3727" s="11">
        <f t="shared" si="175"/>
        <v>1</v>
      </c>
      <c r="L3727" s="2" t="str" cm="1">
        <f t="array" ref="L3727">_xlfn.IFS(E3727="Neutral", 0, E3727="Positive","1",E3727="Negative","-1")</f>
        <v>-1</v>
      </c>
      <c r="O3727" s="11">
        <f t="shared" si="176"/>
        <v>0</v>
      </c>
    </row>
    <row r="3728" spans="1:15" x14ac:dyDescent="0.25">
      <c r="A3728" t="s">
        <v>14</v>
      </c>
      <c r="B3728" t="s">
        <v>7441</v>
      </c>
      <c r="C3728" t="s">
        <v>7442</v>
      </c>
      <c r="D3728">
        <v>0.2</v>
      </c>
      <c r="E3728" t="s">
        <v>17</v>
      </c>
      <c r="F3728" s="6">
        <v>0</v>
      </c>
      <c r="G3728" s="10">
        <v>0</v>
      </c>
      <c r="H3728" s="7">
        <v>0</v>
      </c>
      <c r="I3728" s="2">
        <f t="shared" si="174"/>
        <v>0</v>
      </c>
      <c r="J3728" s="11">
        <f t="shared" si="175"/>
        <v>1</v>
      </c>
      <c r="L3728" s="2" t="str" cm="1">
        <f t="array" ref="L3728">_xlfn.IFS(E3728="Neutral", 0, E3728="Positive","1",E3728="Negative","-1")</f>
        <v>1</v>
      </c>
      <c r="O3728" s="11">
        <f t="shared" si="176"/>
        <v>0</v>
      </c>
    </row>
    <row r="3729" spans="1:15" x14ac:dyDescent="0.25">
      <c r="A3729" t="s">
        <v>18</v>
      </c>
      <c r="B3729" t="s">
        <v>7443</v>
      </c>
      <c r="C3729" t="s">
        <v>7444</v>
      </c>
      <c r="D3729">
        <v>-0.2</v>
      </c>
      <c r="E3729" t="s">
        <v>21</v>
      </c>
      <c r="F3729" s="6">
        <v>-1</v>
      </c>
      <c r="G3729" s="10">
        <v>-1</v>
      </c>
      <c r="H3729" s="7">
        <v>-1</v>
      </c>
      <c r="I3729" s="2">
        <f t="shared" si="174"/>
        <v>-1</v>
      </c>
      <c r="J3729" s="11">
        <f t="shared" si="175"/>
        <v>1</v>
      </c>
      <c r="L3729" s="2" t="str" cm="1">
        <f t="array" ref="L3729">_xlfn.IFS(E3729="Neutral", 0, E3729="Positive","1",E3729="Negative","-1")</f>
        <v>-1</v>
      </c>
      <c r="O3729" s="11">
        <f t="shared" si="176"/>
        <v>1</v>
      </c>
    </row>
    <row r="3730" spans="1:15" x14ac:dyDescent="0.25">
      <c r="A3730" t="s">
        <v>18</v>
      </c>
      <c r="B3730" t="s">
        <v>7445</v>
      </c>
      <c r="C3730" t="s">
        <v>7446</v>
      </c>
      <c r="D3730">
        <v>0</v>
      </c>
      <c r="E3730" t="s">
        <v>24</v>
      </c>
      <c r="F3730" s="6">
        <v>0</v>
      </c>
      <c r="G3730" s="10">
        <v>0</v>
      </c>
      <c r="H3730" s="7">
        <v>0</v>
      </c>
      <c r="I3730" s="2">
        <f t="shared" si="174"/>
        <v>0</v>
      </c>
      <c r="J3730" s="11">
        <f t="shared" si="175"/>
        <v>1</v>
      </c>
      <c r="L3730" s="2" cm="1">
        <f t="array" ref="L3730">_xlfn.IFS(E3730="Neutral", 0, E3730="Positive","1",E3730="Negative","-1")</f>
        <v>0</v>
      </c>
      <c r="O3730" s="11">
        <f t="shared" si="176"/>
        <v>1</v>
      </c>
    </row>
    <row r="3731" spans="1:15" x14ac:dyDescent="0.25">
      <c r="A3731" t="s">
        <v>18</v>
      </c>
      <c r="B3731" t="s">
        <v>7447</v>
      </c>
      <c r="C3731" t="s">
        <v>7448</v>
      </c>
      <c r="D3731">
        <v>0</v>
      </c>
      <c r="E3731" t="s">
        <v>24</v>
      </c>
      <c r="F3731" s="6">
        <v>0</v>
      </c>
      <c r="G3731" s="10">
        <v>0</v>
      </c>
      <c r="H3731" s="7">
        <v>0</v>
      </c>
      <c r="I3731" s="2">
        <f t="shared" si="174"/>
        <v>0</v>
      </c>
      <c r="J3731" s="11">
        <f t="shared" si="175"/>
        <v>1</v>
      </c>
      <c r="L3731" s="2" cm="1">
        <f t="array" ref="L3731">_xlfn.IFS(E3731="Neutral", 0, E3731="Positive","1",E3731="Negative","-1")</f>
        <v>0</v>
      </c>
      <c r="O3731" s="11">
        <f t="shared" si="176"/>
        <v>1</v>
      </c>
    </row>
    <row r="3732" spans="1:15" x14ac:dyDescent="0.25">
      <c r="A3732" t="s">
        <v>40</v>
      </c>
      <c r="B3732" t="s">
        <v>7449</v>
      </c>
      <c r="C3732" t="s">
        <v>7450</v>
      </c>
      <c r="D3732">
        <v>0.2</v>
      </c>
      <c r="E3732" t="s">
        <v>17</v>
      </c>
      <c r="F3732" s="6">
        <v>1</v>
      </c>
      <c r="G3732" s="10">
        <v>1</v>
      </c>
      <c r="H3732" s="7">
        <v>1</v>
      </c>
      <c r="I3732" s="2">
        <f t="shared" si="174"/>
        <v>1</v>
      </c>
      <c r="J3732" s="11">
        <f t="shared" si="175"/>
        <v>1</v>
      </c>
      <c r="L3732" s="2" t="str" cm="1">
        <f t="array" ref="L3732">_xlfn.IFS(E3732="Neutral", 0, E3732="Positive","1",E3732="Negative","-1")</f>
        <v>1</v>
      </c>
      <c r="O3732" s="11">
        <f t="shared" si="176"/>
        <v>1</v>
      </c>
    </row>
    <row r="3733" spans="1:15" x14ac:dyDescent="0.25">
      <c r="A3733" t="s">
        <v>18</v>
      </c>
      <c r="B3733" t="s">
        <v>7451</v>
      </c>
      <c r="C3733" t="s">
        <v>7452</v>
      </c>
      <c r="D3733">
        <v>0.25</v>
      </c>
      <c r="E3733" t="s">
        <v>17</v>
      </c>
      <c r="F3733" s="6">
        <v>1</v>
      </c>
      <c r="G3733" s="10">
        <v>1</v>
      </c>
      <c r="H3733" s="7">
        <v>1</v>
      </c>
      <c r="I3733" s="2">
        <f t="shared" si="174"/>
        <v>1</v>
      </c>
      <c r="J3733" s="11">
        <f t="shared" si="175"/>
        <v>1</v>
      </c>
      <c r="L3733" s="2" t="str" cm="1">
        <f t="array" ref="L3733">_xlfn.IFS(E3733="Neutral", 0, E3733="Positive","1",E3733="Negative","-1")</f>
        <v>1</v>
      </c>
      <c r="O3733" s="11">
        <f t="shared" si="176"/>
        <v>1</v>
      </c>
    </row>
    <row r="3734" spans="1:15" x14ac:dyDescent="0.25">
      <c r="A3734" t="s">
        <v>14</v>
      </c>
      <c r="B3734" t="s">
        <v>7453</v>
      </c>
      <c r="C3734" t="s">
        <v>7454</v>
      </c>
      <c r="D3734">
        <v>0</v>
      </c>
      <c r="E3734" t="s">
        <v>24</v>
      </c>
      <c r="F3734" s="6">
        <v>0</v>
      </c>
      <c r="G3734" s="10">
        <v>0</v>
      </c>
      <c r="H3734" s="7">
        <v>0</v>
      </c>
      <c r="I3734" s="2">
        <f t="shared" si="174"/>
        <v>0</v>
      </c>
      <c r="J3734" s="11">
        <f t="shared" si="175"/>
        <v>1</v>
      </c>
      <c r="L3734" s="2" cm="1">
        <f t="array" ref="L3734">_xlfn.IFS(E3734="Neutral", 0, E3734="Positive","1",E3734="Negative","-1")</f>
        <v>0</v>
      </c>
      <c r="O3734" s="11">
        <f t="shared" si="176"/>
        <v>1</v>
      </c>
    </row>
    <row r="3735" spans="1:15" x14ac:dyDescent="0.25">
      <c r="A3735" t="s">
        <v>40</v>
      </c>
      <c r="B3735" t="s">
        <v>7455</v>
      </c>
      <c r="C3735" t="s">
        <v>7456</v>
      </c>
      <c r="D3735">
        <v>0.4</v>
      </c>
      <c r="E3735" t="s">
        <v>17</v>
      </c>
      <c r="F3735" s="6">
        <v>1</v>
      </c>
      <c r="G3735" s="10">
        <v>1</v>
      </c>
      <c r="H3735" s="7">
        <v>1</v>
      </c>
      <c r="I3735" s="2">
        <f t="shared" si="174"/>
        <v>1</v>
      </c>
      <c r="J3735" s="11">
        <f t="shared" si="175"/>
        <v>1</v>
      </c>
      <c r="L3735" s="2" t="str" cm="1">
        <f t="array" ref="L3735">_xlfn.IFS(E3735="Neutral", 0, E3735="Positive","1",E3735="Negative","-1")</f>
        <v>1</v>
      </c>
      <c r="O3735" s="11">
        <f t="shared" si="176"/>
        <v>1</v>
      </c>
    </row>
    <row r="3736" spans="1:15" x14ac:dyDescent="0.25">
      <c r="A3736" t="s">
        <v>14</v>
      </c>
      <c r="B3736" t="s">
        <v>7457</v>
      </c>
      <c r="C3736" t="s">
        <v>7458</v>
      </c>
      <c r="D3736">
        <v>0.38750000000000001</v>
      </c>
      <c r="E3736" t="s">
        <v>17</v>
      </c>
      <c r="F3736" s="6">
        <v>1</v>
      </c>
      <c r="G3736" s="10">
        <v>1</v>
      </c>
      <c r="H3736" s="7">
        <v>1</v>
      </c>
      <c r="I3736" s="2">
        <f t="shared" si="174"/>
        <v>1</v>
      </c>
      <c r="J3736" s="11">
        <f t="shared" si="175"/>
        <v>1</v>
      </c>
      <c r="L3736" s="2" t="str" cm="1">
        <f t="array" ref="L3736">_xlfn.IFS(E3736="Neutral", 0, E3736="Positive","1",E3736="Negative","-1")</f>
        <v>1</v>
      </c>
      <c r="O3736" s="11">
        <f t="shared" si="176"/>
        <v>1</v>
      </c>
    </row>
    <row r="3737" spans="1:15" x14ac:dyDescent="0.25">
      <c r="A3737" t="s">
        <v>18</v>
      </c>
      <c r="B3737" t="s">
        <v>7459</v>
      </c>
      <c r="C3737" t="s">
        <v>7460</v>
      </c>
      <c r="D3737">
        <v>0</v>
      </c>
      <c r="E3737" t="s">
        <v>24</v>
      </c>
      <c r="F3737" s="6">
        <v>0</v>
      </c>
      <c r="G3737" s="10">
        <v>-1</v>
      </c>
      <c r="H3737" s="7">
        <v>-1</v>
      </c>
      <c r="I3737" s="2">
        <f t="shared" si="174"/>
        <v>-1</v>
      </c>
      <c r="J3737" s="11">
        <f t="shared" si="175"/>
        <v>0.66666666666666663</v>
      </c>
      <c r="L3737" s="2" cm="1">
        <f t="array" ref="L3737">_xlfn.IFS(E3737="Neutral", 0, E3737="Positive","1",E3737="Negative","-1")</f>
        <v>0</v>
      </c>
      <c r="O3737" s="11">
        <f t="shared" si="176"/>
        <v>0.33333333333333331</v>
      </c>
    </row>
    <row r="3738" spans="1:15" x14ac:dyDescent="0.25">
      <c r="A3738" t="s">
        <v>18</v>
      </c>
      <c r="B3738" t="s">
        <v>7461</v>
      </c>
      <c r="C3738" t="s">
        <v>7462</v>
      </c>
      <c r="D3738">
        <v>0</v>
      </c>
      <c r="E3738" t="s">
        <v>24</v>
      </c>
      <c r="F3738" s="6">
        <v>-1</v>
      </c>
      <c r="G3738" s="10">
        <v>-1</v>
      </c>
      <c r="H3738" s="7">
        <v>-1</v>
      </c>
      <c r="I3738" s="2">
        <f t="shared" si="174"/>
        <v>-1</v>
      </c>
      <c r="J3738" s="11">
        <f t="shared" si="175"/>
        <v>1</v>
      </c>
      <c r="L3738" s="2" cm="1">
        <f t="array" ref="L3738">_xlfn.IFS(E3738="Neutral", 0, E3738="Positive","1",E3738="Negative","-1")</f>
        <v>0</v>
      </c>
      <c r="O3738" s="11">
        <f t="shared" si="176"/>
        <v>0</v>
      </c>
    </row>
    <row r="3739" spans="1:15" x14ac:dyDescent="0.25">
      <c r="A3739" t="s">
        <v>14</v>
      </c>
      <c r="B3739" t="s">
        <v>7463</v>
      </c>
      <c r="C3739" t="s">
        <v>7464</v>
      </c>
      <c r="D3739">
        <v>0.3</v>
      </c>
      <c r="E3739" t="s">
        <v>17</v>
      </c>
      <c r="F3739" s="6">
        <v>0</v>
      </c>
      <c r="G3739" s="10">
        <v>0</v>
      </c>
      <c r="H3739" s="7">
        <v>0</v>
      </c>
      <c r="I3739" s="2">
        <f t="shared" si="174"/>
        <v>0</v>
      </c>
      <c r="J3739" s="11">
        <f t="shared" si="175"/>
        <v>1</v>
      </c>
      <c r="L3739" s="2" t="str" cm="1">
        <f t="array" ref="L3739">_xlfn.IFS(E3739="Neutral", 0, E3739="Positive","1",E3739="Negative","-1")</f>
        <v>1</v>
      </c>
      <c r="O3739" s="11">
        <f t="shared" si="176"/>
        <v>0</v>
      </c>
    </row>
    <row r="3740" spans="1:15" x14ac:dyDescent="0.25">
      <c r="A3740" t="s">
        <v>18</v>
      </c>
      <c r="B3740" t="s">
        <v>7465</v>
      </c>
      <c r="C3740" t="s">
        <v>7466</v>
      </c>
      <c r="D3740">
        <v>0</v>
      </c>
      <c r="E3740" t="s">
        <v>24</v>
      </c>
      <c r="F3740" s="6">
        <v>0</v>
      </c>
      <c r="G3740" s="10">
        <v>0</v>
      </c>
      <c r="H3740" s="7">
        <v>0</v>
      </c>
      <c r="I3740" s="2">
        <f t="shared" si="174"/>
        <v>0</v>
      </c>
      <c r="J3740" s="11">
        <f t="shared" si="175"/>
        <v>1</v>
      </c>
      <c r="L3740" s="2" cm="1">
        <f t="array" ref="L3740">_xlfn.IFS(E3740="Neutral", 0, E3740="Positive","1",E3740="Negative","-1")</f>
        <v>0</v>
      </c>
      <c r="O3740" s="11">
        <f t="shared" si="176"/>
        <v>1</v>
      </c>
    </row>
    <row r="3741" spans="1:15" x14ac:dyDescent="0.25">
      <c r="A3741" t="s">
        <v>18</v>
      </c>
      <c r="B3741" t="s">
        <v>7467</v>
      </c>
      <c r="C3741" t="s">
        <v>7468</v>
      </c>
      <c r="D3741">
        <v>0.5</v>
      </c>
      <c r="E3741" t="s">
        <v>17</v>
      </c>
      <c r="F3741" s="6">
        <v>1</v>
      </c>
      <c r="G3741" s="10">
        <v>1</v>
      </c>
      <c r="H3741" s="7">
        <v>1</v>
      </c>
      <c r="I3741" s="2">
        <f t="shared" si="174"/>
        <v>1</v>
      </c>
      <c r="J3741" s="11">
        <f t="shared" si="175"/>
        <v>1</v>
      </c>
      <c r="L3741" s="2" t="str" cm="1">
        <f t="array" ref="L3741">_xlfn.IFS(E3741="Neutral", 0, E3741="Positive","1",E3741="Negative","-1")</f>
        <v>1</v>
      </c>
      <c r="O3741" s="11">
        <f t="shared" si="176"/>
        <v>1</v>
      </c>
    </row>
    <row r="3742" spans="1:15" x14ac:dyDescent="0.25">
      <c r="A3742" t="s">
        <v>18</v>
      </c>
      <c r="B3742" t="s">
        <v>7469</v>
      </c>
      <c r="C3742" t="s">
        <v>7470</v>
      </c>
      <c r="D3742">
        <v>-0.25</v>
      </c>
      <c r="E3742" t="s">
        <v>21</v>
      </c>
      <c r="F3742" s="6">
        <v>-1</v>
      </c>
      <c r="G3742" s="10">
        <v>-1</v>
      </c>
      <c r="H3742" s="7">
        <v>-1</v>
      </c>
      <c r="I3742" s="2">
        <f t="shared" si="174"/>
        <v>-1</v>
      </c>
      <c r="J3742" s="11">
        <f t="shared" si="175"/>
        <v>1</v>
      </c>
      <c r="L3742" s="2" t="str" cm="1">
        <f t="array" ref="L3742">_xlfn.IFS(E3742="Neutral", 0, E3742="Positive","1",E3742="Negative","-1")</f>
        <v>-1</v>
      </c>
      <c r="O3742" s="11">
        <f t="shared" si="176"/>
        <v>1</v>
      </c>
    </row>
    <row r="3743" spans="1:15" x14ac:dyDescent="0.25">
      <c r="A3743" t="s">
        <v>40</v>
      </c>
      <c r="B3743" t="s">
        <v>7471</v>
      </c>
      <c r="C3743" t="s">
        <v>7472</v>
      </c>
      <c r="D3743">
        <v>0.4</v>
      </c>
      <c r="E3743" t="s">
        <v>17</v>
      </c>
      <c r="F3743" s="6">
        <v>1</v>
      </c>
      <c r="G3743" s="10">
        <v>1</v>
      </c>
      <c r="H3743" s="7">
        <v>1</v>
      </c>
      <c r="I3743" s="2">
        <f t="shared" si="174"/>
        <v>1</v>
      </c>
      <c r="J3743" s="11">
        <f t="shared" si="175"/>
        <v>1</v>
      </c>
      <c r="L3743" s="2" t="str" cm="1">
        <f t="array" ref="L3743">_xlfn.IFS(E3743="Neutral", 0, E3743="Positive","1",E3743="Negative","-1")</f>
        <v>1</v>
      </c>
      <c r="O3743" s="11">
        <f t="shared" si="176"/>
        <v>1</v>
      </c>
    </row>
    <row r="3744" spans="1:15" x14ac:dyDescent="0.25">
      <c r="A3744" t="s">
        <v>18</v>
      </c>
      <c r="B3744" t="s">
        <v>7473</v>
      </c>
      <c r="C3744" t="s">
        <v>7474</v>
      </c>
      <c r="D3744">
        <v>0</v>
      </c>
      <c r="E3744" t="s">
        <v>24</v>
      </c>
      <c r="F3744" s="6">
        <v>0</v>
      </c>
      <c r="G3744" s="10">
        <v>0</v>
      </c>
      <c r="H3744" s="7">
        <v>0</v>
      </c>
      <c r="I3744" s="2">
        <f t="shared" si="174"/>
        <v>0</v>
      </c>
      <c r="J3744" s="11">
        <f t="shared" si="175"/>
        <v>1</v>
      </c>
      <c r="L3744" s="2" cm="1">
        <f t="array" ref="L3744">_xlfn.IFS(E3744="Neutral", 0, E3744="Positive","1",E3744="Negative","-1")</f>
        <v>0</v>
      </c>
      <c r="O3744" s="11">
        <f t="shared" si="176"/>
        <v>1</v>
      </c>
    </row>
    <row r="3745" spans="1:15" x14ac:dyDescent="0.25">
      <c r="A3745" t="s">
        <v>40</v>
      </c>
      <c r="B3745" t="s">
        <v>7475</v>
      </c>
      <c r="C3745" t="s">
        <v>7476</v>
      </c>
      <c r="D3745">
        <v>-0.4</v>
      </c>
      <c r="E3745" t="s">
        <v>21</v>
      </c>
      <c r="F3745" s="6">
        <v>1</v>
      </c>
      <c r="G3745" s="10">
        <v>1</v>
      </c>
      <c r="H3745" s="7">
        <v>1</v>
      </c>
      <c r="I3745" s="2">
        <f t="shared" si="174"/>
        <v>1</v>
      </c>
      <c r="J3745" s="11">
        <f t="shared" si="175"/>
        <v>1</v>
      </c>
      <c r="L3745" s="2" t="str" cm="1">
        <f t="array" ref="L3745">_xlfn.IFS(E3745="Neutral", 0, E3745="Positive","1",E3745="Negative","-1")</f>
        <v>-1</v>
      </c>
      <c r="O3745" s="11">
        <f t="shared" si="176"/>
        <v>0</v>
      </c>
    </row>
    <row r="3746" spans="1:15" x14ac:dyDescent="0.25">
      <c r="A3746" t="s">
        <v>18</v>
      </c>
      <c r="B3746" t="s">
        <v>7477</v>
      </c>
      <c r="C3746" t="s">
        <v>7478</v>
      </c>
      <c r="D3746">
        <v>0</v>
      </c>
      <c r="E3746" t="s">
        <v>24</v>
      </c>
      <c r="F3746" s="6">
        <v>1</v>
      </c>
      <c r="G3746" s="10">
        <v>1</v>
      </c>
      <c r="H3746" s="7">
        <v>1</v>
      </c>
      <c r="I3746" s="2">
        <f t="shared" si="174"/>
        <v>1</v>
      </c>
      <c r="J3746" s="11">
        <f t="shared" si="175"/>
        <v>1</v>
      </c>
      <c r="L3746" s="2" cm="1">
        <f t="array" ref="L3746">_xlfn.IFS(E3746="Neutral", 0, E3746="Positive","1",E3746="Negative","-1")</f>
        <v>0</v>
      </c>
      <c r="O3746" s="11">
        <f t="shared" si="176"/>
        <v>0</v>
      </c>
    </row>
    <row r="3747" spans="1:15" x14ac:dyDescent="0.25">
      <c r="A3747" t="s">
        <v>14</v>
      </c>
      <c r="B3747" t="s">
        <v>7479</v>
      </c>
      <c r="C3747" t="s">
        <v>7480</v>
      </c>
      <c r="D3747">
        <v>0</v>
      </c>
      <c r="E3747" t="s">
        <v>24</v>
      </c>
      <c r="F3747" s="6">
        <v>1</v>
      </c>
      <c r="G3747" s="10">
        <v>1</v>
      </c>
      <c r="H3747" s="7">
        <v>1</v>
      </c>
      <c r="I3747" s="2">
        <f t="shared" si="174"/>
        <v>1</v>
      </c>
      <c r="J3747" s="11">
        <f t="shared" si="175"/>
        <v>1</v>
      </c>
      <c r="L3747" s="2" cm="1">
        <f t="array" ref="L3747">_xlfn.IFS(E3747="Neutral", 0, E3747="Positive","1",E3747="Negative","-1")</f>
        <v>0</v>
      </c>
      <c r="O3747" s="11">
        <f t="shared" si="176"/>
        <v>0</v>
      </c>
    </row>
    <row r="3748" spans="1:15" x14ac:dyDescent="0.25">
      <c r="A3748" t="s">
        <v>18</v>
      </c>
      <c r="B3748" t="s">
        <v>7481</v>
      </c>
      <c r="C3748" t="s">
        <v>7482</v>
      </c>
      <c r="D3748">
        <v>0</v>
      </c>
      <c r="E3748" t="s">
        <v>24</v>
      </c>
      <c r="F3748" s="6">
        <v>1</v>
      </c>
      <c r="G3748" s="10">
        <v>1</v>
      </c>
      <c r="H3748" s="7">
        <v>1</v>
      </c>
      <c r="I3748" s="2">
        <f t="shared" si="174"/>
        <v>1</v>
      </c>
      <c r="J3748" s="11">
        <f t="shared" si="175"/>
        <v>1</v>
      </c>
      <c r="L3748" s="2" cm="1">
        <f t="array" ref="L3748">_xlfn.IFS(E3748="Neutral", 0, E3748="Positive","1",E3748="Negative","-1")</f>
        <v>0</v>
      </c>
      <c r="O3748" s="11">
        <f t="shared" si="176"/>
        <v>0</v>
      </c>
    </row>
    <row r="3749" spans="1:15" x14ac:dyDescent="0.25">
      <c r="A3749" t="s">
        <v>14</v>
      </c>
      <c r="B3749" t="s">
        <v>7483</v>
      </c>
      <c r="C3749" t="s">
        <v>7484</v>
      </c>
      <c r="D3749">
        <v>0</v>
      </c>
      <c r="E3749" t="s">
        <v>24</v>
      </c>
      <c r="F3749" s="6">
        <v>1</v>
      </c>
      <c r="G3749" s="10">
        <v>0</v>
      </c>
      <c r="H3749" s="7">
        <v>0</v>
      </c>
      <c r="I3749" s="2">
        <f t="shared" si="174"/>
        <v>0</v>
      </c>
      <c r="J3749" s="11">
        <f t="shared" si="175"/>
        <v>0.66666666666666663</v>
      </c>
      <c r="L3749" s="2" cm="1">
        <f t="array" ref="L3749">_xlfn.IFS(E3749="Neutral", 0, E3749="Positive","1",E3749="Negative","-1")</f>
        <v>0</v>
      </c>
      <c r="O3749" s="11">
        <f t="shared" si="176"/>
        <v>0.66666666666666663</v>
      </c>
    </row>
    <row r="3750" spans="1:15" x14ac:dyDescent="0.25">
      <c r="A3750" t="s">
        <v>14</v>
      </c>
      <c r="B3750" t="s">
        <v>7485</v>
      </c>
      <c r="C3750" t="s">
        <v>7486</v>
      </c>
      <c r="D3750">
        <v>0</v>
      </c>
      <c r="E3750" t="s">
        <v>24</v>
      </c>
      <c r="F3750" s="6">
        <v>0</v>
      </c>
      <c r="G3750" s="10">
        <v>0</v>
      </c>
      <c r="H3750" s="7">
        <v>0</v>
      </c>
      <c r="I3750" s="2">
        <f t="shared" si="174"/>
        <v>0</v>
      </c>
      <c r="J3750" s="11">
        <f t="shared" si="175"/>
        <v>1</v>
      </c>
      <c r="L3750" s="2" cm="1">
        <f t="array" ref="L3750">_xlfn.IFS(E3750="Neutral", 0, E3750="Positive","1",E3750="Negative","-1")</f>
        <v>0</v>
      </c>
      <c r="O3750" s="11">
        <f t="shared" si="176"/>
        <v>1</v>
      </c>
    </row>
    <row r="3751" spans="1:15" x14ac:dyDescent="0.25">
      <c r="A3751" t="s">
        <v>18</v>
      </c>
      <c r="B3751" t="s">
        <v>7487</v>
      </c>
      <c r="C3751" t="s">
        <v>7488</v>
      </c>
      <c r="D3751">
        <v>0</v>
      </c>
      <c r="E3751" t="s">
        <v>24</v>
      </c>
      <c r="F3751" s="6">
        <v>1</v>
      </c>
      <c r="G3751" s="10">
        <v>1</v>
      </c>
      <c r="H3751" s="7">
        <v>1</v>
      </c>
      <c r="I3751" s="2">
        <f t="shared" si="174"/>
        <v>1</v>
      </c>
      <c r="J3751" s="11">
        <f t="shared" si="175"/>
        <v>1</v>
      </c>
      <c r="L3751" s="2" cm="1">
        <f t="array" ref="L3751">_xlfn.IFS(E3751="Neutral", 0, E3751="Positive","1",E3751="Negative","-1")</f>
        <v>0</v>
      </c>
      <c r="O3751" s="11">
        <f t="shared" si="176"/>
        <v>0</v>
      </c>
    </row>
    <row r="3752" spans="1:15" x14ac:dyDescent="0.25">
      <c r="A3752" t="s">
        <v>18</v>
      </c>
      <c r="B3752" t="s">
        <v>7489</v>
      </c>
      <c r="C3752" t="s">
        <v>7490</v>
      </c>
      <c r="D3752">
        <v>0.133333333333333</v>
      </c>
      <c r="E3752" t="s">
        <v>17</v>
      </c>
      <c r="F3752" s="6">
        <v>1</v>
      </c>
      <c r="G3752" s="10">
        <v>1</v>
      </c>
      <c r="H3752" s="7">
        <v>1</v>
      </c>
      <c r="I3752" s="2">
        <f t="shared" si="174"/>
        <v>1</v>
      </c>
      <c r="J3752" s="11">
        <f t="shared" si="175"/>
        <v>1</v>
      </c>
      <c r="L3752" s="2" t="str" cm="1">
        <f t="array" ref="L3752">_xlfn.IFS(E3752="Neutral", 0, E3752="Positive","1",E3752="Negative","-1")</f>
        <v>1</v>
      </c>
      <c r="O3752" s="11">
        <f t="shared" si="176"/>
        <v>1</v>
      </c>
    </row>
    <row r="3753" spans="1:15" x14ac:dyDescent="0.25">
      <c r="A3753" t="s">
        <v>40</v>
      </c>
      <c r="B3753" t="s">
        <v>7491</v>
      </c>
      <c r="C3753" t="s">
        <v>7492</v>
      </c>
      <c r="D3753">
        <v>0.21666666666666601</v>
      </c>
      <c r="E3753" t="s">
        <v>17</v>
      </c>
      <c r="F3753" s="6">
        <v>1</v>
      </c>
      <c r="G3753" s="10">
        <v>1</v>
      </c>
      <c r="H3753" s="7">
        <v>1</v>
      </c>
      <c r="I3753" s="2">
        <f t="shared" si="174"/>
        <v>1</v>
      </c>
      <c r="J3753" s="11">
        <f t="shared" si="175"/>
        <v>1</v>
      </c>
      <c r="L3753" s="2" t="str" cm="1">
        <f t="array" ref="L3753">_xlfn.IFS(E3753="Neutral", 0, E3753="Positive","1",E3753="Negative","-1")</f>
        <v>1</v>
      </c>
      <c r="O3753" s="11">
        <f t="shared" si="176"/>
        <v>1</v>
      </c>
    </row>
    <row r="3754" spans="1:15" x14ac:dyDescent="0.25">
      <c r="A3754" t="s">
        <v>18</v>
      </c>
      <c r="B3754" t="s">
        <v>7493</v>
      </c>
      <c r="C3754" t="s">
        <v>7494</v>
      </c>
      <c r="D3754">
        <v>0</v>
      </c>
      <c r="E3754" t="s">
        <v>24</v>
      </c>
      <c r="F3754" s="6">
        <v>0</v>
      </c>
      <c r="G3754" s="10">
        <v>0</v>
      </c>
      <c r="H3754" s="7">
        <v>0</v>
      </c>
      <c r="I3754" s="2">
        <f t="shared" si="174"/>
        <v>0</v>
      </c>
      <c r="J3754" s="11">
        <f t="shared" si="175"/>
        <v>1</v>
      </c>
      <c r="L3754" s="2" cm="1">
        <f t="array" ref="L3754">_xlfn.IFS(E3754="Neutral", 0, E3754="Positive","1",E3754="Negative","-1")</f>
        <v>0</v>
      </c>
      <c r="O3754" s="11">
        <f t="shared" si="176"/>
        <v>1</v>
      </c>
    </row>
    <row r="3755" spans="1:15" x14ac:dyDescent="0.25">
      <c r="A3755" t="s">
        <v>18</v>
      </c>
      <c r="B3755" t="s">
        <v>7495</v>
      </c>
      <c r="C3755" t="s">
        <v>7496</v>
      </c>
      <c r="D3755">
        <v>0</v>
      </c>
      <c r="E3755" t="s">
        <v>24</v>
      </c>
      <c r="F3755" s="6">
        <v>0</v>
      </c>
      <c r="G3755" s="10">
        <v>0</v>
      </c>
      <c r="H3755" s="7">
        <v>0</v>
      </c>
      <c r="I3755" s="2">
        <f t="shared" si="174"/>
        <v>0</v>
      </c>
      <c r="J3755" s="11">
        <f t="shared" si="175"/>
        <v>1</v>
      </c>
      <c r="L3755" s="2" cm="1">
        <f t="array" ref="L3755">_xlfn.IFS(E3755="Neutral", 0, E3755="Positive","1",E3755="Negative","-1")</f>
        <v>0</v>
      </c>
      <c r="O3755" s="11">
        <f t="shared" si="176"/>
        <v>1</v>
      </c>
    </row>
    <row r="3756" spans="1:15" x14ac:dyDescent="0.25">
      <c r="A3756" t="s">
        <v>18</v>
      </c>
      <c r="B3756" t="s">
        <v>7497</v>
      </c>
      <c r="C3756" t="s">
        <v>7498</v>
      </c>
      <c r="D3756">
        <v>0</v>
      </c>
      <c r="E3756" t="s">
        <v>24</v>
      </c>
      <c r="F3756" s="6">
        <v>0</v>
      </c>
      <c r="G3756" s="10">
        <v>0</v>
      </c>
      <c r="H3756" s="7">
        <v>0</v>
      </c>
      <c r="I3756" s="2">
        <f t="shared" si="174"/>
        <v>0</v>
      </c>
      <c r="J3756" s="11">
        <f t="shared" si="175"/>
        <v>1</v>
      </c>
      <c r="L3756" s="2" cm="1">
        <f t="array" ref="L3756">_xlfn.IFS(E3756="Neutral", 0, E3756="Positive","1",E3756="Negative","-1")</f>
        <v>0</v>
      </c>
      <c r="O3756" s="11">
        <f t="shared" si="176"/>
        <v>1</v>
      </c>
    </row>
    <row r="3757" spans="1:15" x14ac:dyDescent="0.25">
      <c r="A3757" t="s">
        <v>40</v>
      </c>
      <c r="B3757" t="s">
        <v>7499</v>
      </c>
      <c r="C3757" t="s">
        <v>7500</v>
      </c>
      <c r="D3757">
        <v>0</v>
      </c>
      <c r="E3757" t="s">
        <v>24</v>
      </c>
      <c r="F3757" s="6">
        <v>0</v>
      </c>
      <c r="G3757" s="10">
        <v>0</v>
      </c>
      <c r="H3757" s="7">
        <v>0</v>
      </c>
      <c r="I3757" s="2">
        <f t="shared" si="174"/>
        <v>0</v>
      </c>
      <c r="J3757" s="11">
        <f t="shared" si="175"/>
        <v>1</v>
      </c>
      <c r="L3757" s="2" cm="1">
        <f t="array" ref="L3757">_xlfn.IFS(E3757="Neutral", 0, E3757="Positive","1",E3757="Negative","-1")</f>
        <v>0</v>
      </c>
      <c r="O3757" s="11">
        <f t="shared" si="176"/>
        <v>1</v>
      </c>
    </row>
    <row r="3758" spans="1:15" x14ac:dyDescent="0.25">
      <c r="A3758" t="s">
        <v>18</v>
      </c>
      <c r="B3758" t="s">
        <v>7501</v>
      </c>
      <c r="C3758" t="s">
        <v>7502</v>
      </c>
      <c r="D3758">
        <v>0.25</v>
      </c>
      <c r="E3758" t="s">
        <v>17</v>
      </c>
      <c r="F3758" s="6">
        <v>-1</v>
      </c>
      <c r="G3758" s="10">
        <v>-1</v>
      </c>
      <c r="H3758" s="7">
        <v>-1</v>
      </c>
      <c r="I3758" s="2">
        <f t="shared" si="174"/>
        <v>-1</v>
      </c>
      <c r="J3758" s="11">
        <f t="shared" si="175"/>
        <v>1</v>
      </c>
      <c r="L3758" s="2" t="str" cm="1">
        <f t="array" ref="L3758">_xlfn.IFS(E3758="Neutral", 0, E3758="Positive","1",E3758="Negative","-1")</f>
        <v>1</v>
      </c>
      <c r="O3758" s="11">
        <f t="shared" si="176"/>
        <v>0</v>
      </c>
    </row>
    <row r="3759" spans="1:15" x14ac:dyDescent="0.25">
      <c r="A3759" t="s">
        <v>14</v>
      </c>
      <c r="B3759" t="s">
        <v>7503</v>
      </c>
      <c r="C3759" t="s">
        <v>7504</v>
      </c>
      <c r="D3759">
        <v>0</v>
      </c>
      <c r="E3759" t="s">
        <v>24</v>
      </c>
      <c r="F3759" s="6">
        <v>0</v>
      </c>
      <c r="G3759" s="10">
        <v>0</v>
      </c>
      <c r="H3759" s="7">
        <v>0</v>
      </c>
      <c r="I3759" s="2">
        <f t="shared" si="174"/>
        <v>0</v>
      </c>
      <c r="J3759" s="11">
        <f t="shared" si="175"/>
        <v>1</v>
      </c>
      <c r="L3759" s="2" cm="1">
        <f t="array" ref="L3759">_xlfn.IFS(E3759="Neutral", 0, E3759="Positive","1",E3759="Negative","-1")</f>
        <v>0</v>
      </c>
      <c r="O3759" s="11">
        <f t="shared" si="176"/>
        <v>1</v>
      </c>
    </row>
    <row r="3760" spans="1:15" x14ac:dyDescent="0.25">
      <c r="A3760" t="s">
        <v>18</v>
      </c>
      <c r="B3760" t="s">
        <v>7505</v>
      </c>
      <c r="C3760" t="s">
        <v>7506</v>
      </c>
      <c r="D3760">
        <v>0.7</v>
      </c>
      <c r="E3760" t="s">
        <v>17</v>
      </c>
      <c r="F3760" s="6">
        <v>1</v>
      </c>
      <c r="G3760" s="10">
        <v>1</v>
      </c>
      <c r="H3760" s="7">
        <v>1</v>
      </c>
      <c r="I3760" s="2">
        <f t="shared" si="174"/>
        <v>1</v>
      </c>
      <c r="J3760" s="11">
        <f t="shared" si="175"/>
        <v>1</v>
      </c>
      <c r="L3760" s="2" t="str" cm="1">
        <f t="array" ref="L3760">_xlfn.IFS(E3760="Neutral", 0, E3760="Positive","1",E3760="Negative","-1")</f>
        <v>1</v>
      </c>
      <c r="O3760" s="11">
        <f t="shared" si="176"/>
        <v>1</v>
      </c>
    </row>
    <row r="3761" spans="1:15" x14ac:dyDescent="0.25">
      <c r="A3761" t="s">
        <v>18</v>
      </c>
      <c r="B3761" t="s">
        <v>7507</v>
      </c>
      <c r="C3761" t="s">
        <v>7508</v>
      </c>
      <c r="D3761">
        <v>0.125</v>
      </c>
      <c r="E3761" t="s">
        <v>17</v>
      </c>
      <c r="F3761" s="6">
        <v>0</v>
      </c>
      <c r="G3761" s="10">
        <v>0</v>
      </c>
      <c r="H3761" s="7">
        <v>0</v>
      </c>
      <c r="I3761" s="2">
        <f t="shared" si="174"/>
        <v>0</v>
      </c>
      <c r="J3761" s="11">
        <f t="shared" si="175"/>
        <v>1</v>
      </c>
      <c r="L3761" s="2" t="str" cm="1">
        <f t="array" ref="L3761">_xlfn.IFS(E3761="Neutral", 0, E3761="Positive","1",E3761="Negative","-1")</f>
        <v>1</v>
      </c>
      <c r="O3761" s="11">
        <f t="shared" si="176"/>
        <v>0</v>
      </c>
    </row>
    <row r="3762" spans="1:15" x14ac:dyDescent="0.25">
      <c r="A3762" t="s">
        <v>25</v>
      </c>
      <c r="B3762" t="s">
        <v>7509</v>
      </c>
      <c r="C3762" t="s">
        <v>7510</v>
      </c>
      <c r="D3762">
        <v>-0.3125</v>
      </c>
      <c r="E3762" t="s">
        <v>21</v>
      </c>
      <c r="F3762" s="6">
        <v>-1</v>
      </c>
      <c r="G3762" s="10">
        <v>-1</v>
      </c>
      <c r="H3762" s="7">
        <v>-1</v>
      </c>
      <c r="I3762" s="2">
        <f t="shared" si="174"/>
        <v>-1</v>
      </c>
      <c r="J3762" s="11">
        <f t="shared" si="175"/>
        <v>1</v>
      </c>
      <c r="L3762" s="2" t="str" cm="1">
        <f t="array" ref="L3762">_xlfn.IFS(E3762="Neutral", 0, E3762="Positive","1",E3762="Negative","-1")</f>
        <v>-1</v>
      </c>
      <c r="O3762" s="11">
        <f t="shared" si="176"/>
        <v>1</v>
      </c>
    </row>
    <row r="3763" spans="1:15" x14ac:dyDescent="0.25">
      <c r="A3763" t="s">
        <v>18</v>
      </c>
      <c r="B3763" t="s">
        <v>7511</v>
      </c>
      <c r="C3763" t="s">
        <v>7512</v>
      </c>
      <c r="D3763">
        <v>-0.6</v>
      </c>
      <c r="E3763" t="s">
        <v>21</v>
      </c>
      <c r="F3763" s="6">
        <v>-1</v>
      </c>
      <c r="G3763" s="10">
        <v>-1</v>
      </c>
      <c r="H3763" s="7">
        <v>-1</v>
      </c>
      <c r="I3763" s="2">
        <f t="shared" si="174"/>
        <v>-1</v>
      </c>
      <c r="J3763" s="11">
        <f t="shared" si="175"/>
        <v>1</v>
      </c>
      <c r="L3763" s="2" t="str" cm="1">
        <f t="array" ref="L3763">_xlfn.IFS(E3763="Neutral", 0, E3763="Positive","1",E3763="Negative","-1")</f>
        <v>-1</v>
      </c>
      <c r="O3763" s="11">
        <f t="shared" si="176"/>
        <v>1</v>
      </c>
    </row>
    <row r="3764" spans="1:15" x14ac:dyDescent="0.25">
      <c r="A3764" t="s">
        <v>14</v>
      </c>
      <c r="B3764" t="s">
        <v>7513</v>
      </c>
      <c r="C3764" t="s">
        <v>7514</v>
      </c>
      <c r="D3764">
        <v>0</v>
      </c>
      <c r="E3764" t="s">
        <v>24</v>
      </c>
      <c r="F3764" s="6">
        <v>0</v>
      </c>
      <c r="G3764" s="10">
        <v>0</v>
      </c>
      <c r="H3764" s="7">
        <v>0</v>
      </c>
      <c r="I3764" s="2">
        <f t="shared" si="174"/>
        <v>0</v>
      </c>
      <c r="J3764" s="11">
        <f t="shared" si="175"/>
        <v>1</v>
      </c>
      <c r="L3764" s="2" cm="1">
        <f t="array" ref="L3764">_xlfn.IFS(E3764="Neutral", 0, E3764="Positive","1",E3764="Negative","-1")</f>
        <v>0</v>
      </c>
      <c r="O3764" s="11">
        <f t="shared" si="176"/>
        <v>1</v>
      </c>
    </row>
    <row r="3765" spans="1:15" x14ac:dyDescent="0.25">
      <c r="A3765" t="s">
        <v>14</v>
      </c>
      <c r="B3765" t="s">
        <v>7515</v>
      </c>
      <c r="C3765" t="s">
        <v>7516</v>
      </c>
      <c r="D3765">
        <v>0</v>
      </c>
      <c r="E3765" t="s">
        <v>24</v>
      </c>
      <c r="F3765" s="6">
        <v>0</v>
      </c>
      <c r="G3765" s="10">
        <v>0</v>
      </c>
      <c r="H3765" s="7">
        <v>0</v>
      </c>
      <c r="I3765" s="2">
        <f t="shared" si="174"/>
        <v>0</v>
      </c>
      <c r="J3765" s="11">
        <f t="shared" si="175"/>
        <v>1</v>
      </c>
      <c r="L3765" s="2" cm="1">
        <f t="array" ref="L3765">_xlfn.IFS(E3765="Neutral", 0, E3765="Positive","1",E3765="Negative","-1")</f>
        <v>0</v>
      </c>
      <c r="O3765" s="11">
        <f t="shared" si="176"/>
        <v>1</v>
      </c>
    </row>
    <row r="3766" spans="1:15" x14ac:dyDescent="0.25">
      <c r="A3766" t="s">
        <v>14</v>
      </c>
      <c r="B3766" t="s">
        <v>7517</v>
      </c>
      <c r="C3766" t="s">
        <v>7518</v>
      </c>
      <c r="D3766">
        <v>0.25555555555555498</v>
      </c>
      <c r="E3766" t="s">
        <v>17</v>
      </c>
      <c r="F3766" s="6">
        <v>1</v>
      </c>
      <c r="G3766" s="10">
        <v>1</v>
      </c>
      <c r="H3766" s="7">
        <v>1</v>
      </c>
      <c r="I3766" s="2">
        <f t="shared" si="174"/>
        <v>1</v>
      </c>
      <c r="J3766" s="11">
        <f t="shared" si="175"/>
        <v>1</v>
      </c>
      <c r="L3766" s="2" t="str" cm="1">
        <f t="array" ref="L3766">_xlfn.IFS(E3766="Neutral", 0, E3766="Positive","1",E3766="Negative","-1")</f>
        <v>1</v>
      </c>
      <c r="O3766" s="11">
        <f t="shared" si="176"/>
        <v>1</v>
      </c>
    </row>
    <row r="3767" spans="1:15" x14ac:dyDescent="0.25">
      <c r="A3767" t="s">
        <v>18</v>
      </c>
      <c r="B3767" t="s">
        <v>7519</v>
      </c>
      <c r="C3767" t="s">
        <v>7520</v>
      </c>
      <c r="D3767">
        <v>0.5</v>
      </c>
      <c r="E3767" t="s">
        <v>17</v>
      </c>
      <c r="F3767" s="6">
        <v>-1</v>
      </c>
      <c r="G3767" s="10">
        <v>-1</v>
      </c>
      <c r="H3767" s="7">
        <v>-1</v>
      </c>
      <c r="I3767" s="2">
        <f t="shared" si="174"/>
        <v>-1</v>
      </c>
      <c r="J3767" s="11">
        <f t="shared" si="175"/>
        <v>1</v>
      </c>
      <c r="L3767" s="2" t="str" cm="1">
        <f t="array" ref="L3767">_xlfn.IFS(E3767="Neutral", 0, E3767="Positive","1",E3767="Negative","-1")</f>
        <v>1</v>
      </c>
      <c r="O3767" s="11">
        <f t="shared" si="176"/>
        <v>0</v>
      </c>
    </row>
    <row r="3768" spans="1:15" x14ac:dyDescent="0.25">
      <c r="A3768" t="s">
        <v>40</v>
      </c>
      <c r="B3768" t="s">
        <v>7521</v>
      </c>
      <c r="C3768" t="s">
        <v>7522</v>
      </c>
      <c r="D3768">
        <v>0.2</v>
      </c>
      <c r="E3768" t="s">
        <v>17</v>
      </c>
      <c r="F3768" s="6">
        <v>-1</v>
      </c>
      <c r="G3768" s="10">
        <v>-1</v>
      </c>
      <c r="H3768" s="7">
        <v>-1</v>
      </c>
      <c r="I3768" s="2">
        <f t="shared" si="174"/>
        <v>-1</v>
      </c>
      <c r="J3768" s="11">
        <f t="shared" si="175"/>
        <v>1</v>
      </c>
      <c r="L3768" s="2" t="str" cm="1">
        <f t="array" ref="L3768">_xlfn.IFS(E3768="Neutral", 0, E3768="Positive","1",E3768="Negative","-1")</f>
        <v>1</v>
      </c>
      <c r="O3768" s="11">
        <f t="shared" si="176"/>
        <v>0</v>
      </c>
    </row>
    <row r="3769" spans="1:15" x14ac:dyDescent="0.25">
      <c r="A3769" t="s">
        <v>18</v>
      </c>
      <c r="B3769" t="s">
        <v>7523</v>
      </c>
      <c r="C3769" t="s">
        <v>7524</v>
      </c>
      <c r="D3769">
        <v>0.2</v>
      </c>
      <c r="E3769" t="s">
        <v>17</v>
      </c>
      <c r="F3769" s="6">
        <v>1</v>
      </c>
      <c r="G3769" s="10">
        <v>1</v>
      </c>
      <c r="H3769" s="7">
        <v>1</v>
      </c>
      <c r="I3769" s="2">
        <f t="shared" si="174"/>
        <v>1</v>
      </c>
      <c r="J3769" s="11">
        <f t="shared" si="175"/>
        <v>1</v>
      </c>
      <c r="L3769" s="2" t="str" cm="1">
        <f t="array" ref="L3769">_xlfn.IFS(E3769="Neutral", 0, E3769="Positive","1",E3769="Negative","-1")</f>
        <v>1</v>
      </c>
      <c r="O3769" s="11">
        <f t="shared" si="176"/>
        <v>1</v>
      </c>
    </row>
    <row r="3770" spans="1:15" x14ac:dyDescent="0.25">
      <c r="A3770" t="s">
        <v>14</v>
      </c>
      <c r="B3770" t="s">
        <v>7525</v>
      </c>
      <c r="C3770" t="s">
        <v>7526</v>
      </c>
      <c r="D3770">
        <v>0.23749999999999999</v>
      </c>
      <c r="E3770" t="s">
        <v>17</v>
      </c>
      <c r="F3770" s="6">
        <v>1</v>
      </c>
      <c r="G3770" s="10">
        <v>1</v>
      </c>
      <c r="H3770" s="7">
        <v>1</v>
      </c>
      <c r="I3770" s="2">
        <f t="shared" si="174"/>
        <v>1</v>
      </c>
      <c r="J3770" s="11">
        <f t="shared" si="175"/>
        <v>1</v>
      </c>
      <c r="L3770" s="2" t="str" cm="1">
        <f t="array" ref="L3770">_xlfn.IFS(E3770="Neutral", 0, E3770="Positive","1",E3770="Negative","-1")</f>
        <v>1</v>
      </c>
      <c r="O3770" s="11">
        <f t="shared" si="176"/>
        <v>1</v>
      </c>
    </row>
    <row r="3771" spans="1:15" x14ac:dyDescent="0.25">
      <c r="A3771" t="s">
        <v>18</v>
      </c>
      <c r="B3771" t="s">
        <v>7527</v>
      </c>
      <c r="C3771" t="s">
        <v>7528</v>
      </c>
      <c r="D3771">
        <v>0.2</v>
      </c>
      <c r="E3771" t="s">
        <v>17</v>
      </c>
      <c r="F3771" s="6">
        <v>1</v>
      </c>
      <c r="G3771" s="10">
        <v>1</v>
      </c>
      <c r="H3771" s="7">
        <v>1</v>
      </c>
      <c r="I3771" s="2">
        <f t="shared" si="174"/>
        <v>1</v>
      </c>
      <c r="J3771" s="11">
        <f t="shared" si="175"/>
        <v>1</v>
      </c>
      <c r="L3771" s="2" t="str" cm="1">
        <f t="array" ref="L3771">_xlfn.IFS(E3771="Neutral", 0, E3771="Positive","1",E3771="Negative","-1")</f>
        <v>1</v>
      </c>
      <c r="O3771" s="11">
        <f t="shared" si="176"/>
        <v>1</v>
      </c>
    </row>
    <row r="3772" spans="1:15" x14ac:dyDescent="0.25">
      <c r="A3772" t="s">
        <v>18</v>
      </c>
      <c r="B3772" t="s">
        <v>7529</v>
      </c>
      <c r="C3772" t="s">
        <v>7530</v>
      </c>
      <c r="D3772">
        <v>0.7</v>
      </c>
      <c r="E3772" t="s">
        <v>17</v>
      </c>
      <c r="F3772" s="6">
        <v>0</v>
      </c>
      <c r="G3772" s="10">
        <v>0</v>
      </c>
      <c r="H3772" s="7">
        <v>0</v>
      </c>
      <c r="I3772" s="2">
        <f t="shared" si="174"/>
        <v>0</v>
      </c>
      <c r="J3772" s="11">
        <f t="shared" si="175"/>
        <v>1</v>
      </c>
      <c r="L3772" s="2" t="str" cm="1">
        <f t="array" ref="L3772">_xlfn.IFS(E3772="Neutral", 0, E3772="Positive","1",E3772="Negative","-1")</f>
        <v>1</v>
      </c>
      <c r="O3772" s="11">
        <f t="shared" si="176"/>
        <v>0</v>
      </c>
    </row>
    <row r="3773" spans="1:15" x14ac:dyDescent="0.25">
      <c r="A3773" t="s">
        <v>18</v>
      </c>
      <c r="B3773" t="s">
        <v>7531</v>
      </c>
      <c r="C3773" t="s">
        <v>7532</v>
      </c>
      <c r="D3773">
        <v>4.7186147186147102E-2</v>
      </c>
      <c r="E3773" t="s">
        <v>17</v>
      </c>
      <c r="F3773" s="6">
        <v>0</v>
      </c>
      <c r="G3773" s="10">
        <v>-1</v>
      </c>
      <c r="H3773" s="7">
        <v>-1</v>
      </c>
      <c r="I3773" s="2">
        <f t="shared" si="174"/>
        <v>-1</v>
      </c>
      <c r="J3773" s="11">
        <f t="shared" si="175"/>
        <v>0.66666666666666663</v>
      </c>
      <c r="L3773" s="2" t="str" cm="1">
        <f t="array" ref="L3773">_xlfn.IFS(E3773="Neutral", 0, E3773="Positive","1",E3773="Negative","-1")</f>
        <v>1</v>
      </c>
      <c r="O3773" s="11">
        <f t="shared" si="176"/>
        <v>0</v>
      </c>
    </row>
    <row r="3774" spans="1:15" x14ac:dyDescent="0.25">
      <c r="A3774" t="s">
        <v>18</v>
      </c>
      <c r="B3774" t="s">
        <v>7533</v>
      </c>
      <c r="C3774" t="s">
        <v>7534</v>
      </c>
      <c r="D3774">
        <v>0.65</v>
      </c>
      <c r="E3774" t="s">
        <v>17</v>
      </c>
      <c r="F3774" s="6">
        <v>1</v>
      </c>
      <c r="G3774" s="10">
        <v>1</v>
      </c>
      <c r="H3774" s="7">
        <v>1</v>
      </c>
      <c r="I3774" s="2">
        <f t="shared" si="174"/>
        <v>1</v>
      </c>
      <c r="J3774" s="11">
        <f t="shared" si="175"/>
        <v>1</v>
      </c>
      <c r="L3774" s="2" t="str" cm="1">
        <f t="array" ref="L3774">_xlfn.IFS(E3774="Neutral", 0, E3774="Positive","1",E3774="Negative","-1")</f>
        <v>1</v>
      </c>
      <c r="O3774" s="11">
        <f t="shared" si="176"/>
        <v>1</v>
      </c>
    </row>
    <row r="3775" spans="1:15" x14ac:dyDescent="0.25">
      <c r="A3775" t="s">
        <v>40</v>
      </c>
      <c r="B3775" t="s">
        <v>7535</v>
      </c>
      <c r="C3775" t="s">
        <v>7536</v>
      </c>
      <c r="D3775">
        <v>0</v>
      </c>
      <c r="E3775" t="s">
        <v>24</v>
      </c>
      <c r="F3775" s="6">
        <v>-1</v>
      </c>
      <c r="G3775" s="10">
        <v>-1</v>
      </c>
      <c r="H3775" s="7">
        <v>-1</v>
      </c>
      <c r="I3775" s="2">
        <f t="shared" si="174"/>
        <v>-1</v>
      </c>
      <c r="J3775" s="11">
        <f t="shared" si="175"/>
        <v>1</v>
      </c>
      <c r="L3775" s="2" cm="1">
        <f t="array" ref="L3775">_xlfn.IFS(E3775="Neutral", 0, E3775="Positive","1",E3775="Negative","-1")</f>
        <v>0</v>
      </c>
      <c r="O3775" s="11">
        <f t="shared" si="176"/>
        <v>0</v>
      </c>
    </row>
    <row r="3776" spans="1:15" x14ac:dyDescent="0.25">
      <c r="A3776" t="s">
        <v>14</v>
      </c>
      <c r="B3776" t="s">
        <v>7537</v>
      </c>
      <c r="C3776" t="s">
        <v>7538</v>
      </c>
      <c r="D3776">
        <v>0</v>
      </c>
      <c r="E3776" t="s">
        <v>24</v>
      </c>
      <c r="F3776" s="6">
        <v>0</v>
      </c>
      <c r="G3776" s="10">
        <v>0</v>
      </c>
      <c r="H3776" s="7">
        <v>0</v>
      </c>
      <c r="I3776" s="2">
        <f t="shared" si="174"/>
        <v>0</v>
      </c>
      <c r="J3776" s="11">
        <f t="shared" si="175"/>
        <v>1</v>
      </c>
      <c r="L3776" s="2" cm="1">
        <f t="array" ref="L3776">_xlfn.IFS(E3776="Neutral", 0, E3776="Positive","1",E3776="Negative","-1")</f>
        <v>0</v>
      </c>
      <c r="O3776" s="11">
        <f t="shared" si="176"/>
        <v>1</v>
      </c>
    </row>
    <row r="3777" spans="1:15" x14ac:dyDescent="0.25">
      <c r="A3777" t="s">
        <v>18</v>
      </c>
      <c r="B3777" t="s">
        <v>7539</v>
      </c>
      <c r="C3777" t="s">
        <v>7540</v>
      </c>
      <c r="D3777">
        <v>-0.24285714285714199</v>
      </c>
      <c r="E3777" t="s">
        <v>21</v>
      </c>
      <c r="F3777" s="6">
        <v>-1</v>
      </c>
      <c r="G3777" s="10">
        <v>-1</v>
      </c>
      <c r="H3777" s="7">
        <v>-1</v>
      </c>
      <c r="I3777" s="2">
        <f t="shared" si="174"/>
        <v>-1</v>
      </c>
      <c r="J3777" s="11">
        <f t="shared" si="175"/>
        <v>1</v>
      </c>
      <c r="L3777" s="2" t="str" cm="1">
        <f t="array" ref="L3777">_xlfn.IFS(E3777="Neutral", 0, E3777="Positive","1",E3777="Negative","-1")</f>
        <v>-1</v>
      </c>
      <c r="O3777" s="11">
        <f t="shared" si="176"/>
        <v>1</v>
      </c>
    </row>
    <row r="3778" spans="1:15" x14ac:dyDescent="0.25">
      <c r="A3778" t="s">
        <v>14</v>
      </c>
      <c r="B3778" t="s">
        <v>7541</v>
      </c>
      <c r="C3778" t="s">
        <v>7542</v>
      </c>
      <c r="D3778">
        <v>0</v>
      </c>
      <c r="E3778" t="s">
        <v>24</v>
      </c>
      <c r="F3778" s="6">
        <v>0</v>
      </c>
      <c r="G3778" s="10">
        <v>0</v>
      </c>
      <c r="H3778" s="7">
        <v>0</v>
      </c>
      <c r="I3778" s="2">
        <f t="shared" si="174"/>
        <v>0</v>
      </c>
      <c r="J3778" s="11">
        <f t="shared" si="175"/>
        <v>1</v>
      </c>
      <c r="L3778" s="2" cm="1">
        <f t="array" ref="L3778">_xlfn.IFS(E3778="Neutral", 0, E3778="Positive","1",E3778="Negative","-1")</f>
        <v>0</v>
      </c>
      <c r="O3778" s="11">
        <f t="shared" si="176"/>
        <v>1</v>
      </c>
    </row>
    <row r="3779" spans="1:15" x14ac:dyDescent="0.25">
      <c r="A3779" t="s">
        <v>14</v>
      </c>
      <c r="B3779" t="s">
        <v>7543</v>
      </c>
      <c r="C3779" t="s">
        <v>7544</v>
      </c>
      <c r="D3779">
        <v>0</v>
      </c>
      <c r="E3779" t="s">
        <v>24</v>
      </c>
      <c r="F3779" s="6">
        <v>0</v>
      </c>
      <c r="G3779" s="10">
        <v>0</v>
      </c>
      <c r="H3779" s="7">
        <v>0</v>
      </c>
      <c r="I3779" s="2">
        <f t="shared" ref="I3779:I3842" si="177">MODE(F3779:H3779)</f>
        <v>0</v>
      </c>
      <c r="J3779" s="11">
        <f t="shared" ref="J3779:J3842" si="178">COUNTIF(F3779:H3779,I3779 )/3</f>
        <v>1</v>
      </c>
      <c r="L3779" s="2" cm="1">
        <f t="array" ref="L3779">_xlfn.IFS(E3779="Neutral", 0, E3779="Positive","1",E3779="Negative","-1")</f>
        <v>0</v>
      </c>
      <c r="O3779" s="11">
        <f t="shared" ref="O3779:O3842" si="179">COUNTIF(F3779:H3779,L3779 )/3</f>
        <v>1</v>
      </c>
    </row>
    <row r="3780" spans="1:15" x14ac:dyDescent="0.25">
      <c r="A3780" t="s">
        <v>18</v>
      </c>
      <c r="B3780" t="s">
        <v>7545</v>
      </c>
      <c r="C3780" t="s">
        <v>7546</v>
      </c>
      <c r="D3780">
        <v>0.22727272727272699</v>
      </c>
      <c r="E3780" t="s">
        <v>17</v>
      </c>
      <c r="F3780" s="6">
        <v>0</v>
      </c>
      <c r="G3780" s="10">
        <v>1</v>
      </c>
      <c r="H3780" s="7">
        <v>1</v>
      </c>
      <c r="I3780" s="2">
        <f t="shared" si="177"/>
        <v>1</v>
      </c>
      <c r="J3780" s="11">
        <f t="shared" si="178"/>
        <v>0.66666666666666663</v>
      </c>
      <c r="L3780" s="2" t="str" cm="1">
        <f t="array" ref="L3780">_xlfn.IFS(E3780="Neutral", 0, E3780="Positive","1",E3780="Negative","-1")</f>
        <v>1</v>
      </c>
      <c r="O3780" s="11">
        <f t="shared" si="179"/>
        <v>0.66666666666666663</v>
      </c>
    </row>
    <row r="3781" spans="1:15" x14ac:dyDescent="0.25">
      <c r="A3781" t="s">
        <v>14</v>
      </c>
      <c r="B3781" t="s">
        <v>7547</v>
      </c>
      <c r="C3781" t="s">
        <v>7548</v>
      </c>
      <c r="D3781">
        <v>0</v>
      </c>
      <c r="E3781" t="s">
        <v>24</v>
      </c>
      <c r="F3781" s="6">
        <v>0</v>
      </c>
      <c r="G3781" s="10">
        <v>0</v>
      </c>
      <c r="H3781" s="7">
        <v>0</v>
      </c>
      <c r="I3781" s="2">
        <f t="shared" si="177"/>
        <v>0</v>
      </c>
      <c r="J3781" s="11">
        <f t="shared" si="178"/>
        <v>1</v>
      </c>
      <c r="L3781" s="2" cm="1">
        <f t="array" ref="L3781">_xlfn.IFS(E3781="Neutral", 0, E3781="Positive","1",E3781="Negative","-1")</f>
        <v>0</v>
      </c>
      <c r="O3781" s="11">
        <f t="shared" si="179"/>
        <v>1</v>
      </c>
    </row>
    <row r="3782" spans="1:15" x14ac:dyDescent="0.25">
      <c r="A3782" t="s">
        <v>14</v>
      </c>
      <c r="B3782" t="s">
        <v>7549</v>
      </c>
      <c r="C3782" t="s">
        <v>7550</v>
      </c>
      <c r="D3782">
        <v>7.4999999999999997E-2</v>
      </c>
      <c r="E3782" t="s">
        <v>17</v>
      </c>
      <c r="F3782" s="6">
        <v>1</v>
      </c>
      <c r="G3782" s="10">
        <v>1</v>
      </c>
      <c r="H3782" s="7">
        <v>1</v>
      </c>
      <c r="I3782" s="2">
        <f t="shared" si="177"/>
        <v>1</v>
      </c>
      <c r="J3782" s="11">
        <f t="shared" si="178"/>
        <v>1</v>
      </c>
      <c r="L3782" s="2" t="str" cm="1">
        <f t="array" ref="L3782">_xlfn.IFS(E3782="Neutral", 0, E3782="Positive","1",E3782="Negative","-1")</f>
        <v>1</v>
      </c>
      <c r="O3782" s="11">
        <f t="shared" si="179"/>
        <v>1</v>
      </c>
    </row>
    <row r="3783" spans="1:15" x14ac:dyDescent="0.25">
      <c r="A3783" t="s">
        <v>40</v>
      </c>
      <c r="B3783" t="s">
        <v>7551</v>
      </c>
      <c r="C3783" t="s">
        <v>7552</v>
      </c>
      <c r="D3783">
        <v>0</v>
      </c>
      <c r="E3783" t="s">
        <v>24</v>
      </c>
      <c r="F3783" s="6">
        <v>1</v>
      </c>
      <c r="G3783" s="10">
        <v>0</v>
      </c>
      <c r="H3783" s="7">
        <v>0</v>
      </c>
      <c r="I3783" s="2">
        <f t="shared" si="177"/>
        <v>0</v>
      </c>
      <c r="J3783" s="11">
        <f t="shared" si="178"/>
        <v>0.66666666666666663</v>
      </c>
      <c r="L3783" s="2" cm="1">
        <f t="array" ref="L3783">_xlfn.IFS(E3783="Neutral", 0, E3783="Positive","1",E3783="Negative","-1")</f>
        <v>0</v>
      </c>
      <c r="O3783" s="11">
        <f t="shared" si="179"/>
        <v>0.66666666666666663</v>
      </c>
    </row>
    <row r="3784" spans="1:15" x14ac:dyDescent="0.25">
      <c r="A3784" t="s">
        <v>14</v>
      </c>
      <c r="B3784" t="s">
        <v>7553</v>
      </c>
      <c r="C3784" t="s">
        <v>7554</v>
      </c>
      <c r="D3784">
        <v>0.28409090909090901</v>
      </c>
      <c r="E3784" t="s">
        <v>17</v>
      </c>
      <c r="F3784" s="6">
        <v>0</v>
      </c>
      <c r="G3784" s="10">
        <v>1</v>
      </c>
      <c r="H3784" s="7">
        <v>1</v>
      </c>
      <c r="I3784" s="2">
        <f t="shared" si="177"/>
        <v>1</v>
      </c>
      <c r="J3784" s="11">
        <f t="shared" si="178"/>
        <v>0.66666666666666663</v>
      </c>
      <c r="L3784" s="2" t="str" cm="1">
        <f t="array" ref="L3784">_xlfn.IFS(E3784="Neutral", 0, E3784="Positive","1",E3784="Negative","-1")</f>
        <v>1</v>
      </c>
      <c r="O3784" s="11">
        <f t="shared" si="179"/>
        <v>0.66666666666666663</v>
      </c>
    </row>
    <row r="3785" spans="1:15" x14ac:dyDescent="0.25">
      <c r="A3785" t="s">
        <v>18</v>
      </c>
      <c r="B3785" t="s">
        <v>7555</v>
      </c>
      <c r="C3785" t="s">
        <v>7556</v>
      </c>
      <c r="D3785">
        <v>0</v>
      </c>
      <c r="E3785" t="s">
        <v>24</v>
      </c>
      <c r="F3785" s="6">
        <v>0</v>
      </c>
      <c r="G3785" s="10">
        <v>0</v>
      </c>
      <c r="H3785" s="7">
        <v>0</v>
      </c>
      <c r="I3785" s="2">
        <f t="shared" si="177"/>
        <v>0</v>
      </c>
      <c r="J3785" s="11">
        <f t="shared" si="178"/>
        <v>1</v>
      </c>
      <c r="L3785" s="2" cm="1">
        <f t="array" ref="L3785">_xlfn.IFS(E3785="Neutral", 0, E3785="Positive","1",E3785="Negative","-1")</f>
        <v>0</v>
      </c>
      <c r="O3785" s="11">
        <f t="shared" si="179"/>
        <v>1</v>
      </c>
    </row>
    <row r="3786" spans="1:15" x14ac:dyDescent="0.25">
      <c r="A3786" t="s">
        <v>14</v>
      </c>
      <c r="B3786" t="s">
        <v>7557</v>
      </c>
      <c r="C3786" t="s">
        <v>7558</v>
      </c>
      <c r="D3786">
        <v>0</v>
      </c>
      <c r="E3786" t="s">
        <v>24</v>
      </c>
      <c r="F3786" s="6">
        <v>0</v>
      </c>
      <c r="G3786" s="10">
        <v>0</v>
      </c>
      <c r="H3786" s="7">
        <v>0</v>
      </c>
      <c r="I3786" s="2">
        <f t="shared" si="177"/>
        <v>0</v>
      </c>
      <c r="J3786" s="11">
        <f t="shared" si="178"/>
        <v>1</v>
      </c>
      <c r="L3786" s="2" cm="1">
        <f t="array" ref="L3786">_xlfn.IFS(E3786="Neutral", 0, E3786="Positive","1",E3786="Negative","-1")</f>
        <v>0</v>
      </c>
      <c r="O3786" s="11">
        <f t="shared" si="179"/>
        <v>1</v>
      </c>
    </row>
    <row r="3787" spans="1:15" x14ac:dyDescent="0.25">
      <c r="A3787" t="s">
        <v>18</v>
      </c>
      <c r="B3787" t="s">
        <v>7559</v>
      </c>
      <c r="C3787" t="s">
        <v>7560</v>
      </c>
      <c r="D3787">
        <v>0</v>
      </c>
      <c r="E3787" t="s">
        <v>24</v>
      </c>
      <c r="F3787" s="6">
        <v>0</v>
      </c>
      <c r="G3787" s="10">
        <v>0</v>
      </c>
      <c r="H3787" s="7">
        <v>0</v>
      </c>
      <c r="I3787" s="2">
        <f t="shared" si="177"/>
        <v>0</v>
      </c>
      <c r="J3787" s="11">
        <f t="shared" si="178"/>
        <v>1</v>
      </c>
      <c r="L3787" s="2" cm="1">
        <f t="array" ref="L3787">_xlfn.IFS(E3787="Neutral", 0, E3787="Positive","1",E3787="Negative","-1")</f>
        <v>0</v>
      </c>
      <c r="O3787" s="11">
        <f t="shared" si="179"/>
        <v>1</v>
      </c>
    </row>
    <row r="3788" spans="1:15" x14ac:dyDescent="0.25">
      <c r="A3788" t="s">
        <v>18</v>
      </c>
      <c r="B3788" t="s">
        <v>7561</v>
      </c>
      <c r="C3788" t="s">
        <v>7562</v>
      </c>
      <c r="D3788">
        <v>0.7</v>
      </c>
      <c r="E3788" t="s">
        <v>17</v>
      </c>
      <c r="F3788" s="6">
        <v>0</v>
      </c>
      <c r="G3788" s="10">
        <v>0</v>
      </c>
      <c r="H3788" s="7">
        <v>0</v>
      </c>
      <c r="I3788" s="2">
        <f t="shared" si="177"/>
        <v>0</v>
      </c>
      <c r="J3788" s="11">
        <f t="shared" si="178"/>
        <v>1</v>
      </c>
      <c r="L3788" s="2" t="str" cm="1">
        <f t="array" ref="L3788">_xlfn.IFS(E3788="Neutral", 0, E3788="Positive","1",E3788="Negative","-1")</f>
        <v>1</v>
      </c>
      <c r="O3788" s="11">
        <f t="shared" si="179"/>
        <v>0</v>
      </c>
    </row>
    <row r="3789" spans="1:15" x14ac:dyDescent="0.25">
      <c r="A3789" t="s">
        <v>18</v>
      </c>
      <c r="B3789" t="s">
        <v>7563</v>
      </c>
      <c r="C3789" t="s">
        <v>7564</v>
      </c>
      <c r="D3789">
        <v>3.3333333333333298E-2</v>
      </c>
      <c r="E3789" t="s">
        <v>17</v>
      </c>
      <c r="F3789" s="6">
        <v>1</v>
      </c>
      <c r="G3789" s="10">
        <v>1</v>
      </c>
      <c r="H3789" s="7">
        <v>1</v>
      </c>
      <c r="I3789" s="2">
        <f t="shared" si="177"/>
        <v>1</v>
      </c>
      <c r="J3789" s="11">
        <f t="shared" si="178"/>
        <v>1</v>
      </c>
      <c r="L3789" s="2" t="str" cm="1">
        <f t="array" ref="L3789">_xlfn.IFS(E3789="Neutral", 0, E3789="Positive","1",E3789="Negative","-1")</f>
        <v>1</v>
      </c>
      <c r="O3789" s="11">
        <f t="shared" si="179"/>
        <v>1</v>
      </c>
    </row>
    <row r="3790" spans="1:15" x14ac:dyDescent="0.25">
      <c r="A3790" t="s">
        <v>18</v>
      </c>
      <c r="B3790" t="s">
        <v>7565</v>
      </c>
      <c r="C3790" t="s">
        <v>7566</v>
      </c>
      <c r="D3790">
        <v>-0.26874999999999999</v>
      </c>
      <c r="E3790" t="s">
        <v>21</v>
      </c>
      <c r="F3790" s="6">
        <v>0</v>
      </c>
      <c r="G3790" s="10">
        <v>-1</v>
      </c>
      <c r="H3790" s="7">
        <v>-1</v>
      </c>
      <c r="I3790" s="2">
        <f t="shared" si="177"/>
        <v>-1</v>
      </c>
      <c r="J3790" s="11">
        <f t="shared" si="178"/>
        <v>0.66666666666666663</v>
      </c>
      <c r="L3790" s="2" t="str" cm="1">
        <f t="array" ref="L3790">_xlfn.IFS(E3790="Neutral", 0, E3790="Positive","1",E3790="Negative","-1")</f>
        <v>-1</v>
      </c>
      <c r="O3790" s="11">
        <f t="shared" si="179"/>
        <v>0.66666666666666663</v>
      </c>
    </row>
    <row r="3791" spans="1:15" x14ac:dyDescent="0.25">
      <c r="A3791" t="s">
        <v>25</v>
      </c>
      <c r="B3791" t="s">
        <v>7567</v>
      </c>
      <c r="C3791" t="s">
        <v>7568</v>
      </c>
      <c r="D3791">
        <v>-6.6666666666666596E-2</v>
      </c>
      <c r="E3791" t="s">
        <v>21</v>
      </c>
      <c r="F3791" s="6">
        <v>0</v>
      </c>
      <c r="G3791" s="10">
        <v>-1</v>
      </c>
      <c r="H3791" s="7">
        <v>-1</v>
      </c>
      <c r="I3791" s="2">
        <f t="shared" si="177"/>
        <v>-1</v>
      </c>
      <c r="J3791" s="11">
        <f t="shared" si="178"/>
        <v>0.66666666666666663</v>
      </c>
      <c r="L3791" s="2" t="str" cm="1">
        <f t="array" ref="L3791">_xlfn.IFS(E3791="Neutral", 0, E3791="Positive","1",E3791="Negative","-1")</f>
        <v>-1</v>
      </c>
      <c r="O3791" s="11">
        <f t="shared" si="179"/>
        <v>0.66666666666666663</v>
      </c>
    </row>
    <row r="3792" spans="1:15" x14ac:dyDescent="0.25">
      <c r="A3792" t="s">
        <v>14</v>
      </c>
      <c r="B3792" t="s">
        <v>7569</v>
      </c>
      <c r="C3792" t="s">
        <v>7570</v>
      </c>
      <c r="D3792">
        <v>0</v>
      </c>
      <c r="E3792" t="s">
        <v>24</v>
      </c>
      <c r="F3792" s="6">
        <v>0</v>
      </c>
      <c r="G3792" s="10">
        <v>0</v>
      </c>
      <c r="H3792" s="7">
        <v>0</v>
      </c>
      <c r="I3792" s="2">
        <f t="shared" si="177"/>
        <v>0</v>
      </c>
      <c r="J3792" s="11">
        <f t="shared" si="178"/>
        <v>1</v>
      </c>
      <c r="L3792" s="2" cm="1">
        <f t="array" ref="L3792">_xlfn.IFS(E3792="Neutral", 0, E3792="Positive","1",E3792="Negative","-1")</f>
        <v>0</v>
      </c>
      <c r="O3792" s="11">
        <f t="shared" si="179"/>
        <v>1</v>
      </c>
    </row>
    <row r="3793" spans="1:15" x14ac:dyDescent="0.25">
      <c r="A3793" t="s">
        <v>14</v>
      </c>
      <c r="B3793" t="s">
        <v>7571</v>
      </c>
      <c r="C3793" t="s">
        <v>7572</v>
      </c>
      <c r="D3793">
        <v>0</v>
      </c>
      <c r="E3793" t="s">
        <v>24</v>
      </c>
      <c r="F3793" s="6">
        <v>0</v>
      </c>
      <c r="G3793" s="10">
        <v>0</v>
      </c>
      <c r="H3793" s="7">
        <v>0</v>
      </c>
      <c r="I3793" s="2">
        <f t="shared" si="177"/>
        <v>0</v>
      </c>
      <c r="J3793" s="11">
        <f t="shared" si="178"/>
        <v>1</v>
      </c>
      <c r="L3793" s="2" cm="1">
        <f t="array" ref="L3793">_xlfn.IFS(E3793="Neutral", 0, E3793="Positive","1",E3793="Negative","-1")</f>
        <v>0</v>
      </c>
      <c r="O3793" s="11">
        <f t="shared" si="179"/>
        <v>1</v>
      </c>
    </row>
    <row r="3794" spans="1:15" x14ac:dyDescent="0.25">
      <c r="A3794" t="s">
        <v>18</v>
      </c>
      <c r="B3794" t="s">
        <v>7573</v>
      </c>
      <c r="C3794" t="s">
        <v>7574</v>
      </c>
      <c r="D3794">
        <v>0</v>
      </c>
      <c r="E3794" t="s">
        <v>24</v>
      </c>
      <c r="F3794" s="6">
        <v>-1</v>
      </c>
      <c r="G3794" s="10">
        <v>-1</v>
      </c>
      <c r="H3794" s="7">
        <v>-1</v>
      </c>
      <c r="I3794" s="2">
        <f t="shared" si="177"/>
        <v>-1</v>
      </c>
      <c r="J3794" s="11">
        <f t="shared" si="178"/>
        <v>1</v>
      </c>
      <c r="L3794" s="2" cm="1">
        <f t="array" ref="L3794">_xlfn.IFS(E3794="Neutral", 0, E3794="Positive","1",E3794="Negative","-1")</f>
        <v>0</v>
      </c>
      <c r="O3794" s="11">
        <f t="shared" si="179"/>
        <v>0</v>
      </c>
    </row>
    <row r="3795" spans="1:15" x14ac:dyDescent="0.25">
      <c r="A3795" t="s">
        <v>18</v>
      </c>
      <c r="B3795" t="s">
        <v>7575</v>
      </c>
      <c r="C3795" t="s">
        <v>7576</v>
      </c>
      <c r="D3795">
        <v>0.2</v>
      </c>
      <c r="E3795" t="s">
        <v>17</v>
      </c>
      <c r="F3795" s="6">
        <v>-1</v>
      </c>
      <c r="G3795" s="10">
        <v>-1</v>
      </c>
      <c r="H3795" s="7">
        <v>-1</v>
      </c>
      <c r="I3795" s="2">
        <f t="shared" si="177"/>
        <v>-1</v>
      </c>
      <c r="J3795" s="11">
        <f t="shared" si="178"/>
        <v>1</v>
      </c>
      <c r="L3795" s="2" t="str" cm="1">
        <f t="array" ref="L3795">_xlfn.IFS(E3795="Neutral", 0, E3795="Positive","1",E3795="Negative","-1")</f>
        <v>1</v>
      </c>
      <c r="O3795" s="11">
        <f t="shared" si="179"/>
        <v>0</v>
      </c>
    </row>
    <row r="3796" spans="1:15" x14ac:dyDescent="0.25">
      <c r="A3796" t="s">
        <v>40</v>
      </c>
      <c r="B3796" t="s">
        <v>7577</v>
      </c>
      <c r="C3796" t="s">
        <v>7578</v>
      </c>
      <c r="D3796">
        <v>0.16250000000000001</v>
      </c>
      <c r="E3796" t="s">
        <v>17</v>
      </c>
      <c r="F3796" s="6">
        <v>1</v>
      </c>
      <c r="G3796" s="10">
        <v>1</v>
      </c>
      <c r="H3796" s="7">
        <v>1</v>
      </c>
      <c r="I3796" s="2">
        <f t="shared" si="177"/>
        <v>1</v>
      </c>
      <c r="J3796" s="11">
        <f t="shared" si="178"/>
        <v>1</v>
      </c>
      <c r="L3796" s="2" t="str" cm="1">
        <f t="array" ref="L3796">_xlfn.IFS(E3796="Neutral", 0, E3796="Positive","1",E3796="Negative","-1")</f>
        <v>1</v>
      </c>
      <c r="O3796" s="11">
        <f t="shared" si="179"/>
        <v>1</v>
      </c>
    </row>
    <row r="3797" spans="1:15" x14ac:dyDescent="0.25">
      <c r="A3797" t="s">
        <v>18</v>
      </c>
      <c r="B3797" t="s">
        <v>7579</v>
      </c>
      <c r="C3797" t="s">
        <v>7580</v>
      </c>
      <c r="D3797">
        <v>0.2</v>
      </c>
      <c r="E3797" t="s">
        <v>17</v>
      </c>
      <c r="F3797" s="6">
        <v>1</v>
      </c>
      <c r="G3797" s="10">
        <v>1</v>
      </c>
      <c r="H3797" s="7">
        <v>1</v>
      </c>
      <c r="I3797" s="2">
        <f t="shared" si="177"/>
        <v>1</v>
      </c>
      <c r="J3797" s="11">
        <f t="shared" si="178"/>
        <v>1</v>
      </c>
      <c r="L3797" s="2" t="str" cm="1">
        <f t="array" ref="L3797">_xlfn.IFS(E3797="Neutral", 0, E3797="Positive","1",E3797="Negative","-1")</f>
        <v>1</v>
      </c>
      <c r="O3797" s="11">
        <f t="shared" si="179"/>
        <v>1</v>
      </c>
    </row>
    <row r="3798" spans="1:15" x14ac:dyDescent="0.25">
      <c r="A3798" t="s">
        <v>14</v>
      </c>
      <c r="B3798" t="s">
        <v>7581</v>
      </c>
      <c r="C3798" t="s">
        <v>7582</v>
      </c>
      <c r="D3798">
        <v>1.7171717171717098E-2</v>
      </c>
      <c r="E3798" t="s">
        <v>17</v>
      </c>
      <c r="F3798" s="6">
        <v>1</v>
      </c>
      <c r="G3798" s="10">
        <v>1</v>
      </c>
      <c r="H3798" s="7">
        <v>1</v>
      </c>
      <c r="I3798" s="2">
        <f t="shared" si="177"/>
        <v>1</v>
      </c>
      <c r="J3798" s="11">
        <f t="shared" si="178"/>
        <v>1</v>
      </c>
      <c r="L3798" s="2" t="str" cm="1">
        <f t="array" ref="L3798">_xlfn.IFS(E3798="Neutral", 0, E3798="Positive","1",E3798="Negative","-1")</f>
        <v>1</v>
      </c>
      <c r="O3798" s="11">
        <f t="shared" si="179"/>
        <v>1</v>
      </c>
    </row>
    <row r="3799" spans="1:15" x14ac:dyDescent="0.25">
      <c r="A3799" t="s">
        <v>18</v>
      </c>
      <c r="B3799" t="s">
        <v>7583</v>
      </c>
      <c r="C3799" t="s">
        <v>7584</v>
      </c>
      <c r="D3799">
        <v>0</v>
      </c>
      <c r="E3799" t="s">
        <v>24</v>
      </c>
      <c r="F3799" s="6">
        <v>0</v>
      </c>
      <c r="G3799" s="10">
        <v>0</v>
      </c>
      <c r="H3799" s="7">
        <v>0</v>
      </c>
      <c r="I3799" s="2">
        <f t="shared" si="177"/>
        <v>0</v>
      </c>
      <c r="J3799" s="11">
        <f t="shared" si="178"/>
        <v>1</v>
      </c>
      <c r="L3799" s="2" cm="1">
        <f t="array" ref="L3799">_xlfn.IFS(E3799="Neutral", 0, E3799="Positive","1",E3799="Negative","-1")</f>
        <v>0</v>
      </c>
      <c r="O3799" s="11">
        <f t="shared" si="179"/>
        <v>1</v>
      </c>
    </row>
    <row r="3800" spans="1:15" x14ac:dyDescent="0.25">
      <c r="A3800" t="s">
        <v>14</v>
      </c>
      <c r="B3800" t="s">
        <v>7585</v>
      </c>
      <c r="C3800" t="s">
        <v>7586</v>
      </c>
      <c r="D3800">
        <v>0</v>
      </c>
      <c r="E3800" t="s">
        <v>24</v>
      </c>
      <c r="F3800" s="6">
        <v>0</v>
      </c>
      <c r="G3800" s="10">
        <v>0</v>
      </c>
      <c r="H3800" s="7">
        <v>0</v>
      </c>
      <c r="I3800" s="2">
        <f t="shared" si="177"/>
        <v>0</v>
      </c>
      <c r="J3800" s="11">
        <f t="shared" si="178"/>
        <v>1</v>
      </c>
      <c r="L3800" s="2" cm="1">
        <f t="array" ref="L3800">_xlfn.IFS(E3800="Neutral", 0, E3800="Positive","1",E3800="Negative","-1")</f>
        <v>0</v>
      </c>
      <c r="O3800" s="11">
        <f t="shared" si="179"/>
        <v>1</v>
      </c>
    </row>
    <row r="3801" spans="1:15" x14ac:dyDescent="0.25">
      <c r="A3801" t="s">
        <v>40</v>
      </c>
      <c r="B3801" t="s">
        <v>7587</v>
      </c>
      <c r="C3801" t="s">
        <v>7588</v>
      </c>
      <c r="D3801">
        <v>0</v>
      </c>
      <c r="E3801" t="s">
        <v>24</v>
      </c>
      <c r="F3801" s="6">
        <v>0</v>
      </c>
      <c r="G3801" s="10">
        <v>0</v>
      </c>
      <c r="H3801" s="7">
        <v>0</v>
      </c>
      <c r="I3801" s="2">
        <f t="shared" si="177"/>
        <v>0</v>
      </c>
      <c r="J3801" s="11">
        <f t="shared" si="178"/>
        <v>1</v>
      </c>
      <c r="L3801" s="2" cm="1">
        <f t="array" ref="L3801">_xlfn.IFS(E3801="Neutral", 0, E3801="Positive","1",E3801="Negative","-1")</f>
        <v>0</v>
      </c>
      <c r="O3801" s="11">
        <f t="shared" si="179"/>
        <v>1</v>
      </c>
    </row>
    <row r="3802" spans="1:15" x14ac:dyDescent="0.25">
      <c r="A3802" t="s">
        <v>25</v>
      </c>
      <c r="B3802" t="s">
        <v>7589</v>
      </c>
      <c r="C3802" t="s">
        <v>7590</v>
      </c>
      <c r="D3802">
        <v>0.5</v>
      </c>
      <c r="E3802" t="s">
        <v>17</v>
      </c>
      <c r="F3802" s="6">
        <v>1</v>
      </c>
      <c r="G3802" s="10">
        <v>1</v>
      </c>
      <c r="H3802" s="7">
        <v>1</v>
      </c>
      <c r="I3802" s="2">
        <f t="shared" si="177"/>
        <v>1</v>
      </c>
      <c r="J3802" s="11">
        <f t="shared" si="178"/>
        <v>1</v>
      </c>
      <c r="L3802" s="2" t="str" cm="1">
        <f t="array" ref="L3802">_xlfn.IFS(E3802="Neutral", 0, E3802="Positive","1",E3802="Negative","-1")</f>
        <v>1</v>
      </c>
      <c r="O3802" s="11">
        <f t="shared" si="179"/>
        <v>1</v>
      </c>
    </row>
    <row r="3803" spans="1:15" x14ac:dyDescent="0.25">
      <c r="A3803" t="s">
        <v>18</v>
      </c>
      <c r="B3803" t="s">
        <v>7591</v>
      </c>
      <c r="C3803" t="s">
        <v>7592</v>
      </c>
      <c r="D3803">
        <v>0</v>
      </c>
      <c r="E3803" t="s">
        <v>24</v>
      </c>
      <c r="F3803" s="6">
        <v>0</v>
      </c>
      <c r="G3803" s="10">
        <v>0</v>
      </c>
      <c r="H3803" s="7">
        <v>0</v>
      </c>
      <c r="I3803" s="2">
        <f t="shared" si="177"/>
        <v>0</v>
      </c>
      <c r="J3803" s="11">
        <f t="shared" si="178"/>
        <v>1</v>
      </c>
      <c r="L3803" s="2" cm="1">
        <f t="array" ref="L3803">_xlfn.IFS(E3803="Neutral", 0, E3803="Positive","1",E3803="Negative","-1")</f>
        <v>0</v>
      </c>
      <c r="O3803" s="11">
        <f t="shared" si="179"/>
        <v>1</v>
      </c>
    </row>
    <row r="3804" spans="1:15" x14ac:dyDescent="0.25">
      <c r="A3804" t="s">
        <v>18</v>
      </c>
      <c r="B3804" t="s">
        <v>7593</v>
      </c>
      <c r="C3804" t="s">
        <v>7594</v>
      </c>
      <c r="D3804">
        <v>0.1875</v>
      </c>
      <c r="E3804" t="s">
        <v>17</v>
      </c>
      <c r="F3804" s="6">
        <v>1</v>
      </c>
      <c r="G3804" s="10">
        <v>1</v>
      </c>
      <c r="H3804" s="7">
        <v>1</v>
      </c>
      <c r="I3804" s="2">
        <f t="shared" si="177"/>
        <v>1</v>
      </c>
      <c r="J3804" s="11">
        <f t="shared" si="178"/>
        <v>1</v>
      </c>
      <c r="L3804" s="2" t="str" cm="1">
        <f t="array" ref="L3804">_xlfn.IFS(E3804="Neutral", 0, E3804="Positive","1",E3804="Negative","-1")</f>
        <v>1</v>
      </c>
      <c r="O3804" s="11">
        <f t="shared" si="179"/>
        <v>1</v>
      </c>
    </row>
    <row r="3805" spans="1:15" x14ac:dyDescent="0.25">
      <c r="A3805" t="s">
        <v>14</v>
      </c>
      <c r="B3805" t="s">
        <v>7595</v>
      </c>
      <c r="C3805" t="s">
        <v>7596</v>
      </c>
      <c r="D3805">
        <v>0.2</v>
      </c>
      <c r="E3805" t="s">
        <v>17</v>
      </c>
      <c r="F3805" s="6">
        <v>0</v>
      </c>
      <c r="G3805" s="10">
        <v>-1</v>
      </c>
      <c r="H3805" s="7">
        <v>-1</v>
      </c>
      <c r="I3805" s="2">
        <f t="shared" si="177"/>
        <v>-1</v>
      </c>
      <c r="J3805" s="11">
        <f t="shared" si="178"/>
        <v>0.66666666666666663</v>
      </c>
      <c r="L3805" s="2" t="str" cm="1">
        <f t="array" ref="L3805">_xlfn.IFS(E3805="Neutral", 0, E3805="Positive","1",E3805="Negative","-1")</f>
        <v>1</v>
      </c>
      <c r="O3805" s="11">
        <f t="shared" si="179"/>
        <v>0</v>
      </c>
    </row>
    <row r="3806" spans="1:15" x14ac:dyDescent="0.25">
      <c r="A3806" t="s">
        <v>40</v>
      </c>
      <c r="B3806" t="s">
        <v>7597</v>
      </c>
      <c r="C3806" t="s">
        <v>7598</v>
      </c>
      <c r="D3806">
        <v>0</v>
      </c>
      <c r="E3806" t="s">
        <v>24</v>
      </c>
      <c r="F3806" s="6">
        <v>0</v>
      </c>
      <c r="G3806" s="10">
        <v>0</v>
      </c>
      <c r="H3806" s="7">
        <v>0</v>
      </c>
      <c r="I3806" s="2">
        <f t="shared" si="177"/>
        <v>0</v>
      </c>
      <c r="J3806" s="11">
        <f t="shared" si="178"/>
        <v>1</v>
      </c>
      <c r="L3806" s="2" cm="1">
        <f t="array" ref="L3806">_xlfn.IFS(E3806="Neutral", 0, E3806="Positive","1",E3806="Negative","-1")</f>
        <v>0</v>
      </c>
      <c r="O3806" s="11">
        <f t="shared" si="179"/>
        <v>1</v>
      </c>
    </row>
    <row r="3807" spans="1:15" x14ac:dyDescent="0.25">
      <c r="A3807" t="s">
        <v>40</v>
      </c>
      <c r="B3807" t="s">
        <v>7599</v>
      </c>
      <c r="C3807" t="s">
        <v>7600</v>
      </c>
      <c r="D3807">
        <v>-0.4</v>
      </c>
      <c r="E3807" t="s">
        <v>21</v>
      </c>
      <c r="F3807" s="6">
        <v>1</v>
      </c>
      <c r="G3807" s="10">
        <v>0</v>
      </c>
      <c r="H3807" s="7">
        <v>0</v>
      </c>
      <c r="I3807" s="2">
        <f t="shared" si="177"/>
        <v>0</v>
      </c>
      <c r="J3807" s="11">
        <f t="shared" si="178"/>
        <v>0.66666666666666663</v>
      </c>
      <c r="L3807" s="2" t="str" cm="1">
        <f t="array" ref="L3807">_xlfn.IFS(E3807="Neutral", 0, E3807="Positive","1",E3807="Negative","-1")</f>
        <v>-1</v>
      </c>
      <c r="O3807" s="11">
        <f t="shared" si="179"/>
        <v>0</v>
      </c>
    </row>
    <row r="3808" spans="1:15" x14ac:dyDescent="0.25">
      <c r="A3808" t="s">
        <v>18</v>
      </c>
      <c r="B3808" t="s">
        <v>7601</v>
      </c>
      <c r="C3808" t="s">
        <v>7602</v>
      </c>
      <c r="D3808">
        <v>0.21249999999999999</v>
      </c>
      <c r="E3808" t="s">
        <v>17</v>
      </c>
      <c r="F3808" s="6">
        <v>-1</v>
      </c>
      <c r="G3808" s="10">
        <v>1</v>
      </c>
      <c r="H3808" s="7">
        <v>1</v>
      </c>
      <c r="I3808" s="2">
        <f t="shared" si="177"/>
        <v>1</v>
      </c>
      <c r="J3808" s="11">
        <f t="shared" si="178"/>
        <v>0.66666666666666663</v>
      </c>
      <c r="L3808" s="2" t="str" cm="1">
        <f t="array" ref="L3808">_xlfn.IFS(E3808="Neutral", 0, E3808="Positive","1",E3808="Negative","-1")</f>
        <v>1</v>
      </c>
      <c r="O3808" s="11">
        <f t="shared" si="179"/>
        <v>0.66666666666666663</v>
      </c>
    </row>
    <row r="3809" spans="1:15" x14ac:dyDescent="0.25">
      <c r="A3809" t="s">
        <v>18</v>
      </c>
      <c r="B3809" t="s">
        <v>7603</v>
      </c>
      <c r="C3809" t="s">
        <v>7604</v>
      </c>
      <c r="D3809">
        <v>0.4</v>
      </c>
      <c r="E3809" t="s">
        <v>17</v>
      </c>
      <c r="F3809" s="6">
        <v>0</v>
      </c>
      <c r="G3809" s="10">
        <v>0</v>
      </c>
      <c r="H3809" s="7">
        <v>0</v>
      </c>
      <c r="I3809" s="2">
        <f t="shared" si="177"/>
        <v>0</v>
      </c>
      <c r="J3809" s="11">
        <f t="shared" si="178"/>
        <v>1</v>
      </c>
      <c r="L3809" s="2" t="str" cm="1">
        <f t="array" ref="L3809">_xlfn.IFS(E3809="Neutral", 0, E3809="Positive","1",E3809="Negative","-1")</f>
        <v>1</v>
      </c>
      <c r="O3809" s="11">
        <f t="shared" si="179"/>
        <v>0</v>
      </c>
    </row>
    <row r="3810" spans="1:15" x14ac:dyDescent="0.25">
      <c r="A3810" t="s">
        <v>40</v>
      </c>
      <c r="B3810" t="s">
        <v>7605</v>
      </c>
      <c r="C3810" t="s">
        <v>7606</v>
      </c>
      <c r="D3810">
        <v>0.15909090909090901</v>
      </c>
      <c r="E3810" t="s">
        <v>17</v>
      </c>
      <c r="F3810" s="6">
        <v>1</v>
      </c>
      <c r="G3810" s="10">
        <v>-1</v>
      </c>
      <c r="H3810" s="7">
        <v>-1</v>
      </c>
      <c r="I3810" s="2">
        <f t="shared" si="177"/>
        <v>-1</v>
      </c>
      <c r="J3810" s="11">
        <f t="shared" si="178"/>
        <v>0.66666666666666663</v>
      </c>
      <c r="L3810" s="2" t="str" cm="1">
        <f t="array" ref="L3810">_xlfn.IFS(E3810="Neutral", 0, E3810="Positive","1",E3810="Negative","-1")</f>
        <v>1</v>
      </c>
      <c r="O3810" s="11">
        <f t="shared" si="179"/>
        <v>0.33333333333333331</v>
      </c>
    </row>
    <row r="3811" spans="1:15" x14ac:dyDescent="0.25">
      <c r="A3811" t="s">
        <v>18</v>
      </c>
      <c r="B3811" t="s">
        <v>7607</v>
      </c>
      <c r="C3811" t="s">
        <v>7608</v>
      </c>
      <c r="D3811">
        <v>0</v>
      </c>
      <c r="E3811" t="s">
        <v>24</v>
      </c>
      <c r="F3811" s="6">
        <v>0</v>
      </c>
      <c r="G3811" s="10">
        <v>0</v>
      </c>
      <c r="H3811" s="7">
        <v>0</v>
      </c>
      <c r="I3811" s="2">
        <f t="shared" si="177"/>
        <v>0</v>
      </c>
      <c r="J3811" s="11">
        <f t="shared" si="178"/>
        <v>1</v>
      </c>
      <c r="L3811" s="2" cm="1">
        <f t="array" ref="L3811">_xlfn.IFS(E3811="Neutral", 0, E3811="Positive","1",E3811="Negative","-1")</f>
        <v>0</v>
      </c>
      <c r="O3811" s="11">
        <f t="shared" si="179"/>
        <v>1</v>
      </c>
    </row>
    <row r="3812" spans="1:15" x14ac:dyDescent="0.25">
      <c r="A3812" t="s">
        <v>14</v>
      </c>
      <c r="B3812" t="s">
        <v>7609</v>
      </c>
      <c r="C3812" t="s">
        <v>7610</v>
      </c>
      <c r="D3812">
        <v>-0.42499999999999999</v>
      </c>
      <c r="E3812" t="s">
        <v>21</v>
      </c>
      <c r="F3812" s="6">
        <v>0</v>
      </c>
      <c r="G3812" s="10">
        <v>-1</v>
      </c>
      <c r="H3812" s="7">
        <v>-1</v>
      </c>
      <c r="I3812" s="2">
        <f t="shared" si="177"/>
        <v>-1</v>
      </c>
      <c r="J3812" s="11">
        <f t="shared" si="178"/>
        <v>0.66666666666666663</v>
      </c>
      <c r="L3812" s="2" t="str" cm="1">
        <f t="array" ref="L3812">_xlfn.IFS(E3812="Neutral", 0, E3812="Positive","1",E3812="Negative","-1")</f>
        <v>-1</v>
      </c>
      <c r="O3812" s="11">
        <f t="shared" si="179"/>
        <v>0.66666666666666663</v>
      </c>
    </row>
    <row r="3813" spans="1:15" x14ac:dyDescent="0.25">
      <c r="A3813" t="s">
        <v>18</v>
      </c>
      <c r="B3813" t="s">
        <v>7611</v>
      </c>
      <c r="C3813" t="s">
        <v>7612</v>
      </c>
      <c r="D3813">
        <v>0</v>
      </c>
      <c r="E3813" t="s">
        <v>24</v>
      </c>
      <c r="F3813" s="6">
        <v>0</v>
      </c>
      <c r="G3813" s="10">
        <v>0</v>
      </c>
      <c r="H3813" s="7">
        <v>0</v>
      </c>
      <c r="I3813" s="2">
        <f t="shared" si="177"/>
        <v>0</v>
      </c>
      <c r="J3813" s="11">
        <f t="shared" si="178"/>
        <v>1</v>
      </c>
      <c r="L3813" s="2" cm="1">
        <f t="array" ref="L3813">_xlfn.IFS(E3813="Neutral", 0, E3813="Positive","1",E3813="Negative","-1")</f>
        <v>0</v>
      </c>
      <c r="O3813" s="11">
        <f t="shared" si="179"/>
        <v>1</v>
      </c>
    </row>
    <row r="3814" spans="1:15" x14ac:dyDescent="0.25">
      <c r="A3814" t="s">
        <v>14</v>
      </c>
      <c r="B3814" t="s">
        <v>7613</v>
      </c>
      <c r="C3814" t="s">
        <v>7614</v>
      </c>
      <c r="D3814">
        <v>0</v>
      </c>
      <c r="E3814" t="s">
        <v>24</v>
      </c>
      <c r="F3814" s="6">
        <v>0</v>
      </c>
      <c r="G3814" s="10">
        <v>-1</v>
      </c>
      <c r="H3814" s="7">
        <v>-1</v>
      </c>
      <c r="I3814" s="2">
        <f t="shared" si="177"/>
        <v>-1</v>
      </c>
      <c r="J3814" s="11">
        <f t="shared" si="178"/>
        <v>0.66666666666666663</v>
      </c>
      <c r="L3814" s="2" cm="1">
        <f t="array" ref="L3814">_xlfn.IFS(E3814="Neutral", 0, E3814="Positive","1",E3814="Negative","-1")</f>
        <v>0</v>
      </c>
      <c r="O3814" s="11">
        <f t="shared" si="179"/>
        <v>0.33333333333333331</v>
      </c>
    </row>
    <row r="3815" spans="1:15" x14ac:dyDescent="0.25">
      <c r="A3815" t="s">
        <v>14</v>
      </c>
      <c r="B3815" t="s">
        <v>7615</v>
      </c>
      <c r="C3815" t="s">
        <v>7616</v>
      </c>
      <c r="D3815">
        <v>0.42499999999999999</v>
      </c>
      <c r="E3815" t="s">
        <v>17</v>
      </c>
      <c r="F3815" s="6">
        <v>1</v>
      </c>
      <c r="G3815" s="10">
        <v>1</v>
      </c>
      <c r="H3815" s="7">
        <v>1</v>
      </c>
      <c r="I3815" s="2">
        <f t="shared" si="177"/>
        <v>1</v>
      </c>
      <c r="J3815" s="11">
        <f t="shared" si="178"/>
        <v>1</v>
      </c>
      <c r="L3815" s="2" t="str" cm="1">
        <f t="array" ref="L3815">_xlfn.IFS(E3815="Neutral", 0, E3815="Positive","1",E3815="Negative","-1")</f>
        <v>1</v>
      </c>
      <c r="O3815" s="11">
        <f t="shared" si="179"/>
        <v>1</v>
      </c>
    </row>
    <row r="3816" spans="1:15" x14ac:dyDescent="0.25">
      <c r="A3816" t="s">
        <v>25</v>
      </c>
      <c r="B3816" t="s">
        <v>7617</v>
      </c>
      <c r="C3816" t="s">
        <v>7618</v>
      </c>
      <c r="D3816">
        <v>0.5</v>
      </c>
      <c r="E3816" t="s">
        <v>17</v>
      </c>
      <c r="F3816" s="6">
        <v>-1</v>
      </c>
      <c r="G3816" s="10">
        <v>-1</v>
      </c>
      <c r="H3816" s="7">
        <v>-1</v>
      </c>
      <c r="I3816" s="2">
        <f t="shared" si="177"/>
        <v>-1</v>
      </c>
      <c r="J3816" s="11">
        <f t="shared" si="178"/>
        <v>1</v>
      </c>
      <c r="L3816" s="2" t="str" cm="1">
        <f t="array" ref="L3816">_xlfn.IFS(E3816="Neutral", 0, E3816="Positive","1",E3816="Negative","-1")</f>
        <v>1</v>
      </c>
      <c r="O3816" s="11">
        <f t="shared" si="179"/>
        <v>0</v>
      </c>
    </row>
    <row r="3817" spans="1:15" x14ac:dyDescent="0.25">
      <c r="A3817" t="s">
        <v>14</v>
      </c>
      <c r="B3817" t="s">
        <v>7619</v>
      </c>
      <c r="C3817" t="s">
        <v>7620</v>
      </c>
      <c r="D3817">
        <v>-0.32</v>
      </c>
      <c r="E3817" t="s">
        <v>21</v>
      </c>
      <c r="F3817" s="6">
        <v>-1</v>
      </c>
      <c r="G3817" s="10">
        <v>-1</v>
      </c>
      <c r="H3817" s="7">
        <v>-1</v>
      </c>
      <c r="I3817" s="2">
        <f t="shared" si="177"/>
        <v>-1</v>
      </c>
      <c r="J3817" s="11">
        <f t="shared" si="178"/>
        <v>1</v>
      </c>
      <c r="L3817" s="2" t="str" cm="1">
        <f t="array" ref="L3817">_xlfn.IFS(E3817="Neutral", 0, E3817="Positive","1",E3817="Negative","-1")</f>
        <v>-1</v>
      </c>
      <c r="O3817" s="11">
        <f t="shared" si="179"/>
        <v>1</v>
      </c>
    </row>
    <row r="3818" spans="1:15" x14ac:dyDescent="0.25">
      <c r="A3818" t="s">
        <v>18</v>
      </c>
      <c r="B3818" t="s">
        <v>7621</v>
      </c>
      <c r="C3818" t="s">
        <v>7622</v>
      </c>
      <c r="D3818">
        <v>0.10416666666666601</v>
      </c>
      <c r="E3818" t="s">
        <v>17</v>
      </c>
      <c r="F3818" s="6">
        <v>1</v>
      </c>
      <c r="G3818" s="10">
        <v>1</v>
      </c>
      <c r="H3818" s="7">
        <v>1</v>
      </c>
      <c r="I3818" s="2">
        <f t="shared" si="177"/>
        <v>1</v>
      </c>
      <c r="J3818" s="11">
        <f t="shared" si="178"/>
        <v>1</v>
      </c>
      <c r="L3818" s="2" t="str" cm="1">
        <f t="array" ref="L3818">_xlfn.IFS(E3818="Neutral", 0, E3818="Positive","1",E3818="Negative","-1")</f>
        <v>1</v>
      </c>
      <c r="O3818" s="11">
        <f t="shared" si="179"/>
        <v>1</v>
      </c>
    </row>
    <row r="3819" spans="1:15" x14ac:dyDescent="0.25">
      <c r="A3819" t="s">
        <v>40</v>
      </c>
      <c r="B3819" t="s">
        <v>7623</v>
      </c>
      <c r="C3819" t="s">
        <v>7624</v>
      </c>
      <c r="D3819">
        <v>0.195833333333333</v>
      </c>
      <c r="E3819" t="s">
        <v>17</v>
      </c>
      <c r="F3819" s="6">
        <v>1</v>
      </c>
      <c r="G3819" s="10">
        <v>1</v>
      </c>
      <c r="H3819" s="7">
        <v>1</v>
      </c>
      <c r="I3819" s="2">
        <f t="shared" si="177"/>
        <v>1</v>
      </c>
      <c r="J3819" s="11">
        <f t="shared" si="178"/>
        <v>1</v>
      </c>
      <c r="L3819" s="2" t="str" cm="1">
        <f t="array" ref="L3819">_xlfn.IFS(E3819="Neutral", 0, E3819="Positive","1",E3819="Negative","-1")</f>
        <v>1</v>
      </c>
      <c r="O3819" s="11">
        <f t="shared" si="179"/>
        <v>1</v>
      </c>
    </row>
    <row r="3820" spans="1:15" x14ac:dyDescent="0.25">
      <c r="A3820" t="s">
        <v>18</v>
      </c>
      <c r="B3820" t="s">
        <v>7625</v>
      </c>
      <c r="C3820" t="s">
        <v>7626</v>
      </c>
      <c r="D3820">
        <v>0</v>
      </c>
      <c r="E3820" t="s">
        <v>24</v>
      </c>
      <c r="F3820" s="6">
        <v>0</v>
      </c>
      <c r="G3820" s="10">
        <v>0</v>
      </c>
      <c r="H3820" s="7">
        <v>0</v>
      </c>
      <c r="I3820" s="2">
        <f t="shared" si="177"/>
        <v>0</v>
      </c>
      <c r="J3820" s="11">
        <f t="shared" si="178"/>
        <v>1</v>
      </c>
      <c r="L3820" s="2" cm="1">
        <f t="array" ref="L3820">_xlfn.IFS(E3820="Neutral", 0, E3820="Positive","1",E3820="Negative","-1")</f>
        <v>0</v>
      </c>
      <c r="O3820" s="11">
        <f t="shared" si="179"/>
        <v>1</v>
      </c>
    </row>
    <row r="3821" spans="1:15" x14ac:dyDescent="0.25">
      <c r="A3821" t="s">
        <v>25</v>
      </c>
      <c r="B3821" t="s">
        <v>7627</v>
      </c>
      <c r="C3821" t="s">
        <v>7628</v>
      </c>
      <c r="D3821">
        <v>0</v>
      </c>
      <c r="E3821" t="s">
        <v>24</v>
      </c>
      <c r="F3821" s="6">
        <v>0</v>
      </c>
      <c r="G3821" s="10">
        <v>0</v>
      </c>
      <c r="H3821" s="7">
        <v>0</v>
      </c>
      <c r="I3821" s="2">
        <f t="shared" si="177"/>
        <v>0</v>
      </c>
      <c r="J3821" s="11">
        <f t="shared" si="178"/>
        <v>1</v>
      </c>
      <c r="L3821" s="2" cm="1">
        <f t="array" ref="L3821">_xlfn.IFS(E3821="Neutral", 0, E3821="Positive","1",E3821="Negative","-1")</f>
        <v>0</v>
      </c>
      <c r="O3821" s="11">
        <f t="shared" si="179"/>
        <v>1</v>
      </c>
    </row>
    <row r="3822" spans="1:15" x14ac:dyDescent="0.25">
      <c r="A3822" t="s">
        <v>18</v>
      </c>
      <c r="B3822" t="s">
        <v>7629</v>
      </c>
      <c r="C3822" t="s">
        <v>7630</v>
      </c>
      <c r="D3822">
        <v>0.28571428571428498</v>
      </c>
      <c r="E3822" t="s">
        <v>17</v>
      </c>
      <c r="F3822" s="6">
        <v>1</v>
      </c>
      <c r="G3822" s="10">
        <v>1</v>
      </c>
      <c r="H3822" s="7">
        <v>1</v>
      </c>
      <c r="I3822" s="2">
        <f t="shared" si="177"/>
        <v>1</v>
      </c>
      <c r="J3822" s="11">
        <f t="shared" si="178"/>
        <v>1</v>
      </c>
      <c r="L3822" s="2" t="str" cm="1">
        <f t="array" ref="L3822">_xlfn.IFS(E3822="Neutral", 0, E3822="Positive","1",E3822="Negative","-1")</f>
        <v>1</v>
      </c>
      <c r="O3822" s="11">
        <f t="shared" si="179"/>
        <v>1</v>
      </c>
    </row>
    <row r="3823" spans="1:15" x14ac:dyDescent="0.25">
      <c r="A3823" t="s">
        <v>18</v>
      </c>
      <c r="B3823" t="s">
        <v>7631</v>
      </c>
      <c r="C3823" t="s">
        <v>7632</v>
      </c>
      <c r="D3823">
        <v>0.22727272727272699</v>
      </c>
      <c r="E3823" t="s">
        <v>17</v>
      </c>
      <c r="F3823" s="6">
        <v>1</v>
      </c>
      <c r="G3823" s="10">
        <v>1</v>
      </c>
      <c r="H3823" s="7">
        <v>1</v>
      </c>
      <c r="I3823" s="2">
        <f t="shared" si="177"/>
        <v>1</v>
      </c>
      <c r="J3823" s="11">
        <f t="shared" si="178"/>
        <v>1</v>
      </c>
      <c r="L3823" s="2" t="str" cm="1">
        <f t="array" ref="L3823">_xlfn.IFS(E3823="Neutral", 0, E3823="Positive","1",E3823="Negative","-1")</f>
        <v>1</v>
      </c>
      <c r="O3823" s="11">
        <f t="shared" si="179"/>
        <v>1</v>
      </c>
    </row>
    <row r="3824" spans="1:15" x14ac:dyDescent="0.25">
      <c r="A3824" t="s">
        <v>14</v>
      </c>
      <c r="B3824" t="s">
        <v>7633</v>
      </c>
      <c r="C3824" t="s">
        <v>7634</v>
      </c>
      <c r="D3824">
        <v>0</v>
      </c>
      <c r="E3824" t="s">
        <v>24</v>
      </c>
      <c r="F3824" s="6">
        <v>0</v>
      </c>
      <c r="G3824" s="10">
        <v>0</v>
      </c>
      <c r="H3824" s="7">
        <v>0</v>
      </c>
      <c r="I3824" s="2">
        <f t="shared" si="177"/>
        <v>0</v>
      </c>
      <c r="J3824" s="11">
        <f t="shared" si="178"/>
        <v>1</v>
      </c>
      <c r="L3824" s="2" cm="1">
        <f t="array" ref="L3824">_xlfn.IFS(E3824="Neutral", 0, E3824="Positive","1",E3824="Negative","-1")</f>
        <v>0</v>
      </c>
      <c r="O3824" s="11">
        <f t="shared" si="179"/>
        <v>1</v>
      </c>
    </row>
    <row r="3825" spans="1:15" x14ac:dyDescent="0.25">
      <c r="A3825" t="s">
        <v>14</v>
      </c>
      <c r="B3825" t="s">
        <v>7635</v>
      </c>
      <c r="C3825" t="s">
        <v>7636</v>
      </c>
      <c r="D3825">
        <v>0.22727272727272699</v>
      </c>
      <c r="E3825" t="s">
        <v>17</v>
      </c>
      <c r="F3825" s="6">
        <v>1</v>
      </c>
      <c r="G3825" s="10">
        <v>1</v>
      </c>
      <c r="H3825" s="7">
        <v>1</v>
      </c>
      <c r="I3825" s="2">
        <f t="shared" si="177"/>
        <v>1</v>
      </c>
      <c r="J3825" s="11">
        <f t="shared" si="178"/>
        <v>1</v>
      </c>
      <c r="L3825" s="2" t="str" cm="1">
        <f t="array" ref="L3825">_xlfn.IFS(E3825="Neutral", 0, E3825="Positive","1",E3825="Negative","-1")</f>
        <v>1</v>
      </c>
      <c r="O3825" s="11">
        <f t="shared" si="179"/>
        <v>1</v>
      </c>
    </row>
    <row r="3826" spans="1:15" x14ac:dyDescent="0.25">
      <c r="A3826" t="s">
        <v>25</v>
      </c>
      <c r="B3826" t="s">
        <v>7637</v>
      </c>
      <c r="C3826" t="s">
        <v>7638</v>
      </c>
      <c r="D3826">
        <v>0</v>
      </c>
      <c r="E3826" t="s">
        <v>24</v>
      </c>
      <c r="F3826" s="6">
        <v>0</v>
      </c>
      <c r="G3826" s="10">
        <v>0</v>
      </c>
      <c r="H3826" s="7">
        <v>0</v>
      </c>
      <c r="I3826" s="2">
        <f t="shared" si="177"/>
        <v>0</v>
      </c>
      <c r="J3826" s="11">
        <f t="shared" si="178"/>
        <v>1</v>
      </c>
      <c r="L3826" s="2" cm="1">
        <f t="array" ref="L3826">_xlfn.IFS(E3826="Neutral", 0, E3826="Positive","1",E3826="Negative","-1")</f>
        <v>0</v>
      </c>
      <c r="O3826" s="11">
        <f t="shared" si="179"/>
        <v>1</v>
      </c>
    </row>
    <row r="3827" spans="1:15" x14ac:dyDescent="0.25">
      <c r="A3827" t="s">
        <v>18</v>
      </c>
      <c r="B3827" t="s">
        <v>7639</v>
      </c>
      <c r="C3827" t="s">
        <v>7640</v>
      </c>
      <c r="D3827">
        <v>0.15</v>
      </c>
      <c r="E3827" t="s">
        <v>17</v>
      </c>
      <c r="F3827" s="6">
        <v>1</v>
      </c>
      <c r="G3827" s="10">
        <v>1</v>
      </c>
      <c r="H3827" s="7">
        <v>1</v>
      </c>
      <c r="I3827" s="2">
        <f t="shared" si="177"/>
        <v>1</v>
      </c>
      <c r="J3827" s="11">
        <f t="shared" si="178"/>
        <v>1</v>
      </c>
      <c r="L3827" s="2" t="str" cm="1">
        <f t="array" ref="L3827">_xlfn.IFS(E3827="Neutral", 0, E3827="Positive","1",E3827="Negative","-1")</f>
        <v>1</v>
      </c>
      <c r="O3827" s="11">
        <f t="shared" si="179"/>
        <v>1</v>
      </c>
    </row>
    <row r="3828" spans="1:15" x14ac:dyDescent="0.25">
      <c r="A3828" t="s">
        <v>18</v>
      </c>
      <c r="B3828" t="s">
        <v>7641</v>
      </c>
      <c r="C3828" t="s">
        <v>7642</v>
      </c>
      <c r="D3828">
        <v>-4.9999999999999899E-2</v>
      </c>
      <c r="E3828" t="s">
        <v>21</v>
      </c>
      <c r="F3828" s="6">
        <v>-1</v>
      </c>
      <c r="G3828" s="10">
        <v>-1</v>
      </c>
      <c r="H3828" s="7">
        <v>-1</v>
      </c>
      <c r="I3828" s="2">
        <f t="shared" si="177"/>
        <v>-1</v>
      </c>
      <c r="J3828" s="11">
        <f t="shared" si="178"/>
        <v>1</v>
      </c>
      <c r="L3828" s="2" t="str" cm="1">
        <f t="array" ref="L3828">_xlfn.IFS(E3828="Neutral", 0, E3828="Positive","1",E3828="Negative","-1")</f>
        <v>-1</v>
      </c>
      <c r="O3828" s="11">
        <f t="shared" si="179"/>
        <v>1</v>
      </c>
    </row>
    <row r="3829" spans="1:15" x14ac:dyDescent="0.25">
      <c r="A3829" t="s">
        <v>14</v>
      </c>
      <c r="B3829" t="s">
        <v>7643</v>
      </c>
      <c r="C3829" t="s">
        <v>7644</v>
      </c>
      <c r="D3829">
        <v>6.8181818181818094E-2</v>
      </c>
      <c r="E3829" t="s">
        <v>17</v>
      </c>
      <c r="F3829" s="6">
        <v>1</v>
      </c>
      <c r="G3829" s="10">
        <v>1</v>
      </c>
      <c r="H3829" s="7">
        <v>1</v>
      </c>
      <c r="I3829" s="2">
        <f t="shared" si="177"/>
        <v>1</v>
      </c>
      <c r="J3829" s="11">
        <f t="shared" si="178"/>
        <v>1</v>
      </c>
      <c r="L3829" s="2" t="str" cm="1">
        <f t="array" ref="L3829">_xlfn.IFS(E3829="Neutral", 0, E3829="Positive","1",E3829="Negative","-1")</f>
        <v>1</v>
      </c>
      <c r="O3829" s="11">
        <f t="shared" si="179"/>
        <v>1</v>
      </c>
    </row>
    <row r="3830" spans="1:15" x14ac:dyDescent="0.25">
      <c r="A3830" t="s">
        <v>18</v>
      </c>
      <c r="B3830" t="s">
        <v>7645</v>
      </c>
      <c r="C3830" t="s">
        <v>7646</v>
      </c>
      <c r="D3830">
        <v>0.45</v>
      </c>
      <c r="E3830" t="s">
        <v>17</v>
      </c>
      <c r="F3830" s="6">
        <v>1</v>
      </c>
      <c r="G3830" s="10">
        <v>1</v>
      </c>
      <c r="H3830" s="7">
        <v>1</v>
      </c>
      <c r="I3830" s="2">
        <f t="shared" si="177"/>
        <v>1</v>
      </c>
      <c r="J3830" s="11">
        <f t="shared" si="178"/>
        <v>1</v>
      </c>
      <c r="L3830" s="2" t="str" cm="1">
        <f t="array" ref="L3830">_xlfn.IFS(E3830="Neutral", 0, E3830="Positive","1",E3830="Negative","-1")</f>
        <v>1</v>
      </c>
      <c r="O3830" s="11">
        <f t="shared" si="179"/>
        <v>1</v>
      </c>
    </row>
    <row r="3831" spans="1:15" x14ac:dyDescent="0.25">
      <c r="A3831" t="s">
        <v>18</v>
      </c>
      <c r="B3831" t="s">
        <v>7647</v>
      </c>
      <c r="C3831" t="s">
        <v>7648</v>
      </c>
      <c r="D3831">
        <v>0.28571428571428498</v>
      </c>
      <c r="E3831" t="s">
        <v>17</v>
      </c>
      <c r="F3831" s="6">
        <v>1</v>
      </c>
      <c r="G3831" s="10">
        <v>1</v>
      </c>
      <c r="H3831" s="7">
        <v>1</v>
      </c>
      <c r="I3831" s="2">
        <f t="shared" si="177"/>
        <v>1</v>
      </c>
      <c r="J3831" s="11">
        <f t="shared" si="178"/>
        <v>1</v>
      </c>
      <c r="L3831" s="2" t="str" cm="1">
        <f t="array" ref="L3831">_xlfn.IFS(E3831="Neutral", 0, E3831="Positive","1",E3831="Negative","-1")</f>
        <v>1</v>
      </c>
      <c r="O3831" s="11">
        <f t="shared" si="179"/>
        <v>1</v>
      </c>
    </row>
    <row r="3832" spans="1:15" x14ac:dyDescent="0.25">
      <c r="A3832" t="s">
        <v>18</v>
      </c>
      <c r="B3832" t="s">
        <v>7649</v>
      </c>
      <c r="C3832" t="s">
        <v>7650</v>
      </c>
      <c r="D3832">
        <v>0</v>
      </c>
      <c r="E3832" t="s">
        <v>24</v>
      </c>
      <c r="F3832" s="6">
        <v>0</v>
      </c>
      <c r="G3832" s="10">
        <v>0</v>
      </c>
      <c r="H3832" s="7">
        <v>0</v>
      </c>
      <c r="I3832" s="2">
        <f t="shared" si="177"/>
        <v>0</v>
      </c>
      <c r="J3832" s="11">
        <f t="shared" si="178"/>
        <v>1</v>
      </c>
      <c r="L3832" s="2" cm="1">
        <f t="array" ref="L3832">_xlfn.IFS(E3832="Neutral", 0, E3832="Positive","1",E3832="Negative","-1")</f>
        <v>0</v>
      </c>
      <c r="O3832" s="11">
        <f t="shared" si="179"/>
        <v>1</v>
      </c>
    </row>
    <row r="3833" spans="1:15" x14ac:dyDescent="0.25">
      <c r="A3833" t="s">
        <v>25</v>
      </c>
      <c r="B3833" t="s">
        <v>7651</v>
      </c>
      <c r="C3833" t="s">
        <v>7652</v>
      </c>
      <c r="D3833">
        <v>0</v>
      </c>
      <c r="E3833" t="s">
        <v>24</v>
      </c>
      <c r="F3833" s="6">
        <v>0</v>
      </c>
      <c r="G3833" s="10">
        <v>0</v>
      </c>
      <c r="H3833" s="7">
        <v>0</v>
      </c>
      <c r="I3833" s="2">
        <f t="shared" si="177"/>
        <v>0</v>
      </c>
      <c r="J3833" s="11">
        <f t="shared" si="178"/>
        <v>1</v>
      </c>
      <c r="L3833" s="2" cm="1">
        <f t="array" ref="L3833">_xlfn.IFS(E3833="Neutral", 0, E3833="Positive","1",E3833="Negative","-1")</f>
        <v>0</v>
      </c>
      <c r="O3833" s="11">
        <f t="shared" si="179"/>
        <v>1</v>
      </c>
    </row>
    <row r="3834" spans="1:15" x14ac:dyDescent="0.25">
      <c r="A3834" t="s">
        <v>40</v>
      </c>
      <c r="B3834" t="s">
        <v>7653</v>
      </c>
      <c r="C3834" t="s">
        <v>7654</v>
      </c>
      <c r="D3834">
        <v>-3.3333333333333298E-2</v>
      </c>
      <c r="E3834" t="s">
        <v>21</v>
      </c>
      <c r="F3834" s="6">
        <v>-1</v>
      </c>
      <c r="G3834" s="10">
        <v>-1</v>
      </c>
      <c r="H3834" s="7">
        <v>-1</v>
      </c>
      <c r="I3834" s="2">
        <f t="shared" si="177"/>
        <v>-1</v>
      </c>
      <c r="J3834" s="11">
        <f t="shared" si="178"/>
        <v>1</v>
      </c>
      <c r="L3834" s="2" t="str" cm="1">
        <f t="array" ref="L3834">_xlfn.IFS(E3834="Neutral", 0, E3834="Positive","1",E3834="Negative","-1")</f>
        <v>-1</v>
      </c>
      <c r="O3834" s="11">
        <f t="shared" si="179"/>
        <v>1</v>
      </c>
    </row>
    <row r="3835" spans="1:15" x14ac:dyDescent="0.25">
      <c r="A3835" t="s">
        <v>25</v>
      </c>
      <c r="B3835" t="s">
        <v>7655</v>
      </c>
      <c r="C3835" t="s">
        <v>7656</v>
      </c>
      <c r="D3835">
        <v>0</v>
      </c>
      <c r="E3835" t="s">
        <v>24</v>
      </c>
      <c r="F3835" s="6">
        <v>0</v>
      </c>
      <c r="G3835" s="10">
        <v>0</v>
      </c>
      <c r="H3835" s="7">
        <v>0</v>
      </c>
      <c r="I3835" s="2">
        <f t="shared" si="177"/>
        <v>0</v>
      </c>
      <c r="J3835" s="11">
        <f t="shared" si="178"/>
        <v>1</v>
      </c>
      <c r="L3835" s="2" cm="1">
        <f t="array" ref="L3835">_xlfn.IFS(E3835="Neutral", 0, E3835="Positive","1",E3835="Negative","-1")</f>
        <v>0</v>
      </c>
      <c r="O3835" s="11">
        <f t="shared" si="179"/>
        <v>1</v>
      </c>
    </row>
    <row r="3836" spans="1:15" x14ac:dyDescent="0.25">
      <c r="A3836" t="s">
        <v>40</v>
      </c>
      <c r="B3836" t="s">
        <v>7657</v>
      </c>
      <c r="C3836">
        <v>1</v>
      </c>
      <c r="D3836">
        <v>0</v>
      </c>
      <c r="E3836" t="s">
        <v>24</v>
      </c>
      <c r="F3836" s="6">
        <v>0</v>
      </c>
      <c r="G3836" s="10">
        <v>0</v>
      </c>
      <c r="H3836" s="7">
        <v>0</v>
      </c>
      <c r="I3836" s="2">
        <f t="shared" si="177"/>
        <v>0</v>
      </c>
      <c r="J3836" s="11">
        <f t="shared" si="178"/>
        <v>1</v>
      </c>
      <c r="L3836" s="2" cm="1">
        <f t="array" ref="L3836">_xlfn.IFS(E3836="Neutral", 0, E3836="Positive","1",E3836="Negative","-1")</f>
        <v>0</v>
      </c>
      <c r="O3836" s="11">
        <f t="shared" si="179"/>
        <v>1</v>
      </c>
    </row>
    <row r="3837" spans="1:15" x14ac:dyDescent="0.25">
      <c r="A3837" t="s">
        <v>40</v>
      </c>
      <c r="B3837" t="s">
        <v>7658</v>
      </c>
      <c r="C3837" t="s">
        <v>7659</v>
      </c>
      <c r="D3837">
        <v>4.9999999999999899E-2</v>
      </c>
      <c r="E3837" t="s">
        <v>17</v>
      </c>
      <c r="F3837" s="6">
        <v>1</v>
      </c>
      <c r="G3837" s="10">
        <v>1</v>
      </c>
      <c r="H3837" s="7">
        <v>1</v>
      </c>
      <c r="I3837" s="2">
        <f t="shared" si="177"/>
        <v>1</v>
      </c>
      <c r="J3837" s="11">
        <f t="shared" si="178"/>
        <v>1</v>
      </c>
      <c r="L3837" s="2" t="str" cm="1">
        <f t="array" ref="L3837">_xlfn.IFS(E3837="Neutral", 0, E3837="Positive","1",E3837="Negative","-1")</f>
        <v>1</v>
      </c>
      <c r="O3837" s="11">
        <f t="shared" si="179"/>
        <v>1</v>
      </c>
    </row>
    <row r="3838" spans="1:15" x14ac:dyDescent="0.25">
      <c r="A3838" t="s">
        <v>14</v>
      </c>
      <c r="B3838" t="s">
        <v>7660</v>
      </c>
      <c r="C3838" t="s">
        <v>7661</v>
      </c>
      <c r="D3838">
        <v>0</v>
      </c>
      <c r="E3838" t="s">
        <v>24</v>
      </c>
      <c r="F3838" s="6">
        <v>0</v>
      </c>
      <c r="G3838" s="10">
        <v>0</v>
      </c>
      <c r="H3838" s="7">
        <v>0</v>
      </c>
      <c r="I3838" s="2">
        <f t="shared" si="177"/>
        <v>0</v>
      </c>
      <c r="J3838" s="11">
        <f t="shared" si="178"/>
        <v>1</v>
      </c>
      <c r="L3838" s="2" cm="1">
        <f t="array" ref="L3838">_xlfn.IFS(E3838="Neutral", 0, E3838="Positive","1",E3838="Negative","-1")</f>
        <v>0</v>
      </c>
      <c r="O3838" s="11">
        <f t="shared" si="179"/>
        <v>1</v>
      </c>
    </row>
    <row r="3839" spans="1:15" x14ac:dyDescent="0.25">
      <c r="A3839" t="s">
        <v>18</v>
      </c>
      <c r="B3839" t="s">
        <v>7662</v>
      </c>
      <c r="C3839" t="s">
        <v>7663</v>
      </c>
      <c r="D3839">
        <v>0.25</v>
      </c>
      <c r="E3839" t="s">
        <v>17</v>
      </c>
      <c r="F3839" s="6">
        <v>-1</v>
      </c>
      <c r="G3839" s="10">
        <v>-1</v>
      </c>
      <c r="H3839" s="7">
        <v>-1</v>
      </c>
      <c r="I3839" s="2">
        <f t="shared" si="177"/>
        <v>-1</v>
      </c>
      <c r="J3839" s="11">
        <f t="shared" si="178"/>
        <v>1</v>
      </c>
      <c r="L3839" s="2" t="str" cm="1">
        <f t="array" ref="L3839">_xlfn.IFS(E3839="Neutral", 0, E3839="Positive","1",E3839="Negative","-1")</f>
        <v>1</v>
      </c>
      <c r="O3839" s="11">
        <f t="shared" si="179"/>
        <v>0</v>
      </c>
    </row>
    <row r="3840" spans="1:15" x14ac:dyDescent="0.25">
      <c r="A3840" t="s">
        <v>18</v>
      </c>
      <c r="B3840" t="s">
        <v>7664</v>
      </c>
      <c r="C3840" t="s">
        <v>7665</v>
      </c>
      <c r="D3840">
        <v>-1.6666666666666601E-2</v>
      </c>
      <c r="E3840" t="s">
        <v>21</v>
      </c>
      <c r="F3840" s="6">
        <v>-1</v>
      </c>
      <c r="G3840" s="10">
        <v>-1</v>
      </c>
      <c r="H3840" s="7">
        <v>-1</v>
      </c>
      <c r="I3840" s="2">
        <f t="shared" si="177"/>
        <v>-1</v>
      </c>
      <c r="J3840" s="11">
        <f t="shared" si="178"/>
        <v>1</v>
      </c>
      <c r="L3840" s="2" t="str" cm="1">
        <f t="array" ref="L3840">_xlfn.IFS(E3840="Neutral", 0, E3840="Positive","1",E3840="Negative","-1")</f>
        <v>-1</v>
      </c>
      <c r="O3840" s="11">
        <f t="shared" si="179"/>
        <v>1</v>
      </c>
    </row>
    <row r="3841" spans="1:15" x14ac:dyDescent="0.25">
      <c r="A3841" t="s">
        <v>14</v>
      </c>
      <c r="B3841" t="s">
        <v>7666</v>
      </c>
      <c r="C3841" t="s">
        <v>7667</v>
      </c>
      <c r="D3841">
        <v>0</v>
      </c>
      <c r="E3841" t="s">
        <v>24</v>
      </c>
      <c r="F3841" s="6">
        <v>0</v>
      </c>
      <c r="G3841" s="10">
        <v>0</v>
      </c>
      <c r="H3841" s="7">
        <v>0</v>
      </c>
      <c r="I3841" s="2">
        <f t="shared" si="177"/>
        <v>0</v>
      </c>
      <c r="J3841" s="11">
        <f t="shared" si="178"/>
        <v>1</v>
      </c>
      <c r="L3841" s="2" cm="1">
        <f t="array" ref="L3841">_xlfn.IFS(E3841="Neutral", 0, E3841="Positive","1",E3841="Negative","-1")</f>
        <v>0</v>
      </c>
      <c r="O3841" s="11">
        <f t="shared" si="179"/>
        <v>1</v>
      </c>
    </row>
    <row r="3842" spans="1:15" x14ac:dyDescent="0.25">
      <c r="A3842" t="s">
        <v>14</v>
      </c>
      <c r="B3842" t="s">
        <v>7668</v>
      </c>
      <c r="C3842" t="s">
        <v>7669</v>
      </c>
      <c r="D3842">
        <v>0</v>
      </c>
      <c r="E3842" t="s">
        <v>24</v>
      </c>
      <c r="F3842" s="6">
        <v>0</v>
      </c>
      <c r="G3842" s="10">
        <v>0</v>
      </c>
      <c r="H3842" s="7">
        <v>0</v>
      </c>
      <c r="I3842" s="2">
        <f t="shared" si="177"/>
        <v>0</v>
      </c>
      <c r="J3842" s="11">
        <f t="shared" si="178"/>
        <v>1</v>
      </c>
      <c r="L3842" s="2" cm="1">
        <f t="array" ref="L3842">_xlfn.IFS(E3842="Neutral", 0, E3842="Positive","1",E3842="Negative","-1")</f>
        <v>0</v>
      </c>
      <c r="O3842" s="11">
        <f t="shared" si="179"/>
        <v>1</v>
      </c>
    </row>
    <row r="3843" spans="1:15" x14ac:dyDescent="0.25">
      <c r="A3843" t="s">
        <v>25</v>
      </c>
      <c r="B3843" t="s">
        <v>7670</v>
      </c>
      <c r="C3843" t="s">
        <v>7671</v>
      </c>
      <c r="D3843">
        <v>4.9999999999999899E-2</v>
      </c>
      <c r="E3843" t="s">
        <v>17</v>
      </c>
      <c r="F3843" s="6">
        <v>0</v>
      </c>
      <c r="G3843" s="10">
        <v>1</v>
      </c>
      <c r="H3843" s="7">
        <v>1</v>
      </c>
      <c r="I3843" s="2">
        <f t="shared" ref="I3843:I3906" si="180">MODE(F3843:H3843)</f>
        <v>1</v>
      </c>
      <c r="J3843" s="11">
        <f t="shared" ref="J3843:J3906" si="181">COUNTIF(F3843:H3843,I3843 )/3</f>
        <v>0.66666666666666663</v>
      </c>
      <c r="L3843" s="2" t="str" cm="1">
        <f t="array" ref="L3843">_xlfn.IFS(E3843="Neutral", 0, E3843="Positive","1",E3843="Negative","-1")</f>
        <v>1</v>
      </c>
      <c r="O3843" s="11">
        <f t="shared" ref="O3843:O3906" si="182">COUNTIF(F3843:H3843,L3843 )/3</f>
        <v>0.66666666666666663</v>
      </c>
    </row>
    <row r="3844" spans="1:15" x14ac:dyDescent="0.25">
      <c r="A3844" t="s">
        <v>18</v>
      </c>
      <c r="B3844" t="s">
        <v>7672</v>
      </c>
      <c r="C3844" t="s">
        <v>7673</v>
      </c>
      <c r="D3844">
        <v>0.48181818181818098</v>
      </c>
      <c r="E3844" t="s">
        <v>17</v>
      </c>
      <c r="F3844" s="6">
        <v>1</v>
      </c>
      <c r="G3844" s="10">
        <v>1</v>
      </c>
      <c r="H3844" s="7">
        <v>1</v>
      </c>
      <c r="I3844" s="2">
        <f t="shared" si="180"/>
        <v>1</v>
      </c>
      <c r="J3844" s="11">
        <f t="shared" si="181"/>
        <v>1</v>
      </c>
      <c r="L3844" s="2" t="str" cm="1">
        <f t="array" ref="L3844">_xlfn.IFS(E3844="Neutral", 0, E3844="Positive","1",E3844="Negative","-1")</f>
        <v>1</v>
      </c>
      <c r="O3844" s="11">
        <f t="shared" si="182"/>
        <v>1</v>
      </c>
    </row>
    <row r="3845" spans="1:15" x14ac:dyDescent="0.25">
      <c r="A3845" t="s">
        <v>18</v>
      </c>
      <c r="B3845" t="s">
        <v>7674</v>
      </c>
      <c r="C3845" t="s">
        <v>7675</v>
      </c>
      <c r="D3845">
        <v>0</v>
      </c>
      <c r="E3845" t="s">
        <v>24</v>
      </c>
      <c r="F3845" s="6">
        <v>0</v>
      </c>
      <c r="G3845" s="10">
        <v>0</v>
      </c>
      <c r="H3845" s="7">
        <v>0</v>
      </c>
      <c r="I3845" s="2">
        <f t="shared" si="180"/>
        <v>0</v>
      </c>
      <c r="J3845" s="11">
        <f t="shared" si="181"/>
        <v>1</v>
      </c>
      <c r="L3845" s="2" cm="1">
        <f t="array" ref="L3845">_xlfn.IFS(E3845="Neutral", 0, E3845="Positive","1",E3845="Negative","-1")</f>
        <v>0</v>
      </c>
      <c r="O3845" s="11">
        <f t="shared" si="182"/>
        <v>1</v>
      </c>
    </row>
    <row r="3846" spans="1:15" x14ac:dyDescent="0.25">
      <c r="A3846" t="s">
        <v>40</v>
      </c>
      <c r="B3846" t="s">
        <v>7676</v>
      </c>
      <c r="C3846" t="s">
        <v>7677</v>
      </c>
      <c r="D3846">
        <v>0</v>
      </c>
      <c r="E3846" t="s">
        <v>24</v>
      </c>
      <c r="F3846" s="6">
        <v>0</v>
      </c>
      <c r="G3846" s="10">
        <v>0</v>
      </c>
      <c r="H3846" s="7">
        <v>0</v>
      </c>
      <c r="I3846" s="2">
        <f t="shared" si="180"/>
        <v>0</v>
      </c>
      <c r="J3846" s="11">
        <f t="shared" si="181"/>
        <v>1</v>
      </c>
      <c r="L3846" s="2" cm="1">
        <f t="array" ref="L3846">_xlfn.IFS(E3846="Neutral", 0, E3846="Positive","1",E3846="Negative","-1")</f>
        <v>0</v>
      </c>
      <c r="O3846" s="11">
        <f t="shared" si="182"/>
        <v>1</v>
      </c>
    </row>
    <row r="3847" spans="1:15" x14ac:dyDescent="0.25">
      <c r="A3847" t="s">
        <v>40</v>
      </c>
      <c r="B3847" t="s">
        <v>7678</v>
      </c>
      <c r="C3847" t="s">
        <v>7679</v>
      </c>
      <c r="D3847">
        <v>0</v>
      </c>
      <c r="E3847" t="s">
        <v>24</v>
      </c>
      <c r="F3847" s="6">
        <v>0</v>
      </c>
      <c r="G3847" s="10">
        <v>0</v>
      </c>
      <c r="H3847" s="7">
        <v>0</v>
      </c>
      <c r="I3847" s="2">
        <f t="shared" si="180"/>
        <v>0</v>
      </c>
      <c r="J3847" s="11">
        <f t="shared" si="181"/>
        <v>1</v>
      </c>
      <c r="L3847" s="2" cm="1">
        <f t="array" ref="L3847">_xlfn.IFS(E3847="Neutral", 0, E3847="Positive","1",E3847="Negative","-1")</f>
        <v>0</v>
      </c>
      <c r="O3847" s="11">
        <f t="shared" si="182"/>
        <v>1</v>
      </c>
    </row>
    <row r="3848" spans="1:15" x14ac:dyDescent="0.25">
      <c r="A3848" t="s">
        <v>40</v>
      </c>
      <c r="B3848" t="s">
        <v>1335</v>
      </c>
      <c r="C3848" t="s">
        <v>1336</v>
      </c>
      <c r="D3848">
        <v>0.4</v>
      </c>
      <c r="E3848" t="s">
        <v>17</v>
      </c>
      <c r="F3848" s="6">
        <v>0</v>
      </c>
      <c r="G3848" s="10">
        <v>1</v>
      </c>
      <c r="H3848" s="7">
        <v>1</v>
      </c>
      <c r="I3848" s="2">
        <f t="shared" si="180"/>
        <v>1</v>
      </c>
      <c r="J3848" s="11">
        <f t="shared" si="181"/>
        <v>0.66666666666666663</v>
      </c>
      <c r="L3848" s="2" t="str" cm="1">
        <f t="array" ref="L3848">_xlfn.IFS(E3848="Neutral", 0, E3848="Positive","1",E3848="Negative","-1")</f>
        <v>1</v>
      </c>
      <c r="O3848" s="11">
        <f t="shared" si="182"/>
        <v>0.66666666666666663</v>
      </c>
    </row>
    <row r="3849" spans="1:15" x14ac:dyDescent="0.25">
      <c r="A3849" t="s">
        <v>25</v>
      </c>
      <c r="B3849" t="s">
        <v>7680</v>
      </c>
      <c r="C3849" t="s">
        <v>7681</v>
      </c>
      <c r="D3849">
        <v>-0.79999999999999905</v>
      </c>
      <c r="E3849" t="s">
        <v>21</v>
      </c>
      <c r="F3849" s="6">
        <v>-1</v>
      </c>
      <c r="G3849" s="10">
        <v>-1</v>
      </c>
      <c r="H3849" s="7">
        <v>-1</v>
      </c>
      <c r="I3849" s="2">
        <f t="shared" si="180"/>
        <v>-1</v>
      </c>
      <c r="J3849" s="11">
        <f t="shared" si="181"/>
        <v>1</v>
      </c>
      <c r="L3849" s="2" t="str" cm="1">
        <f t="array" ref="L3849">_xlfn.IFS(E3849="Neutral", 0, E3849="Positive","1",E3849="Negative","-1")</f>
        <v>-1</v>
      </c>
      <c r="O3849" s="11">
        <f t="shared" si="182"/>
        <v>1</v>
      </c>
    </row>
    <row r="3850" spans="1:15" x14ac:dyDescent="0.25">
      <c r="A3850" t="s">
        <v>14</v>
      </c>
      <c r="B3850" t="s">
        <v>7682</v>
      </c>
      <c r="C3850" t="s">
        <v>7683</v>
      </c>
      <c r="D3850">
        <v>0.20272727272727201</v>
      </c>
      <c r="E3850" t="s">
        <v>17</v>
      </c>
      <c r="F3850" s="6">
        <v>1</v>
      </c>
      <c r="G3850" s="10">
        <v>1</v>
      </c>
      <c r="H3850" s="7">
        <v>1</v>
      </c>
      <c r="I3850" s="2">
        <f t="shared" si="180"/>
        <v>1</v>
      </c>
      <c r="J3850" s="11">
        <f t="shared" si="181"/>
        <v>1</v>
      </c>
      <c r="L3850" s="2" t="str" cm="1">
        <f t="array" ref="L3850">_xlfn.IFS(E3850="Neutral", 0, E3850="Positive","1",E3850="Negative","-1")</f>
        <v>1</v>
      </c>
      <c r="O3850" s="11">
        <f t="shared" si="182"/>
        <v>1</v>
      </c>
    </row>
    <row r="3851" spans="1:15" x14ac:dyDescent="0.25">
      <c r="A3851" t="s">
        <v>18</v>
      </c>
      <c r="B3851" t="s">
        <v>7684</v>
      </c>
      <c r="C3851" t="s">
        <v>7685</v>
      </c>
      <c r="D3851">
        <v>0</v>
      </c>
      <c r="E3851" t="s">
        <v>24</v>
      </c>
      <c r="F3851" s="6">
        <v>0</v>
      </c>
      <c r="G3851" s="10">
        <v>0</v>
      </c>
      <c r="H3851" s="7">
        <v>0</v>
      </c>
      <c r="I3851" s="2">
        <f t="shared" si="180"/>
        <v>0</v>
      </c>
      <c r="J3851" s="11">
        <f t="shared" si="181"/>
        <v>1</v>
      </c>
      <c r="L3851" s="2" cm="1">
        <f t="array" ref="L3851">_xlfn.IFS(E3851="Neutral", 0, E3851="Positive","1",E3851="Negative","-1")</f>
        <v>0</v>
      </c>
      <c r="O3851" s="11">
        <f t="shared" si="182"/>
        <v>1</v>
      </c>
    </row>
    <row r="3852" spans="1:15" x14ac:dyDescent="0.25">
      <c r="A3852" t="s">
        <v>40</v>
      </c>
      <c r="B3852" t="s">
        <v>7686</v>
      </c>
      <c r="C3852" t="s">
        <v>7687</v>
      </c>
      <c r="D3852">
        <v>0</v>
      </c>
      <c r="E3852" t="s">
        <v>24</v>
      </c>
      <c r="F3852" s="6">
        <v>1</v>
      </c>
      <c r="G3852" s="10">
        <v>1</v>
      </c>
      <c r="H3852" s="7">
        <v>0</v>
      </c>
      <c r="I3852" s="2">
        <f t="shared" si="180"/>
        <v>1</v>
      </c>
      <c r="J3852" s="11">
        <f t="shared" si="181"/>
        <v>0.66666666666666663</v>
      </c>
      <c r="L3852" s="2" cm="1">
        <f t="array" ref="L3852">_xlfn.IFS(E3852="Neutral", 0, E3852="Positive","1",E3852="Negative","-1")</f>
        <v>0</v>
      </c>
      <c r="O3852" s="11">
        <f t="shared" si="182"/>
        <v>0.33333333333333331</v>
      </c>
    </row>
    <row r="3853" spans="1:15" x14ac:dyDescent="0.25">
      <c r="A3853" t="s">
        <v>14</v>
      </c>
      <c r="B3853" t="s">
        <v>7688</v>
      </c>
      <c r="C3853" t="s">
        <v>7689</v>
      </c>
      <c r="D3853">
        <v>0</v>
      </c>
      <c r="E3853" t="s">
        <v>24</v>
      </c>
      <c r="F3853" s="6">
        <v>1</v>
      </c>
      <c r="G3853" s="10">
        <v>0</v>
      </c>
      <c r="H3853" s="7">
        <v>0</v>
      </c>
      <c r="I3853" s="2">
        <f t="shared" si="180"/>
        <v>0</v>
      </c>
      <c r="J3853" s="11">
        <f t="shared" si="181"/>
        <v>0.66666666666666663</v>
      </c>
      <c r="L3853" s="2" cm="1">
        <f t="array" ref="L3853">_xlfn.IFS(E3853="Neutral", 0, E3853="Positive","1",E3853="Negative","-1")</f>
        <v>0</v>
      </c>
      <c r="O3853" s="11">
        <f t="shared" si="182"/>
        <v>0.66666666666666663</v>
      </c>
    </row>
    <row r="3854" spans="1:15" x14ac:dyDescent="0.25">
      <c r="A3854" t="s">
        <v>18</v>
      </c>
      <c r="B3854" t="s">
        <v>7690</v>
      </c>
      <c r="C3854" t="s">
        <v>7691</v>
      </c>
      <c r="D3854">
        <v>0.29220779220779203</v>
      </c>
      <c r="E3854" t="s">
        <v>17</v>
      </c>
      <c r="F3854" s="6">
        <v>0</v>
      </c>
      <c r="G3854" s="10">
        <v>1</v>
      </c>
      <c r="H3854" s="7">
        <v>1</v>
      </c>
      <c r="I3854" s="2">
        <f t="shared" si="180"/>
        <v>1</v>
      </c>
      <c r="J3854" s="11">
        <f t="shared" si="181"/>
        <v>0.66666666666666663</v>
      </c>
      <c r="L3854" s="2" t="str" cm="1">
        <f t="array" ref="L3854">_xlfn.IFS(E3854="Neutral", 0, E3854="Positive","1",E3854="Negative","-1")</f>
        <v>1</v>
      </c>
      <c r="O3854" s="11">
        <f t="shared" si="182"/>
        <v>0.66666666666666663</v>
      </c>
    </row>
    <row r="3855" spans="1:15" x14ac:dyDescent="0.25">
      <c r="A3855" t="s">
        <v>18</v>
      </c>
      <c r="B3855" t="s">
        <v>7692</v>
      </c>
      <c r="C3855" t="s">
        <v>7693</v>
      </c>
      <c r="D3855">
        <v>0.8</v>
      </c>
      <c r="E3855" t="s">
        <v>17</v>
      </c>
      <c r="F3855" s="6">
        <v>1</v>
      </c>
      <c r="G3855" s="10">
        <v>1</v>
      </c>
      <c r="H3855" s="7">
        <v>1</v>
      </c>
      <c r="I3855" s="2">
        <f t="shared" si="180"/>
        <v>1</v>
      </c>
      <c r="J3855" s="11">
        <f t="shared" si="181"/>
        <v>1</v>
      </c>
      <c r="L3855" s="2" t="str" cm="1">
        <f t="array" ref="L3855">_xlfn.IFS(E3855="Neutral", 0, E3855="Positive","1",E3855="Negative","-1")</f>
        <v>1</v>
      </c>
      <c r="O3855" s="11">
        <f t="shared" si="182"/>
        <v>1</v>
      </c>
    </row>
    <row r="3856" spans="1:15" x14ac:dyDescent="0.25">
      <c r="A3856" t="s">
        <v>14</v>
      </c>
      <c r="B3856" t="s">
        <v>7694</v>
      </c>
      <c r="C3856" t="s">
        <v>7695</v>
      </c>
      <c r="D3856">
        <v>0</v>
      </c>
      <c r="E3856" t="s">
        <v>24</v>
      </c>
      <c r="F3856" s="6">
        <v>0</v>
      </c>
      <c r="G3856" s="10">
        <v>0</v>
      </c>
      <c r="H3856" s="7">
        <v>0</v>
      </c>
      <c r="I3856" s="2">
        <f t="shared" si="180"/>
        <v>0</v>
      </c>
      <c r="J3856" s="11">
        <f t="shared" si="181"/>
        <v>1</v>
      </c>
      <c r="L3856" s="2" cm="1">
        <f t="array" ref="L3856">_xlfn.IFS(E3856="Neutral", 0, E3856="Positive","1",E3856="Negative","-1")</f>
        <v>0</v>
      </c>
      <c r="O3856" s="11">
        <f t="shared" si="182"/>
        <v>1</v>
      </c>
    </row>
    <row r="3857" spans="1:15" x14ac:dyDescent="0.25">
      <c r="A3857" t="s">
        <v>40</v>
      </c>
      <c r="B3857" t="s">
        <v>7696</v>
      </c>
      <c r="C3857" t="s">
        <v>7697</v>
      </c>
      <c r="D3857">
        <v>0.5</v>
      </c>
      <c r="E3857" t="s">
        <v>17</v>
      </c>
      <c r="F3857" s="6">
        <v>1</v>
      </c>
      <c r="G3857" s="10">
        <v>1</v>
      </c>
      <c r="H3857" s="7">
        <v>1</v>
      </c>
      <c r="I3857" s="2">
        <f t="shared" si="180"/>
        <v>1</v>
      </c>
      <c r="J3857" s="11">
        <f t="shared" si="181"/>
        <v>1</v>
      </c>
      <c r="L3857" s="2" t="str" cm="1">
        <f t="array" ref="L3857">_xlfn.IFS(E3857="Neutral", 0, E3857="Positive","1",E3857="Negative","-1")</f>
        <v>1</v>
      </c>
      <c r="O3857" s="11">
        <f t="shared" si="182"/>
        <v>1</v>
      </c>
    </row>
    <row r="3858" spans="1:15" x14ac:dyDescent="0.25">
      <c r="A3858" t="s">
        <v>40</v>
      </c>
      <c r="B3858" t="s">
        <v>7698</v>
      </c>
      <c r="C3858" t="s">
        <v>7699</v>
      </c>
      <c r="D3858">
        <v>0.25</v>
      </c>
      <c r="E3858" t="s">
        <v>17</v>
      </c>
      <c r="F3858" s="6">
        <v>1</v>
      </c>
      <c r="G3858" s="10">
        <v>1</v>
      </c>
      <c r="H3858" s="7">
        <v>1</v>
      </c>
      <c r="I3858" s="2">
        <f t="shared" si="180"/>
        <v>1</v>
      </c>
      <c r="J3858" s="11">
        <f t="shared" si="181"/>
        <v>1</v>
      </c>
      <c r="L3858" s="2" t="str" cm="1">
        <f t="array" ref="L3858">_xlfn.IFS(E3858="Neutral", 0, E3858="Positive","1",E3858="Negative","-1")</f>
        <v>1</v>
      </c>
      <c r="O3858" s="11">
        <f t="shared" si="182"/>
        <v>1</v>
      </c>
    </row>
    <row r="3859" spans="1:15" x14ac:dyDescent="0.25">
      <c r="A3859" t="s">
        <v>18</v>
      </c>
      <c r="B3859" t="s">
        <v>7700</v>
      </c>
      <c r="C3859" t="s">
        <v>7701</v>
      </c>
      <c r="D3859">
        <v>0</v>
      </c>
      <c r="E3859" t="s">
        <v>24</v>
      </c>
      <c r="F3859" s="6">
        <v>0</v>
      </c>
      <c r="G3859" s="10">
        <v>0</v>
      </c>
      <c r="H3859" s="7">
        <v>0</v>
      </c>
      <c r="I3859" s="2">
        <f t="shared" si="180"/>
        <v>0</v>
      </c>
      <c r="J3859" s="11">
        <f t="shared" si="181"/>
        <v>1</v>
      </c>
      <c r="L3859" s="2" cm="1">
        <f t="array" ref="L3859">_xlfn.IFS(E3859="Neutral", 0, E3859="Positive","1",E3859="Negative","-1")</f>
        <v>0</v>
      </c>
      <c r="O3859" s="11">
        <f t="shared" si="182"/>
        <v>1</v>
      </c>
    </row>
    <row r="3860" spans="1:15" x14ac:dyDescent="0.25">
      <c r="A3860" t="s">
        <v>18</v>
      </c>
      <c r="B3860" t="s">
        <v>7702</v>
      </c>
      <c r="C3860" t="s">
        <v>7703</v>
      </c>
      <c r="D3860">
        <v>0.21583333333333299</v>
      </c>
      <c r="E3860" t="s">
        <v>17</v>
      </c>
      <c r="F3860" s="6">
        <v>1</v>
      </c>
      <c r="G3860" s="10">
        <v>1</v>
      </c>
      <c r="H3860" s="7">
        <v>1</v>
      </c>
      <c r="I3860" s="2">
        <f t="shared" si="180"/>
        <v>1</v>
      </c>
      <c r="J3860" s="11">
        <f t="shared" si="181"/>
        <v>1</v>
      </c>
      <c r="L3860" s="2" t="str" cm="1">
        <f t="array" ref="L3860">_xlfn.IFS(E3860="Neutral", 0, E3860="Positive","1",E3860="Negative","-1")</f>
        <v>1</v>
      </c>
      <c r="O3860" s="11">
        <f t="shared" si="182"/>
        <v>1</v>
      </c>
    </row>
    <row r="3861" spans="1:15" x14ac:dyDescent="0.25">
      <c r="A3861" t="s">
        <v>18</v>
      </c>
      <c r="B3861" t="s">
        <v>7704</v>
      </c>
      <c r="C3861" t="s">
        <v>7705</v>
      </c>
      <c r="D3861">
        <v>0.35</v>
      </c>
      <c r="E3861" t="s">
        <v>17</v>
      </c>
      <c r="F3861" s="6">
        <v>1</v>
      </c>
      <c r="G3861" s="10">
        <v>1</v>
      </c>
      <c r="H3861" s="7">
        <v>1</v>
      </c>
      <c r="I3861" s="2">
        <f t="shared" si="180"/>
        <v>1</v>
      </c>
      <c r="J3861" s="11">
        <f t="shared" si="181"/>
        <v>1</v>
      </c>
      <c r="L3861" s="2" t="str" cm="1">
        <f t="array" ref="L3861">_xlfn.IFS(E3861="Neutral", 0, E3861="Positive","1",E3861="Negative","-1")</f>
        <v>1</v>
      </c>
      <c r="O3861" s="11">
        <f t="shared" si="182"/>
        <v>1</v>
      </c>
    </row>
    <row r="3862" spans="1:15" x14ac:dyDescent="0.25">
      <c r="A3862" t="s">
        <v>18</v>
      </c>
      <c r="B3862" t="s">
        <v>7706</v>
      </c>
      <c r="C3862" t="s">
        <v>7707</v>
      </c>
      <c r="D3862">
        <v>0</v>
      </c>
      <c r="E3862" t="s">
        <v>24</v>
      </c>
      <c r="F3862" s="6">
        <v>0</v>
      </c>
      <c r="G3862" s="10">
        <v>0</v>
      </c>
      <c r="H3862" s="7">
        <v>0</v>
      </c>
      <c r="I3862" s="2">
        <f t="shared" si="180"/>
        <v>0</v>
      </c>
      <c r="J3862" s="11">
        <f t="shared" si="181"/>
        <v>1</v>
      </c>
      <c r="L3862" s="2" cm="1">
        <f t="array" ref="L3862">_xlfn.IFS(E3862="Neutral", 0, E3862="Positive","1",E3862="Negative","-1")</f>
        <v>0</v>
      </c>
      <c r="O3862" s="11">
        <f t="shared" si="182"/>
        <v>1</v>
      </c>
    </row>
    <row r="3863" spans="1:15" x14ac:dyDescent="0.25">
      <c r="A3863" t="s">
        <v>40</v>
      </c>
      <c r="B3863" t="s">
        <v>7708</v>
      </c>
      <c r="C3863" t="s">
        <v>7709</v>
      </c>
      <c r="D3863">
        <v>-0.25</v>
      </c>
      <c r="E3863" t="s">
        <v>21</v>
      </c>
      <c r="F3863" s="6">
        <v>-1</v>
      </c>
      <c r="G3863" s="10">
        <v>-1</v>
      </c>
      <c r="H3863" s="7">
        <v>-1</v>
      </c>
      <c r="I3863" s="2">
        <f t="shared" si="180"/>
        <v>-1</v>
      </c>
      <c r="J3863" s="11">
        <f t="shared" si="181"/>
        <v>1</v>
      </c>
      <c r="L3863" s="2" t="str" cm="1">
        <f t="array" ref="L3863">_xlfn.IFS(E3863="Neutral", 0, E3863="Positive","1",E3863="Negative","-1")</f>
        <v>-1</v>
      </c>
      <c r="O3863" s="11">
        <f t="shared" si="182"/>
        <v>1</v>
      </c>
    </row>
    <row r="3864" spans="1:15" x14ac:dyDescent="0.25">
      <c r="A3864" t="s">
        <v>40</v>
      </c>
      <c r="B3864" t="s">
        <v>7710</v>
      </c>
      <c r="C3864" t="s">
        <v>7711</v>
      </c>
      <c r="D3864">
        <v>0</v>
      </c>
      <c r="E3864" t="s">
        <v>24</v>
      </c>
      <c r="F3864" s="6">
        <v>0</v>
      </c>
      <c r="G3864" s="10">
        <v>0</v>
      </c>
      <c r="H3864" s="7">
        <v>0</v>
      </c>
      <c r="I3864" s="2">
        <f t="shared" si="180"/>
        <v>0</v>
      </c>
      <c r="J3864" s="11">
        <f t="shared" si="181"/>
        <v>1</v>
      </c>
      <c r="L3864" s="2" cm="1">
        <f t="array" ref="L3864">_xlfn.IFS(E3864="Neutral", 0, E3864="Positive","1",E3864="Negative","-1")</f>
        <v>0</v>
      </c>
      <c r="O3864" s="11">
        <f t="shared" si="182"/>
        <v>1</v>
      </c>
    </row>
    <row r="3865" spans="1:15" x14ac:dyDescent="0.25">
      <c r="A3865" t="s">
        <v>40</v>
      </c>
      <c r="B3865" t="s">
        <v>7712</v>
      </c>
      <c r="C3865" t="s">
        <v>7713</v>
      </c>
      <c r="D3865">
        <v>0</v>
      </c>
      <c r="E3865" t="s">
        <v>24</v>
      </c>
      <c r="F3865" s="6">
        <v>0</v>
      </c>
      <c r="G3865" s="10">
        <v>0</v>
      </c>
      <c r="H3865" s="7">
        <v>0</v>
      </c>
      <c r="I3865" s="2">
        <f t="shared" si="180"/>
        <v>0</v>
      </c>
      <c r="J3865" s="11">
        <f t="shared" si="181"/>
        <v>1</v>
      </c>
      <c r="L3865" s="2" cm="1">
        <f t="array" ref="L3865">_xlfn.IFS(E3865="Neutral", 0, E3865="Positive","1",E3865="Negative","-1")</f>
        <v>0</v>
      </c>
      <c r="O3865" s="11">
        <f t="shared" si="182"/>
        <v>1</v>
      </c>
    </row>
    <row r="3866" spans="1:15" x14ac:dyDescent="0.25">
      <c r="A3866" t="s">
        <v>14</v>
      </c>
      <c r="B3866" t="s">
        <v>7714</v>
      </c>
      <c r="C3866" t="s">
        <v>7715</v>
      </c>
      <c r="D3866">
        <v>-0.2</v>
      </c>
      <c r="E3866" t="s">
        <v>21</v>
      </c>
      <c r="F3866" s="6">
        <v>-1</v>
      </c>
      <c r="G3866" s="10">
        <v>-1</v>
      </c>
      <c r="H3866" s="7">
        <v>-1</v>
      </c>
      <c r="I3866" s="2">
        <f t="shared" si="180"/>
        <v>-1</v>
      </c>
      <c r="J3866" s="11">
        <f t="shared" si="181"/>
        <v>1</v>
      </c>
      <c r="L3866" s="2" t="str" cm="1">
        <f t="array" ref="L3866">_xlfn.IFS(E3866="Neutral", 0, E3866="Positive","1",E3866="Negative","-1")</f>
        <v>-1</v>
      </c>
      <c r="O3866" s="11">
        <f t="shared" si="182"/>
        <v>1</v>
      </c>
    </row>
    <row r="3867" spans="1:15" x14ac:dyDescent="0.25">
      <c r="A3867" t="s">
        <v>18</v>
      </c>
      <c r="B3867" t="s">
        <v>7716</v>
      </c>
      <c r="C3867" t="s">
        <v>7717</v>
      </c>
      <c r="D3867">
        <v>-0.2</v>
      </c>
      <c r="E3867" t="s">
        <v>21</v>
      </c>
      <c r="F3867" s="6">
        <v>-1</v>
      </c>
      <c r="G3867" s="10">
        <v>-1</v>
      </c>
      <c r="H3867" s="7">
        <v>-1</v>
      </c>
      <c r="I3867" s="2">
        <f t="shared" si="180"/>
        <v>-1</v>
      </c>
      <c r="J3867" s="11">
        <f t="shared" si="181"/>
        <v>1</v>
      </c>
      <c r="L3867" s="2" t="str" cm="1">
        <f t="array" ref="L3867">_xlfn.IFS(E3867="Neutral", 0, E3867="Positive","1",E3867="Negative","-1")</f>
        <v>-1</v>
      </c>
      <c r="O3867" s="11">
        <f t="shared" si="182"/>
        <v>1</v>
      </c>
    </row>
    <row r="3868" spans="1:15" x14ac:dyDescent="0.25">
      <c r="A3868" t="s">
        <v>18</v>
      </c>
      <c r="B3868" t="s">
        <v>7718</v>
      </c>
      <c r="C3868" t="s">
        <v>7719</v>
      </c>
      <c r="D3868">
        <v>0.22727272727272699</v>
      </c>
      <c r="E3868" t="s">
        <v>17</v>
      </c>
      <c r="F3868" s="6">
        <v>1</v>
      </c>
      <c r="G3868" s="10">
        <v>1</v>
      </c>
      <c r="H3868" s="7">
        <v>1</v>
      </c>
      <c r="I3868" s="2">
        <f t="shared" si="180"/>
        <v>1</v>
      </c>
      <c r="J3868" s="11">
        <f t="shared" si="181"/>
        <v>1</v>
      </c>
      <c r="L3868" s="2" t="str" cm="1">
        <f t="array" ref="L3868">_xlfn.IFS(E3868="Neutral", 0, E3868="Positive","1",E3868="Negative","-1")</f>
        <v>1</v>
      </c>
      <c r="O3868" s="11">
        <f t="shared" si="182"/>
        <v>1</v>
      </c>
    </row>
    <row r="3869" spans="1:15" x14ac:dyDescent="0.25">
      <c r="A3869" t="s">
        <v>18</v>
      </c>
      <c r="B3869" t="s">
        <v>7720</v>
      </c>
      <c r="C3869" t="s">
        <v>7721</v>
      </c>
      <c r="D3869">
        <v>0.2</v>
      </c>
      <c r="E3869" t="s">
        <v>17</v>
      </c>
      <c r="F3869" s="6">
        <v>1</v>
      </c>
      <c r="G3869" s="10">
        <v>1</v>
      </c>
      <c r="H3869" s="7">
        <v>1</v>
      </c>
      <c r="I3869" s="2">
        <f t="shared" si="180"/>
        <v>1</v>
      </c>
      <c r="J3869" s="11">
        <f t="shared" si="181"/>
        <v>1</v>
      </c>
      <c r="L3869" s="2" t="str" cm="1">
        <f t="array" ref="L3869">_xlfn.IFS(E3869="Neutral", 0, E3869="Positive","1",E3869="Negative","-1")</f>
        <v>1</v>
      </c>
      <c r="O3869" s="11">
        <f t="shared" si="182"/>
        <v>1</v>
      </c>
    </row>
    <row r="3870" spans="1:15" x14ac:dyDescent="0.25">
      <c r="A3870" t="s">
        <v>14</v>
      </c>
      <c r="B3870" t="s">
        <v>7722</v>
      </c>
      <c r="C3870" t="s">
        <v>7723</v>
      </c>
      <c r="D3870">
        <v>0</v>
      </c>
      <c r="E3870" t="s">
        <v>24</v>
      </c>
      <c r="F3870" s="6">
        <v>0</v>
      </c>
      <c r="G3870" s="10">
        <v>0</v>
      </c>
      <c r="H3870" s="7">
        <v>0</v>
      </c>
      <c r="I3870" s="2">
        <f t="shared" si="180"/>
        <v>0</v>
      </c>
      <c r="J3870" s="11">
        <f t="shared" si="181"/>
        <v>1</v>
      </c>
      <c r="L3870" s="2" cm="1">
        <f t="array" ref="L3870">_xlfn.IFS(E3870="Neutral", 0, E3870="Positive","1",E3870="Negative","-1")</f>
        <v>0</v>
      </c>
      <c r="O3870" s="11">
        <f t="shared" si="182"/>
        <v>1</v>
      </c>
    </row>
    <row r="3871" spans="1:15" x14ac:dyDescent="0.25">
      <c r="A3871" t="s">
        <v>14</v>
      </c>
      <c r="B3871" t="s">
        <v>7724</v>
      </c>
      <c r="C3871" t="s">
        <v>7725</v>
      </c>
      <c r="D3871">
        <v>-0.118518518518518</v>
      </c>
      <c r="E3871" t="s">
        <v>21</v>
      </c>
      <c r="F3871" s="6">
        <v>-1</v>
      </c>
      <c r="G3871" s="10">
        <v>-1</v>
      </c>
      <c r="H3871" s="7">
        <v>-1</v>
      </c>
      <c r="I3871" s="2">
        <f t="shared" si="180"/>
        <v>-1</v>
      </c>
      <c r="J3871" s="11">
        <f t="shared" si="181"/>
        <v>1</v>
      </c>
      <c r="L3871" s="2" t="str" cm="1">
        <f t="array" ref="L3871">_xlfn.IFS(E3871="Neutral", 0, E3871="Positive","1",E3871="Negative","-1")</f>
        <v>-1</v>
      </c>
      <c r="O3871" s="11">
        <f t="shared" si="182"/>
        <v>1</v>
      </c>
    </row>
    <row r="3872" spans="1:15" x14ac:dyDescent="0.25">
      <c r="A3872" t="s">
        <v>18</v>
      </c>
      <c r="B3872" t="s">
        <v>7726</v>
      </c>
      <c r="C3872" t="s">
        <v>7727</v>
      </c>
      <c r="D3872">
        <v>0</v>
      </c>
      <c r="E3872" t="s">
        <v>24</v>
      </c>
      <c r="F3872" s="6">
        <v>0</v>
      </c>
      <c r="G3872" s="10">
        <v>0</v>
      </c>
      <c r="H3872" s="7">
        <v>0</v>
      </c>
      <c r="I3872" s="2">
        <f t="shared" si="180"/>
        <v>0</v>
      </c>
      <c r="J3872" s="11">
        <f t="shared" si="181"/>
        <v>1</v>
      </c>
      <c r="L3872" s="2" cm="1">
        <f t="array" ref="L3872">_xlfn.IFS(E3872="Neutral", 0, E3872="Positive","1",E3872="Negative","-1")</f>
        <v>0</v>
      </c>
      <c r="O3872" s="11">
        <f t="shared" si="182"/>
        <v>1</v>
      </c>
    </row>
    <row r="3873" spans="1:15" x14ac:dyDescent="0.25">
      <c r="A3873" t="s">
        <v>25</v>
      </c>
      <c r="B3873" t="s">
        <v>7728</v>
      </c>
      <c r="C3873" t="s">
        <v>7729</v>
      </c>
      <c r="D3873">
        <v>0.21212121212121199</v>
      </c>
      <c r="E3873" t="s">
        <v>17</v>
      </c>
      <c r="F3873" s="6">
        <v>0</v>
      </c>
      <c r="G3873" s="10">
        <v>1</v>
      </c>
      <c r="H3873" s="7">
        <v>1</v>
      </c>
      <c r="I3873" s="2">
        <f t="shared" si="180"/>
        <v>1</v>
      </c>
      <c r="J3873" s="11">
        <f t="shared" si="181"/>
        <v>0.66666666666666663</v>
      </c>
      <c r="L3873" s="2" t="str" cm="1">
        <f t="array" ref="L3873">_xlfn.IFS(E3873="Neutral", 0, E3873="Positive","1",E3873="Negative","-1")</f>
        <v>1</v>
      </c>
      <c r="O3873" s="11">
        <f t="shared" si="182"/>
        <v>0.66666666666666663</v>
      </c>
    </row>
    <row r="3874" spans="1:15" x14ac:dyDescent="0.25">
      <c r="A3874" t="s">
        <v>18</v>
      </c>
      <c r="B3874" t="s">
        <v>7730</v>
      </c>
      <c r="C3874" t="s">
        <v>7731</v>
      </c>
      <c r="D3874">
        <v>0.52</v>
      </c>
      <c r="E3874" t="s">
        <v>17</v>
      </c>
      <c r="F3874" s="6">
        <v>1</v>
      </c>
      <c r="G3874" s="10">
        <v>1</v>
      </c>
      <c r="H3874" s="7">
        <v>1</v>
      </c>
      <c r="I3874" s="2">
        <f t="shared" si="180"/>
        <v>1</v>
      </c>
      <c r="J3874" s="11">
        <f t="shared" si="181"/>
        <v>1</v>
      </c>
      <c r="L3874" s="2" t="str" cm="1">
        <f t="array" ref="L3874">_xlfn.IFS(E3874="Neutral", 0, E3874="Positive","1",E3874="Negative","-1")</f>
        <v>1</v>
      </c>
      <c r="O3874" s="11">
        <f t="shared" si="182"/>
        <v>1</v>
      </c>
    </row>
    <row r="3875" spans="1:15" x14ac:dyDescent="0.25">
      <c r="A3875" t="s">
        <v>40</v>
      </c>
      <c r="B3875" t="s">
        <v>7732</v>
      </c>
      <c r="C3875" t="s">
        <v>7733</v>
      </c>
      <c r="D3875">
        <v>0.12121212121212099</v>
      </c>
      <c r="E3875" t="s">
        <v>17</v>
      </c>
      <c r="F3875" s="6">
        <v>1</v>
      </c>
      <c r="G3875" s="10">
        <v>1</v>
      </c>
      <c r="H3875" s="7">
        <v>1</v>
      </c>
      <c r="I3875" s="2">
        <f t="shared" si="180"/>
        <v>1</v>
      </c>
      <c r="J3875" s="11">
        <f t="shared" si="181"/>
        <v>1</v>
      </c>
      <c r="L3875" s="2" t="str" cm="1">
        <f t="array" ref="L3875">_xlfn.IFS(E3875="Neutral", 0, E3875="Positive","1",E3875="Negative","-1")</f>
        <v>1</v>
      </c>
      <c r="O3875" s="11">
        <f t="shared" si="182"/>
        <v>1</v>
      </c>
    </row>
    <row r="3876" spans="1:15" x14ac:dyDescent="0.25">
      <c r="A3876" t="s">
        <v>14</v>
      </c>
      <c r="B3876" t="s">
        <v>7734</v>
      </c>
      <c r="C3876" t="s">
        <v>7735</v>
      </c>
      <c r="D3876">
        <v>8.3333333333333301E-2</v>
      </c>
      <c r="E3876" t="s">
        <v>17</v>
      </c>
      <c r="F3876" s="6">
        <v>1</v>
      </c>
      <c r="G3876" s="10">
        <v>1</v>
      </c>
      <c r="H3876" s="7">
        <v>1</v>
      </c>
      <c r="I3876" s="2">
        <f t="shared" si="180"/>
        <v>1</v>
      </c>
      <c r="J3876" s="11">
        <f t="shared" si="181"/>
        <v>1</v>
      </c>
      <c r="L3876" s="2" t="str" cm="1">
        <f t="array" ref="L3876">_xlfn.IFS(E3876="Neutral", 0, E3876="Positive","1",E3876="Negative","-1")</f>
        <v>1</v>
      </c>
      <c r="O3876" s="11">
        <f t="shared" si="182"/>
        <v>1</v>
      </c>
    </row>
    <row r="3877" spans="1:15" x14ac:dyDescent="0.25">
      <c r="A3877" t="s">
        <v>25</v>
      </c>
      <c r="B3877" t="s">
        <v>7736</v>
      </c>
      <c r="C3877" t="s">
        <v>7737</v>
      </c>
      <c r="D3877">
        <v>6.5454545454545404E-2</v>
      </c>
      <c r="E3877" t="s">
        <v>17</v>
      </c>
      <c r="F3877" s="6">
        <v>1</v>
      </c>
      <c r="G3877" s="10">
        <v>0</v>
      </c>
      <c r="H3877" s="7">
        <v>0</v>
      </c>
      <c r="I3877" s="2">
        <f t="shared" si="180"/>
        <v>0</v>
      </c>
      <c r="J3877" s="11">
        <f t="shared" si="181"/>
        <v>0.66666666666666663</v>
      </c>
      <c r="L3877" s="2" t="str" cm="1">
        <f t="array" ref="L3877">_xlfn.IFS(E3877="Neutral", 0, E3877="Positive","1",E3877="Negative","-1")</f>
        <v>1</v>
      </c>
      <c r="O3877" s="11">
        <f t="shared" si="182"/>
        <v>0.33333333333333331</v>
      </c>
    </row>
    <row r="3878" spans="1:15" x14ac:dyDescent="0.25">
      <c r="A3878" t="s">
        <v>18</v>
      </c>
      <c r="B3878" t="s">
        <v>7738</v>
      </c>
      <c r="C3878" t="s">
        <v>7739</v>
      </c>
      <c r="D3878">
        <v>0.11363636363636299</v>
      </c>
      <c r="E3878" t="s">
        <v>17</v>
      </c>
      <c r="F3878" s="6">
        <v>1</v>
      </c>
      <c r="G3878" s="10">
        <v>1</v>
      </c>
      <c r="H3878" s="7">
        <v>1</v>
      </c>
      <c r="I3878" s="2">
        <f t="shared" si="180"/>
        <v>1</v>
      </c>
      <c r="J3878" s="11">
        <f t="shared" si="181"/>
        <v>1</v>
      </c>
      <c r="L3878" s="2" t="str" cm="1">
        <f t="array" ref="L3878">_xlfn.IFS(E3878="Neutral", 0, E3878="Positive","1",E3878="Negative","-1")</f>
        <v>1</v>
      </c>
      <c r="O3878" s="11">
        <f t="shared" si="182"/>
        <v>1</v>
      </c>
    </row>
    <row r="3879" spans="1:15" x14ac:dyDescent="0.25">
      <c r="A3879" t="s">
        <v>14</v>
      </c>
      <c r="B3879" t="s">
        <v>7740</v>
      </c>
      <c r="C3879" t="s">
        <v>7741</v>
      </c>
      <c r="D3879">
        <v>0.2</v>
      </c>
      <c r="E3879" t="s">
        <v>17</v>
      </c>
      <c r="F3879" s="6">
        <v>0</v>
      </c>
      <c r="G3879" s="10">
        <v>1</v>
      </c>
      <c r="H3879" s="7">
        <v>1</v>
      </c>
      <c r="I3879" s="2">
        <f t="shared" si="180"/>
        <v>1</v>
      </c>
      <c r="J3879" s="11">
        <f t="shared" si="181"/>
        <v>0.66666666666666663</v>
      </c>
      <c r="L3879" s="2" t="str" cm="1">
        <f t="array" ref="L3879">_xlfn.IFS(E3879="Neutral", 0, E3879="Positive","1",E3879="Negative","-1")</f>
        <v>1</v>
      </c>
      <c r="O3879" s="11">
        <f t="shared" si="182"/>
        <v>0.66666666666666663</v>
      </c>
    </row>
    <row r="3880" spans="1:15" x14ac:dyDescent="0.25">
      <c r="A3880" t="s">
        <v>18</v>
      </c>
      <c r="B3880" t="s">
        <v>7742</v>
      </c>
      <c r="C3880" t="s">
        <v>7743</v>
      </c>
      <c r="D3880">
        <v>0.25</v>
      </c>
      <c r="E3880" t="s">
        <v>17</v>
      </c>
      <c r="F3880" s="6">
        <v>1</v>
      </c>
      <c r="G3880" s="10">
        <v>1</v>
      </c>
      <c r="H3880" s="7">
        <v>1</v>
      </c>
      <c r="I3880" s="2">
        <f t="shared" si="180"/>
        <v>1</v>
      </c>
      <c r="J3880" s="11">
        <f t="shared" si="181"/>
        <v>1</v>
      </c>
      <c r="L3880" s="2" t="str" cm="1">
        <f t="array" ref="L3880">_xlfn.IFS(E3880="Neutral", 0, E3880="Positive","1",E3880="Negative","-1")</f>
        <v>1</v>
      </c>
      <c r="O3880" s="11">
        <f t="shared" si="182"/>
        <v>1</v>
      </c>
    </row>
    <row r="3881" spans="1:15" x14ac:dyDescent="0.25">
      <c r="A3881" t="s">
        <v>14</v>
      </c>
      <c r="B3881" t="s">
        <v>7744</v>
      </c>
      <c r="C3881" t="s">
        <v>7745</v>
      </c>
      <c r="D3881">
        <v>0.44318181818181801</v>
      </c>
      <c r="E3881" t="s">
        <v>17</v>
      </c>
      <c r="F3881" s="6">
        <v>1</v>
      </c>
      <c r="G3881" s="10">
        <v>1</v>
      </c>
      <c r="H3881" s="7">
        <v>1</v>
      </c>
      <c r="I3881" s="2">
        <f t="shared" si="180"/>
        <v>1</v>
      </c>
      <c r="J3881" s="11">
        <f t="shared" si="181"/>
        <v>1</v>
      </c>
      <c r="L3881" s="2" t="str" cm="1">
        <f t="array" ref="L3881">_xlfn.IFS(E3881="Neutral", 0, E3881="Positive","1",E3881="Negative","-1")</f>
        <v>1</v>
      </c>
      <c r="O3881" s="11">
        <f t="shared" si="182"/>
        <v>1</v>
      </c>
    </row>
    <row r="3882" spans="1:15" x14ac:dyDescent="0.25">
      <c r="A3882" t="s">
        <v>18</v>
      </c>
      <c r="B3882" t="s">
        <v>7746</v>
      </c>
      <c r="C3882" t="s">
        <v>7747</v>
      </c>
      <c r="D3882">
        <v>0.25</v>
      </c>
      <c r="E3882" t="s">
        <v>17</v>
      </c>
      <c r="F3882" s="6">
        <v>1</v>
      </c>
      <c r="G3882" s="10">
        <v>1</v>
      </c>
      <c r="H3882" s="7">
        <v>1</v>
      </c>
      <c r="I3882" s="2">
        <f t="shared" si="180"/>
        <v>1</v>
      </c>
      <c r="J3882" s="11">
        <f t="shared" si="181"/>
        <v>1</v>
      </c>
      <c r="L3882" s="2" t="str" cm="1">
        <f t="array" ref="L3882">_xlfn.IFS(E3882="Neutral", 0, E3882="Positive","1",E3882="Negative","-1")</f>
        <v>1</v>
      </c>
      <c r="O3882" s="11">
        <f t="shared" si="182"/>
        <v>1</v>
      </c>
    </row>
    <row r="3883" spans="1:15" x14ac:dyDescent="0.25">
      <c r="A3883" t="s">
        <v>40</v>
      </c>
      <c r="B3883" t="s">
        <v>7748</v>
      </c>
      <c r="C3883" t="s">
        <v>39</v>
      </c>
      <c r="D3883">
        <v>0</v>
      </c>
      <c r="E3883" t="s">
        <v>24</v>
      </c>
      <c r="F3883" s="6">
        <v>0</v>
      </c>
      <c r="G3883" s="10">
        <v>0</v>
      </c>
      <c r="H3883" s="7">
        <v>0</v>
      </c>
      <c r="I3883" s="2">
        <f t="shared" si="180"/>
        <v>0</v>
      </c>
      <c r="J3883" s="11">
        <f t="shared" si="181"/>
        <v>1</v>
      </c>
      <c r="L3883" s="2" cm="1">
        <f t="array" ref="L3883">_xlfn.IFS(E3883="Neutral", 0, E3883="Positive","1",E3883="Negative","-1")</f>
        <v>0</v>
      </c>
      <c r="O3883" s="11">
        <f t="shared" si="182"/>
        <v>1</v>
      </c>
    </row>
    <row r="3884" spans="1:15" x14ac:dyDescent="0.25">
      <c r="A3884" t="s">
        <v>14</v>
      </c>
      <c r="B3884" t="s">
        <v>7749</v>
      </c>
      <c r="C3884" t="s">
        <v>7750</v>
      </c>
      <c r="D3884">
        <v>0</v>
      </c>
      <c r="E3884" t="s">
        <v>24</v>
      </c>
      <c r="F3884" s="6">
        <v>0</v>
      </c>
      <c r="G3884" s="10">
        <v>0</v>
      </c>
      <c r="H3884" s="7">
        <v>0</v>
      </c>
      <c r="I3884" s="2">
        <f t="shared" si="180"/>
        <v>0</v>
      </c>
      <c r="J3884" s="11">
        <f t="shared" si="181"/>
        <v>1</v>
      </c>
      <c r="L3884" s="2" cm="1">
        <f t="array" ref="L3884">_xlfn.IFS(E3884="Neutral", 0, E3884="Positive","1",E3884="Negative","-1")</f>
        <v>0</v>
      </c>
      <c r="O3884" s="11">
        <f t="shared" si="182"/>
        <v>1</v>
      </c>
    </row>
    <row r="3885" spans="1:15" x14ac:dyDescent="0.25">
      <c r="A3885" t="s">
        <v>25</v>
      </c>
      <c r="B3885" t="s">
        <v>7751</v>
      </c>
      <c r="C3885" t="s">
        <v>7752</v>
      </c>
      <c r="D3885">
        <v>0.2</v>
      </c>
      <c r="E3885" t="s">
        <v>17</v>
      </c>
      <c r="F3885" s="6">
        <v>0</v>
      </c>
      <c r="G3885" s="10">
        <v>1</v>
      </c>
      <c r="H3885" s="7">
        <v>1</v>
      </c>
      <c r="I3885" s="2">
        <f t="shared" si="180"/>
        <v>1</v>
      </c>
      <c r="J3885" s="11">
        <f t="shared" si="181"/>
        <v>0.66666666666666663</v>
      </c>
      <c r="L3885" s="2" t="str" cm="1">
        <f t="array" ref="L3885">_xlfn.IFS(E3885="Neutral", 0, E3885="Positive","1",E3885="Negative","-1")</f>
        <v>1</v>
      </c>
      <c r="O3885" s="11">
        <f t="shared" si="182"/>
        <v>0.66666666666666663</v>
      </c>
    </row>
    <row r="3886" spans="1:15" x14ac:dyDescent="0.25">
      <c r="A3886" t="s">
        <v>40</v>
      </c>
      <c r="B3886" t="s">
        <v>7753</v>
      </c>
      <c r="C3886" t="s">
        <v>7754</v>
      </c>
      <c r="D3886">
        <v>-9.9999999999999895E-2</v>
      </c>
      <c r="E3886" t="s">
        <v>21</v>
      </c>
      <c r="F3886" s="6">
        <v>-1</v>
      </c>
      <c r="G3886" s="10">
        <v>-1</v>
      </c>
      <c r="H3886" s="7">
        <v>-1</v>
      </c>
      <c r="I3886" s="2">
        <f t="shared" si="180"/>
        <v>-1</v>
      </c>
      <c r="J3886" s="11">
        <f t="shared" si="181"/>
        <v>1</v>
      </c>
      <c r="L3886" s="2" t="str" cm="1">
        <f t="array" ref="L3886">_xlfn.IFS(E3886="Neutral", 0, E3886="Positive","1",E3886="Negative","-1")</f>
        <v>-1</v>
      </c>
      <c r="O3886" s="11">
        <f t="shared" si="182"/>
        <v>1</v>
      </c>
    </row>
    <row r="3887" spans="1:15" x14ac:dyDescent="0.25">
      <c r="A3887" t="s">
        <v>14</v>
      </c>
      <c r="B3887" t="s">
        <v>7755</v>
      </c>
      <c r="C3887" t="s">
        <v>7756</v>
      </c>
      <c r="D3887">
        <v>0</v>
      </c>
      <c r="E3887" t="s">
        <v>24</v>
      </c>
      <c r="F3887" s="6">
        <v>0</v>
      </c>
      <c r="G3887" s="10">
        <v>0</v>
      </c>
      <c r="H3887" s="7">
        <v>0</v>
      </c>
      <c r="I3887" s="2">
        <f t="shared" si="180"/>
        <v>0</v>
      </c>
      <c r="J3887" s="11">
        <f t="shared" si="181"/>
        <v>1</v>
      </c>
      <c r="L3887" s="2" cm="1">
        <f t="array" ref="L3887">_xlfn.IFS(E3887="Neutral", 0, E3887="Positive","1",E3887="Negative","-1")</f>
        <v>0</v>
      </c>
      <c r="O3887" s="11">
        <f t="shared" si="182"/>
        <v>1</v>
      </c>
    </row>
    <row r="3888" spans="1:15" x14ac:dyDescent="0.25">
      <c r="A3888" t="s">
        <v>18</v>
      </c>
      <c r="B3888" t="s">
        <v>7757</v>
      </c>
      <c r="C3888" t="s">
        <v>7758</v>
      </c>
      <c r="D3888">
        <v>-0.15</v>
      </c>
      <c r="E3888" t="s">
        <v>21</v>
      </c>
      <c r="F3888" s="6">
        <v>1</v>
      </c>
      <c r="G3888" s="10">
        <v>-1</v>
      </c>
      <c r="H3888" s="7">
        <v>-1</v>
      </c>
      <c r="I3888" s="2">
        <f t="shared" si="180"/>
        <v>-1</v>
      </c>
      <c r="J3888" s="11">
        <f t="shared" si="181"/>
        <v>0.66666666666666663</v>
      </c>
      <c r="L3888" s="2" t="str" cm="1">
        <f t="array" ref="L3888">_xlfn.IFS(E3888="Neutral", 0, E3888="Positive","1",E3888="Negative","-1")</f>
        <v>-1</v>
      </c>
      <c r="O3888" s="11">
        <f t="shared" si="182"/>
        <v>0.66666666666666663</v>
      </c>
    </row>
    <row r="3889" spans="1:15" x14ac:dyDescent="0.25">
      <c r="A3889" t="s">
        <v>25</v>
      </c>
      <c r="B3889" t="s">
        <v>7759</v>
      </c>
      <c r="C3889" t="s">
        <v>7760</v>
      </c>
      <c r="D3889">
        <v>0.1</v>
      </c>
      <c r="E3889" t="s">
        <v>17</v>
      </c>
      <c r="F3889" s="6">
        <v>1</v>
      </c>
      <c r="G3889" s="10">
        <v>1</v>
      </c>
      <c r="H3889" s="7">
        <v>1</v>
      </c>
      <c r="I3889" s="2">
        <f t="shared" si="180"/>
        <v>1</v>
      </c>
      <c r="J3889" s="11">
        <f t="shared" si="181"/>
        <v>1</v>
      </c>
      <c r="L3889" s="2" t="str" cm="1">
        <f t="array" ref="L3889">_xlfn.IFS(E3889="Neutral", 0, E3889="Positive","1",E3889="Negative","-1")</f>
        <v>1</v>
      </c>
      <c r="O3889" s="11">
        <f t="shared" si="182"/>
        <v>1</v>
      </c>
    </row>
    <row r="3890" spans="1:15" x14ac:dyDescent="0.25">
      <c r="A3890" t="s">
        <v>14</v>
      </c>
      <c r="B3890" t="s">
        <v>7761</v>
      </c>
      <c r="C3890" t="s">
        <v>7762</v>
      </c>
      <c r="D3890">
        <v>0</v>
      </c>
      <c r="E3890" t="s">
        <v>24</v>
      </c>
      <c r="F3890" s="6">
        <v>0</v>
      </c>
      <c r="G3890" s="10">
        <v>0</v>
      </c>
      <c r="H3890" s="7">
        <v>0</v>
      </c>
      <c r="I3890" s="2">
        <f t="shared" si="180"/>
        <v>0</v>
      </c>
      <c r="J3890" s="11">
        <f t="shared" si="181"/>
        <v>1</v>
      </c>
      <c r="L3890" s="2" cm="1">
        <f t="array" ref="L3890">_xlfn.IFS(E3890="Neutral", 0, E3890="Positive","1",E3890="Negative","-1")</f>
        <v>0</v>
      </c>
      <c r="O3890" s="11">
        <f t="shared" si="182"/>
        <v>1</v>
      </c>
    </row>
    <row r="3891" spans="1:15" x14ac:dyDescent="0.25">
      <c r="A3891" t="s">
        <v>40</v>
      </c>
      <c r="B3891" t="s">
        <v>7763</v>
      </c>
      <c r="C3891" t="s">
        <v>7764</v>
      </c>
      <c r="D3891">
        <v>0</v>
      </c>
      <c r="E3891" t="s">
        <v>24</v>
      </c>
      <c r="F3891" s="6">
        <v>1</v>
      </c>
      <c r="G3891" s="10">
        <v>0</v>
      </c>
      <c r="H3891" s="7">
        <v>0</v>
      </c>
      <c r="I3891" s="2">
        <f t="shared" si="180"/>
        <v>0</v>
      </c>
      <c r="J3891" s="11">
        <f t="shared" si="181"/>
        <v>0.66666666666666663</v>
      </c>
      <c r="L3891" s="2" cm="1">
        <f t="array" ref="L3891">_xlfn.IFS(E3891="Neutral", 0, E3891="Positive","1",E3891="Negative","-1")</f>
        <v>0</v>
      </c>
      <c r="O3891" s="11">
        <f t="shared" si="182"/>
        <v>0.66666666666666663</v>
      </c>
    </row>
    <row r="3892" spans="1:15" x14ac:dyDescent="0.25">
      <c r="A3892" t="s">
        <v>25</v>
      </c>
      <c r="B3892" t="s">
        <v>7765</v>
      </c>
      <c r="C3892" t="s">
        <v>7766</v>
      </c>
      <c r="D3892">
        <v>0.2</v>
      </c>
      <c r="E3892" t="s">
        <v>17</v>
      </c>
      <c r="F3892" s="6">
        <v>1</v>
      </c>
      <c r="G3892" s="10">
        <v>1</v>
      </c>
      <c r="H3892" s="7">
        <v>1</v>
      </c>
      <c r="I3892" s="2">
        <f t="shared" si="180"/>
        <v>1</v>
      </c>
      <c r="J3892" s="11">
        <f t="shared" si="181"/>
        <v>1</v>
      </c>
      <c r="L3892" s="2" t="str" cm="1">
        <f t="array" ref="L3892">_xlfn.IFS(E3892="Neutral", 0, E3892="Positive","1",E3892="Negative","-1")</f>
        <v>1</v>
      </c>
      <c r="O3892" s="11">
        <f t="shared" si="182"/>
        <v>1</v>
      </c>
    </row>
    <row r="3893" spans="1:15" x14ac:dyDescent="0.25">
      <c r="A3893" t="s">
        <v>18</v>
      </c>
      <c r="B3893" t="s">
        <v>7767</v>
      </c>
      <c r="C3893" t="s">
        <v>7768</v>
      </c>
      <c r="D3893">
        <v>-0.25</v>
      </c>
      <c r="E3893" t="s">
        <v>21</v>
      </c>
      <c r="F3893" s="6">
        <v>0</v>
      </c>
      <c r="G3893" s="10">
        <v>-1</v>
      </c>
      <c r="H3893" s="7">
        <v>-1</v>
      </c>
      <c r="I3893" s="2">
        <f t="shared" si="180"/>
        <v>-1</v>
      </c>
      <c r="J3893" s="11">
        <f t="shared" si="181"/>
        <v>0.66666666666666663</v>
      </c>
      <c r="L3893" s="2" t="str" cm="1">
        <f t="array" ref="L3893">_xlfn.IFS(E3893="Neutral", 0, E3893="Positive","1",E3893="Negative","-1")</f>
        <v>-1</v>
      </c>
      <c r="O3893" s="11">
        <f t="shared" si="182"/>
        <v>0.66666666666666663</v>
      </c>
    </row>
    <row r="3894" spans="1:15" x14ac:dyDescent="0.25">
      <c r="A3894" t="s">
        <v>14</v>
      </c>
      <c r="B3894" t="s">
        <v>7769</v>
      </c>
      <c r="C3894" t="s">
        <v>7770</v>
      </c>
      <c r="D3894">
        <v>0.5</v>
      </c>
      <c r="E3894" t="s">
        <v>17</v>
      </c>
      <c r="F3894" s="6">
        <v>1</v>
      </c>
      <c r="G3894" s="10">
        <v>1</v>
      </c>
      <c r="H3894" s="7">
        <v>1</v>
      </c>
      <c r="I3894" s="2">
        <f t="shared" si="180"/>
        <v>1</v>
      </c>
      <c r="J3894" s="11">
        <f t="shared" si="181"/>
        <v>1</v>
      </c>
      <c r="L3894" s="2" t="str" cm="1">
        <f t="array" ref="L3894">_xlfn.IFS(E3894="Neutral", 0, E3894="Positive","1",E3894="Negative","-1")</f>
        <v>1</v>
      </c>
      <c r="O3894" s="11">
        <f t="shared" si="182"/>
        <v>1</v>
      </c>
    </row>
    <row r="3895" spans="1:15" x14ac:dyDescent="0.25">
      <c r="A3895" t="s">
        <v>14</v>
      </c>
      <c r="B3895" t="s">
        <v>7771</v>
      </c>
      <c r="C3895" t="s">
        <v>7772</v>
      </c>
      <c r="D3895">
        <v>0.05</v>
      </c>
      <c r="E3895" t="s">
        <v>17</v>
      </c>
      <c r="F3895" s="6">
        <v>1</v>
      </c>
      <c r="G3895" s="10">
        <v>1</v>
      </c>
      <c r="H3895" s="7">
        <v>1</v>
      </c>
      <c r="I3895" s="2">
        <f t="shared" si="180"/>
        <v>1</v>
      </c>
      <c r="J3895" s="11">
        <f t="shared" si="181"/>
        <v>1</v>
      </c>
      <c r="L3895" s="2" t="str" cm="1">
        <f t="array" ref="L3895">_xlfn.IFS(E3895="Neutral", 0, E3895="Positive","1",E3895="Negative","-1")</f>
        <v>1</v>
      </c>
      <c r="O3895" s="11">
        <f t="shared" si="182"/>
        <v>1</v>
      </c>
    </row>
    <row r="3896" spans="1:15" x14ac:dyDescent="0.25">
      <c r="A3896" t="s">
        <v>18</v>
      </c>
      <c r="B3896" t="s">
        <v>7773</v>
      </c>
      <c r="C3896" t="s">
        <v>7774</v>
      </c>
      <c r="D3896">
        <v>0.28571428571428498</v>
      </c>
      <c r="E3896" t="s">
        <v>17</v>
      </c>
      <c r="F3896" s="6">
        <v>1</v>
      </c>
      <c r="G3896" s="10">
        <v>1</v>
      </c>
      <c r="H3896" s="7">
        <v>1</v>
      </c>
      <c r="I3896" s="2">
        <f t="shared" si="180"/>
        <v>1</v>
      </c>
      <c r="J3896" s="11">
        <f t="shared" si="181"/>
        <v>1</v>
      </c>
      <c r="L3896" s="2" t="str" cm="1">
        <f t="array" ref="L3896">_xlfn.IFS(E3896="Neutral", 0, E3896="Positive","1",E3896="Negative","-1")</f>
        <v>1</v>
      </c>
      <c r="O3896" s="11">
        <f t="shared" si="182"/>
        <v>1</v>
      </c>
    </row>
    <row r="3897" spans="1:15" x14ac:dyDescent="0.25">
      <c r="A3897" t="s">
        <v>18</v>
      </c>
      <c r="B3897" t="s">
        <v>7775</v>
      </c>
      <c r="C3897" t="s">
        <v>7776</v>
      </c>
      <c r="D3897">
        <v>-0.16666666666666599</v>
      </c>
      <c r="E3897" t="s">
        <v>21</v>
      </c>
      <c r="F3897" s="6">
        <v>0</v>
      </c>
      <c r="G3897" s="10">
        <v>-1</v>
      </c>
      <c r="H3897" s="7">
        <v>-1</v>
      </c>
      <c r="I3897" s="2">
        <f t="shared" si="180"/>
        <v>-1</v>
      </c>
      <c r="J3897" s="11">
        <f t="shared" si="181"/>
        <v>0.66666666666666663</v>
      </c>
      <c r="L3897" s="2" t="str" cm="1">
        <f t="array" ref="L3897">_xlfn.IFS(E3897="Neutral", 0, E3897="Positive","1",E3897="Negative","-1")</f>
        <v>-1</v>
      </c>
      <c r="O3897" s="11">
        <f t="shared" si="182"/>
        <v>0.66666666666666663</v>
      </c>
    </row>
    <row r="3898" spans="1:15" x14ac:dyDescent="0.25">
      <c r="A3898" t="s">
        <v>18</v>
      </c>
      <c r="B3898" t="s">
        <v>7777</v>
      </c>
      <c r="C3898" t="s">
        <v>7778</v>
      </c>
      <c r="D3898">
        <v>0.266666666666666</v>
      </c>
      <c r="E3898" t="s">
        <v>17</v>
      </c>
      <c r="F3898" s="6">
        <v>0</v>
      </c>
      <c r="G3898" s="10">
        <v>1</v>
      </c>
      <c r="H3898" s="7">
        <v>1</v>
      </c>
      <c r="I3898" s="2">
        <f t="shared" si="180"/>
        <v>1</v>
      </c>
      <c r="J3898" s="11">
        <f t="shared" si="181"/>
        <v>0.66666666666666663</v>
      </c>
      <c r="L3898" s="2" t="str" cm="1">
        <f t="array" ref="L3898">_xlfn.IFS(E3898="Neutral", 0, E3898="Positive","1",E3898="Negative","-1")</f>
        <v>1</v>
      </c>
      <c r="O3898" s="11">
        <f t="shared" si="182"/>
        <v>0.66666666666666663</v>
      </c>
    </row>
    <row r="3899" spans="1:15" x14ac:dyDescent="0.25">
      <c r="A3899" t="s">
        <v>14</v>
      </c>
      <c r="B3899" t="s">
        <v>7779</v>
      </c>
      <c r="C3899" t="s">
        <v>7780</v>
      </c>
      <c r="D3899">
        <v>-0.266666666666666</v>
      </c>
      <c r="E3899" t="s">
        <v>21</v>
      </c>
      <c r="F3899" s="6">
        <v>-1</v>
      </c>
      <c r="G3899" s="10">
        <v>-1</v>
      </c>
      <c r="H3899" s="7">
        <v>-1</v>
      </c>
      <c r="I3899" s="2">
        <f t="shared" si="180"/>
        <v>-1</v>
      </c>
      <c r="J3899" s="11">
        <f t="shared" si="181"/>
        <v>1</v>
      </c>
      <c r="L3899" s="2" t="str" cm="1">
        <f t="array" ref="L3899">_xlfn.IFS(E3899="Neutral", 0, E3899="Positive","1",E3899="Negative","-1")</f>
        <v>-1</v>
      </c>
      <c r="O3899" s="11">
        <f t="shared" si="182"/>
        <v>1</v>
      </c>
    </row>
    <row r="3900" spans="1:15" x14ac:dyDescent="0.25">
      <c r="A3900" t="s">
        <v>40</v>
      </c>
      <c r="B3900" t="s">
        <v>7781</v>
      </c>
      <c r="C3900" t="s">
        <v>7782</v>
      </c>
      <c r="D3900">
        <v>0.22727272727272699</v>
      </c>
      <c r="E3900" t="s">
        <v>17</v>
      </c>
      <c r="F3900" s="6">
        <v>0</v>
      </c>
      <c r="G3900" s="10">
        <v>0</v>
      </c>
      <c r="H3900" s="7">
        <v>0</v>
      </c>
      <c r="I3900" s="2">
        <f t="shared" si="180"/>
        <v>0</v>
      </c>
      <c r="J3900" s="11">
        <f t="shared" si="181"/>
        <v>1</v>
      </c>
      <c r="L3900" s="2" t="str" cm="1">
        <f t="array" ref="L3900">_xlfn.IFS(E3900="Neutral", 0, E3900="Positive","1",E3900="Negative","-1")</f>
        <v>1</v>
      </c>
      <c r="O3900" s="11">
        <f t="shared" si="182"/>
        <v>0</v>
      </c>
    </row>
    <row r="3901" spans="1:15" x14ac:dyDescent="0.25">
      <c r="A3901" t="s">
        <v>25</v>
      </c>
      <c r="B3901" t="s">
        <v>7783</v>
      </c>
      <c r="C3901" t="s">
        <v>7784</v>
      </c>
      <c r="D3901">
        <v>0.156818181818181</v>
      </c>
      <c r="E3901" t="s">
        <v>17</v>
      </c>
      <c r="F3901" s="6">
        <v>-1</v>
      </c>
      <c r="G3901" s="10">
        <v>-1</v>
      </c>
      <c r="H3901" s="7">
        <v>-1</v>
      </c>
      <c r="I3901" s="2">
        <f t="shared" si="180"/>
        <v>-1</v>
      </c>
      <c r="J3901" s="11">
        <f t="shared" si="181"/>
        <v>1</v>
      </c>
      <c r="L3901" s="2" t="str" cm="1">
        <f t="array" ref="L3901">_xlfn.IFS(E3901="Neutral", 0, E3901="Positive","1",E3901="Negative","-1")</f>
        <v>1</v>
      </c>
      <c r="O3901" s="11">
        <f t="shared" si="182"/>
        <v>0</v>
      </c>
    </row>
    <row r="3902" spans="1:15" x14ac:dyDescent="0.25">
      <c r="A3902" t="s">
        <v>18</v>
      </c>
      <c r="B3902" t="s">
        <v>7785</v>
      </c>
      <c r="C3902" t="s">
        <v>7786</v>
      </c>
      <c r="D3902">
        <v>0</v>
      </c>
      <c r="E3902" t="s">
        <v>24</v>
      </c>
      <c r="F3902" s="6">
        <v>0</v>
      </c>
      <c r="G3902" s="10">
        <v>0</v>
      </c>
      <c r="H3902" s="7">
        <v>0</v>
      </c>
      <c r="I3902" s="2">
        <f t="shared" si="180"/>
        <v>0</v>
      </c>
      <c r="J3902" s="11">
        <f t="shared" si="181"/>
        <v>1</v>
      </c>
      <c r="L3902" s="2" cm="1">
        <f t="array" ref="L3902">_xlfn.IFS(E3902="Neutral", 0, E3902="Positive","1",E3902="Negative","-1")</f>
        <v>0</v>
      </c>
      <c r="O3902" s="11">
        <f t="shared" si="182"/>
        <v>1</v>
      </c>
    </row>
    <row r="3903" spans="1:15" x14ac:dyDescent="0.25">
      <c r="A3903" t="s">
        <v>40</v>
      </c>
      <c r="B3903" t="s">
        <v>7787</v>
      </c>
      <c r="C3903" t="s">
        <v>7788</v>
      </c>
      <c r="D3903">
        <v>0.1</v>
      </c>
      <c r="E3903" t="s">
        <v>17</v>
      </c>
      <c r="F3903" s="6">
        <v>-1</v>
      </c>
      <c r="G3903" s="10">
        <v>-1</v>
      </c>
      <c r="H3903" s="7">
        <v>-1</v>
      </c>
      <c r="I3903" s="2">
        <f t="shared" si="180"/>
        <v>-1</v>
      </c>
      <c r="J3903" s="11">
        <f t="shared" si="181"/>
        <v>1</v>
      </c>
      <c r="L3903" s="2" t="str" cm="1">
        <f t="array" ref="L3903">_xlfn.IFS(E3903="Neutral", 0, E3903="Positive","1",E3903="Negative","-1")</f>
        <v>1</v>
      </c>
      <c r="O3903" s="11">
        <f t="shared" si="182"/>
        <v>0</v>
      </c>
    </row>
    <row r="3904" spans="1:15" x14ac:dyDescent="0.25">
      <c r="A3904" t="s">
        <v>14</v>
      </c>
      <c r="B3904" t="s">
        <v>7789</v>
      </c>
      <c r="C3904" t="s">
        <v>7790</v>
      </c>
      <c r="D3904">
        <v>-0.125</v>
      </c>
      <c r="E3904" t="s">
        <v>21</v>
      </c>
      <c r="F3904" s="6">
        <v>-1</v>
      </c>
      <c r="G3904" s="10">
        <v>-1</v>
      </c>
      <c r="H3904" s="7">
        <v>-1</v>
      </c>
      <c r="I3904" s="2">
        <f t="shared" si="180"/>
        <v>-1</v>
      </c>
      <c r="J3904" s="11">
        <f t="shared" si="181"/>
        <v>1</v>
      </c>
      <c r="L3904" s="2" t="str" cm="1">
        <f t="array" ref="L3904">_xlfn.IFS(E3904="Neutral", 0, E3904="Positive","1",E3904="Negative","-1")</f>
        <v>-1</v>
      </c>
      <c r="O3904" s="11">
        <f t="shared" si="182"/>
        <v>1</v>
      </c>
    </row>
    <row r="3905" spans="1:15" x14ac:dyDescent="0.25">
      <c r="A3905" t="s">
        <v>14</v>
      </c>
      <c r="B3905" t="s">
        <v>7791</v>
      </c>
      <c r="C3905" t="s">
        <v>7792</v>
      </c>
      <c r="D3905">
        <v>0.2</v>
      </c>
      <c r="E3905" t="s">
        <v>17</v>
      </c>
      <c r="F3905" s="6">
        <v>1</v>
      </c>
      <c r="G3905" s="10">
        <v>1</v>
      </c>
      <c r="H3905" s="7">
        <v>1</v>
      </c>
      <c r="I3905" s="2">
        <f t="shared" si="180"/>
        <v>1</v>
      </c>
      <c r="J3905" s="11">
        <f t="shared" si="181"/>
        <v>1</v>
      </c>
      <c r="L3905" s="2" t="str" cm="1">
        <f t="array" ref="L3905">_xlfn.IFS(E3905="Neutral", 0, E3905="Positive","1",E3905="Negative","-1")</f>
        <v>1</v>
      </c>
      <c r="O3905" s="11">
        <f t="shared" si="182"/>
        <v>1</v>
      </c>
    </row>
    <row r="3906" spans="1:15" x14ac:dyDescent="0.25">
      <c r="A3906" t="s">
        <v>18</v>
      </c>
      <c r="B3906" t="s">
        <v>7793</v>
      </c>
      <c r="C3906" t="s">
        <v>7794</v>
      </c>
      <c r="D3906">
        <v>-9.9431818181818094E-2</v>
      </c>
      <c r="E3906" t="s">
        <v>21</v>
      </c>
      <c r="F3906" s="6">
        <v>-1</v>
      </c>
      <c r="G3906" s="10">
        <v>-1</v>
      </c>
      <c r="H3906" s="7">
        <v>-1</v>
      </c>
      <c r="I3906" s="2">
        <f t="shared" si="180"/>
        <v>-1</v>
      </c>
      <c r="J3906" s="11">
        <f t="shared" si="181"/>
        <v>1</v>
      </c>
      <c r="L3906" s="2" t="str" cm="1">
        <f t="array" ref="L3906">_xlfn.IFS(E3906="Neutral", 0, E3906="Positive","1",E3906="Negative","-1")</f>
        <v>-1</v>
      </c>
      <c r="O3906" s="11">
        <f t="shared" si="182"/>
        <v>1</v>
      </c>
    </row>
    <row r="3907" spans="1:15" x14ac:dyDescent="0.25">
      <c r="A3907" t="s">
        <v>14</v>
      </c>
      <c r="B3907" t="s">
        <v>7795</v>
      </c>
      <c r="C3907" t="s">
        <v>7796</v>
      </c>
      <c r="D3907">
        <v>0.27159090909090899</v>
      </c>
      <c r="E3907" t="s">
        <v>17</v>
      </c>
      <c r="F3907" s="6">
        <v>1</v>
      </c>
      <c r="G3907" s="10">
        <v>1</v>
      </c>
      <c r="H3907" s="7">
        <v>1</v>
      </c>
      <c r="I3907" s="2">
        <f t="shared" ref="I3907:I3970" si="183">MODE(F3907:H3907)</f>
        <v>1</v>
      </c>
      <c r="J3907" s="11">
        <f t="shared" ref="J3907:J3970" si="184">COUNTIF(F3907:H3907,I3907 )/3</f>
        <v>1</v>
      </c>
      <c r="L3907" s="2" t="str" cm="1">
        <f t="array" ref="L3907">_xlfn.IFS(E3907="Neutral", 0, E3907="Positive","1",E3907="Negative","-1")</f>
        <v>1</v>
      </c>
      <c r="O3907" s="11">
        <f t="shared" ref="O3907:O3970" si="185">COUNTIF(F3907:H3907,L3907 )/3</f>
        <v>1</v>
      </c>
    </row>
    <row r="3908" spans="1:15" x14ac:dyDescent="0.25">
      <c r="A3908" t="s">
        <v>40</v>
      </c>
      <c r="B3908" t="s">
        <v>7797</v>
      </c>
      <c r="C3908" t="s">
        <v>7798</v>
      </c>
      <c r="D3908">
        <v>0</v>
      </c>
      <c r="E3908" t="s">
        <v>24</v>
      </c>
      <c r="F3908" s="6">
        <v>0</v>
      </c>
      <c r="G3908" s="10">
        <v>0</v>
      </c>
      <c r="H3908" s="7">
        <v>0</v>
      </c>
      <c r="I3908" s="2">
        <f t="shared" si="183"/>
        <v>0</v>
      </c>
      <c r="J3908" s="11">
        <f t="shared" si="184"/>
        <v>1</v>
      </c>
      <c r="L3908" s="2" cm="1">
        <f t="array" ref="L3908">_xlfn.IFS(E3908="Neutral", 0, E3908="Positive","1",E3908="Negative","-1")</f>
        <v>0</v>
      </c>
      <c r="O3908" s="11">
        <f t="shared" si="185"/>
        <v>1</v>
      </c>
    </row>
    <row r="3909" spans="1:15" x14ac:dyDescent="0.25">
      <c r="A3909" t="s">
        <v>40</v>
      </c>
      <c r="B3909" t="s">
        <v>7799</v>
      </c>
      <c r="C3909" t="s">
        <v>7800</v>
      </c>
      <c r="D3909">
        <v>0.375</v>
      </c>
      <c r="E3909" t="s">
        <v>17</v>
      </c>
      <c r="F3909" s="6">
        <v>1</v>
      </c>
      <c r="G3909" s="10">
        <v>1</v>
      </c>
      <c r="H3909" s="7">
        <v>1</v>
      </c>
      <c r="I3909" s="2">
        <f t="shared" si="183"/>
        <v>1</v>
      </c>
      <c r="J3909" s="11">
        <f t="shared" si="184"/>
        <v>1</v>
      </c>
      <c r="L3909" s="2" t="str" cm="1">
        <f t="array" ref="L3909">_xlfn.IFS(E3909="Neutral", 0, E3909="Positive","1",E3909="Negative","-1")</f>
        <v>1</v>
      </c>
      <c r="O3909" s="11">
        <f t="shared" si="185"/>
        <v>1</v>
      </c>
    </row>
    <row r="3910" spans="1:15" x14ac:dyDescent="0.25">
      <c r="A3910" t="s">
        <v>18</v>
      </c>
      <c r="B3910" t="s">
        <v>7801</v>
      </c>
      <c r="C3910" t="s">
        <v>7802</v>
      </c>
      <c r="D3910">
        <v>0.1</v>
      </c>
      <c r="E3910" t="s">
        <v>17</v>
      </c>
      <c r="F3910" s="6">
        <v>-1</v>
      </c>
      <c r="G3910" s="10">
        <v>-1</v>
      </c>
      <c r="H3910" s="7">
        <v>-1</v>
      </c>
      <c r="I3910" s="2">
        <f t="shared" si="183"/>
        <v>-1</v>
      </c>
      <c r="J3910" s="11">
        <f t="shared" si="184"/>
        <v>1</v>
      </c>
      <c r="L3910" s="2" t="str" cm="1">
        <f t="array" ref="L3910">_xlfn.IFS(E3910="Neutral", 0, E3910="Positive","1",E3910="Negative","-1")</f>
        <v>1</v>
      </c>
      <c r="O3910" s="11">
        <f t="shared" si="185"/>
        <v>0</v>
      </c>
    </row>
    <row r="3911" spans="1:15" x14ac:dyDescent="0.25">
      <c r="A3911" t="s">
        <v>18</v>
      </c>
      <c r="B3911" t="s">
        <v>7803</v>
      </c>
      <c r="C3911" t="s">
        <v>7804</v>
      </c>
      <c r="D3911">
        <v>0.133333333333333</v>
      </c>
      <c r="E3911" t="s">
        <v>17</v>
      </c>
      <c r="F3911" s="6">
        <v>-1</v>
      </c>
      <c r="G3911" s="10">
        <v>-1</v>
      </c>
      <c r="H3911" s="7">
        <v>-1</v>
      </c>
      <c r="I3911" s="2">
        <f t="shared" si="183"/>
        <v>-1</v>
      </c>
      <c r="J3911" s="11">
        <f t="shared" si="184"/>
        <v>1</v>
      </c>
      <c r="L3911" s="2" t="str" cm="1">
        <f t="array" ref="L3911">_xlfn.IFS(E3911="Neutral", 0, E3911="Positive","1",E3911="Negative","-1")</f>
        <v>1</v>
      </c>
      <c r="O3911" s="11">
        <f t="shared" si="185"/>
        <v>0</v>
      </c>
    </row>
    <row r="3912" spans="1:15" x14ac:dyDescent="0.25">
      <c r="A3912" t="s">
        <v>111</v>
      </c>
      <c r="B3912" t="s">
        <v>7805</v>
      </c>
      <c r="C3912" t="s">
        <v>7806</v>
      </c>
      <c r="D3912">
        <v>0.5</v>
      </c>
      <c r="E3912" t="s">
        <v>17</v>
      </c>
      <c r="F3912" s="6">
        <v>1</v>
      </c>
      <c r="G3912" s="10">
        <v>1</v>
      </c>
      <c r="H3912" s="7">
        <v>1</v>
      </c>
      <c r="I3912" s="2">
        <f t="shared" si="183"/>
        <v>1</v>
      </c>
      <c r="J3912" s="11">
        <f t="shared" si="184"/>
        <v>1</v>
      </c>
      <c r="L3912" s="2" t="str" cm="1">
        <f t="array" ref="L3912">_xlfn.IFS(E3912="Neutral", 0, E3912="Positive","1",E3912="Negative","-1")</f>
        <v>1</v>
      </c>
      <c r="O3912" s="11">
        <f t="shared" si="185"/>
        <v>1</v>
      </c>
    </row>
    <row r="3913" spans="1:15" x14ac:dyDescent="0.25">
      <c r="A3913" t="s">
        <v>14</v>
      </c>
      <c r="B3913" t="s">
        <v>7807</v>
      </c>
      <c r="C3913" t="s">
        <v>7808</v>
      </c>
      <c r="D3913">
        <v>0.27500000000000002</v>
      </c>
      <c r="E3913" t="s">
        <v>17</v>
      </c>
      <c r="F3913" s="6">
        <v>1</v>
      </c>
      <c r="G3913" s="10">
        <v>1</v>
      </c>
      <c r="H3913" s="7">
        <v>1</v>
      </c>
      <c r="I3913" s="2">
        <f t="shared" si="183"/>
        <v>1</v>
      </c>
      <c r="J3913" s="11">
        <f t="shared" si="184"/>
        <v>1</v>
      </c>
      <c r="L3913" s="2" t="str" cm="1">
        <f t="array" ref="L3913">_xlfn.IFS(E3913="Neutral", 0, E3913="Positive","1",E3913="Negative","-1")</f>
        <v>1</v>
      </c>
      <c r="O3913" s="11">
        <f t="shared" si="185"/>
        <v>1</v>
      </c>
    </row>
    <row r="3914" spans="1:15" x14ac:dyDescent="0.25">
      <c r="A3914" t="s">
        <v>18</v>
      </c>
      <c r="B3914" t="s">
        <v>7809</v>
      </c>
      <c r="C3914" t="s">
        <v>7810</v>
      </c>
      <c r="D3914">
        <v>0.3</v>
      </c>
      <c r="E3914" t="s">
        <v>17</v>
      </c>
      <c r="F3914" s="6">
        <v>1</v>
      </c>
      <c r="G3914" s="10">
        <v>1</v>
      </c>
      <c r="H3914" s="7">
        <v>1</v>
      </c>
      <c r="I3914" s="2">
        <f t="shared" si="183"/>
        <v>1</v>
      </c>
      <c r="J3914" s="11">
        <f t="shared" si="184"/>
        <v>1</v>
      </c>
      <c r="L3914" s="2" t="str" cm="1">
        <f t="array" ref="L3914">_xlfn.IFS(E3914="Neutral", 0, E3914="Positive","1",E3914="Negative","-1")</f>
        <v>1</v>
      </c>
      <c r="O3914" s="11">
        <f t="shared" si="185"/>
        <v>1</v>
      </c>
    </row>
    <row r="3915" spans="1:15" x14ac:dyDescent="0.25">
      <c r="A3915" t="s">
        <v>14</v>
      </c>
      <c r="B3915" t="s">
        <v>7811</v>
      </c>
      <c r="C3915" t="s">
        <v>7812</v>
      </c>
      <c r="D3915">
        <v>0.19</v>
      </c>
      <c r="E3915" t="s">
        <v>17</v>
      </c>
      <c r="F3915" s="6">
        <v>1</v>
      </c>
      <c r="G3915" s="10">
        <v>-1</v>
      </c>
      <c r="H3915" s="7">
        <v>-1</v>
      </c>
      <c r="I3915" s="2">
        <f t="shared" si="183"/>
        <v>-1</v>
      </c>
      <c r="J3915" s="11">
        <f t="shared" si="184"/>
        <v>0.66666666666666663</v>
      </c>
      <c r="L3915" s="2" t="str" cm="1">
        <f t="array" ref="L3915">_xlfn.IFS(E3915="Neutral", 0, E3915="Positive","1",E3915="Negative","-1")</f>
        <v>1</v>
      </c>
      <c r="O3915" s="11">
        <f t="shared" si="185"/>
        <v>0.33333333333333331</v>
      </c>
    </row>
    <row r="3916" spans="1:15" x14ac:dyDescent="0.25">
      <c r="A3916" t="s">
        <v>18</v>
      </c>
      <c r="B3916" t="s">
        <v>7813</v>
      </c>
      <c r="C3916" t="s">
        <v>7814</v>
      </c>
      <c r="D3916">
        <v>0</v>
      </c>
      <c r="E3916" t="s">
        <v>24</v>
      </c>
      <c r="F3916" s="6">
        <v>0</v>
      </c>
      <c r="G3916" s="10">
        <v>0</v>
      </c>
      <c r="H3916" s="7">
        <v>0</v>
      </c>
      <c r="I3916" s="2">
        <f t="shared" si="183"/>
        <v>0</v>
      </c>
      <c r="J3916" s="11">
        <f t="shared" si="184"/>
        <v>1</v>
      </c>
      <c r="L3916" s="2" cm="1">
        <f t="array" ref="L3916">_xlfn.IFS(E3916="Neutral", 0, E3916="Positive","1",E3916="Negative","-1")</f>
        <v>0</v>
      </c>
      <c r="O3916" s="11">
        <f t="shared" si="185"/>
        <v>1</v>
      </c>
    </row>
    <row r="3917" spans="1:15" x14ac:dyDescent="0.25">
      <c r="A3917" t="s">
        <v>18</v>
      </c>
      <c r="B3917" t="s">
        <v>7815</v>
      </c>
      <c r="C3917" t="s">
        <v>7816</v>
      </c>
      <c r="D3917">
        <v>-0.25</v>
      </c>
      <c r="E3917" t="s">
        <v>21</v>
      </c>
      <c r="F3917" s="6">
        <v>-1</v>
      </c>
      <c r="G3917" s="10">
        <v>-1</v>
      </c>
      <c r="H3917" s="7">
        <v>-1</v>
      </c>
      <c r="I3917" s="2">
        <f t="shared" si="183"/>
        <v>-1</v>
      </c>
      <c r="J3917" s="11">
        <f t="shared" si="184"/>
        <v>1</v>
      </c>
      <c r="L3917" s="2" t="str" cm="1">
        <f t="array" ref="L3917">_xlfn.IFS(E3917="Neutral", 0, E3917="Positive","1",E3917="Negative","-1")</f>
        <v>-1</v>
      </c>
      <c r="O3917" s="11">
        <f t="shared" si="185"/>
        <v>1</v>
      </c>
    </row>
    <row r="3918" spans="1:15" x14ac:dyDescent="0.25">
      <c r="A3918" t="s">
        <v>14</v>
      </c>
      <c r="B3918" t="s">
        <v>7817</v>
      </c>
      <c r="C3918" t="s">
        <v>7818</v>
      </c>
      <c r="D3918">
        <v>-8.3333333333333301E-2</v>
      </c>
      <c r="E3918" t="s">
        <v>21</v>
      </c>
      <c r="F3918" s="6">
        <v>1</v>
      </c>
      <c r="G3918" s="10">
        <v>0</v>
      </c>
      <c r="H3918" s="7">
        <v>0</v>
      </c>
      <c r="I3918" s="2">
        <f t="shared" si="183"/>
        <v>0</v>
      </c>
      <c r="J3918" s="11">
        <f t="shared" si="184"/>
        <v>0.66666666666666663</v>
      </c>
      <c r="L3918" s="2" t="str" cm="1">
        <f t="array" ref="L3918">_xlfn.IFS(E3918="Neutral", 0, E3918="Positive","1",E3918="Negative","-1")</f>
        <v>-1</v>
      </c>
      <c r="O3918" s="11">
        <f t="shared" si="185"/>
        <v>0</v>
      </c>
    </row>
    <row r="3919" spans="1:15" x14ac:dyDescent="0.25">
      <c r="A3919" t="s">
        <v>14</v>
      </c>
      <c r="B3919" t="s">
        <v>7819</v>
      </c>
      <c r="C3919" t="s">
        <v>7820</v>
      </c>
      <c r="D3919">
        <v>0.122222222222222</v>
      </c>
      <c r="E3919" t="s">
        <v>17</v>
      </c>
      <c r="F3919" s="6">
        <v>0</v>
      </c>
      <c r="G3919" s="10">
        <v>1</v>
      </c>
      <c r="H3919" s="7">
        <v>1</v>
      </c>
      <c r="I3919" s="2">
        <f t="shared" si="183"/>
        <v>1</v>
      </c>
      <c r="J3919" s="11">
        <f t="shared" si="184"/>
        <v>0.66666666666666663</v>
      </c>
      <c r="L3919" s="2" t="str" cm="1">
        <f t="array" ref="L3919">_xlfn.IFS(E3919="Neutral", 0, E3919="Positive","1",E3919="Negative","-1")</f>
        <v>1</v>
      </c>
      <c r="O3919" s="11">
        <f t="shared" si="185"/>
        <v>0.66666666666666663</v>
      </c>
    </row>
    <row r="3920" spans="1:15" x14ac:dyDescent="0.25">
      <c r="A3920" t="s">
        <v>14</v>
      </c>
      <c r="B3920" t="s">
        <v>7821</v>
      </c>
      <c r="C3920" t="s">
        <v>7822</v>
      </c>
      <c r="D3920">
        <v>0.11562500000000001</v>
      </c>
      <c r="E3920" t="s">
        <v>17</v>
      </c>
      <c r="F3920" s="6">
        <v>0</v>
      </c>
      <c r="G3920" s="10">
        <v>1</v>
      </c>
      <c r="H3920" s="7">
        <v>1</v>
      </c>
      <c r="I3920" s="2">
        <f t="shared" si="183"/>
        <v>1</v>
      </c>
      <c r="J3920" s="11">
        <f t="shared" si="184"/>
        <v>0.66666666666666663</v>
      </c>
      <c r="L3920" s="2" t="str" cm="1">
        <f t="array" ref="L3920">_xlfn.IFS(E3920="Neutral", 0, E3920="Positive","1",E3920="Negative","-1")</f>
        <v>1</v>
      </c>
      <c r="O3920" s="11">
        <f t="shared" si="185"/>
        <v>0.66666666666666663</v>
      </c>
    </row>
    <row r="3921" spans="1:15" x14ac:dyDescent="0.25">
      <c r="A3921" t="s">
        <v>40</v>
      </c>
      <c r="B3921" t="s">
        <v>7823</v>
      </c>
      <c r="C3921" t="s">
        <v>7824</v>
      </c>
      <c r="D3921">
        <v>0</v>
      </c>
      <c r="E3921" t="s">
        <v>24</v>
      </c>
      <c r="F3921" s="6">
        <v>0</v>
      </c>
      <c r="G3921" s="10">
        <v>0</v>
      </c>
      <c r="H3921" s="7">
        <v>0</v>
      </c>
      <c r="I3921" s="2">
        <f t="shared" si="183"/>
        <v>0</v>
      </c>
      <c r="J3921" s="11">
        <f t="shared" si="184"/>
        <v>1</v>
      </c>
      <c r="L3921" s="2" cm="1">
        <f t="array" ref="L3921">_xlfn.IFS(E3921="Neutral", 0, E3921="Positive","1",E3921="Negative","-1")</f>
        <v>0</v>
      </c>
      <c r="O3921" s="11">
        <f t="shared" si="185"/>
        <v>1</v>
      </c>
    </row>
    <row r="3922" spans="1:15" x14ac:dyDescent="0.25">
      <c r="A3922" t="s">
        <v>18</v>
      </c>
      <c r="B3922" t="s">
        <v>7825</v>
      </c>
      <c r="C3922" t="s">
        <v>7826</v>
      </c>
      <c r="D3922">
        <v>0.4</v>
      </c>
      <c r="E3922" t="s">
        <v>17</v>
      </c>
      <c r="F3922" s="6">
        <v>1</v>
      </c>
      <c r="G3922" s="10">
        <v>0</v>
      </c>
      <c r="H3922" s="7">
        <v>0</v>
      </c>
      <c r="I3922" s="2">
        <f t="shared" si="183"/>
        <v>0</v>
      </c>
      <c r="J3922" s="11">
        <f t="shared" si="184"/>
        <v>0.66666666666666663</v>
      </c>
      <c r="L3922" s="2" t="str" cm="1">
        <f t="array" ref="L3922">_xlfn.IFS(E3922="Neutral", 0, E3922="Positive","1",E3922="Negative","-1")</f>
        <v>1</v>
      </c>
      <c r="O3922" s="11">
        <f t="shared" si="185"/>
        <v>0.33333333333333331</v>
      </c>
    </row>
    <row r="3923" spans="1:15" x14ac:dyDescent="0.25">
      <c r="A3923" t="s">
        <v>18</v>
      </c>
      <c r="B3923" t="s">
        <v>7827</v>
      </c>
      <c r="C3923" t="s">
        <v>7828</v>
      </c>
      <c r="D3923">
        <v>0</v>
      </c>
      <c r="E3923" t="s">
        <v>24</v>
      </c>
      <c r="F3923" s="6">
        <v>0</v>
      </c>
      <c r="G3923" s="10">
        <v>0</v>
      </c>
      <c r="H3923" s="7">
        <v>0</v>
      </c>
      <c r="I3923" s="2">
        <f t="shared" si="183"/>
        <v>0</v>
      </c>
      <c r="J3923" s="11">
        <f t="shared" si="184"/>
        <v>1</v>
      </c>
      <c r="L3923" s="2" cm="1">
        <f t="array" ref="L3923">_xlfn.IFS(E3923="Neutral", 0, E3923="Positive","1",E3923="Negative","-1")</f>
        <v>0</v>
      </c>
      <c r="O3923" s="11">
        <f t="shared" si="185"/>
        <v>1</v>
      </c>
    </row>
    <row r="3924" spans="1:15" x14ac:dyDescent="0.25">
      <c r="A3924" t="s">
        <v>18</v>
      </c>
      <c r="B3924" t="s">
        <v>7829</v>
      </c>
      <c r="C3924" t="s">
        <v>7830</v>
      </c>
      <c r="D3924">
        <v>-0.5</v>
      </c>
      <c r="E3924" t="s">
        <v>21</v>
      </c>
      <c r="F3924" s="6">
        <v>-1</v>
      </c>
      <c r="G3924" s="10">
        <v>-1</v>
      </c>
      <c r="H3924" s="7">
        <v>-1</v>
      </c>
      <c r="I3924" s="2">
        <f t="shared" si="183"/>
        <v>-1</v>
      </c>
      <c r="J3924" s="11">
        <f t="shared" si="184"/>
        <v>1</v>
      </c>
      <c r="L3924" s="2" t="str" cm="1">
        <f t="array" ref="L3924">_xlfn.IFS(E3924="Neutral", 0, E3924="Positive","1",E3924="Negative","-1")</f>
        <v>-1</v>
      </c>
      <c r="O3924" s="11">
        <f t="shared" si="185"/>
        <v>1</v>
      </c>
    </row>
    <row r="3925" spans="1:15" x14ac:dyDescent="0.25">
      <c r="A3925" t="s">
        <v>25</v>
      </c>
      <c r="B3925" t="s">
        <v>7831</v>
      </c>
      <c r="C3925" t="s">
        <v>7832</v>
      </c>
      <c r="D3925">
        <v>0</v>
      </c>
      <c r="E3925" t="s">
        <v>24</v>
      </c>
      <c r="F3925" s="6">
        <v>-1</v>
      </c>
      <c r="G3925" s="10">
        <v>-1</v>
      </c>
      <c r="H3925" s="7">
        <v>-1</v>
      </c>
      <c r="I3925" s="2">
        <f t="shared" si="183"/>
        <v>-1</v>
      </c>
      <c r="J3925" s="11">
        <f t="shared" si="184"/>
        <v>1</v>
      </c>
      <c r="L3925" s="2" cm="1">
        <f t="array" ref="L3925">_xlfn.IFS(E3925="Neutral", 0, E3925="Positive","1",E3925="Negative","-1")</f>
        <v>0</v>
      </c>
      <c r="O3925" s="11">
        <f t="shared" si="185"/>
        <v>0</v>
      </c>
    </row>
    <row r="3926" spans="1:15" x14ac:dyDescent="0.25">
      <c r="A3926" t="s">
        <v>14</v>
      </c>
      <c r="B3926" t="s">
        <v>7833</v>
      </c>
      <c r="C3926" t="s">
        <v>7834</v>
      </c>
      <c r="D3926">
        <v>0</v>
      </c>
      <c r="E3926" t="s">
        <v>24</v>
      </c>
      <c r="F3926" s="6">
        <v>0</v>
      </c>
      <c r="G3926" s="10">
        <v>-1</v>
      </c>
      <c r="H3926" s="7">
        <v>-1</v>
      </c>
      <c r="I3926" s="2">
        <f t="shared" si="183"/>
        <v>-1</v>
      </c>
      <c r="J3926" s="11">
        <f t="shared" si="184"/>
        <v>0.66666666666666663</v>
      </c>
      <c r="L3926" s="2" cm="1">
        <f t="array" ref="L3926">_xlfn.IFS(E3926="Neutral", 0, E3926="Positive","1",E3926="Negative","-1")</f>
        <v>0</v>
      </c>
      <c r="O3926" s="11">
        <f t="shared" si="185"/>
        <v>0.33333333333333331</v>
      </c>
    </row>
    <row r="3927" spans="1:15" x14ac:dyDescent="0.25">
      <c r="A3927" t="s">
        <v>14</v>
      </c>
      <c r="B3927" t="s">
        <v>7835</v>
      </c>
      <c r="C3927" t="s">
        <v>7836</v>
      </c>
      <c r="D3927">
        <v>0.13636363636363599</v>
      </c>
      <c r="E3927" t="s">
        <v>17</v>
      </c>
      <c r="F3927" s="6">
        <v>0</v>
      </c>
      <c r="G3927" s="10">
        <v>0</v>
      </c>
      <c r="H3927" s="7">
        <v>0</v>
      </c>
      <c r="I3927" s="2">
        <f t="shared" si="183"/>
        <v>0</v>
      </c>
      <c r="J3927" s="11">
        <f t="shared" si="184"/>
        <v>1</v>
      </c>
      <c r="L3927" s="2" t="str" cm="1">
        <f t="array" ref="L3927">_xlfn.IFS(E3927="Neutral", 0, E3927="Positive","1",E3927="Negative","-1")</f>
        <v>1</v>
      </c>
      <c r="O3927" s="11">
        <f t="shared" si="185"/>
        <v>0</v>
      </c>
    </row>
    <row r="3928" spans="1:15" x14ac:dyDescent="0.25">
      <c r="A3928" t="s">
        <v>18</v>
      </c>
      <c r="B3928" t="s">
        <v>7837</v>
      </c>
      <c r="C3928" t="s">
        <v>7838</v>
      </c>
      <c r="D3928">
        <v>0</v>
      </c>
      <c r="E3928" t="s">
        <v>24</v>
      </c>
      <c r="F3928" s="6">
        <v>0</v>
      </c>
      <c r="G3928" s="10">
        <v>0</v>
      </c>
      <c r="H3928" s="7">
        <v>0</v>
      </c>
      <c r="I3928" s="2">
        <f t="shared" si="183"/>
        <v>0</v>
      </c>
      <c r="J3928" s="11">
        <f t="shared" si="184"/>
        <v>1</v>
      </c>
      <c r="L3928" s="2" cm="1">
        <f t="array" ref="L3928">_xlfn.IFS(E3928="Neutral", 0, E3928="Positive","1",E3928="Negative","-1")</f>
        <v>0</v>
      </c>
      <c r="O3928" s="11">
        <f t="shared" si="185"/>
        <v>1</v>
      </c>
    </row>
    <row r="3929" spans="1:15" x14ac:dyDescent="0.25">
      <c r="A3929" t="s">
        <v>40</v>
      </c>
      <c r="B3929" t="s">
        <v>7839</v>
      </c>
      <c r="C3929" t="s">
        <v>7840</v>
      </c>
      <c r="D3929">
        <v>0.43333333333333302</v>
      </c>
      <c r="E3929" t="s">
        <v>17</v>
      </c>
      <c r="F3929" s="6">
        <v>0</v>
      </c>
      <c r="G3929" s="10">
        <v>-1</v>
      </c>
      <c r="H3929" s="7">
        <v>-1</v>
      </c>
      <c r="I3929" s="2">
        <f t="shared" si="183"/>
        <v>-1</v>
      </c>
      <c r="J3929" s="11">
        <f t="shared" si="184"/>
        <v>0.66666666666666663</v>
      </c>
      <c r="L3929" s="2" t="str" cm="1">
        <f t="array" ref="L3929">_xlfn.IFS(E3929="Neutral", 0, E3929="Positive","1",E3929="Negative","-1")</f>
        <v>1</v>
      </c>
      <c r="O3929" s="11">
        <f t="shared" si="185"/>
        <v>0</v>
      </c>
    </row>
    <row r="3930" spans="1:15" x14ac:dyDescent="0.25">
      <c r="A3930" t="s">
        <v>18</v>
      </c>
      <c r="B3930" t="s">
        <v>7841</v>
      </c>
      <c r="C3930" t="s">
        <v>7842</v>
      </c>
      <c r="D3930">
        <v>0.22727272727272699</v>
      </c>
      <c r="E3930" t="s">
        <v>17</v>
      </c>
      <c r="F3930" s="6">
        <v>0</v>
      </c>
      <c r="G3930" s="10">
        <v>-1</v>
      </c>
      <c r="H3930" s="7">
        <v>-1</v>
      </c>
      <c r="I3930" s="2">
        <f t="shared" si="183"/>
        <v>-1</v>
      </c>
      <c r="J3930" s="11">
        <f t="shared" si="184"/>
        <v>0.66666666666666663</v>
      </c>
      <c r="L3930" s="2" t="str" cm="1">
        <f t="array" ref="L3930">_xlfn.IFS(E3930="Neutral", 0, E3930="Positive","1",E3930="Negative","-1")</f>
        <v>1</v>
      </c>
      <c r="O3930" s="11">
        <f t="shared" si="185"/>
        <v>0</v>
      </c>
    </row>
    <row r="3931" spans="1:15" x14ac:dyDescent="0.25">
      <c r="A3931" t="s">
        <v>14</v>
      </c>
      <c r="B3931" t="s">
        <v>7843</v>
      </c>
      <c r="C3931" t="s">
        <v>7844</v>
      </c>
      <c r="D3931">
        <v>0</v>
      </c>
      <c r="E3931" t="s">
        <v>24</v>
      </c>
      <c r="F3931" s="6">
        <v>0</v>
      </c>
      <c r="G3931" s="10">
        <v>0</v>
      </c>
      <c r="H3931" s="7">
        <v>0</v>
      </c>
      <c r="I3931" s="2">
        <f t="shared" si="183"/>
        <v>0</v>
      </c>
      <c r="J3931" s="11">
        <f t="shared" si="184"/>
        <v>1</v>
      </c>
      <c r="L3931" s="2" cm="1">
        <f t="array" ref="L3931">_xlfn.IFS(E3931="Neutral", 0, E3931="Positive","1",E3931="Negative","-1")</f>
        <v>0</v>
      </c>
      <c r="O3931" s="11">
        <f t="shared" si="185"/>
        <v>1</v>
      </c>
    </row>
    <row r="3932" spans="1:15" x14ac:dyDescent="0.25">
      <c r="A3932" t="s">
        <v>40</v>
      </c>
      <c r="B3932" t="s">
        <v>7845</v>
      </c>
      <c r="C3932" t="s">
        <v>7846</v>
      </c>
      <c r="D3932">
        <v>0.214285714285714</v>
      </c>
      <c r="E3932" t="s">
        <v>17</v>
      </c>
      <c r="F3932" s="6">
        <v>1</v>
      </c>
      <c r="G3932" s="10">
        <v>1</v>
      </c>
      <c r="H3932" s="7">
        <v>1</v>
      </c>
      <c r="I3932" s="2">
        <f t="shared" si="183"/>
        <v>1</v>
      </c>
      <c r="J3932" s="11">
        <f t="shared" si="184"/>
        <v>1</v>
      </c>
      <c r="L3932" s="2" t="str" cm="1">
        <f t="array" ref="L3932">_xlfn.IFS(E3932="Neutral", 0, E3932="Positive","1",E3932="Negative","-1")</f>
        <v>1</v>
      </c>
      <c r="O3932" s="11">
        <f t="shared" si="185"/>
        <v>1</v>
      </c>
    </row>
    <row r="3933" spans="1:15" x14ac:dyDescent="0.25">
      <c r="A3933" t="s">
        <v>18</v>
      </c>
      <c r="B3933" t="s">
        <v>7847</v>
      </c>
      <c r="C3933" t="s">
        <v>7848</v>
      </c>
      <c r="D3933">
        <v>0.5</v>
      </c>
      <c r="E3933" t="s">
        <v>17</v>
      </c>
      <c r="F3933" s="6">
        <v>1</v>
      </c>
      <c r="G3933" s="10">
        <v>1</v>
      </c>
      <c r="H3933" s="7">
        <v>1</v>
      </c>
      <c r="I3933" s="2">
        <f t="shared" si="183"/>
        <v>1</v>
      </c>
      <c r="J3933" s="11">
        <f t="shared" si="184"/>
        <v>1</v>
      </c>
      <c r="L3933" s="2" t="str" cm="1">
        <f t="array" ref="L3933">_xlfn.IFS(E3933="Neutral", 0, E3933="Positive","1",E3933="Negative","-1")</f>
        <v>1</v>
      </c>
      <c r="O3933" s="11">
        <f t="shared" si="185"/>
        <v>1</v>
      </c>
    </row>
    <row r="3934" spans="1:15" x14ac:dyDescent="0.25">
      <c r="A3934" t="s">
        <v>14</v>
      </c>
      <c r="B3934" t="s">
        <v>7849</v>
      </c>
      <c r="C3934" t="s">
        <v>7850</v>
      </c>
      <c r="D3934">
        <v>-0.9</v>
      </c>
      <c r="E3934" t="s">
        <v>21</v>
      </c>
      <c r="F3934" s="6">
        <v>-1</v>
      </c>
      <c r="G3934" s="10">
        <v>-1</v>
      </c>
      <c r="H3934" s="7">
        <v>-1</v>
      </c>
      <c r="I3934" s="2">
        <f t="shared" si="183"/>
        <v>-1</v>
      </c>
      <c r="J3934" s="11">
        <f t="shared" si="184"/>
        <v>1</v>
      </c>
      <c r="L3934" s="2" t="str" cm="1">
        <f t="array" ref="L3934">_xlfn.IFS(E3934="Neutral", 0, E3934="Positive","1",E3934="Negative","-1")</f>
        <v>-1</v>
      </c>
      <c r="O3934" s="11">
        <f t="shared" si="185"/>
        <v>1</v>
      </c>
    </row>
    <row r="3935" spans="1:15" x14ac:dyDescent="0.25">
      <c r="A3935" t="s">
        <v>18</v>
      </c>
      <c r="B3935" t="s">
        <v>7851</v>
      </c>
      <c r="C3935" t="s">
        <v>7852</v>
      </c>
      <c r="D3935">
        <v>-7.4999999999999997E-2</v>
      </c>
      <c r="E3935" t="s">
        <v>21</v>
      </c>
      <c r="F3935" s="6">
        <v>-1</v>
      </c>
      <c r="G3935" s="10">
        <v>-1</v>
      </c>
      <c r="H3935" s="7">
        <v>-1</v>
      </c>
      <c r="I3935" s="2">
        <f t="shared" si="183"/>
        <v>-1</v>
      </c>
      <c r="J3935" s="11">
        <f t="shared" si="184"/>
        <v>1</v>
      </c>
      <c r="L3935" s="2" t="str" cm="1">
        <f t="array" ref="L3935">_xlfn.IFS(E3935="Neutral", 0, E3935="Positive","1",E3935="Negative","-1")</f>
        <v>-1</v>
      </c>
      <c r="O3935" s="11">
        <f t="shared" si="185"/>
        <v>1</v>
      </c>
    </row>
    <row r="3936" spans="1:15" x14ac:dyDescent="0.25">
      <c r="A3936" t="s">
        <v>14</v>
      </c>
      <c r="B3936" t="s">
        <v>7853</v>
      </c>
      <c r="C3936" t="s">
        <v>7854</v>
      </c>
      <c r="D3936">
        <v>0</v>
      </c>
      <c r="E3936" t="s">
        <v>24</v>
      </c>
      <c r="F3936" s="6">
        <v>0</v>
      </c>
      <c r="G3936" s="10">
        <v>0</v>
      </c>
      <c r="H3936" s="7">
        <v>0</v>
      </c>
      <c r="I3936" s="2">
        <f t="shared" si="183"/>
        <v>0</v>
      </c>
      <c r="J3936" s="11">
        <f t="shared" si="184"/>
        <v>1</v>
      </c>
      <c r="L3936" s="2" cm="1">
        <f t="array" ref="L3936">_xlfn.IFS(E3936="Neutral", 0, E3936="Positive","1",E3936="Negative","-1")</f>
        <v>0</v>
      </c>
      <c r="O3936" s="11">
        <f t="shared" si="185"/>
        <v>1</v>
      </c>
    </row>
    <row r="3937" spans="1:15" x14ac:dyDescent="0.25">
      <c r="A3937" t="s">
        <v>14</v>
      </c>
      <c r="B3937" t="s">
        <v>7855</v>
      </c>
      <c r="C3937" t="s">
        <v>7856</v>
      </c>
      <c r="D3937">
        <v>-5.9848484848484797E-2</v>
      </c>
      <c r="E3937" t="s">
        <v>21</v>
      </c>
      <c r="F3937" s="6">
        <v>-1</v>
      </c>
      <c r="G3937" s="10">
        <v>-1</v>
      </c>
      <c r="H3937" s="7">
        <v>-1</v>
      </c>
      <c r="I3937" s="2">
        <f t="shared" si="183"/>
        <v>-1</v>
      </c>
      <c r="J3937" s="11">
        <f t="shared" si="184"/>
        <v>1</v>
      </c>
      <c r="L3937" s="2" t="str" cm="1">
        <f t="array" ref="L3937">_xlfn.IFS(E3937="Neutral", 0, E3937="Positive","1",E3937="Negative","-1")</f>
        <v>-1</v>
      </c>
      <c r="O3937" s="11">
        <f t="shared" si="185"/>
        <v>1</v>
      </c>
    </row>
    <row r="3938" spans="1:15" x14ac:dyDescent="0.25">
      <c r="A3938" t="s">
        <v>14</v>
      </c>
      <c r="B3938" t="s">
        <v>7857</v>
      </c>
      <c r="C3938" t="s">
        <v>7858</v>
      </c>
      <c r="D3938">
        <v>0</v>
      </c>
      <c r="E3938" t="s">
        <v>24</v>
      </c>
      <c r="F3938" s="6">
        <v>0</v>
      </c>
      <c r="G3938" s="10">
        <v>0</v>
      </c>
      <c r="H3938" s="7">
        <v>0</v>
      </c>
      <c r="I3938" s="2">
        <f t="shared" si="183"/>
        <v>0</v>
      </c>
      <c r="J3938" s="11">
        <f t="shared" si="184"/>
        <v>1</v>
      </c>
      <c r="L3938" s="2" cm="1">
        <f t="array" ref="L3938">_xlfn.IFS(E3938="Neutral", 0, E3938="Positive","1",E3938="Negative","-1")</f>
        <v>0</v>
      </c>
      <c r="O3938" s="11">
        <f t="shared" si="185"/>
        <v>1</v>
      </c>
    </row>
    <row r="3939" spans="1:15" x14ac:dyDescent="0.25">
      <c r="A3939" t="s">
        <v>14</v>
      </c>
      <c r="B3939" t="s">
        <v>7859</v>
      </c>
      <c r="C3939" t="s">
        <v>7860</v>
      </c>
      <c r="D3939">
        <v>-0.79999999999999905</v>
      </c>
      <c r="E3939" t="s">
        <v>21</v>
      </c>
      <c r="F3939" s="6">
        <v>-1</v>
      </c>
      <c r="G3939" s="10">
        <v>-1</v>
      </c>
      <c r="H3939" s="7">
        <v>-1</v>
      </c>
      <c r="I3939" s="2">
        <f t="shared" si="183"/>
        <v>-1</v>
      </c>
      <c r="J3939" s="11">
        <f t="shared" si="184"/>
        <v>1</v>
      </c>
      <c r="L3939" s="2" t="str" cm="1">
        <f t="array" ref="L3939">_xlfn.IFS(E3939="Neutral", 0, E3939="Positive","1",E3939="Negative","-1")</f>
        <v>-1</v>
      </c>
      <c r="O3939" s="11">
        <f t="shared" si="185"/>
        <v>1</v>
      </c>
    </row>
    <row r="3940" spans="1:15" x14ac:dyDescent="0.25">
      <c r="A3940" t="s">
        <v>18</v>
      </c>
      <c r="B3940" t="s">
        <v>7861</v>
      </c>
      <c r="C3940" t="s">
        <v>7862</v>
      </c>
      <c r="D3940">
        <v>0.25</v>
      </c>
      <c r="E3940" t="s">
        <v>17</v>
      </c>
      <c r="F3940" s="6">
        <v>1</v>
      </c>
      <c r="G3940" s="10">
        <v>1</v>
      </c>
      <c r="H3940" s="7">
        <v>1</v>
      </c>
      <c r="I3940" s="2">
        <f t="shared" si="183"/>
        <v>1</v>
      </c>
      <c r="J3940" s="11">
        <f t="shared" si="184"/>
        <v>1</v>
      </c>
      <c r="L3940" s="2" t="str" cm="1">
        <f t="array" ref="L3940">_xlfn.IFS(E3940="Neutral", 0, E3940="Positive","1",E3940="Negative","-1")</f>
        <v>1</v>
      </c>
      <c r="O3940" s="11">
        <f t="shared" si="185"/>
        <v>1</v>
      </c>
    </row>
    <row r="3941" spans="1:15" x14ac:dyDescent="0.25">
      <c r="A3941" t="s">
        <v>18</v>
      </c>
      <c r="B3941" t="s">
        <v>7863</v>
      </c>
      <c r="C3941" t="s">
        <v>7864</v>
      </c>
      <c r="D3941">
        <v>-0.3125</v>
      </c>
      <c r="E3941" t="s">
        <v>21</v>
      </c>
      <c r="F3941" s="6">
        <v>-1</v>
      </c>
      <c r="G3941" s="10">
        <v>-1</v>
      </c>
      <c r="H3941" s="7">
        <v>-1</v>
      </c>
      <c r="I3941" s="2">
        <f t="shared" si="183"/>
        <v>-1</v>
      </c>
      <c r="J3941" s="11">
        <f t="shared" si="184"/>
        <v>1</v>
      </c>
      <c r="L3941" s="2" t="str" cm="1">
        <f t="array" ref="L3941">_xlfn.IFS(E3941="Neutral", 0, E3941="Positive","1",E3941="Negative","-1")</f>
        <v>-1</v>
      </c>
      <c r="O3941" s="11">
        <f t="shared" si="185"/>
        <v>1</v>
      </c>
    </row>
    <row r="3942" spans="1:15" x14ac:dyDescent="0.25">
      <c r="A3942" t="s">
        <v>40</v>
      </c>
      <c r="B3942" t="s">
        <v>7865</v>
      </c>
      <c r="C3942" t="s">
        <v>7866</v>
      </c>
      <c r="D3942">
        <v>0.161818181818181</v>
      </c>
      <c r="E3942" t="s">
        <v>17</v>
      </c>
      <c r="F3942" s="6">
        <v>1</v>
      </c>
      <c r="G3942" s="10">
        <v>1</v>
      </c>
      <c r="H3942" s="7">
        <v>1</v>
      </c>
      <c r="I3942" s="2">
        <f t="shared" si="183"/>
        <v>1</v>
      </c>
      <c r="J3942" s="11">
        <f t="shared" si="184"/>
        <v>1</v>
      </c>
      <c r="L3942" s="2" t="str" cm="1">
        <f t="array" ref="L3942">_xlfn.IFS(E3942="Neutral", 0, E3942="Positive","1",E3942="Negative","-1")</f>
        <v>1</v>
      </c>
      <c r="O3942" s="11">
        <f t="shared" si="185"/>
        <v>1</v>
      </c>
    </row>
    <row r="3943" spans="1:15" x14ac:dyDescent="0.25">
      <c r="A3943" t="s">
        <v>40</v>
      </c>
      <c r="B3943" t="s">
        <v>7867</v>
      </c>
      <c r="C3943" t="s">
        <v>7868</v>
      </c>
      <c r="D3943">
        <v>0</v>
      </c>
      <c r="E3943" t="s">
        <v>24</v>
      </c>
      <c r="F3943" s="6">
        <v>0</v>
      </c>
      <c r="G3943" s="10">
        <v>0</v>
      </c>
      <c r="H3943" s="7">
        <v>0</v>
      </c>
      <c r="I3943" s="2">
        <f t="shared" si="183"/>
        <v>0</v>
      </c>
      <c r="J3943" s="11">
        <f t="shared" si="184"/>
        <v>1</v>
      </c>
      <c r="L3943" s="2" cm="1">
        <f t="array" ref="L3943">_xlfn.IFS(E3943="Neutral", 0, E3943="Positive","1",E3943="Negative","-1")</f>
        <v>0</v>
      </c>
      <c r="O3943" s="11">
        <f t="shared" si="185"/>
        <v>1</v>
      </c>
    </row>
    <row r="3944" spans="1:15" x14ac:dyDescent="0.25">
      <c r="A3944" t="s">
        <v>14</v>
      </c>
      <c r="B3944" t="s">
        <v>7869</v>
      </c>
      <c r="C3944" t="s">
        <v>7870</v>
      </c>
      <c r="D3944">
        <v>0</v>
      </c>
      <c r="E3944" t="s">
        <v>24</v>
      </c>
      <c r="F3944" s="6">
        <v>0</v>
      </c>
      <c r="G3944" s="10">
        <v>0</v>
      </c>
      <c r="H3944" s="7">
        <v>0</v>
      </c>
      <c r="I3944" s="2">
        <f t="shared" si="183"/>
        <v>0</v>
      </c>
      <c r="J3944" s="11">
        <f t="shared" si="184"/>
        <v>1</v>
      </c>
      <c r="L3944" s="2" cm="1">
        <f t="array" ref="L3944">_xlfn.IFS(E3944="Neutral", 0, E3944="Positive","1",E3944="Negative","-1")</f>
        <v>0</v>
      </c>
      <c r="O3944" s="11">
        <f t="shared" si="185"/>
        <v>1</v>
      </c>
    </row>
    <row r="3945" spans="1:15" x14ac:dyDescent="0.25">
      <c r="A3945" t="s">
        <v>40</v>
      </c>
      <c r="B3945" t="s">
        <v>7871</v>
      </c>
      <c r="C3945" t="s">
        <v>7872</v>
      </c>
      <c r="D3945">
        <v>0</v>
      </c>
      <c r="E3945" t="s">
        <v>24</v>
      </c>
      <c r="F3945" s="6">
        <v>0</v>
      </c>
      <c r="G3945" s="10">
        <v>0</v>
      </c>
      <c r="H3945" s="7">
        <v>0</v>
      </c>
      <c r="I3945" s="2">
        <f t="shared" si="183"/>
        <v>0</v>
      </c>
      <c r="J3945" s="11">
        <f t="shared" si="184"/>
        <v>1</v>
      </c>
      <c r="L3945" s="2" cm="1">
        <f t="array" ref="L3945">_xlfn.IFS(E3945="Neutral", 0, E3945="Positive","1",E3945="Negative","-1")</f>
        <v>0</v>
      </c>
      <c r="O3945" s="11">
        <f t="shared" si="185"/>
        <v>1</v>
      </c>
    </row>
    <row r="3946" spans="1:15" x14ac:dyDescent="0.25">
      <c r="A3946" t="s">
        <v>14</v>
      </c>
      <c r="B3946" t="s">
        <v>7873</v>
      </c>
      <c r="C3946" t="s">
        <v>7874</v>
      </c>
      <c r="D3946">
        <v>0.5</v>
      </c>
      <c r="E3946" t="s">
        <v>17</v>
      </c>
      <c r="F3946" s="6">
        <v>1</v>
      </c>
      <c r="G3946" s="10">
        <v>1</v>
      </c>
      <c r="H3946" s="7">
        <v>1</v>
      </c>
      <c r="I3946" s="2">
        <f t="shared" si="183"/>
        <v>1</v>
      </c>
      <c r="J3946" s="11">
        <f t="shared" si="184"/>
        <v>1</v>
      </c>
      <c r="L3946" s="2" t="str" cm="1">
        <f t="array" ref="L3946">_xlfn.IFS(E3946="Neutral", 0, E3946="Positive","1",E3946="Negative","-1")</f>
        <v>1</v>
      </c>
      <c r="O3946" s="11">
        <f t="shared" si="185"/>
        <v>1</v>
      </c>
    </row>
    <row r="3947" spans="1:15" x14ac:dyDescent="0.25">
      <c r="A3947" t="s">
        <v>18</v>
      </c>
      <c r="B3947" t="s">
        <v>7875</v>
      </c>
      <c r="C3947" t="s">
        <v>7876</v>
      </c>
      <c r="D3947">
        <v>0</v>
      </c>
      <c r="E3947" t="s">
        <v>24</v>
      </c>
      <c r="F3947" s="6">
        <v>0</v>
      </c>
      <c r="G3947" s="10">
        <v>0</v>
      </c>
      <c r="H3947" s="7">
        <v>0</v>
      </c>
      <c r="I3947" s="2">
        <f t="shared" si="183"/>
        <v>0</v>
      </c>
      <c r="J3947" s="11">
        <f t="shared" si="184"/>
        <v>1</v>
      </c>
      <c r="L3947" s="2" cm="1">
        <f t="array" ref="L3947">_xlfn.IFS(E3947="Neutral", 0, E3947="Positive","1",E3947="Negative","-1")</f>
        <v>0</v>
      </c>
      <c r="O3947" s="11">
        <f t="shared" si="185"/>
        <v>1</v>
      </c>
    </row>
    <row r="3948" spans="1:15" x14ac:dyDescent="0.25">
      <c r="A3948" t="s">
        <v>18</v>
      </c>
      <c r="B3948" t="s">
        <v>7877</v>
      </c>
      <c r="C3948" t="s">
        <v>7878</v>
      </c>
      <c r="D3948">
        <v>0.22857142857142801</v>
      </c>
      <c r="E3948" t="s">
        <v>17</v>
      </c>
      <c r="F3948" s="6">
        <v>1</v>
      </c>
      <c r="G3948" s="10">
        <v>1</v>
      </c>
      <c r="H3948" s="7">
        <v>1</v>
      </c>
      <c r="I3948" s="2">
        <f t="shared" si="183"/>
        <v>1</v>
      </c>
      <c r="J3948" s="11">
        <f t="shared" si="184"/>
        <v>1</v>
      </c>
      <c r="L3948" s="2" t="str" cm="1">
        <f t="array" ref="L3948">_xlfn.IFS(E3948="Neutral", 0, E3948="Positive","1",E3948="Negative","-1")</f>
        <v>1</v>
      </c>
      <c r="O3948" s="11">
        <f t="shared" si="185"/>
        <v>1</v>
      </c>
    </row>
    <row r="3949" spans="1:15" x14ac:dyDescent="0.25">
      <c r="A3949" t="s">
        <v>18</v>
      </c>
      <c r="B3949" t="s">
        <v>7879</v>
      </c>
      <c r="C3949" t="s">
        <v>7880</v>
      </c>
      <c r="D3949">
        <v>0</v>
      </c>
      <c r="E3949" t="s">
        <v>24</v>
      </c>
      <c r="F3949" s="6">
        <v>0</v>
      </c>
      <c r="G3949" s="10">
        <v>0</v>
      </c>
      <c r="H3949" s="7">
        <v>0</v>
      </c>
      <c r="I3949" s="2">
        <f t="shared" si="183"/>
        <v>0</v>
      </c>
      <c r="J3949" s="11">
        <f t="shared" si="184"/>
        <v>1</v>
      </c>
      <c r="L3949" s="2" cm="1">
        <f t="array" ref="L3949">_xlfn.IFS(E3949="Neutral", 0, E3949="Positive","1",E3949="Negative","-1")</f>
        <v>0</v>
      </c>
      <c r="O3949" s="11">
        <f t="shared" si="185"/>
        <v>1</v>
      </c>
    </row>
    <row r="3950" spans="1:15" x14ac:dyDescent="0.25">
      <c r="A3950" t="s">
        <v>25</v>
      </c>
      <c r="B3950" t="s">
        <v>7881</v>
      </c>
      <c r="C3950" t="s">
        <v>7882</v>
      </c>
      <c r="D3950">
        <v>0</v>
      </c>
      <c r="E3950" t="s">
        <v>24</v>
      </c>
      <c r="F3950" s="6">
        <v>0</v>
      </c>
      <c r="G3950" s="10">
        <v>0</v>
      </c>
      <c r="H3950" s="7">
        <v>-1</v>
      </c>
      <c r="I3950" s="2">
        <f t="shared" si="183"/>
        <v>0</v>
      </c>
      <c r="J3950" s="11">
        <f t="shared" si="184"/>
        <v>0.66666666666666663</v>
      </c>
      <c r="L3950" s="2" cm="1">
        <f t="array" ref="L3950">_xlfn.IFS(E3950="Neutral", 0, E3950="Positive","1",E3950="Negative","-1")</f>
        <v>0</v>
      </c>
      <c r="O3950" s="11">
        <f t="shared" si="185"/>
        <v>0.66666666666666663</v>
      </c>
    </row>
    <row r="3951" spans="1:15" x14ac:dyDescent="0.25">
      <c r="A3951" t="s">
        <v>14</v>
      </c>
      <c r="B3951" t="s">
        <v>7883</v>
      </c>
      <c r="C3951" t="s">
        <v>7884</v>
      </c>
      <c r="D3951">
        <v>0.23181818181818101</v>
      </c>
      <c r="E3951" t="s">
        <v>17</v>
      </c>
      <c r="F3951" s="6">
        <v>0</v>
      </c>
      <c r="G3951" s="10">
        <v>-1</v>
      </c>
      <c r="H3951" s="7">
        <v>-1</v>
      </c>
      <c r="I3951" s="2">
        <f t="shared" si="183"/>
        <v>-1</v>
      </c>
      <c r="J3951" s="11">
        <f t="shared" si="184"/>
        <v>0.66666666666666663</v>
      </c>
      <c r="L3951" s="2" t="str" cm="1">
        <f t="array" ref="L3951">_xlfn.IFS(E3951="Neutral", 0, E3951="Positive","1",E3951="Negative","-1")</f>
        <v>1</v>
      </c>
      <c r="O3951" s="11">
        <f t="shared" si="185"/>
        <v>0</v>
      </c>
    </row>
    <row r="3952" spans="1:15" x14ac:dyDescent="0.25">
      <c r="A3952" t="s">
        <v>14</v>
      </c>
      <c r="B3952" t="s">
        <v>7885</v>
      </c>
      <c r="C3952" t="s">
        <v>7886</v>
      </c>
      <c r="D3952">
        <v>0.28571428571428498</v>
      </c>
      <c r="E3952" t="s">
        <v>17</v>
      </c>
      <c r="F3952" s="6">
        <v>0</v>
      </c>
      <c r="G3952" s="10">
        <v>0</v>
      </c>
      <c r="H3952" s="7">
        <v>0</v>
      </c>
      <c r="I3952" s="2">
        <f t="shared" si="183"/>
        <v>0</v>
      </c>
      <c r="J3952" s="11">
        <f t="shared" si="184"/>
        <v>1</v>
      </c>
      <c r="L3952" s="2" t="str" cm="1">
        <f t="array" ref="L3952">_xlfn.IFS(E3952="Neutral", 0, E3952="Positive","1",E3952="Negative","-1")</f>
        <v>1</v>
      </c>
      <c r="O3952" s="11">
        <f t="shared" si="185"/>
        <v>0</v>
      </c>
    </row>
    <row r="3953" spans="1:15" x14ac:dyDescent="0.25">
      <c r="A3953" t="s">
        <v>18</v>
      </c>
      <c r="B3953" t="s">
        <v>7887</v>
      </c>
      <c r="C3953" t="s">
        <v>7888</v>
      </c>
      <c r="D3953">
        <v>0.1</v>
      </c>
      <c r="E3953" t="s">
        <v>17</v>
      </c>
      <c r="F3953" s="6">
        <v>1</v>
      </c>
      <c r="G3953" s="10">
        <v>1</v>
      </c>
      <c r="H3953" s="7">
        <v>1</v>
      </c>
      <c r="I3953" s="2">
        <f t="shared" si="183"/>
        <v>1</v>
      </c>
      <c r="J3953" s="11">
        <f t="shared" si="184"/>
        <v>1</v>
      </c>
      <c r="L3953" s="2" t="str" cm="1">
        <f t="array" ref="L3953">_xlfn.IFS(E3953="Neutral", 0, E3953="Positive","1",E3953="Negative","-1")</f>
        <v>1</v>
      </c>
      <c r="O3953" s="11">
        <f t="shared" si="185"/>
        <v>1</v>
      </c>
    </row>
    <row r="3954" spans="1:15" x14ac:dyDescent="0.25">
      <c r="A3954" t="s">
        <v>25</v>
      </c>
      <c r="B3954" t="s">
        <v>7889</v>
      </c>
      <c r="C3954" t="s">
        <v>7890</v>
      </c>
      <c r="D3954">
        <v>-0.4</v>
      </c>
      <c r="E3954" t="s">
        <v>21</v>
      </c>
      <c r="F3954" s="6">
        <v>0</v>
      </c>
      <c r="G3954" s="10">
        <v>-1</v>
      </c>
      <c r="H3954" s="7">
        <v>-1</v>
      </c>
      <c r="I3954" s="2">
        <f t="shared" si="183"/>
        <v>-1</v>
      </c>
      <c r="J3954" s="11">
        <f t="shared" si="184"/>
        <v>0.66666666666666663</v>
      </c>
      <c r="L3954" s="2" t="str" cm="1">
        <f t="array" ref="L3954">_xlfn.IFS(E3954="Neutral", 0, E3954="Positive","1",E3954="Negative","-1")</f>
        <v>-1</v>
      </c>
      <c r="O3954" s="11">
        <f t="shared" si="185"/>
        <v>0.66666666666666663</v>
      </c>
    </row>
    <row r="3955" spans="1:15" x14ac:dyDescent="0.25">
      <c r="A3955" t="s">
        <v>18</v>
      </c>
      <c r="B3955" t="s">
        <v>7891</v>
      </c>
      <c r="C3955" t="s">
        <v>7892</v>
      </c>
      <c r="D3955">
        <v>-0.7</v>
      </c>
      <c r="E3955" t="s">
        <v>21</v>
      </c>
      <c r="F3955" s="6">
        <v>0</v>
      </c>
      <c r="G3955" s="10">
        <v>-1</v>
      </c>
      <c r="H3955" s="7">
        <v>-1</v>
      </c>
      <c r="I3955" s="2">
        <f t="shared" si="183"/>
        <v>-1</v>
      </c>
      <c r="J3955" s="11">
        <f t="shared" si="184"/>
        <v>0.66666666666666663</v>
      </c>
      <c r="L3955" s="2" t="str" cm="1">
        <f t="array" ref="L3955">_xlfn.IFS(E3955="Neutral", 0, E3955="Positive","1",E3955="Negative","-1")</f>
        <v>-1</v>
      </c>
      <c r="O3955" s="11">
        <f t="shared" si="185"/>
        <v>0.66666666666666663</v>
      </c>
    </row>
    <row r="3956" spans="1:15" x14ac:dyDescent="0.25">
      <c r="A3956" t="s">
        <v>14</v>
      </c>
      <c r="B3956" t="s">
        <v>7893</v>
      </c>
      <c r="C3956" t="s">
        <v>7894</v>
      </c>
      <c r="D3956">
        <v>0</v>
      </c>
      <c r="E3956" t="s">
        <v>24</v>
      </c>
      <c r="F3956" s="6">
        <v>0</v>
      </c>
      <c r="G3956" s="10">
        <v>0</v>
      </c>
      <c r="H3956" s="7">
        <v>0</v>
      </c>
      <c r="I3956" s="2">
        <f t="shared" si="183"/>
        <v>0</v>
      </c>
      <c r="J3956" s="11">
        <f t="shared" si="184"/>
        <v>1</v>
      </c>
      <c r="L3956" s="2" cm="1">
        <f t="array" ref="L3956">_xlfn.IFS(E3956="Neutral", 0, E3956="Positive","1",E3956="Negative","-1")</f>
        <v>0</v>
      </c>
      <c r="O3956" s="11">
        <f t="shared" si="185"/>
        <v>1</v>
      </c>
    </row>
    <row r="3957" spans="1:15" x14ac:dyDescent="0.25">
      <c r="A3957" t="s">
        <v>18</v>
      </c>
      <c r="B3957" t="s">
        <v>7895</v>
      </c>
      <c r="C3957" t="s">
        <v>7896</v>
      </c>
      <c r="D3957">
        <v>0</v>
      </c>
      <c r="E3957" t="s">
        <v>24</v>
      </c>
      <c r="F3957" s="6">
        <v>1</v>
      </c>
      <c r="G3957" s="10">
        <v>1</v>
      </c>
      <c r="H3957" s="7">
        <v>1</v>
      </c>
      <c r="I3957" s="2">
        <f t="shared" si="183"/>
        <v>1</v>
      </c>
      <c r="J3957" s="11">
        <f t="shared" si="184"/>
        <v>1</v>
      </c>
      <c r="L3957" s="2" cm="1">
        <f t="array" ref="L3957">_xlfn.IFS(E3957="Neutral", 0, E3957="Positive","1",E3957="Negative","-1")</f>
        <v>0</v>
      </c>
      <c r="O3957" s="11">
        <f t="shared" si="185"/>
        <v>0</v>
      </c>
    </row>
    <row r="3958" spans="1:15" x14ac:dyDescent="0.25">
      <c r="A3958" t="s">
        <v>14</v>
      </c>
      <c r="B3958" t="s">
        <v>7897</v>
      </c>
      <c r="C3958" t="s">
        <v>7898</v>
      </c>
      <c r="D3958">
        <v>0.6</v>
      </c>
      <c r="E3958" t="s">
        <v>17</v>
      </c>
      <c r="F3958" s="6">
        <v>1</v>
      </c>
      <c r="G3958" s="10">
        <v>1</v>
      </c>
      <c r="H3958" s="7">
        <v>1</v>
      </c>
      <c r="I3958" s="2">
        <f t="shared" si="183"/>
        <v>1</v>
      </c>
      <c r="J3958" s="11">
        <f t="shared" si="184"/>
        <v>1</v>
      </c>
      <c r="L3958" s="2" t="str" cm="1">
        <f t="array" ref="L3958">_xlfn.IFS(E3958="Neutral", 0, E3958="Positive","1",E3958="Negative","-1")</f>
        <v>1</v>
      </c>
      <c r="O3958" s="11">
        <f t="shared" si="185"/>
        <v>1</v>
      </c>
    </row>
    <row r="3959" spans="1:15" x14ac:dyDescent="0.25">
      <c r="A3959" t="s">
        <v>25</v>
      </c>
      <c r="B3959" t="s">
        <v>7899</v>
      </c>
      <c r="C3959" t="s">
        <v>7900</v>
      </c>
      <c r="D3959">
        <v>0.5</v>
      </c>
      <c r="E3959" t="s">
        <v>17</v>
      </c>
      <c r="F3959" s="6">
        <v>1</v>
      </c>
      <c r="G3959" s="10">
        <v>1</v>
      </c>
      <c r="H3959" s="7">
        <v>1</v>
      </c>
      <c r="I3959" s="2">
        <f t="shared" si="183"/>
        <v>1</v>
      </c>
      <c r="J3959" s="11">
        <f t="shared" si="184"/>
        <v>1</v>
      </c>
      <c r="L3959" s="2" t="str" cm="1">
        <f t="array" ref="L3959">_xlfn.IFS(E3959="Neutral", 0, E3959="Positive","1",E3959="Negative","-1")</f>
        <v>1</v>
      </c>
      <c r="O3959" s="11">
        <f t="shared" si="185"/>
        <v>1</v>
      </c>
    </row>
    <row r="3960" spans="1:15" x14ac:dyDescent="0.25">
      <c r="A3960" t="s">
        <v>18</v>
      </c>
      <c r="B3960" t="s">
        <v>7901</v>
      </c>
      <c r="C3960" t="s">
        <v>7902</v>
      </c>
      <c r="D3960">
        <v>-0.25</v>
      </c>
      <c r="E3960" t="s">
        <v>21</v>
      </c>
      <c r="F3960" s="6">
        <v>1</v>
      </c>
      <c r="G3960" s="10">
        <v>0</v>
      </c>
      <c r="H3960" s="7">
        <v>0</v>
      </c>
      <c r="I3960" s="2">
        <f t="shared" si="183"/>
        <v>0</v>
      </c>
      <c r="J3960" s="11">
        <f t="shared" si="184"/>
        <v>0.66666666666666663</v>
      </c>
      <c r="L3960" s="2" t="str" cm="1">
        <f t="array" ref="L3960">_xlfn.IFS(E3960="Neutral", 0, E3960="Positive","1",E3960="Negative","-1")</f>
        <v>-1</v>
      </c>
      <c r="O3960" s="11">
        <f t="shared" si="185"/>
        <v>0</v>
      </c>
    </row>
    <row r="3961" spans="1:15" x14ac:dyDescent="0.25">
      <c r="A3961" t="s">
        <v>40</v>
      </c>
      <c r="B3961" t="s">
        <v>7903</v>
      </c>
      <c r="C3961" t="s">
        <v>7904</v>
      </c>
      <c r="D3961">
        <v>0.23200000000000001</v>
      </c>
      <c r="E3961" t="s">
        <v>17</v>
      </c>
      <c r="F3961" s="6">
        <v>1</v>
      </c>
      <c r="G3961" s="10">
        <v>1</v>
      </c>
      <c r="H3961" s="7">
        <v>1</v>
      </c>
      <c r="I3961" s="2">
        <f t="shared" si="183"/>
        <v>1</v>
      </c>
      <c r="J3961" s="11">
        <f t="shared" si="184"/>
        <v>1</v>
      </c>
      <c r="L3961" s="2" t="str" cm="1">
        <f t="array" ref="L3961">_xlfn.IFS(E3961="Neutral", 0, E3961="Positive","1",E3961="Negative","-1")</f>
        <v>1</v>
      </c>
      <c r="O3961" s="11">
        <f t="shared" si="185"/>
        <v>1</v>
      </c>
    </row>
    <row r="3962" spans="1:15" x14ac:dyDescent="0.25">
      <c r="A3962" t="s">
        <v>18</v>
      </c>
      <c r="B3962" t="s">
        <v>7905</v>
      </c>
      <c r="C3962" t="s">
        <v>7906</v>
      </c>
      <c r="D3962">
        <v>0</v>
      </c>
      <c r="E3962" t="s">
        <v>24</v>
      </c>
      <c r="F3962" s="6">
        <v>1</v>
      </c>
      <c r="G3962" s="10">
        <v>1</v>
      </c>
      <c r="H3962" s="7">
        <v>1</v>
      </c>
      <c r="I3962" s="2">
        <f t="shared" si="183"/>
        <v>1</v>
      </c>
      <c r="J3962" s="11">
        <f t="shared" si="184"/>
        <v>1</v>
      </c>
      <c r="L3962" s="2" cm="1">
        <f t="array" ref="L3962">_xlfn.IFS(E3962="Neutral", 0, E3962="Positive","1",E3962="Negative","-1")</f>
        <v>0</v>
      </c>
      <c r="O3962" s="11">
        <f t="shared" si="185"/>
        <v>0</v>
      </c>
    </row>
    <row r="3963" spans="1:15" x14ac:dyDescent="0.25">
      <c r="A3963" t="s">
        <v>18</v>
      </c>
      <c r="B3963" t="s">
        <v>7907</v>
      </c>
      <c r="C3963" t="s">
        <v>7908</v>
      </c>
      <c r="D3963">
        <v>1.1111111111111099E-2</v>
      </c>
      <c r="E3963" t="s">
        <v>17</v>
      </c>
      <c r="F3963" s="6">
        <v>1</v>
      </c>
      <c r="G3963" s="10">
        <v>1</v>
      </c>
      <c r="H3963" s="7">
        <v>1</v>
      </c>
      <c r="I3963" s="2">
        <f t="shared" si="183"/>
        <v>1</v>
      </c>
      <c r="J3963" s="11">
        <f t="shared" si="184"/>
        <v>1</v>
      </c>
      <c r="L3963" s="2" t="str" cm="1">
        <f t="array" ref="L3963">_xlfn.IFS(E3963="Neutral", 0, E3963="Positive","1",E3963="Negative","-1")</f>
        <v>1</v>
      </c>
      <c r="O3963" s="11">
        <f t="shared" si="185"/>
        <v>1</v>
      </c>
    </row>
    <row r="3964" spans="1:15" x14ac:dyDescent="0.25">
      <c r="A3964" t="s">
        <v>18</v>
      </c>
      <c r="B3964" t="s">
        <v>7909</v>
      </c>
      <c r="C3964" t="s">
        <v>7910</v>
      </c>
      <c r="D3964">
        <v>2.4999999999999901E-2</v>
      </c>
      <c r="E3964" t="s">
        <v>17</v>
      </c>
      <c r="F3964" s="6">
        <v>0</v>
      </c>
      <c r="G3964" s="10">
        <v>0</v>
      </c>
      <c r="H3964" s="7">
        <v>0</v>
      </c>
      <c r="I3964" s="2">
        <f t="shared" si="183"/>
        <v>0</v>
      </c>
      <c r="J3964" s="11">
        <f t="shared" si="184"/>
        <v>1</v>
      </c>
      <c r="L3964" s="2" t="str" cm="1">
        <f t="array" ref="L3964">_xlfn.IFS(E3964="Neutral", 0, E3964="Positive","1",E3964="Negative","-1")</f>
        <v>1</v>
      </c>
      <c r="O3964" s="11">
        <f t="shared" si="185"/>
        <v>0</v>
      </c>
    </row>
    <row r="3965" spans="1:15" x14ac:dyDescent="0.25">
      <c r="A3965" t="s">
        <v>14</v>
      </c>
      <c r="B3965" t="s">
        <v>7911</v>
      </c>
      <c r="C3965" t="s">
        <v>7912</v>
      </c>
      <c r="D3965">
        <v>0</v>
      </c>
      <c r="E3965" t="s">
        <v>24</v>
      </c>
      <c r="F3965" s="6">
        <v>0</v>
      </c>
      <c r="G3965" s="10">
        <v>0</v>
      </c>
      <c r="H3965" s="7">
        <v>0</v>
      </c>
      <c r="I3965" s="2">
        <f t="shared" si="183"/>
        <v>0</v>
      </c>
      <c r="J3965" s="11">
        <f t="shared" si="184"/>
        <v>1</v>
      </c>
      <c r="L3965" s="2" cm="1">
        <f t="array" ref="L3965">_xlfn.IFS(E3965="Neutral", 0, E3965="Positive","1",E3965="Negative","-1")</f>
        <v>0</v>
      </c>
      <c r="O3965" s="11">
        <f t="shared" si="185"/>
        <v>1</v>
      </c>
    </row>
    <row r="3966" spans="1:15" x14ac:dyDescent="0.25">
      <c r="A3966" t="s">
        <v>14</v>
      </c>
      <c r="B3966" t="s">
        <v>7913</v>
      </c>
      <c r="C3966" t="s">
        <v>7914</v>
      </c>
      <c r="D3966">
        <v>0.13636363636363599</v>
      </c>
      <c r="E3966" t="s">
        <v>17</v>
      </c>
      <c r="F3966" s="6">
        <v>0</v>
      </c>
      <c r="G3966" s="10">
        <v>0</v>
      </c>
      <c r="H3966" s="7">
        <v>0</v>
      </c>
      <c r="I3966" s="2">
        <f t="shared" si="183"/>
        <v>0</v>
      </c>
      <c r="J3966" s="11">
        <f t="shared" si="184"/>
        <v>1</v>
      </c>
      <c r="L3966" s="2" t="str" cm="1">
        <f t="array" ref="L3966">_xlfn.IFS(E3966="Neutral", 0, E3966="Positive","1",E3966="Negative","-1")</f>
        <v>1</v>
      </c>
      <c r="O3966" s="11">
        <f t="shared" si="185"/>
        <v>0</v>
      </c>
    </row>
    <row r="3967" spans="1:15" x14ac:dyDescent="0.25">
      <c r="A3967" t="s">
        <v>18</v>
      </c>
      <c r="B3967" t="s">
        <v>7915</v>
      </c>
      <c r="C3967" t="s">
        <v>7916</v>
      </c>
      <c r="D3967">
        <v>0</v>
      </c>
      <c r="E3967" t="s">
        <v>24</v>
      </c>
      <c r="F3967" s="6">
        <v>0</v>
      </c>
      <c r="G3967" s="10">
        <v>0</v>
      </c>
      <c r="H3967" s="7">
        <v>0</v>
      </c>
      <c r="I3967" s="2">
        <f t="shared" si="183"/>
        <v>0</v>
      </c>
      <c r="J3967" s="11">
        <f t="shared" si="184"/>
        <v>1</v>
      </c>
      <c r="L3967" s="2" cm="1">
        <f t="array" ref="L3967">_xlfn.IFS(E3967="Neutral", 0, E3967="Positive","1",E3967="Negative","-1")</f>
        <v>0</v>
      </c>
      <c r="O3967" s="11">
        <f t="shared" si="185"/>
        <v>1</v>
      </c>
    </row>
    <row r="3968" spans="1:15" x14ac:dyDescent="0.25">
      <c r="A3968" t="s">
        <v>14</v>
      </c>
      <c r="B3968" t="s">
        <v>7917</v>
      </c>
      <c r="C3968" t="s">
        <v>7918</v>
      </c>
      <c r="D3968">
        <v>0.178787878787878</v>
      </c>
      <c r="E3968" t="s">
        <v>17</v>
      </c>
      <c r="F3968" s="6">
        <v>1</v>
      </c>
      <c r="G3968" s="10">
        <v>1</v>
      </c>
      <c r="H3968" s="7">
        <v>1</v>
      </c>
      <c r="I3968" s="2">
        <f t="shared" si="183"/>
        <v>1</v>
      </c>
      <c r="J3968" s="11">
        <f t="shared" si="184"/>
        <v>1</v>
      </c>
      <c r="L3968" s="2" t="str" cm="1">
        <f t="array" ref="L3968">_xlfn.IFS(E3968="Neutral", 0, E3968="Positive","1",E3968="Negative","-1")</f>
        <v>1</v>
      </c>
      <c r="O3968" s="11">
        <f t="shared" si="185"/>
        <v>1</v>
      </c>
    </row>
    <row r="3969" spans="1:15" x14ac:dyDescent="0.25">
      <c r="A3969" t="s">
        <v>40</v>
      </c>
      <c r="B3969" t="s">
        <v>7919</v>
      </c>
      <c r="C3969" t="s">
        <v>7920</v>
      </c>
      <c r="D3969">
        <v>0</v>
      </c>
      <c r="E3969" t="s">
        <v>24</v>
      </c>
      <c r="F3969" s="6">
        <v>0</v>
      </c>
      <c r="G3969" s="10">
        <v>0</v>
      </c>
      <c r="H3969" s="7">
        <v>0</v>
      </c>
      <c r="I3969" s="2">
        <f t="shared" si="183"/>
        <v>0</v>
      </c>
      <c r="J3969" s="11">
        <f t="shared" si="184"/>
        <v>1</v>
      </c>
      <c r="L3969" s="2" cm="1">
        <f t="array" ref="L3969">_xlfn.IFS(E3969="Neutral", 0, E3969="Positive","1",E3969="Negative","-1")</f>
        <v>0</v>
      </c>
      <c r="O3969" s="11">
        <f t="shared" si="185"/>
        <v>1</v>
      </c>
    </row>
    <row r="3970" spans="1:15" x14ac:dyDescent="0.25">
      <c r="A3970" t="s">
        <v>14</v>
      </c>
      <c r="B3970" t="s">
        <v>7921</v>
      </c>
      <c r="C3970" t="s">
        <v>7922</v>
      </c>
      <c r="D3970">
        <v>0.22159090909090901</v>
      </c>
      <c r="E3970" t="s">
        <v>17</v>
      </c>
      <c r="F3970" s="6">
        <v>1</v>
      </c>
      <c r="G3970" s="10">
        <v>1</v>
      </c>
      <c r="H3970" s="7">
        <v>1</v>
      </c>
      <c r="I3970" s="2">
        <f t="shared" si="183"/>
        <v>1</v>
      </c>
      <c r="J3970" s="11">
        <f t="shared" si="184"/>
        <v>1</v>
      </c>
      <c r="L3970" s="2" t="str" cm="1">
        <f t="array" ref="L3970">_xlfn.IFS(E3970="Neutral", 0, E3970="Positive","1",E3970="Negative","-1")</f>
        <v>1</v>
      </c>
      <c r="O3970" s="11">
        <f t="shared" si="185"/>
        <v>1</v>
      </c>
    </row>
    <row r="3971" spans="1:15" x14ac:dyDescent="0.25">
      <c r="A3971" t="s">
        <v>40</v>
      </c>
      <c r="B3971" t="s">
        <v>7923</v>
      </c>
      <c r="C3971" t="s">
        <v>7924</v>
      </c>
      <c r="D3971">
        <v>0.22727272727272699</v>
      </c>
      <c r="E3971" t="s">
        <v>17</v>
      </c>
      <c r="F3971" s="6">
        <v>1</v>
      </c>
      <c r="G3971" s="10">
        <v>1</v>
      </c>
      <c r="H3971" s="7">
        <v>1</v>
      </c>
      <c r="I3971" s="2">
        <f t="shared" ref="I3971:I4034" si="186">MODE(F3971:H3971)</f>
        <v>1</v>
      </c>
      <c r="J3971" s="11">
        <f t="shared" ref="J3971:J4034" si="187">COUNTIF(F3971:H3971,I3971 )/3</f>
        <v>1</v>
      </c>
      <c r="L3971" s="2" t="str" cm="1">
        <f t="array" ref="L3971">_xlfn.IFS(E3971="Neutral", 0, E3971="Positive","1",E3971="Negative","-1")</f>
        <v>1</v>
      </c>
      <c r="O3971" s="11">
        <f t="shared" ref="O3971:O4034" si="188">COUNTIF(F3971:H3971,L3971 )/3</f>
        <v>1</v>
      </c>
    </row>
    <row r="3972" spans="1:15" x14ac:dyDescent="0.25">
      <c r="A3972" t="s">
        <v>18</v>
      </c>
      <c r="B3972" t="s">
        <v>7925</v>
      </c>
      <c r="C3972" t="s">
        <v>7926</v>
      </c>
      <c r="D3972">
        <v>0.40909090909090901</v>
      </c>
      <c r="E3972" t="s">
        <v>17</v>
      </c>
      <c r="F3972" s="6">
        <v>1</v>
      </c>
      <c r="G3972" s="10">
        <v>1</v>
      </c>
      <c r="H3972" s="7">
        <v>1</v>
      </c>
      <c r="I3972" s="2">
        <f t="shared" si="186"/>
        <v>1</v>
      </c>
      <c r="J3972" s="11">
        <f t="shared" si="187"/>
        <v>1</v>
      </c>
      <c r="L3972" s="2" t="str" cm="1">
        <f t="array" ref="L3972">_xlfn.IFS(E3972="Neutral", 0, E3972="Positive","1",E3972="Negative","-1")</f>
        <v>1</v>
      </c>
      <c r="O3972" s="11">
        <f t="shared" si="188"/>
        <v>1</v>
      </c>
    </row>
    <row r="3973" spans="1:15" x14ac:dyDescent="0.25">
      <c r="A3973" t="s">
        <v>18</v>
      </c>
      <c r="B3973" t="s">
        <v>7927</v>
      </c>
      <c r="C3973" t="s">
        <v>7928</v>
      </c>
      <c r="D3973">
        <v>9.2424242424242395E-2</v>
      </c>
      <c r="E3973" t="s">
        <v>17</v>
      </c>
      <c r="F3973" s="6">
        <v>0</v>
      </c>
      <c r="G3973" s="10">
        <v>-1</v>
      </c>
      <c r="H3973" s="7">
        <v>-1</v>
      </c>
      <c r="I3973" s="2">
        <f t="shared" si="186"/>
        <v>-1</v>
      </c>
      <c r="J3973" s="11">
        <f t="shared" si="187"/>
        <v>0.66666666666666663</v>
      </c>
      <c r="L3973" s="2" t="str" cm="1">
        <f t="array" ref="L3973">_xlfn.IFS(E3973="Neutral", 0, E3973="Positive","1",E3973="Negative","-1")</f>
        <v>1</v>
      </c>
      <c r="O3973" s="11">
        <f t="shared" si="188"/>
        <v>0</v>
      </c>
    </row>
    <row r="3974" spans="1:15" x14ac:dyDescent="0.25">
      <c r="A3974" t="s">
        <v>14</v>
      </c>
      <c r="B3974" t="s">
        <v>7929</v>
      </c>
      <c r="C3974" t="s">
        <v>7930</v>
      </c>
      <c r="D3974">
        <v>0.125</v>
      </c>
      <c r="E3974" t="s">
        <v>17</v>
      </c>
      <c r="F3974" s="6">
        <v>1</v>
      </c>
      <c r="G3974" s="10">
        <v>1</v>
      </c>
      <c r="H3974" s="7">
        <v>1</v>
      </c>
      <c r="I3974" s="2">
        <f t="shared" si="186"/>
        <v>1</v>
      </c>
      <c r="J3974" s="11">
        <f t="shared" si="187"/>
        <v>1</v>
      </c>
      <c r="L3974" s="2" t="str" cm="1">
        <f t="array" ref="L3974">_xlfn.IFS(E3974="Neutral", 0, E3974="Positive","1",E3974="Negative","-1")</f>
        <v>1</v>
      </c>
      <c r="O3974" s="11">
        <f t="shared" si="188"/>
        <v>1</v>
      </c>
    </row>
    <row r="3975" spans="1:15" x14ac:dyDescent="0.25">
      <c r="A3975" t="s">
        <v>40</v>
      </c>
      <c r="B3975" t="s">
        <v>7931</v>
      </c>
      <c r="C3975" t="s">
        <v>7932</v>
      </c>
      <c r="D3975">
        <v>0.2</v>
      </c>
      <c r="E3975" t="s">
        <v>17</v>
      </c>
      <c r="F3975" s="6">
        <v>-1</v>
      </c>
      <c r="G3975" s="10">
        <v>-1</v>
      </c>
      <c r="H3975" s="7">
        <v>-1</v>
      </c>
      <c r="I3975" s="2">
        <f t="shared" si="186"/>
        <v>-1</v>
      </c>
      <c r="J3975" s="11">
        <f t="shared" si="187"/>
        <v>1</v>
      </c>
      <c r="L3975" s="2" t="str" cm="1">
        <f t="array" ref="L3975">_xlfn.IFS(E3975="Neutral", 0, E3975="Positive","1",E3975="Negative","-1")</f>
        <v>1</v>
      </c>
      <c r="O3975" s="11">
        <f t="shared" si="188"/>
        <v>0</v>
      </c>
    </row>
    <row r="3976" spans="1:15" x14ac:dyDescent="0.25">
      <c r="A3976" t="s">
        <v>40</v>
      </c>
      <c r="B3976" t="s">
        <v>7933</v>
      </c>
      <c r="C3976" t="s">
        <v>7934</v>
      </c>
      <c r="D3976">
        <v>0</v>
      </c>
      <c r="E3976" t="s">
        <v>24</v>
      </c>
      <c r="F3976" s="6">
        <v>0</v>
      </c>
      <c r="G3976" s="10">
        <v>0</v>
      </c>
      <c r="H3976" s="7">
        <v>0</v>
      </c>
      <c r="I3976" s="2">
        <f t="shared" si="186"/>
        <v>0</v>
      </c>
      <c r="J3976" s="11">
        <f t="shared" si="187"/>
        <v>1</v>
      </c>
      <c r="L3976" s="2" cm="1">
        <f t="array" ref="L3976">_xlfn.IFS(E3976="Neutral", 0, E3976="Positive","1",E3976="Negative","-1")</f>
        <v>0</v>
      </c>
      <c r="O3976" s="11">
        <f t="shared" si="188"/>
        <v>1</v>
      </c>
    </row>
    <row r="3977" spans="1:15" x14ac:dyDescent="0.25">
      <c r="A3977" t="s">
        <v>40</v>
      </c>
      <c r="B3977" t="s">
        <v>7935</v>
      </c>
      <c r="C3977" t="s">
        <v>7936</v>
      </c>
      <c r="D3977">
        <v>-0.05</v>
      </c>
      <c r="E3977" t="s">
        <v>21</v>
      </c>
      <c r="F3977" s="6">
        <v>0</v>
      </c>
      <c r="G3977" s="10">
        <v>-1</v>
      </c>
      <c r="H3977" s="7">
        <v>-1</v>
      </c>
      <c r="I3977" s="2">
        <f t="shared" si="186"/>
        <v>-1</v>
      </c>
      <c r="J3977" s="11">
        <f t="shared" si="187"/>
        <v>0.66666666666666663</v>
      </c>
      <c r="L3977" s="2" t="str" cm="1">
        <f t="array" ref="L3977">_xlfn.IFS(E3977="Neutral", 0, E3977="Positive","1",E3977="Negative","-1")</f>
        <v>-1</v>
      </c>
      <c r="O3977" s="11">
        <f t="shared" si="188"/>
        <v>0.66666666666666663</v>
      </c>
    </row>
    <row r="3978" spans="1:15" x14ac:dyDescent="0.25">
      <c r="A3978" t="s">
        <v>18</v>
      </c>
      <c r="B3978" t="s">
        <v>7937</v>
      </c>
      <c r="C3978" t="s">
        <v>7938</v>
      </c>
      <c r="D3978">
        <v>0</v>
      </c>
      <c r="E3978" t="s">
        <v>24</v>
      </c>
      <c r="F3978" s="6">
        <v>1</v>
      </c>
      <c r="G3978" s="10">
        <v>0</v>
      </c>
      <c r="H3978" s="7">
        <v>0</v>
      </c>
      <c r="I3978" s="2">
        <f t="shared" si="186"/>
        <v>0</v>
      </c>
      <c r="J3978" s="11">
        <f t="shared" si="187"/>
        <v>0.66666666666666663</v>
      </c>
      <c r="L3978" s="2" cm="1">
        <f t="array" ref="L3978">_xlfn.IFS(E3978="Neutral", 0, E3978="Positive","1",E3978="Negative","-1")</f>
        <v>0</v>
      </c>
      <c r="O3978" s="11">
        <f t="shared" si="188"/>
        <v>0.66666666666666663</v>
      </c>
    </row>
    <row r="3979" spans="1:15" x14ac:dyDescent="0.25">
      <c r="A3979" t="s">
        <v>18</v>
      </c>
      <c r="B3979" t="s">
        <v>7939</v>
      </c>
      <c r="C3979" t="s">
        <v>7940</v>
      </c>
      <c r="D3979">
        <v>0.45</v>
      </c>
      <c r="E3979" t="s">
        <v>17</v>
      </c>
      <c r="F3979" s="6">
        <v>0</v>
      </c>
      <c r="G3979" s="10">
        <v>1</v>
      </c>
      <c r="H3979" s="7">
        <v>1</v>
      </c>
      <c r="I3979" s="2">
        <f t="shared" si="186"/>
        <v>1</v>
      </c>
      <c r="J3979" s="11">
        <f t="shared" si="187"/>
        <v>0.66666666666666663</v>
      </c>
      <c r="L3979" s="2" t="str" cm="1">
        <f t="array" ref="L3979">_xlfn.IFS(E3979="Neutral", 0, E3979="Positive","1",E3979="Negative","-1")</f>
        <v>1</v>
      </c>
      <c r="O3979" s="11">
        <f t="shared" si="188"/>
        <v>0.66666666666666663</v>
      </c>
    </row>
    <row r="3980" spans="1:15" x14ac:dyDescent="0.25">
      <c r="A3980" t="s">
        <v>40</v>
      </c>
      <c r="B3980" t="s">
        <v>7941</v>
      </c>
      <c r="C3980" t="s">
        <v>7942</v>
      </c>
      <c r="D3980">
        <v>0</v>
      </c>
      <c r="E3980" t="s">
        <v>24</v>
      </c>
      <c r="F3980" s="6">
        <v>1</v>
      </c>
      <c r="G3980" s="10">
        <v>0</v>
      </c>
      <c r="H3980" s="7">
        <v>0</v>
      </c>
      <c r="I3980" s="2">
        <f t="shared" si="186"/>
        <v>0</v>
      </c>
      <c r="J3980" s="11">
        <f t="shared" si="187"/>
        <v>0.66666666666666663</v>
      </c>
      <c r="L3980" s="2" cm="1">
        <f t="array" ref="L3980">_xlfn.IFS(E3980="Neutral", 0, E3980="Positive","1",E3980="Negative","-1")</f>
        <v>0</v>
      </c>
      <c r="O3980" s="11">
        <f t="shared" si="188"/>
        <v>0.66666666666666663</v>
      </c>
    </row>
    <row r="3981" spans="1:15" x14ac:dyDescent="0.25">
      <c r="A3981" t="s">
        <v>40</v>
      </c>
      <c r="B3981" t="s">
        <v>7943</v>
      </c>
      <c r="C3981" t="s">
        <v>7944</v>
      </c>
      <c r="D3981">
        <v>0</v>
      </c>
      <c r="E3981" t="s">
        <v>24</v>
      </c>
      <c r="F3981" s="6">
        <v>1</v>
      </c>
      <c r="G3981" s="10">
        <v>0</v>
      </c>
      <c r="H3981" s="7">
        <v>0</v>
      </c>
      <c r="I3981" s="2">
        <f t="shared" si="186"/>
        <v>0</v>
      </c>
      <c r="J3981" s="11">
        <f t="shared" si="187"/>
        <v>0.66666666666666663</v>
      </c>
      <c r="L3981" s="2" cm="1">
        <f t="array" ref="L3981">_xlfn.IFS(E3981="Neutral", 0, E3981="Positive","1",E3981="Negative","-1")</f>
        <v>0</v>
      </c>
      <c r="O3981" s="11">
        <f t="shared" si="188"/>
        <v>0.66666666666666663</v>
      </c>
    </row>
    <row r="3982" spans="1:15" x14ac:dyDescent="0.25">
      <c r="A3982" t="s">
        <v>14</v>
      </c>
      <c r="B3982" t="s">
        <v>7945</v>
      </c>
      <c r="C3982" t="s">
        <v>7946</v>
      </c>
      <c r="D3982">
        <v>-0.1</v>
      </c>
      <c r="E3982" t="s">
        <v>21</v>
      </c>
      <c r="F3982" s="6">
        <v>-1</v>
      </c>
      <c r="G3982" s="10">
        <v>-1</v>
      </c>
      <c r="H3982" s="7">
        <v>-1</v>
      </c>
      <c r="I3982" s="2">
        <f t="shared" si="186"/>
        <v>-1</v>
      </c>
      <c r="J3982" s="11">
        <f t="shared" si="187"/>
        <v>1</v>
      </c>
      <c r="L3982" s="2" t="str" cm="1">
        <f t="array" ref="L3982">_xlfn.IFS(E3982="Neutral", 0, E3982="Positive","1",E3982="Negative","-1")</f>
        <v>-1</v>
      </c>
      <c r="O3982" s="11">
        <f t="shared" si="188"/>
        <v>1</v>
      </c>
    </row>
    <row r="3983" spans="1:15" x14ac:dyDescent="0.25">
      <c r="A3983" t="s">
        <v>25</v>
      </c>
      <c r="B3983" t="s">
        <v>7947</v>
      </c>
      <c r="C3983" t="s">
        <v>7948</v>
      </c>
      <c r="D3983">
        <v>0.5</v>
      </c>
      <c r="E3983" t="s">
        <v>17</v>
      </c>
      <c r="F3983" s="6">
        <v>0</v>
      </c>
      <c r="G3983" s="10">
        <v>0</v>
      </c>
      <c r="H3983" s="7">
        <v>0</v>
      </c>
      <c r="I3983" s="2">
        <f t="shared" si="186"/>
        <v>0</v>
      </c>
      <c r="J3983" s="11">
        <f t="shared" si="187"/>
        <v>1</v>
      </c>
      <c r="L3983" s="2" t="str" cm="1">
        <f t="array" ref="L3983">_xlfn.IFS(E3983="Neutral", 0, E3983="Positive","1",E3983="Negative","-1")</f>
        <v>1</v>
      </c>
      <c r="O3983" s="11">
        <f t="shared" si="188"/>
        <v>0</v>
      </c>
    </row>
    <row r="3984" spans="1:15" x14ac:dyDescent="0.25">
      <c r="A3984" t="s">
        <v>18</v>
      </c>
      <c r="B3984" t="s">
        <v>7949</v>
      </c>
      <c r="C3984" t="s">
        <v>7950</v>
      </c>
      <c r="D3984">
        <v>0</v>
      </c>
      <c r="E3984" t="s">
        <v>24</v>
      </c>
      <c r="F3984" s="6">
        <v>0</v>
      </c>
      <c r="G3984" s="10">
        <v>0</v>
      </c>
      <c r="H3984" s="7">
        <v>0</v>
      </c>
      <c r="I3984" s="2">
        <f t="shared" si="186"/>
        <v>0</v>
      </c>
      <c r="J3984" s="11">
        <f t="shared" si="187"/>
        <v>1</v>
      </c>
      <c r="L3984" s="2" cm="1">
        <f t="array" ref="L3984">_xlfn.IFS(E3984="Neutral", 0, E3984="Positive","1",E3984="Negative","-1")</f>
        <v>0</v>
      </c>
      <c r="O3984" s="11">
        <f t="shared" si="188"/>
        <v>1</v>
      </c>
    </row>
    <row r="3985" spans="1:15" x14ac:dyDescent="0.25">
      <c r="A3985" t="s">
        <v>18</v>
      </c>
      <c r="B3985" t="s">
        <v>7951</v>
      </c>
      <c r="C3985" t="s">
        <v>7952</v>
      </c>
      <c r="D3985">
        <v>0.55000000000000004</v>
      </c>
      <c r="E3985" t="s">
        <v>17</v>
      </c>
      <c r="F3985" s="6">
        <v>0</v>
      </c>
      <c r="G3985" s="10">
        <v>0</v>
      </c>
      <c r="H3985" s="7">
        <v>0</v>
      </c>
      <c r="I3985" s="2">
        <f t="shared" si="186"/>
        <v>0</v>
      </c>
      <c r="J3985" s="11">
        <f t="shared" si="187"/>
        <v>1</v>
      </c>
      <c r="L3985" s="2" t="str" cm="1">
        <f t="array" ref="L3985">_xlfn.IFS(E3985="Neutral", 0, E3985="Positive","1",E3985="Negative","-1")</f>
        <v>1</v>
      </c>
      <c r="O3985" s="11">
        <f t="shared" si="188"/>
        <v>0</v>
      </c>
    </row>
    <row r="3986" spans="1:15" x14ac:dyDescent="0.25">
      <c r="A3986" t="s">
        <v>14</v>
      </c>
      <c r="B3986" t="s">
        <v>7953</v>
      </c>
      <c r="C3986" t="s">
        <v>7954</v>
      </c>
      <c r="D3986">
        <v>0</v>
      </c>
      <c r="E3986" t="s">
        <v>24</v>
      </c>
      <c r="F3986" s="6">
        <v>0</v>
      </c>
      <c r="G3986" s="10">
        <v>0</v>
      </c>
      <c r="H3986" s="7">
        <v>0</v>
      </c>
      <c r="I3986" s="2">
        <f t="shared" si="186"/>
        <v>0</v>
      </c>
      <c r="J3986" s="11">
        <f t="shared" si="187"/>
        <v>1</v>
      </c>
      <c r="L3986" s="2" cm="1">
        <f t="array" ref="L3986">_xlfn.IFS(E3986="Neutral", 0, E3986="Positive","1",E3986="Negative","-1")</f>
        <v>0</v>
      </c>
      <c r="O3986" s="11">
        <f t="shared" si="188"/>
        <v>1</v>
      </c>
    </row>
    <row r="3987" spans="1:15" x14ac:dyDescent="0.25">
      <c r="A3987" t="s">
        <v>14</v>
      </c>
      <c r="B3987" t="s">
        <v>7955</v>
      </c>
      <c r="C3987" t="s">
        <v>7956</v>
      </c>
      <c r="D3987">
        <v>6.8181818181818094E-2</v>
      </c>
      <c r="E3987" t="s">
        <v>17</v>
      </c>
      <c r="F3987" s="6">
        <v>-1</v>
      </c>
      <c r="G3987" s="10">
        <v>-1</v>
      </c>
      <c r="H3987" s="7">
        <v>-1</v>
      </c>
      <c r="I3987" s="2">
        <f t="shared" si="186"/>
        <v>-1</v>
      </c>
      <c r="J3987" s="11">
        <f t="shared" si="187"/>
        <v>1</v>
      </c>
      <c r="L3987" s="2" t="str" cm="1">
        <f t="array" ref="L3987">_xlfn.IFS(E3987="Neutral", 0, E3987="Positive","1",E3987="Negative","-1")</f>
        <v>1</v>
      </c>
      <c r="O3987" s="11">
        <f t="shared" si="188"/>
        <v>0</v>
      </c>
    </row>
    <row r="3988" spans="1:15" x14ac:dyDescent="0.25">
      <c r="A3988" t="s">
        <v>25</v>
      </c>
      <c r="B3988" t="s">
        <v>7957</v>
      </c>
      <c r="C3988" t="s">
        <v>7958</v>
      </c>
      <c r="D3988">
        <v>0.4</v>
      </c>
      <c r="E3988" t="s">
        <v>17</v>
      </c>
      <c r="F3988" s="6">
        <v>0</v>
      </c>
      <c r="G3988" s="10">
        <v>-1</v>
      </c>
      <c r="H3988" s="7">
        <v>-1</v>
      </c>
      <c r="I3988" s="2">
        <f t="shared" si="186"/>
        <v>-1</v>
      </c>
      <c r="J3988" s="11">
        <f t="shared" si="187"/>
        <v>0.66666666666666663</v>
      </c>
      <c r="L3988" s="2" t="str" cm="1">
        <f t="array" ref="L3988">_xlfn.IFS(E3988="Neutral", 0, E3988="Positive","1",E3988="Negative","-1")</f>
        <v>1</v>
      </c>
      <c r="O3988" s="11">
        <f t="shared" si="188"/>
        <v>0</v>
      </c>
    </row>
    <row r="3989" spans="1:15" x14ac:dyDescent="0.25">
      <c r="A3989" t="s">
        <v>18</v>
      </c>
      <c r="B3989" t="s">
        <v>7959</v>
      </c>
      <c r="C3989" t="s">
        <v>7960</v>
      </c>
      <c r="D3989">
        <v>0.2</v>
      </c>
      <c r="E3989" t="s">
        <v>17</v>
      </c>
      <c r="F3989" s="6">
        <v>0</v>
      </c>
      <c r="G3989" s="10">
        <v>0</v>
      </c>
      <c r="H3989" s="7">
        <v>0</v>
      </c>
      <c r="I3989" s="2">
        <f t="shared" si="186"/>
        <v>0</v>
      </c>
      <c r="J3989" s="11">
        <f t="shared" si="187"/>
        <v>1</v>
      </c>
      <c r="L3989" s="2" t="str" cm="1">
        <f t="array" ref="L3989">_xlfn.IFS(E3989="Neutral", 0, E3989="Positive","1",E3989="Negative","-1")</f>
        <v>1</v>
      </c>
      <c r="O3989" s="11">
        <f t="shared" si="188"/>
        <v>0</v>
      </c>
    </row>
    <row r="3990" spans="1:15" x14ac:dyDescent="0.25">
      <c r="A3990" t="s">
        <v>40</v>
      </c>
      <c r="B3990" t="s">
        <v>7961</v>
      </c>
      <c r="C3990" t="s">
        <v>7962</v>
      </c>
      <c r="D3990">
        <v>0</v>
      </c>
      <c r="E3990" t="s">
        <v>24</v>
      </c>
      <c r="F3990" s="6">
        <v>0</v>
      </c>
      <c r="G3990" s="10">
        <v>0</v>
      </c>
      <c r="H3990" s="7">
        <v>0</v>
      </c>
      <c r="I3990" s="2">
        <f t="shared" si="186"/>
        <v>0</v>
      </c>
      <c r="J3990" s="11">
        <f t="shared" si="187"/>
        <v>1</v>
      </c>
      <c r="L3990" s="2" cm="1">
        <f t="array" ref="L3990">_xlfn.IFS(E3990="Neutral", 0, E3990="Positive","1",E3990="Negative","-1")</f>
        <v>0</v>
      </c>
      <c r="O3990" s="11">
        <f t="shared" si="188"/>
        <v>1</v>
      </c>
    </row>
    <row r="3991" spans="1:15" x14ac:dyDescent="0.25">
      <c r="A3991" t="s">
        <v>111</v>
      </c>
      <c r="B3991" t="s">
        <v>7963</v>
      </c>
      <c r="C3991" t="s">
        <v>7964</v>
      </c>
      <c r="D3991">
        <v>-0.25</v>
      </c>
      <c r="E3991" t="s">
        <v>21</v>
      </c>
      <c r="F3991" s="6">
        <v>0</v>
      </c>
      <c r="G3991" s="10">
        <v>0</v>
      </c>
      <c r="H3991" s="7">
        <v>0</v>
      </c>
      <c r="I3991" s="2">
        <f t="shared" si="186"/>
        <v>0</v>
      </c>
      <c r="J3991" s="11">
        <f t="shared" si="187"/>
        <v>1</v>
      </c>
      <c r="L3991" s="2" t="str" cm="1">
        <f t="array" ref="L3991">_xlfn.IFS(E3991="Neutral", 0, E3991="Positive","1",E3991="Negative","-1")</f>
        <v>-1</v>
      </c>
      <c r="O3991" s="11">
        <f t="shared" si="188"/>
        <v>0</v>
      </c>
    </row>
    <row r="3992" spans="1:15" x14ac:dyDescent="0.25">
      <c r="A3992" t="s">
        <v>40</v>
      </c>
      <c r="B3992" t="s">
        <v>7965</v>
      </c>
      <c r="C3992" t="s">
        <v>7966</v>
      </c>
      <c r="D3992">
        <v>-0.40625</v>
      </c>
      <c r="E3992" t="s">
        <v>21</v>
      </c>
      <c r="F3992" s="6">
        <v>0</v>
      </c>
      <c r="G3992" s="10">
        <v>0</v>
      </c>
      <c r="H3992" s="7">
        <v>0</v>
      </c>
      <c r="I3992" s="2">
        <f t="shared" si="186"/>
        <v>0</v>
      </c>
      <c r="J3992" s="11">
        <f t="shared" si="187"/>
        <v>1</v>
      </c>
      <c r="L3992" s="2" t="str" cm="1">
        <f t="array" ref="L3992">_xlfn.IFS(E3992="Neutral", 0, E3992="Positive","1",E3992="Negative","-1")</f>
        <v>-1</v>
      </c>
      <c r="O3992" s="11">
        <f t="shared" si="188"/>
        <v>0</v>
      </c>
    </row>
    <row r="3993" spans="1:15" x14ac:dyDescent="0.25">
      <c r="A3993" t="s">
        <v>14</v>
      </c>
      <c r="B3993" t="s">
        <v>7967</v>
      </c>
      <c r="C3993" t="s">
        <v>7968</v>
      </c>
      <c r="D3993">
        <v>0.5</v>
      </c>
      <c r="E3993" t="s">
        <v>17</v>
      </c>
      <c r="F3993" s="6">
        <v>0</v>
      </c>
      <c r="G3993" s="10">
        <v>1</v>
      </c>
      <c r="H3993" s="7">
        <v>1</v>
      </c>
      <c r="I3993" s="2">
        <f t="shared" si="186"/>
        <v>1</v>
      </c>
      <c r="J3993" s="11">
        <f t="shared" si="187"/>
        <v>0.66666666666666663</v>
      </c>
      <c r="L3993" s="2" t="str" cm="1">
        <f t="array" ref="L3993">_xlfn.IFS(E3993="Neutral", 0, E3993="Positive","1",E3993="Negative","-1")</f>
        <v>1</v>
      </c>
      <c r="O3993" s="11">
        <f t="shared" si="188"/>
        <v>0.66666666666666663</v>
      </c>
    </row>
    <row r="3994" spans="1:15" x14ac:dyDescent="0.25">
      <c r="A3994" t="s">
        <v>18</v>
      </c>
      <c r="B3994" t="s">
        <v>7969</v>
      </c>
      <c r="C3994" t="s">
        <v>7970</v>
      </c>
      <c r="D3994">
        <v>0</v>
      </c>
      <c r="E3994" t="s">
        <v>24</v>
      </c>
      <c r="F3994" s="6">
        <v>1</v>
      </c>
      <c r="G3994" s="10">
        <v>0</v>
      </c>
      <c r="H3994" s="7">
        <v>0</v>
      </c>
      <c r="I3994" s="2">
        <f t="shared" si="186"/>
        <v>0</v>
      </c>
      <c r="J3994" s="11">
        <f t="shared" si="187"/>
        <v>0.66666666666666663</v>
      </c>
      <c r="L3994" s="2" cm="1">
        <f t="array" ref="L3994">_xlfn.IFS(E3994="Neutral", 0, E3994="Positive","1",E3994="Negative","-1")</f>
        <v>0</v>
      </c>
      <c r="O3994" s="11">
        <f t="shared" si="188"/>
        <v>0.66666666666666663</v>
      </c>
    </row>
    <row r="3995" spans="1:15" x14ac:dyDescent="0.25">
      <c r="A3995" t="s">
        <v>18</v>
      </c>
      <c r="B3995" t="s">
        <v>7971</v>
      </c>
      <c r="C3995" t="s">
        <v>7972</v>
      </c>
      <c r="D3995">
        <v>-0.5</v>
      </c>
      <c r="E3995" t="s">
        <v>21</v>
      </c>
      <c r="F3995" s="6">
        <v>0</v>
      </c>
      <c r="G3995" s="10">
        <v>0</v>
      </c>
      <c r="H3995" s="7">
        <v>0</v>
      </c>
      <c r="I3995" s="2">
        <f t="shared" si="186"/>
        <v>0</v>
      </c>
      <c r="J3995" s="11">
        <f t="shared" si="187"/>
        <v>1</v>
      </c>
      <c r="L3995" s="2" t="str" cm="1">
        <f t="array" ref="L3995">_xlfn.IFS(E3995="Neutral", 0, E3995="Positive","1",E3995="Negative","-1")</f>
        <v>-1</v>
      </c>
      <c r="O3995" s="11">
        <f t="shared" si="188"/>
        <v>0</v>
      </c>
    </row>
    <row r="3996" spans="1:15" x14ac:dyDescent="0.25">
      <c r="A3996" t="s">
        <v>18</v>
      </c>
      <c r="B3996" t="s">
        <v>7973</v>
      </c>
      <c r="C3996" t="s">
        <v>7974</v>
      </c>
      <c r="D3996">
        <v>-0.125</v>
      </c>
      <c r="E3996" t="s">
        <v>21</v>
      </c>
      <c r="F3996" s="6">
        <v>0</v>
      </c>
      <c r="G3996" s="10">
        <v>0</v>
      </c>
      <c r="H3996" s="7">
        <v>0</v>
      </c>
      <c r="I3996" s="2">
        <f t="shared" si="186"/>
        <v>0</v>
      </c>
      <c r="J3996" s="11">
        <f t="shared" si="187"/>
        <v>1</v>
      </c>
      <c r="L3996" s="2" t="str" cm="1">
        <f t="array" ref="L3996">_xlfn.IFS(E3996="Neutral", 0, E3996="Positive","1",E3996="Negative","-1")</f>
        <v>-1</v>
      </c>
      <c r="O3996" s="11">
        <f t="shared" si="188"/>
        <v>0</v>
      </c>
    </row>
    <row r="3997" spans="1:15" x14ac:dyDescent="0.25">
      <c r="A3997" t="s">
        <v>14</v>
      </c>
      <c r="B3997" t="s">
        <v>7975</v>
      </c>
      <c r="C3997" t="s">
        <v>7976</v>
      </c>
      <c r="D3997">
        <v>0.25</v>
      </c>
      <c r="E3997" t="s">
        <v>17</v>
      </c>
      <c r="F3997" s="6">
        <v>0</v>
      </c>
      <c r="G3997" s="10">
        <v>1</v>
      </c>
      <c r="H3997" s="7">
        <v>1</v>
      </c>
      <c r="I3997" s="2">
        <f t="shared" si="186"/>
        <v>1</v>
      </c>
      <c r="J3997" s="11">
        <f t="shared" si="187"/>
        <v>0.66666666666666663</v>
      </c>
      <c r="L3997" s="2" t="str" cm="1">
        <f t="array" ref="L3997">_xlfn.IFS(E3997="Neutral", 0, E3997="Positive","1",E3997="Negative","-1")</f>
        <v>1</v>
      </c>
      <c r="O3997" s="11">
        <f t="shared" si="188"/>
        <v>0.66666666666666663</v>
      </c>
    </row>
    <row r="3998" spans="1:15" x14ac:dyDescent="0.25">
      <c r="A3998" t="s">
        <v>14</v>
      </c>
      <c r="B3998" t="s">
        <v>7977</v>
      </c>
      <c r="C3998" t="s">
        <v>7978</v>
      </c>
      <c r="D3998">
        <v>0.25</v>
      </c>
      <c r="E3998" t="s">
        <v>17</v>
      </c>
      <c r="F3998" s="6">
        <v>1</v>
      </c>
      <c r="G3998" s="10">
        <v>-1</v>
      </c>
      <c r="H3998" s="7">
        <v>-1</v>
      </c>
      <c r="I3998" s="2">
        <f t="shared" si="186"/>
        <v>-1</v>
      </c>
      <c r="J3998" s="11">
        <f t="shared" si="187"/>
        <v>0.66666666666666663</v>
      </c>
      <c r="L3998" s="2" t="str" cm="1">
        <f t="array" ref="L3998">_xlfn.IFS(E3998="Neutral", 0, E3998="Positive","1",E3998="Negative","-1")</f>
        <v>1</v>
      </c>
      <c r="O3998" s="11">
        <f t="shared" si="188"/>
        <v>0.33333333333333331</v>
      </c>
    </row>
    <row r="3999" spans="1:15" x14ac:dyDescent="0.25">
      <c r="A3999" t="s">
        <v>18</v>
      </c>
      <c r="B3999" t="s">
        <v>7979</v>
      </c>
      <c r="C3999" t="s">
        <v>7980</v>
      </c>
      <c r="D3999">
        <v>0</v>
      </c>
      <c r="E3999" t="s">
        <v>24</v>
      </c>
      <c r="F3999" s="6">
        <v>0</v>
      </c>
      <c r="G3999" s="10">
        <v>0</v>
      </c>
      <c r="H3999" s="7">
        <v>0</v>
      </c>
      <c r="I3999" s="2">
        <f t="shared" si="186"/>
        <v>0</v>
      </c>
      <c r="J3999" s="11">
        <f t="shared" si="187"/>
        <v>1</v>
      </c>
      <c r="L3999" s="2" cm="1">
        <f t="array" ref="L3999">_xlfn.IFS(E3999="Neutral", 0, E3999="Positive","1",E3999="Negative","-1")</f>
        <v>0</v>
      </c>
      <c r="O3999" s="11">
        <f t="shared" si="188"/>
        <v>1</v>
      </c>
    </row>
    <row r="4000" spans="1:15" x14ac:dyDescent="0.25">
      <c r="A4000" t="s">
        <v>14</v>
      </c>
      <c r="B4000" t="s">
        <v>7981</v>
      </c>
      <c r="C4000" t="s">
        <v>7982</v>
      </c>
      <c r="D4000">
        <v>0</v>
      </c>
      <c r="E4000" t="s">
        <v>24</v>
      </c>
      <c r="F4000" s="6">
        <v>0</v>
      </c>
      <c r="G4000" s="10">
        <v>0</v>
      </c>
      <c r="H4000" s="7">
        <v>0</v>
      </c>
      <c r="I4000" s="2">
        <f t="shared" si="186"/>
        <v>0</v>
      </c>
      <c r="J4000" s="11">
        <f t="shared" si="187"/>
        <v>1</v>
      </c>
      <c r="L4000" s="2" cm="1">
        <f t="array" ref="L4000">_xlfn.IFS(E4000="Neutral", 0, E4000="Positive","1",E4000="Negative","-1")</f>
        <v>0</v>
      </c>
      <c r="O4000" s="11">
        <f t="shared" si="188"/>
        <v>1</v>
      </c>
    </row>
    <row r="4001" spans="1:15" x14ac:dyDescent="0.25">
      <c r="A4001" t="s">
        <v>14</v>
      </c>
      <c r="B4001" t="s">
        <v>7983</v>
      </c>
      <c r="C4001" t="s">
        <v>7984</v>
      </c>
      <c r="D4001">
        <v>0</v>
      </c>
      <c r="E4001" t="s">
        <v>24</v>
      </c>
      <c r="F4001" s="6">
        <v>0</v>
      </c>
      <c r="G4001" s="10">
        <v>0</v>
      </c>
      <c r="H4001" s="7">
        <v>0</v>
      </c>
      <c r="I4001" s="2">
        <f t="shared" si="186"/>
        <v>0</v>
      </c>
      <c r="J4001" s="11">
        <f t="shared" si="187"/>
        <v>1</v>
      </c>
      <c r="L4001" s="2" cm="1">
        <f t="array" ref="L4001">_xlfn.IFS(E4001="Neutral", 0, E4001="Positive","1",E4001="Negative","-1")</f>
        <v>0</v>
      </c>
      <c r="O4001" s="11">
        <f t="shared" si="188"/>
        <v>1</v>
      </c>
    </row>
    <row r="4002" spans="1:15" x14ac:dyDescent="0.25">
      <c r="A4002" t="s">
        <v>40</v>
      </c>
      <c r="B4002" t="s">
        <v>7985</v>
      </c>
      <c r="C4002" t="s">
        <v>7986</v>
      </c>
      <c r="D4002">
        <v>-0.128571428571428</v>
      </c>
      <c r="E4002" t="s">
        <v>21</v>
      </c>
      <c r="F4002" s="6">
        <v>0</v>
      </c>
      <c r="G4002" s="10">
        <v>-1</v>
      </c>
      <c r="H4002" s="7">
        <v>-1</v>
      </c>
      <c r="I4002" s="2">
        <f t="shared" si="186"/>
        <v>-1</v>
      </c>
      <c r="J4002" s="11">
        <f t="shared" si="187"/>
        <v>0.66666666666666663</v>
      </c>
      <c r="L4002" s="2" t="str" cm="1">
        <f t="array" ref="L4002">_xlfn.IFS(E4002="Neutral", 0, E4002="Positive","1",E4002="Negative","-1")</f>
        <v>-1</v>
      </c>
      <c r="O4002" s="11">
        <f t="shared" si="188"/>
        <v>0.66666666666666663</v>
      </c>
    </row>
    <row r="4003" spans="1:15" x14ac:dyDescent="0.25">
      <c r="A4003" t="s">
        <v>18</v>
      </c>
      <c r="B4003" t="s">
        <v>7987</v>
      </c>
      <c r="C4003" t="s">
        <v>7988</v>
      </c>
      <c r="D4003">
        <v>-4.9999999999999899E-2</v>
      </c>
      <c r="E4003" t="s">
        <v>21</v>
      </c>
      <c r="F4003" s="6">
        <v>-1</v>
      </c>
      <c r="G4003" s="10">
        <v>-1</v>
      </c>
      <c r="H4003" s="7">
        <v>-1</v>
      </c>
      <c r="I4003" s="2">
        <f t="shared" si="186"/>
        <v>-1</v>
      </c>
      <c r="J4003" s="11">
        <f t="shared" si="187"/>
        <v>1</v>
      </c>
      <c r="L4003" s="2" t="str" cm="1">
        <f t="array" ref="L4003">_xlfn.IFS(E4003="Neutral", 0, E4003="Positive","1",E4003="Negative","-1")</f>
        <v>-1</v>
      </c>
      <c r="O4003" s="11">
        <f t="shared" si="188"/>
        <v>1</v>
      </c>
    </row>
    <row r="4004" spans="1:15" x14ac:dyDescent="0.25">
      <c r="A4004" t="s">
        <v>18</v>
      </c>
      <c r="B4004" t="s">
        <v>7989</v>
      </c>
      <c r="C4004" t="s">
        <v>7990</v>
      </c>
      <c r="D4004">
        <v>0.4</v>
      </c>
      <c r="E4004" t="s">
        <v>17</v>
      </c>
      <c r="F4004" s="6">
        <v>1</v>
      </c>
      <c r="G4004" s="10">
        <v>1</v>
      </c>
      <c r="H4004" s="7">
        <v>1</v>
      </c>
      <c r="I4004" s="2">
        <f t="shared" si="186"/>
        <v>1</v>
      </c>
      <c r="J4004" s="11">
        <f t="shared" si="187"/>
        <v>1</v>
      </c>
      <c r="L4004" s="2" t="str" cm="1">
        <f t="array" ref="L4004">_xlfn.IFS(E4004="Neutral", 0, E4004="Positive","1",E4004="Negative","-1")</f>
        <v>1</v>
      </c>
      <c r="O4004" s="11">
        <f t="shared" si="188"/>
        <v>1</v>
      </c>
    </row>
    <row r="4005" spans="1:15" x14ac:dyDescent="0.25">
      <c r="A4005" t="s">
        <v>18</v>
      </c>
      <c r="B4005" t="s">
        <v>7991</v>
      </c>
      <c r="C4005" t="s">
        <v>7992</v>
      </c>
      <c r="D4005">
        <v>0</v>
      </c>
      <c r="E4005" t="s">
        <v>24</v>
      </c>
      <c r="F4005" s="6">
        <v>1</v>
      </c>
      <c r="G4005" s="10">
        <v>1</v>
      </c>
      <c r="H4005" s="7">
        <v>1</v>
      </c>
      <c r="I4005" s="2">
        <f t="shared" si="186"/>
        <v>1</v>
      </c>
      <c r="J4005" s="11">
        <f t="shared" si="187"/>
        <v>1</v>
      </c>
      <c r="L4005" s="2" cm="1">
        <f t="array" ref="L4005">_xlfn.IFS(E4005="Neutral", 0, E4005="Positive","1",E4005="Negative","-1")</f>
        <v>0</v>
      </c>
      <c r="O4005" s="11">
        <f t="shared" si="188"/>
        <v>0</v>
      </c>
    </row>
    <row r="4006" spans="1:15" x14ac:dyDescent="0.25">
      <c r="A4006" t="s">
        <v>25</v>
      </c>
      <c r="B4006" t="s">
        <v>7993</v>
      </c>
      <c r="C4006" t="s">
        <v>7994</v>
      </c>
      <c r="D4006">
        <v>0</v>
      </c>
      <c r="E4006" t="s">
        <v>24</v>
      </c>
      <c r="F4006" s="6">
        <v>-1</v>
      </c>
      <c r="G4006" s="10">
        <v>-1</v>
      </c>
      <c r="H4006" s="7">
        <v>-1</v>
      </c>
      <c r="I4006" s="2">
        <f t="shared" si="186"/>
        <v>-1</v>
      </c>
      <c r="J4006" s="11">
        <f t="shared" si="187"/>
        <v>1</v>
      </c>
      <c r="L4006" s="2" cm="1">
        <f t="array" ref="L4006">_xlfn.IFS(E4006="Neutral", 0, E4006="Positive","1",E4006="Negative","-1")</f>
        <v>0</v>
      </c>
      <c r="O4006" s="11">
        <f t="shared" si="188"/>
        <v>0</v>
      </c>
    </row>
    <row r="4007" spans="1:15" x14ac:dyDescent="0.25">
      <c r="A4007" t="s">
        <v>18</v>
      </c>
      <c r="B4007" t="s">
        <v>7995</v>
      </c>
      <c r="C4007" t="s">
        <v>7996</v>
      </c>
      <c r="D4007">
        <v>0.5</v>
      </c>
      <c r="E4007" t="s">
        <v>17</v>
      </c>
      <c r="F4007" s="6">
        <v>1</v>
      </c>
      <c r="G4007" s="10">
        <v>1</v>
      </c>
      <c r="H4007" s="7">
        <v>1</v>
      </c>
      <c r="I4007" s="2">
        <f t="shared" si="186"/>
        <v>1</v>
      </c>
      <c r="J4007" s="11">
        <f t="shared" si="187"/>
        <v>1</v>
      </c>
      <c r="L4007" s="2" t="str" cm="1">
        <f t="array" ref="L4007">_xlfn.IFS(E4007="Neutral", 0, E4007="Positive","1",E4007="Negative","-1")</f>
        <v>1</v>
      </c>
      <c r="O4007" s="11">
        <f t="shared" si="188"/>
        <v>1</v>
      </c>
    </row>
    <row r="4008" spans="1:15" x14ac:dyDescent="0.25">
      <c r="A4008" t="s">
        <v>18</v>
      </c>
      <c r="B4008" t="s">
        <v>7997</v>
      </c>
      <c r="C4008" t="s">
        <v>7998</v>
      </c>
      <c r="D4008">
        <v>0</v>
      </c>
      <c r="E4008" t="s">
        <v>24</v>
      </c>
      <c r="F4008" s="6">
        <v>0</v>
      </c>
      <c r="G4008" s="10">
        <v>0</v>
      </c>
      <c r="H4008" s="7">
        <v>0</v>
      </c>
      <c r="I4008" s="2">
        <f t="shared" si="186"/>
        <v>0</v>
      </c>
      <c r="J4008" s="11">
        <f t="shared" si="187"/>
        <v>1</v>
      </c>
      <c r="L4008" s="2" cm="1">
        <f t="array" ref="L4008">_xlfn.IFS(E4008="Neutral", 0, E4008="Positive","1",E4008="Negative","-1")</f>
        <v>0</v>
      </c>
      <c r="O4008" s="11">
        <f t="shared" si="188"/>
        <v>1</v>
      </c>
    </row>
    <row r="4009" spans="1:15" x14ac:dyDescent="0.25">
      <c r="A4009" t="s">
        <v>18</v>
      </c>
      <c r="B4009" t="s">
        <v>7999</v>
      </c>
      <c r="C4009" t="s">
        <v>8000</v>
      </c>
      <c r="D4009">
        <v>0</v>
      </c>
      <c r="E4009" t="s">
        <v>24</v>
      </c>
      <c r="F4009" s="6">
        <v>0</v>
      </c>
      <c r="G4009" s="10">
        <v>0</v>
      </c>
      <c r="H4009" s="7">
        <v>0</v>
      </c>
      <c r="I4009" s="2">
        <f t="shared" si="186"/>
        <v>0</v>
      </c>
      <c r="J4009" s="11">
        <f t="shared" si="187"/>
        <v>1</v>
      </c>
      <c r="L4009" s="2" cm="1">
        <f t="array" ref="L4009">_xlfn.IFS(E4009="Neutral", 0, E4009="Positive","1",E4009="Negative","-1")</f>
        <v>0</v>
      </c>
      <c r="O4009" s="11">
        <f t="shared" si="188"/>
        <v>1</v>
      </c>
    </row>
    <row r="4010" spans="1:15" x14ac:dyDescent="0.25">
      <c r="A4010" t="s">
        <v>40</v>
      </c>
      <c r="B4010" t="s">
        <v>8001</v>
      </c>
      <c r="C4010" t="s">
        <v>8002</v>
      </c>
      <c r="D4010">
        <v>0.15</v>
      </c>
      <c r="E4010" t="s">
        <v>17</v>
      </c>
      <c r="F4010" s="6">
        <v>1</v>
      </c>
      <c r="G4010" s="10">
        <v>1</v>
      </c>
      <c r="H4010" s="7">
        <v>1</v>
      </c>
      <c r="I4010" s="2">
        <f t="shared" si="186"/>
        <v>1</v>
      </c>
      <c r="J4010" s="11">
        <f t="shared" si="187"/>
        <v>1</v>
      </c>
      <c r="L4010" s="2" t="str" cm="1">
        <f t="array" ref="L4010">_xlfn.IFS(E4010="Neutral", 0, E4010="Positive","1",E4010="Negative","-1")</f>
        <v>1</v>
      </c>
      <c r="O4010" s="11">
        <f t="shared" si="188"/>
        <v>1</v>
      </c>
    </row>
    <row r="4011" spans="1:15" x14ac:dyDescent="0.25">
      <c r="A4011" t="s">
        <v>18</v>
      </c>
      <c r="B4011" t="s">
        <v>8003</v>
      </c>
      <c r="C4011" t="s">
        <v>8004</v>
      </c>
      <c r="D4011">
        <v>0.5</v>
      </c>
      <c r="E4011" t="s">
        <v>17</v>
      </c>
      <c r="F4011" s="6">
        <v>1</v>
      </c>
      <c r="G4011" s="10">
        <v>1</v>
      </c>
      <c r="H4011" s="7">
        <v>1</v>
      </c>
      <c r="I4011" s="2">
        <f t="shared" si="186"/>
        <v>1</v>
      </c>
      <c r="J4011" s="11">
        <f t="shared" si="187"/>
        <v>1</v>
      </c>
      <c r="L4011" s="2" t="str" cm="1">
        <f t="array" ref="L4011">_xlfn.IFS(E4011="Neutral", 0, E4011="Positive","1",E4011="Negative","-1")</f>
        <v>1</v>
      </c>
      <c r="O4011" s="11">
        <f t="shared" si="188"/>
        <v>1</v>
      </c>
    </row>
    <row r="4012" spans="1:15" x14ac:dyDescent="0.25">
      <c r="A4012" t="s">
        <v>25</v>
      </c>
      <c r="B4012" t="s">
        <v>8005</v>
      </c>
      <c r="C4012" t="s">
        <v>8006</v>
      </c>
      <c r="D4012">
        <v>0</v>
      </c>
      <c r="E4012" t="s">
        <v>24</v>
      </c>
      <c r="F4012" s="6">
        <v>0</v>
      </c>
      <c r="G4012" s="10">
        <v>0</v>
      </c>
      <c r="H4012" s="7">
        <v>0</v>
      </c>
      <c r="I4012" s="2">
        <f t="shared" si="186"/>
        <v>0</v>
      </c>
      <c r="J4012" s="11">
        <f t="shared" si="187"/>
        <v>1</v>
      </c>
      <c r="L4012" s="2" cm="1">
        <f t="array" ref="L4012">_xlfn.IFS(E4012="Neutral", 0, E4012="Positive","1",E4012="Negative","-1")</f>
        <v>0</v>
      </c>
      <c r="O4012" s="11">
        <f t="shared" si="188"/>
        <v>1</v>
      </c>
    </row>
    <row r="4013" spans="1:15" x14ac:dyDescent="0.25">
      <c r="A4013" t="s">
        <v>14</v>
      </c>
      <c r="B4013" t="s">
        <v>8007</v>
      </c>
      <c r="C4013" t="s">
        <v>8008</v>
      </c>
      <c r="D4013">
        <v>0</v>
      </c>
      <c r="E4013" t="s">
        <v>24</v>
      </c>
      <c r="F4013" s="6">
        <v>0</v>
      </c>
      <c r="G4013" s="10">
        <v>0</v>
      </c>
      <c r="H4013" s="7">
        <v>0</v>
      </c>
      <c r="I4013" s="2">
        <f t="shared" si="186"/>
        <v>0</v>
      </c>
      <c r="J4013" s="11">
        <f t="shared" si="187"/>
        <v>1</v>
      </c>
      <c r="L4013" s="2" cm="1">
        <f t="array" ref="L4013">_xlfn.IFS(E4013="Neutral", 0, E4013="Positive","1",E4013="Negative","-1")</f>
        <v>0</v>
      </c>
      <c r="O4013" s="11">
        <f t="shared" si="188"/>
        <v>1</v>
      </c>
    </row>
    <row r="4014" spans="1:15" x14ac:dyDescent="0.25">
      <c r="A4014" t="s">
        <v>18</v>
      </c>
      <c r="B4014" t="s">
        <v>8009</v>
      </c>
      <c r="C4014" t="s">
        <v>8010</v>
      </c>
      <c r="D4014">
        <v>0</v>
      </c>
      <c r="E4014" t="s">
        <v>24</v>
      </c>
      <c r="F4014" s="6">
        <v>1</v>
      </c>
      <c r="G4014" s="10">
        <v>0</v>
      </c>
      <c r="H4014" s="7">
        <v>0</v>
      </c>
      <c r="I4014" s="2">
        <f t="shared" si="186"/>
        <v>0</v>
      </c>
      <c r="J4014" s="11">
        <f t="shared" si="187"/>
        <v>0.66666666666666663</v>
      </c>
      <c r="L4014" s="2" cm="1">
        <f t="array" ref="L4014">_xlfn.IFS(E4014="Neutral", 0, E4014="Positive","1",E4014="Negative","-1")</f>
        <v>0</v>
      </c>
      <c r="O4014" s="11">
        <f t="shared" si="188"/>
        <v>0.66666666666666663</v>
      </c>
    </row>
    <row r="4015" spans="1:15" x14ac:dyDescent="0.25">
      <c r="A4015" t="s">
        <v>25</v>
      </c>
      <c r="B4015" t="s">
        <v>8011</v>
      </c>
      <c r="C4015" t="s">
        <v>8012</v>
      </c>
      <c r="D4015">
        <v>-0.65</v>
      </c>
      <c r="E4015" t="s">
        <v>21</v>
      </c>
      <c r="F4015" s="6">
        <v>-1</v>
      </c>
      <c r="G4015" s="10">
        <v>-1</v>
      </c>
      <c r="H4015" s="7">
        <v>-1</v>
      </c>
      <c r="I4015" s="2">
        <f t="shared" si="186"/>
        <v>-1</v>
      </c>
      <c r="J4015" s="11">
        <f t="shared" si="187"/>
        <v>1</v>
      </c>
      <c r="L4015" s="2" t="str" cm="1">
        <f t="array" ref="L4015">_xlfn.IFS(E4015="Neutral", 0, E4015="Positive","1",E4015="Negative","-1")</f>
        <v>-1</v>
      </c>
      <c r="O4015" s="11">
        <f t="shared" si="188"/>
        <v>1</v>
      </c>
    </row>
    <row r="4016" spans="1:15" x14ac:dyDescent="0.25">
      <c r="A4016" t="s">
        <v>40</v>
      </c>
      <c r="B4016" t="s">
        <v>8013</v>
      </c>
      <c r="C4016" t="s">
        <v>8014</v>
      </c>
      <c r="D4016">
        <v>-8.4027777777777798E-2</v>
      </c>
      <c r="E4016" t="s">
        <v>21</v>
      </c>
      <c r="F4016" s="6">
        <v>-1</v>
      </c>
      <c r="G4016" s="10">
        <v>-1</v>
      </c>
      <c r="H4016" s="7">
        <v>-1</v>
      </c>
      <c r="I4016" s="2">
        <f t="shared" si="186"/>
        <v>-1</v>
      </c>
      <c r="J4016" s="11">
        <f t="shared" si="187"/>
        <v>1</v>
      </c>
      <c r="L4016" s="2" t="str" cm="1">
        <f t="array" ref="L4016">_xlfn.IFS(E4016="Neutral", 0, E4016="Positive","1",E4016="Negative","-1")</f>
        <v>-1</v>
      </c>
      <c r="O4016" s="11">
        <f t="shared" si="188"/>
        <v>1</v>
      </c>
    </row>
    <row r="4017" spans="1:15" x14ac:dyDescent="0.25">
      <c r="A4017" t="s">
        <v>14</v>
      </c>
      <c r="B4017" t="s">
        <v>8015</v>
      </c>
      <c r="C4017" t="s">
        <v>8016</v>
      </c>
      <c r="D4017">
        <v>0</v>
      </c>
      <c r="E4017" t="s">
        <v>24</v>
      </c>
      <c r="F4017" s="6">
        <v>0</v>
      </c>
      <c r="G4017" s="10">
        <v>0</v>
      </c>
      <c r="H4017" s="7">
        <v>0</v>
      </c>
      <c r="I4017" s="2">
        <f t="shared" si="186"/>
        <v>0</v>
      </c>
      <c r="J4017" s="11">
        <f t="shared" si="187"/>
        <v>1</v>
      </c>
      <c r="L4017" s="2" cm="1">
        <f t="array" ref="L4017">_xlfn.IFS(E4017="Neutral", 0, E4017="Positive","1",E4017="Negative","-1")</f>
        <v>0</v>
      </c>
      <c r="O4017" s="11">
        <f t="shared" si="188"/>
        <v>1</v>
      </c>
    </row>
    <row r="4018" spans="1:15" x14ac:dyDescent="0.25">
      <c r="A4018" t="s">
        <v>18</v>
      </c>
      <c r="B4018" t="s">
        <v>8017</v>
      </c>
      <c r="C4018" t="s">
        <v>8018</v>
      </c>
      <c r="D4018">
        <v>0.22727272727272699</v>
      </c>
      <c r="E4018" t="s">
        <v>17</v>
      </c>
      <c r="F4018" s="6">
        <v>1</v>
      </c>
      <c r="G4018" s="10">
        <v>1</v>
      </c>
      <c r="H4018" s="7">
        <v>1</v>
      </c>
      <c r="I4018" s="2">
        <f t="shared" si="186"/>
        <v>1</v>
      </c>
      <c r="J4018" s="11">
        <f t="shared" si="187"/>
        <v>1</v>
      </c>
      <c r="L4018" s="2" t="str" cm="1">
        <f t="array" ref="L4018">_xlfn.IFS(E4018="Neutral", 0, E4018="Positive","1",E4018="Negative","-1")</f>
        <v>1</v>
      </c>
      <c r="O4018" s="11">
        <f t="shared" si="188"/>
        <v>1</v>
      </c>
    </row>
    <row r="4019" spans="1:15" x14ac:dyDescent="0.25">
      <c r="A4019" t="s">
        <v>18</v>
      </c>
      <c r="B4019" t="s">
        <v>8019</v>
      </c>
      <c r="C4019" t="s">
        <v>8020</v>
      </c>
      <c r="D4019">
        <v>0.2</v>
      </c>
      <c r="E4019" t="s">
        <v>17</v>
      </c>
      <c r="F4019" s="6">
        <v>1</v>
      </c>
      <c r="G4019" s="10">
        <v>1</v>
      </c>
      <c r="H4019" s="7">
        <v>1</v>
      </c>
      <c r="I4019" s="2">
        <f t="shared" si="186"/>
        <v>1</v>
      </c>
      <c r="J4019" s="11">
        <f t="shared" si="187"/>
        <v>1</v>
      </c>
      <c r="L4019" s="2" t="str" cm="1">
        <f t="array" ref="L4019">_xlfn.IFS(E4019="Neutral", 0, E4019="Positive","1",E4019="Negative","-1")</f>
        <v>1</v>
      </c>
      <c r="O4019" s="11">
        <f t="shared" si="188"/>
        <v>1</v>
      </c>
    </row>
    <row r="4020" spans="1:15" x14ac:dyDescent="0.25">
      <c r="A4020" t="s">
        <v>18</v>
      </c>
      <c r="B4020" t="s">
        <v>8021</v>
      </c>
      <c r="C4020" t="s">
        <v>8022</v>
      </c>
      <c r="D4020">
        <v>0</v>
      </c>
      <c r="E4020" t="s">
        <v>24</v>
      </c>
      <c r="F4020" s="6">
        <v>0</v>
      </c>
      <c r="G4020" s="10">
        <v>0</v>
      </c>
      <c r="H4020" s="7">
        <v>0</v>
      </c>
      <c r="I4020" s="2">
        <f t="shared" si="186"/>
        <v>0</v>
      </c>
      <c r="J4020" s="11">
        <f t="shared" si="187"/>
        <v>1</v>
      </c>
      <c r="L4020" s="2" cm="1">
        <f t="array" ref="L4020">_xlfn.IFS(E4020="Neutral", 0, E4020="Positive","1",E4020="Negative","-1")</f>
        <v>0</v>
      </c>
      <c r="O4020" s="11">
        <f t="shared" si="188"/>
        <v>1</v>
      </c>
    </row>
    <row r="4021" spans="1:15" x14ac:dyDescent="0.25">
      <c r="A4021" t="s">
        <v>25</v>
      </c>
      <c r="B4021" t="s">
        <v>8023</v>
      </c>
      <c r="C4021" t="s">
        <v>8024</v>
      </c>
      <c r="D4021">
        <v>0</v>
      </c>
      <c r="E4021" t="s">
        <v>24</v>
      </c>
      <c r="F4021" s="6">
        <v>0</v>
      </c>
      <c r="G4021" s="10">
        <v>0</v>
      </c>
      <c r="H4021" s="7">
        <v>0</v>
      </c>
      <c r="I4021" s="2">
        <f t="shared" si="186"/>
        <v>0</v>
      </c>
      <c r="J4021" s="11">
        <f t="shared" si="187"/>
        <v>1</v>
      </c>
      <c r="L4021" s="2" cm="1">
        <f t="array" ref="L4021">_xlfn.IFS(E4021="Neutral", 0, E4021="Positive","1",E4021="Negative","-1")</f>
        <v>0</v>
      </c>
      <c r="O4021" s="11">
        <f t="shared" si="188"/>
        <v>1</v>
      </c>
    </row>
    <row r="4022" spans="1:15" x14ac:dyDescent="0.25">
      <c r="A4022" t="s">
        <v>18</v>
      </c>
      <c r="B4022" t="s">
        <v>8025</v>
      </c>
      <c r="C4022" t="s">
        <v>8026</v>
      </c>
      <c r="D4022">
        <v>-0.17499999999999999</v>
      </c>
      <c r="E4022" t="s">
        <v>21</v>
      </c>
      <c r="F4022" s="6">
        <v>-1</v>
      </c>
      <c r="G4022" s="10">
        <v>-1</v>
      </c>
      <c r="H4022" s="7">
        <v>-1</v>
      </c>
      <c r="I4022" s="2">
        <f t="shared" si="186"/>
        <v>-1</v>
      </c>
      <c r="J4022" s="11">
        <f t="shared" si="187"/>
        <v>1</v>
      </c>
      <c r="L4022" s="2" t="str" cm="1">
        <f t="array" ref="L4022">_xlfn.IFS(E4022="Neutral", 0, E4022="Positive","1",E4022="Negative","-1")</f>
        <v>-1</v>
      </c>
      <c r="O4022" s="11">
        <f t="shared" si="188"/>
        <v>1</v>
      </c>
    </row>
    <row r="4023" spans="1:15" x14ac:dyDescent="0.25">
      <c r="A4023" t="s">
        <v>25</v>
      </c>
      <c r="B4023" t="s">
        <v>8027</v>
      </c>
      <c r="C4023" t="s">
        <v>8028</v>
      </c>
      <c r="D4023">
        <v>0</v>
      </c>
      <c r="E4023" t="s">
        <v>24</v>
      </c>
      <c r="F4023" s="6">
        <v>0</v>
      </c>
      <c r="G4023" s="10">
        <v>0</v>
      </c>
      <c r="H4023" s="7">
        <v>0</v>
      </c>
      <c r="I4023" s="2">
        <f t="shared" si="186"/>
        <v>0</v>
      </c>
      <c r="J4023" s="11">
        <f t="shared" si="187"/>
        <v>1</v>
      </c>
      <c r="L4023" s="2" cm="1">
        <f t="array" ref="L4023">_xlfn.IFS(E4023="Neutral", 0, E4023="Positive","1",E4023="Negative","-1")</f>
        <v>0</v>
      </c>
      <c r="O4023" s="11">
        <f t="shared" si="188"/>
        <v>1</v>
      </c>
    </row>
    <row r="4024" spans="1:15" x14ac:dyDescent="0.25">
      <c r="A4024" t="s">
        <v>14</v>
      </c>
      <c r="B4024" t="s">
        <v>8029</v>
      </c>
      <c r="C4024" t="s">
        <v>8030</v>
      </c>
      <c r="D4024">
        <v>0.4</v>
      </c>
      <c r="E4024" t="s">
        <v>17</v>
      </c>
      <c r="F4024" s="6">
        <v>1</v>
      </c>
      <c r="G4024" s="10">
        <v>1</v>
      </c>
      <c r="H4024" s="7">
        <v>1</v>
      </c>
      <c r="I4024" s="2">
        <f t="shared" si="186"/>
        <v>1</v>
      </c>
      <c r="J4024" s="11">
        <f t="shared" si="187"/>
        <v>1</v>
      </c>
      <c r="L4024" s="2" t="str" cm="1">
        <f t="array" ref="L4024">_xlfn.IFS(E4024="Neutral", 0, E4024="Positive","1",E4024="Negative","-1")</f>
        <v>1</v>
      </c>
      <c r="O4024" s="11">
        <f t="shared" si="188"/>
        <v>1</v>
      </c>
    </row>
    <row r="4025" spans="1:15" x14ac:dyDescent="0.25">
      <c r="A4025" t="s">
        <v>14</v>
      </c>
      <c r="B4025" t="s">
        <v>8031</v>
      </c>
      <c r="C4025" t="s">
        <v>8032</v>
      </c>
      <c r="D4025">
        <v>0.4</v>
      </c>
      <c r="E4025" t="s">
        <v>17</v>
      </c>
      <c r="F4025" s="6">
        <v>1</v>
      </c>
      <c r="G4025" s="10">
        <v>1</v>
      </c>
      <c r="H4025" s="7">
        <v>1</v>
      </c>
      <c r="I4025" s="2">
        <f t="shared" si="186"/>
        <v>1</v>
      </c>
      <c r="J4025" s="11">
        <f t="shared" si="187"/>
        <v>1</v>
      </c>
      <c r="L4025" s="2" t="str" cm="1">
        <f t="array" ref="L4025">_xlfn.IFS(E4025="Neutral", 0, E4025="Positive","1",E4025="Negative","-1")</f>
        <v>1</v>
      </c>
      <c r="O4025" s="11">
        <f t="shared" si="188"/>
        <v>1</v>
      </c>
    </row>
    <row r="4026" spans="1:15" x14ac:dyDescent="0.25">
      <c r="A4026" t="s">
        <v>14</v>
      </c>
      <c r="B4026" t="s">
        <v>8033</v>
      </c>
      <c r="C4026" t="s">
        <v>8034</v>
      </c>
      <c r="D4026">
        <v>5.83333333333333E-2</v>
      </c>
      <c r="E4026" t="s">
        <v>17</v>
      </c>
      <c r="F4026" s="6">
        <v>1</v>
      </c>
      <c r="G4026" s="10">
        <v>1</v>
      </c>
      <c r="H4026" s="7">
        <v>1</v>
      </c>
      <c r="I4026" s="2">
        <f t="shared" si="186"/>
        <v>1</v>
      </c>
      <c r="J4026" s="11">
        <f t="shared" si="187"/>
        <v>1</v>
      </c>
      <c r="L4026" s="2" t="str" cm="1">
        <f t="array" ref="L4026">_xlfn.IFS(E4026="Neutral", 0, E4026="Positive","1",E4026="Negative","-1")</f>
        <v>1</v>
      </c>
      <c r="O4026" s="11">
        <f t="shared" si="188"/>
        <v>1</v>
      </c>
    </row>
    <row r="4027" spans="1:15" x14ac:dyDescent="0.25">
      <c r="A4027" t="s">
        <v>18</v>
      </c>
      <c r="B4027" t="s">
        <v>8035</v>
      </c>
      <c r="C4027" t="s">
        <v>8036</v>
      </c>
      <c r="D4027">
        <v>0</v>
      </c>
      <c r="E4027" t="s">
        <v>24</v>
      </c>
      <c r="F4027" s="6">
        <v>0</v>
      </c>
      <c r="G4027" s="10">
        <v>0</v>
      </c>
      <c r="H4027" s="7">
        <v>0</v>
      </c>
      <c r="I4027" s="2">
        <f t="shared" si="186"/>
        <v>0</v>
      </c>
      <c r="J4027" s="11">
        <f t="shared" si="187"/>
        <v>1</v>
      </c>
      <c r="L4027" s="2" cm="1">
        <f t="array" ref="L4027">_xlfn.IFS(E4027="Neutral", 0, E4027="Positive","1",E4027="Negative","-1")</f>
        <v>0</v>
      </c>
      <c r="O4027" s="11">
        <f t="shared" si="188"/>
        <v>1</v>
      </c>
    </row>
    <row r="4028" spans="1:15" x14ac:dyDescent="0.25">
      <c r="A4028" t="s">
        <v>18</v>
      </c>
      <c r="B4028" t="s">
        <v>8037</v>
      </c>
      <c r="C4028" t="s">
        <v>8038</v>
      </c>
      <c r="D4028">
        <v>0</v>
      </c>
      <c r="E4028" t="s">
        <v>24</v>
      </c>
      <c r="F4028" s="6">
        <v>0</v>
      </c>
      <c r="G4028" s="10">
        <v>0</v>
      </c>
      <c r="H4028" s="7">
        <v>0</v>
      </c>
      <c r="I4028" s="2">
        <f t="shared" si="186"/>
        <v>0</v>
      </c>
      <c r="J4028" s="11">
        <f t="shared" si="187"/>
        <v>1</v>
      </c>
      <c r="L4028" s="2" cm="1">
        <f t="array" ref="L4028">_xlfn.IFS(E4028="Neutral", 0, E4028="Positive","1",E4028="Negative","-1")</f>
        <v>0</v>
      </c>
      <c r="O4028" s="11">
        <f t="shared" si="188"/>
        <v>1</v>
      </c>
    </row>
    <row r="4029" spans="1:15" x14ac:dyDescent="0.25">
      <c r="A4029" t="s">
        <v>14</v>
      </c>
      <c r="B4029" t="s">
        <v>8039</v>
      </c>
      <c r="C4029" t="s">
        <v>8040</v>
      </c>
      <c r="D4029">
        <v>0</v>
      </c>
      <c r="E4029" t="s">
        <v>24</v>
      </c>
      <c r="F4029" s="6">
        <v>0</v>
      </c>
      <c r="G4029" s="10">
        <v>0</v>
      </c>
      <c r="H4029" s="7">
        <v>0</v>
      </c>
      <c r="I4029" s="2">
        <f t="shared" si="186"/>
        <v>0</v>
      </c>
      <c r="J4029" s="11">
        <f t="shared" si="187"/>
        <v>1</v>
      </c>
      <c r="L4029" s="2" cm="1">
        <f t="array" ref="L4029">_xlfn.IFS(E4029="Neutral", 0, E4029="Positive","1",E4029="Negative","-1")</f>
        <v>0</v>
      </c>
      <c r="O4029" s="11">
        <f t="shared" si="188"/>
        <v>1</v>
      </c>
    </row>
    <row r="4030" spans="1:15" x14ac:dyDescent="0.25">
      <c r="A4030" t="s">
        <v>40</v>
      </c>
      <c r="B4030" t="s">
        <v>8041</v>
      </c>
      <c r="C4030" t="s">
        <v>8042</v>
      </c>
      <c r="D4030">
        <v>0</v>
      </c>
      <c r="E4030" t="s">
        <v>24</v>
      </c>
      <c r="F4030" s="6">
        <v>0</v>
      </c>
      <c r="G4030" s="10">
        <v>0</v>
      </c>
      <c r="H4030" s="7">
        <v>0</v>
      </c>
      <c r="I4030" s="2">
        <f t="shared" si="186"/>
        <v>0</v>
      </c>
      <c r="J4030" s="11">
        <f t="shared" si="187"/>
        <v>1</v>
      </c>
      <c r="L4030" s="2" cm="1">
        <f t="array" ref="L4030">_xlfn.IFS(E4030="Neutral", 0, E4030="Positive","1",E4030="Negative","-1")</f>
        <v>0</v>
      </c>
      <c r="O4030" s="11">
        <f t="shared" si="188"/>
        <v>1</v>
      </c>
    </row>
    <row r="4031" spans="1:15" x14ac:dyDescent="0.25">
      <c r="A4031" t="s">
        <v>14</v>
      </c>
      <c r="B4031" t="s">
        <v>8043</v>
      </c>
      <c r="C4031" t="s">
        <v>8044</v>
      </c>
      <c r="D4031">
        <v>0</v>
      </c>
      <c r="E4031" t="s">
        <v>24</v>
      </c>
      <c r="F4031" s="6">
        <v>0</v>
      </c>
      <c r="G4031" s="10">
        <v>0</v>
      </c>
      <c r="H4031" s="7">
        <v>0</v>
      </c>
      <c r="I4031" s="2">
        <f t="shared" si="186"/>
        <v>0</v>
      </c>
      <c r="J4031" s="11">
        <f t="shared" si="187"/>
        <v>1</v>
      </c>
      <c r="L4031" s="2" cm="1">
        <f t="array" ref="L4031">_xlfn.IFS(E4031="Neutral", 0, E4031="Positive","1",E4031="Negative","-1")</f>
        <v>0</v>
      </c>
      <c r="O4031" s="11">
        <f t="shared" si="188"/>
        <v>1</v>
      </c>
    </row>
    <row r="4032" spans="1:15" x14ac:dyDescent="0.25">
      <c r="A4032" t="s">
        <v>18</v>
      </c>
      <c r="B4032" t="s">
        <v>8045</v>
      </c>
      <c r="C4032" t="s">
        <v>8046</v>
      </c>
      <c r="D4032">
        <v>-0.5</v>
      </c>
      <c r="E4032" t="s">
        <v>21</v>
      </c>
      <c r="F4032" s="6">
        <v>-1</v>
      </c>
      <c r="G4032" s="10">
        <v>-1</v>
      </c>
      <c r="H4032" s="7">
        <v>-1</v>
      </c>
      <c r="I4032" s="2">
        <f t="shared" si="186"/>
        <v>-1</v>
      </c>
      <c r="J4032" s="11">
        <f t="shared" si="187"/>
        <v>1</v>
      </c>
      <c r="L4032" s="2" t="str" cm="1">
        <f t="array" ref="L4032">_xlfn.IFS(E4032="Neutral", 0, E4032="Positive","1",E4032="Negative","-1")</f>
        <v>-1</v>
      </c>
      <c r="O4032" s="11">
        <f t="shared" si="188"/>
        <v>1</v>
      </c>
    </row>
    <row r="4033" spans="1:15" x14ac:dyDescent="0.25">
      <c r="A4033" t="s">
        <v>40</v>
      </c>
      <c r="B4033" t="s">
        <v>8047</v>
      </c>
      <c r="C4033" t="s">
        <v>8048</v>
      </c>
      <c r="D4033">
        <v>0.4</v>
      </c>
      <c r="E4033" t="s">
        <v>17</v>
      </c>
      <c r="F4033" s="6">
        <v>1</v>
      </c>
      <c r="G4033" s="10">
        <v>1</v>
      </c>
      <c r="H4033" s="7">
        <v>1</v>
      </c>
      <c r="I4033" s="2">
        <f t="shared" si="186"/>
        <v>1</v>
      </c>
      <c r="J4033" s="11">
        <f t="shared" si="187"/>
        <v>1</v>
      </c>
      <c r="L4033" s="2" t="str" cm="1">
        <f t="array" ref="L4033">_xlfn.IFS(E4033="Neutral", 0, E4033="Positive","1",E4033="Negative","-1")</f>
        <v>1</v>
      </c>
      <c r="O4033" s="11">
        <f t="shared" si="188"/>
        <v>1</v>
      </c>
    </row>
    <row r="4034" spans="1:15" x14ac:dyDescent="0.25">
      <c r="A4034" t="s">
        <v>40</v>
      </c>
      <c r="B4034" t="s">
        <v>8049</v>
      </c>
      <c r="C4034" t="s">
        <v>8050</v>
      </c>
      <c r="D4034">
        <v>0</v>
      </c>
      <c r="E4034" t="s">
        <v>24</v>
      </c>
      <c r="F4034" s="6">
        <v>0</v>
      </c>
      <c r="G4034" s="10">
        <v>0</v>
      </c>
      <c r="H4034" s="7">
        <v>0</v>
      </c>
      <c r="I4034" s="2">
        <f t="shared" si="186"/>
        <v>0</v>
      </c>
      <c r="J4034" s="11">
        <f t="shared" si="187"/>
        <v>1</v>
      </c>
      <c r="L4034" s="2" cm="1">
        <f t="array" ref="L4034">_xlfn.IFS(E4034="Neutral", 0, E4034="Positive","1",E4034="Negative","-1")</f>
        <v>0</v>
      </c>
      <c r="O4034" s="11">
        <f t="shared" si="188"/>
        <v>1</v>
      </c>
    </row>
    <row r="4035" spans="1:15" x14ac:dyDescent="0.25">
      <c r="A4035" t="s">
        <v>18</v>
      </c>
      <c r="B4035" t="s">
        <v>8051</v>
      </c>
      <c r="C4035" t="s">
        <v>8052</v>
      </c>
      <c r="D4035">
        <v>0.14000000000000001</v>
      </c>
      <c r="E4035" t="s">
        <v>17</v>
      </c>
      <c r="F4035" s="6">
        <v>0</v>
      </c>
      <c r="G4035" s="10">
        <v>0</v>
      </c>
      <c r="H4035" s="7">
        <v>0</v>
      </c>
      <c r="I4035" s="2">
        <f t="shared" ref="I4035:I4098" si="189">MODE(F4035:H4035)</f>
        <v>0</v>
      </c>
      <c r="J4035" s="11">
        <f t="shared" ref="J4035:J4098" si="190">COUNTIF(F4035:H4035,I4035 )/3</f>
        <v>1</v>
      </c>
      <c r="L4035" s="2" t="str" cm="1">
        <f t="array" ref="L4035">_xlfn.IFS(E4035="Neutral", 0, E4035="Positive","1",E4035="Negative","-1")</f>
        <v>1</v>
      </c>
      <c r="O4035" s="11">
        <f t="shared" ref="O4035:O4098" si="191">COUNTIF(F4035:H4035,L4035 )/3</f>
        <v>0</v>
      </c>
    </row>
    <row r="4036" spans="1:15" x14ac:dyDescent="0.25">
      <c r="A4036" t="s">
        <v>18</v>
      </c>
      <c r="B4036" t="s">
        <v>8053</v>
      </c>
      <c r="C4036" t="s">
        <v>8054</v>
      </c>
      <c r="D4036">
        <v>0.22727272727272699</v>
      </c>
      <c r="E4036" t="s">
        <v>17</v>
      </c>
      <c r="F4036" s="6">
        <v>1</v>
      </c>
      <c r="G4036" s="10">
        <v>1</v>
      </c>
      <c r="H4036" s="7">
        <v>1</v>
      </c>
      <c r="I4036" s="2">
        <f t="shared" si="189"/>
        <v>1</v>
      </c>
      <c r="J4036" s="11">
        <f t="shared" si="190"/>
        <v>1</v>
      </c>
      <c r="L4036" s="2" t="str" cm="1">
        <f t="array" ref="L4036">_xlfn.IFS(E4036="Neutral", 0, E4036="Positive","1",E4036="Negative","-1")</f>
        <v>1</v>
      </c>
      <c r="O4036" s="11">
        <f t="shared" si="191"/>
        <v>1</v>
      </c>
    </row>
    <row r="4037" spans="1:15" x14ac:dyDescent="0.25">
      <c r="A4037" t="s">
        <v>40</v>
      </c>
      <c r="B4037" t="s">
        <v>8055</v>
      </c>
      <c r="C4037" t="s">
        <v>8056</v>
      </c>
      <c r="D4037">
        <v>0</v>
      </c>
      <c r="E4037" t="s">
        <v>24</v>
      </c>
      <c r="F4037" s="6">
        <v>1</v>
      </c>
      <c r="G4037" s="10">
        <v>1</v>
      </c>
      <c r="H4037" s="7">
        <v>1</v>
      </c>
      <c r="I4037" s="2">
        <f t="shared" si="189"/>
        <v>1</v>
      </c>
      <c r="J4037" s="11">
        <f t="shared" si="190"/>
        <v>1</v>
      </c>
      <c r="L4037" s="2" cm="1">
        <f t="array" ref="L4037">_xlfn.IFS(E4037="Neutral", 0, E4037="Positive","1",E4037="Negative","-1")</f>
        <v>0</v>
      </c>
      <c r="O4037" s="11">
        <f t="shared" si="191"/>
        <v>0</v>
      </c>
    </row>
    <row r="4038" spans="1:15" x14ac:dyDescent="0.25">
      <c r="A4038" t="s">
        <v>25</v>
      </c>
      <c r="B4038" t="s">
        <v>8057</v>
      </c>
      <c r="C4038" t="s">
        <v>8058</v>
      </c>
      <c r="D4038">
        <v>0</v>
      </c>
      <c r="E4038" t="s">
        <v>24</v>
      </c>
      <c r="F4038" s="6">
        <v>1</v>
      </c>
      <c r="G4038" s="10">
        <v>0</v>
      </c>
      <c r="H4038" s="7">
        <v>0</v>
      </c>
      <c r="I4038" s="2">
        <f t="shared" si="189"/>
        <v>0</v>
      </c>
      <c r="J4038" s="11">
        <f t="shared" si="190"/>
        <v>0.66666666666666663</v>
      </c>
      <c r="L4038" s="2" cm="1">
        <f t="array" ref="L4038">_xlfn.IFS(E4038="Neutral", 0, E4038="Positive","1",E4038="Negative","-1")</f>
        <v>0</v>
      </c>
      <c r="O4038" s="11">
        <f t="shared" si="191"/>
        <v>0.66666666666666663</v>
      </c>
    </row>
    <row r="4039" spans="1:15" x14ac:dyDescent="0.25">
      <c r="A4039" t="s">
        <v>111</v>
      </c>
      <c r="B4039" t="s">
        <v>8059</v>
      </c>
      <c r="C4039" t="s">
        <v>8060</v>
      </c>
      <c r="D4039">
        <v>0.15056818181818099</v>
      </c>
      <c r="E4039" t="s">
        <v>17</v>
      </c>
      <c r="F4039" s="6">
        <v>-1</v>
      </c>
      <c r="G4039" s="10">
        <v>-1</v>
      </c>
      <c r="H4039" s="7">
        <v>-1</v>
      </c>
      <c r="I4039" s="2">
        <f t="shared" si="189"/>
        <v>-1</v>
      </c>
      <c r="J4039" s="11">
        <f t="shared" si="190"/>
        <v>1</v>
      </c>
      <c r="L4039" s="2" t="str" cm="1">
        <f t="array" ref="L4039">_xlfn.IFS(E4039="Neutral", 0, E4039="Positive","1",E4039="Negative","-1")</f>
        <v>1</v>
      </c>
      <c r="O4039" s="11">
        <f t="shared" si="191"/>
        <v>0</v>
      </c>
    </row>
    <row r="4040" spans="1:15" x14ac:dyDescent="0.25">
      <c r="A4040" t="s">
        <v>18</v>
      </c>
      <c r="B4040" t="s">
        <v>8061</v>
      </c>
      <c r="C4040" t="s">
        <v>8062</v>
      </c>
      <c r="D4040">
        <v>0</v>
      </c>
      <c r="E4040" t="s">
        <v>24</v>
      </c>
      <c r="F4040" s="6">
        <v>0</v>
      </c>
      <c r="G4040" s="10">
        <v>0</v>
      </c>
      <c r="H4040" s="7">
        <v>0</v>
      </c>
      <c r="I4040" s="2">
        <f t="shared" si="189"/>
        <v>0</v>
      </c>
      <c r="J4040" s="11">
        <f t="shared" si="190"/>
        <v>1</v>
      </c>
      <c r="L4040" s="2" cm="1">
        <f t="array" ref="L4040">_xlfn.IFS(E4040="Neutral", 0, E4040="Positive","1",E4040="Negative","-1")</f>
        <v>0</v>
      </c>
      <c r="O4040" s="11">
        <f t="shared" si="191"/>
        <v>1</v>
      </c>
    </row>
    <row r="4041" spans="1:15" x14ac:dyDescent="0.25">
      <c r="A4041" t="s">
        <v>14</v>
      </c>
      <c r="B4041" t="s">
        <v>8063</v>
      </c>
      <c r="C4041" t="s">
        <v>8064</v>
      </c>
      <c r="D4041">
        <v>0.4</v>
      </c>
      <c r="E4041" t="s">
        <v>17</v>
      </c>
      <c r="F4041" s="6">
        <v>1</v>
      </c>
      <c r="G4041" s="10">
        <v>1</v>
      </c>
      <c r="H4041" s="7">
        <v>1</v>
      </c>
      <c r="I4041" s="2">
        <f t="shared" si="189"/>
        <v>1</v>
      </c>
      <c r="J4041" s="11">
        <f t="shared" si="190"/>
        <v>1</v>
      </c>
      <c r="L4041" s="2" t="str" cm="1">
        <f t="array" ref="L4041">_xlfn.IFS(E4041="Neutral", 0, E4041="Positive","1",E4041="Negative","-1")</f>
        <v>1</v>
      </c>
      <c r="O4041" s="11">
        <f t="shared" si="191"/>
        <v>1</v>
      </c>
    </row>
    <row r="4042" spans="1:15" x14ac:dyDescent="0.25">
      <c r="A4042" t="s">
        <v>40</v>
      </c>
      <c r="B4042" t="s">
        <v>8065</v>
      </c>
      <c r="C4042" t="s">
        <v>8066</v>
      </c>
      <c r="D4042">
        <v>0</v>
      </c>
      <c r="E4042" t="s">
        <v>24</v>
      </c>
      <c r="F4042" s="6">
        <v>0</v>
      </c>
      <c r="G4042" s="10">
        <v>0</v>
      </c>
      <c r="H4042" s="7">
        <v>0</v>
      </c>
      <c r="I4042" s="2">
        <f t="shared" si="189"/>
        <v>0</v>
      </c>
      <c r="J4042" s="11">
        <f t="shared" si="190"/>
        <v>1</v>
      </c>
      <c r="L4042" s="2" cm="1">
        <f t="array" ref="L4042">_xlfn.IFS(E4042="Neutral", 0, E4042="Positive","1",E4042="Negative","-1")</f>
        <v>0</v>
      </c>
      <c r="O4042" s="11">
        <f t="shared" si="191"/>
        <v>1</v>
      </c>
    </row>
    <row r="4043" spans="1:15" x14ac:dyDescent="0.25">
      <c r="A4043" t="s">
        <v>111</v>
      </c>
      <c r="B4043" t="s">
        <v>8067</v>
      </c>
      <c r="C4043" t="s">
        <v>8068</v>
      </c>
      <c r="D4043">
        <v>0</v>
      </c>
      <c r="E4043" t="s">
        <v>24</v>
      </c>
      <c r="F4043" s="6">
        <v>0</v>
      </c>
      <c r="G4043" s="10">
        <v>0</v>
      </c>
      <c r="H4043" s="7">
        <v>0</v>
      </c>
      <c r="I4043" s="2">
        <f t="shared" si="189"/>
        <v>0</v>
      </c>
      <c r="J4043" s="11">
        <f t="shared" si="190"/>
        <v>1</v>
      </c>
      <c r="L4043" s="2" cm="1">
        <f t="array" ref="L4043">_xlfn.IFS(E4043="Neutral", 0, E4043="Positive","1",E4043="Negative","-1")</f>
        <v>0</v>
      </c>
      <c r="O4043" s="11">
        <f t="shared" si="191"/>
        <v>1</v>
      </c>
    </row>
    <row r="4044" spans="1:15" x14ac:dyDescent="0.25">
      <c r="A4044" t="s">
        <v>14</v>
      </c>
      <c r="B4044" t="s">
        <v>8069</v>
      </c>
      <c r="C4044" t="s">
        <v>8070</v>
      </c>
      <c r="D4044">
        <v>-2.5000000000000001E-2</v>
      </c>
      <c r="E4044" t="s">
        <v>21</v>
      </c>
      <c r="F4044" s="6">
        <v>-1</v>
      </c>
      <c r="G4044" s="10">
        <v>-1</v>
      </c>
      <c r="H4044" s="7">
        <v>-1</v>
      </c>
      <c r="I4044" s="2">
        <f t="shared" si="189"/>
        <v>-1</v>
      </c>
      <c r="J4044" s="11">
        <f t="shared" si="190"/>
        <v>1</v>
      </c>
      <c r="L4044" s="2" t="str" cm="1">
        <f t="array" ref="L4044">_xlfn.IFS(E4044="Neutral", 0, E4044="Positive","1",E4044="Negative","-1")</f>
        <v>-1</v>
      </c>
      <c r="O4044" s="11">
        <f t="shared" si="191"/>
        <v>1</v>
      </c>
    </row>
    <row r="4045" spans="1:15" x14ac:dyDescent="0.25">
      <c r="A4045" t="s">
        <v>40</v>
      </c>
      <c r="B4045" t="s">
        <v>8071</v>
      </c>
      <c r="C4045" t="s">
        <v>8072</v>
      </c>
      <c r="D4045">
        <v>0</v>
      </c>
      <c r="E4045" t="s">
        <v>24</v>
      </c>
      <c r="F4045" s="6">
        <v>0</v>
      </c>
      <c r="G4045" s="10">
        <v>0</v>
      </c>
      <c r="H4045" s="7">
        <v>0</v>
      </c>
      <c r="I4045" s="2">
        <f t="shared" si="189"/>
        <v>0</v>
      </c>
      <c r="J4045" s="11">
        <f t="shared" si="190"/>
        <v>1</v>
      </c>
      <c r="L4045" s="2" cm="1">
        <f t="array" ref="L4045">_xlfn.IFS(E4045="Neutral", 0, E4045="Positive","1",E4045="Negative","-1")</f>
        <v>0</v>
      </c>
      <c r="O4045" s="11">
        <f t="shared" si="191"/>
        <v>1</v>
      </c>
    </row>
    <row r="4046" spans="1:15" x14ac:dyDescent="0.25">
      <c r="A4046" t="s">
        <v>18</v>
      </c>
      <c r="B4046" t="s">
        <v>8073</v>
      </c>
      <c r="C4046" t="s">
        <v>8074</v>
      </c>
      <c r="D4046">
        <v>0</v>
      </c>
      <c r="E4046" t="s">
        <v>24</v>
      </c>
      <c r="F4046" s="6">
        <v>0</v>
      </c>
      <c r="G4046" s="10">
        <v>0</v>
      </c>
      <c r="H4046" s="7">
        <v>0</v>
      </c>
      <c r="I4046" s="2">
        <f t="shared" si="189"/>
        <v>0</v>
      </c>
      <c r="J4046" s="11">
        <f t="shared" si="190"/>
        <v>1</v>
      </c>
      <c r="L4046" s="2" cm="1">
        <f t="array" ref="L4046">_xlfn.IFS(E4046="Neutral", 0, E4046="Positive","1",E4046="Negative","-1")</f>
        <v>0</v>
      </c>
      <c r="O4046" s="11">
        <f t="shared" si="191"/>
        <v>1</v>
      </c>
    </row>
    <row r="4047" spans="1:15" x14ac:dyDescent="0.25">
      <c r="A4047" t="s">
        <v>18</v>
      </c>
      <c r="B4047" t="s">
        <v>8075</v>
      </c>
      <c r="C4047" t="s">
        <v>8076</v>
      </c>
      <c r="D4047">
        <v>-0.33333333333333298</v>
      </c>
      <c r="E4047" t="s">
        <v>21</v>
      </c>
      <c r="F4047" s="6">
        <v>-1</v>
      </c>
      <c r="G4047" s="10">
        <v>-1</v>
      </c>
      <c r="H4047" s="7">
        <v>-1</v>
      </c>
      <c r="I4047" s="2">
        <f t="shared" si="189"/>
        <v>-1</v>
      </c>
      <c r="J4047" s="11">
        <f t="shared" si="190"/>
        <v>1</v>
      </c>
      <c r="L4047" s="2" t="str" cm="1">
        <f t="array" ref="L4047">_xlfn.IFS(E4047="Neutral", 0, E4047="Positive","1",E4047="Negative","-1")</f>
        <v>-1</v>
      </c>
      <c r="O4047" s="11">
        <f t="shared" si="191"/>
        <v>1</v>
      </c>
    </row>
    <row r="4048" spans="1:15" x14ac:dyDescent="0.25">
      <c r="A4048" t="s">
        <v>14</v>
      </c>
      <c r="B4048" t="s">
        <v>8077</v>
      </c>
      <c r="C4048" t="s">
        <v>8078</v>
      </c>
      <c r="D4048">
        <v>0</v>
      </c>
      <c r="E4048" t="s">
        <v>24</v>
      </c>
      <c r="F4048" s="6">
        <v>0</v>
      </c>
      <c r="G4048" s="10">
        <v>0</v>
      </c>
      <c r="H4048" s="7">
        <v>0</v>
      </c>
      <c r="I4048" s="2">
        <f t="shared" si="189"/>
        <v>0</v>
      </c>
      <c r="J4048" s="11">
        <f t="shared" si="190"/>
        <v>1</v>
      </c>
      <c r="L4048" s="2" cm="1">
        <f t="array" ref="L4048">_xlfn.IFS(E4048="Neutral", 0, E4048="Positive","1",E4048="Negative","-1")</f>
        <v>0</v>
      </c>
      <c r="O4048" s="11">
        <f t="shared" si="191"/>
        <v>1</v>
      </c>
    </row>
    <row r="4049" spans="1:15" x14ac:dyDescent="0.25">
      <c r="A4049" t="s">
        <v>18</v>
      </c>
      <c r="B4049" t="s">
        <v>8079</v>
      </c>
      <c r="C4049" t="s">
        <v>8080</v>
      </c>
      <c r="D4049">
        <v>-0.125</v>
      </c>
      <c r="E4049" t="s">
        <v>21</v>
      </c>
      <c r="F4049" s="6">
        <v>-1</v>
      </c>
      <c r="G4049" s="10">
        <v>-1</v>
      </c>
      <c r="H4049" s="7">
        <v>-1</v>
      </c>
      <c r="I4049" s="2">
        <f t="shared" si="189"/>
        <v>-1</v>
      </c>
      <c r="J4049" s="11">
        <f t="shared" si="190"/>
        <v>1</v>
      </c>
      <c r="L4049" s="2" t="str" cm="1">
        <f t="array" ref="L4049">_xlfn.IFS(E4049="Neutral", 0, E4049="Positive","1",E4049="Negative","-1")</f>
        <v>-1</v>
      </c>
      <c r="O4049" s="11">
        <f t="shared" si="191"/>
        <v>1</v>
      </c>
    </row>
    <row r="4050" spans="1:15" x14ac:dyDescent="0.25">
      <c r="A4050" t="s">
        <v>18</v>
      </c>
      <c r="B4050" t="s">
        <v>8081</v>
      </c>
      <c r="C4050" t="s">
        <v>8082</v>
      </c>
      <c r="D4050">
        <v>0.11111111111111099</v>
      </c>
      <c r="E4050" t="s">
        <v>17</v>
      </c>
      <c r="F4050" s="6">
        <v>-1</v>
      </c>
      <c r="G4050" s="10">
        <v>-1</v>
      </c>
      <c r="H4050" s="7">
        <v>-1</v>
      </c>
      <c r="I4050" s="2">
        <f t="shared" si="189"/>
        <v>-1</v>
      </c>
      <c r="J4050" s="11">
        <f t="shared" si="190"/>
        <v>1</v>
      </c>
      <c r="L4050" s="2" t="str" cm="1">
        <f t="array" ref="L4050">_xlfn.IFS(E4050="Neutral", 0, E4050="Positive","1",E4050="Negative","-1")</f>
        <v>1</v>
      </c>
      <c r="O4050" s="11">
        <f t="shared" si="191"/>
        <v>0</v>
      </c>
    </row>
    <row r="4051" spans="1:15" x14ac:dyDescent="0.25">
      <c r="A4051" t="s">
        <v>18</v>
      </c>
      <c r="B4051" t="s">
        <v>8083</v>
      </c>
      <c r="C4051" t="s">
        <v>8084</v>
      </c>
      <c r="D4051">
        <v>0</v>
      </c>
      <c r="E4051" t="s">
        <v>24</v>
      </c>
      <c r="F4051" s="6">
        <v>0</v>
      </c>
      <c r="G4051" s="10">
        <v>0</v>
      </c>
      <c r="H4051" s="7">
        <v>0</v>
      </c>
      <c r="I4051" s="2">
        <f t="shared" si="189"/>
        <v>0</v>
      </c>
      <c r="J4051" s="11">
        <f t="shared" si="190"/>
        <v>1</v>
      </c>
      <c r="L4051" s="2" cm="1">
        <f t="array" ref="L4051">_xlfn.IFS(E4051="Neutral", 0, E4051="Positive","1",E4051="Negative","-1")</f>
        <v>0</v>
      </c>
      <c r="O4051" s="11">
        <f t="shared" si="191"/>
        <v>1</v>
      </c>
    </row>
    <row r="4052" spans="1:15" x14ac:dyDescent="0.25">
      <c r="A4052" t="s">
        <v>14</v>
      </c>
      <c r="B4052" t="s">
        <v>8085</v>
      </c>
      <c r="C4052" t="s">
        <v>8086</v>
      </c>
      <c r="D4052">
        <v>0</v>
      </c>
      <c r="E4052" t="s">
        <v>24</v>
      </c>
      <c r="F4052" s="6">
        <v>0</v>
      </c>
      <c r="G4052" s="10">
        <v>0</v>
      </c>
      <c r="H4052" s="7">
        <v>0</v>
      </c>
      <c r="I4052" s="2">
        <f t="shared" si="189"/>
        <v>0</v>
      </c>
      <c r="J4052" s="11">
        <f t="shared" si="190"/>
        <v>1</v>
      </c>
      <c r="L4052" s="2" cm="1">
        <f t="array" ref="L4052">_xlfn.IFS(E4052="Neutral", 0, E4052="Positive","1",E4052="Negative","-1")</f>
        <v>0</v>
      </c>
      <c r="O4052" s="11">
        <f t="shared" si="191"/>
        <v>1</v>
      </c>
    </row>
    <row r="4053" spans="1:15" x14ac:dyDescent="0.25">
      <c r="A4053" t="s">
        <v>25</v>
      </c>
      <c r="B4053" t="s">
        <v>8087</v>
      </c>
      <c r="C4053" t="s">
        <v>8088</v>
      </c>
      <c r="D4053">
        <v>0</v>
      </c>
      <c r="E4053" t="s">
        <v>24</v>
      </c>
      <c r="F4053" s="6">
        <v>-1</v>
      </c>
      <c r="G4053" s="10">
        <v>-1</v>
      </c>
      <c r="H4053" s="7">
        <v>-1</v>
      </c>
      <c r="I4053" s="2">
        <f t="shared" si="189"/>
        <v>-1</v>
      </c>
      <c r="J4053" s="11">
        <f t="shared" si="190"/>
        <v>1</v>
      </c>
      <c r="L4053" s="2" cm="1">
        <f t="array" ref="L4053">_xlfn.IFS(E4053="Neutral", 0, E4053="Positive","1",E4053="Negative","-1")</f>
        <v>0</v>
      </c>
      <c r="O4053" s="11">
        <f t="shared" si="191"/>
        <v>0</v>
      </c>
    </row>
    <row r="4054" spans="1:15" x14ac:dyDescent="0.25">
      <c r="A4054" t="s">
        <v>18</v>
      </c>
      <c r="B4054" t="s">
        <v>8089</v>
      </c>
      <c r="C4054" t="s">
        <v>8090</v>
      </c>
      <c r="D4054">
        <v>0</v>
      </c>
      <c r="E4054" t="s">
        <v>24</v>
      </c>
      <c r="F4054" s="6">
        <v>0</v>
      </c>
      <c r="G4054" s="10">
        <v>0</v>
      </c>
      <c r="H4054" s="7">
        <v>0</v>
      </c>
      <c r="I4054" s="2">
        <f t="shared" si="189"/>
        <v>0</v>
      </c>
      <c r="J4054" s="11">
        <f t="shared" si="190"/>
        <v>1</v>
      </c>
      <c r="L4054" s="2" cm="1">
        <f t="array" ref="L4054">_xlfn.IFS(E4054="Neutral", 0, E4054="Positive","1",E4054="Negative","-1")</f>
        <v>0</v>
      </c>
      <c r="O4054" s="11">
        <f t="shared" si="191"/>
        <v>1</v>
      </c>
    </row>
    <row r="4055" spans="1:15" x14ac:dyDescent="0.25">
      <c r="A4055" t="s">
        <v>40</v>
      </c>
      <c r="B4055" t="s">
        <v>8091</v>
      </c>
      <c r="C4055" t="s">
        <v>8092</v>
      </c>
      <c r="D4055">
        <v>0</v>
      </c>
      <c r="E4055" t="s">
        <v>24</v>
      </c>
      <c r="F4055" s="6">
        <v>0</v>
      </c>
      <c r="G4055" s="10">
        <v>0</v>
      </c>
      <c r="H4055" s="7">
        <v>0</v>
      </c>
      <c r="I4055" s="2">
        <f t="shared" si="189"/>
        <v>0</v>
      </c>
      <c r="J4055" s="11">
        <f t="shared" si="190"/>
        <v>1</v>
      </c>
      <c r="L4055" s="2" cm="1">
        <f t="array" ref="L4055">_xlfn.IFS(E4055="Neutral", 0, E4055="Positive","1",E4055="Negative","-1")</f>
        <v>0</v>
      </c>
      <c r="O4055" s="11">
        <f t="shared" si="191"/>
        <v>1</v>
      </c>
    </row>
    <row r="4056" spans="1:15" x14ac:dyDescent="0.25">
      <c r="A4056" t="s">
        <v>40</v>
      </c>
      <c r="B4056" t="s">
        <v>8093</v>
      </c>
      <c r="C4056" t="s">
        <v>8094</v>
      </c>
      <c r="D4056">
        <v>0.2</v>
      </c>
      <c r="E4056" t="s">
        <v>17</v>
      </c>
      <c r="F4056" s="6">
        <v>0</v>
      </c>
      <c r="G4056" s="10">
        <v>0</v>
      </c>
      <c r="H4056" s="7">
        <v>0</v>
      </c>
      <c r="I4056" s="2">
        <f t="shared" si="189"/>
        <v>0</v>
      </c>
      <c r="J4056" s="11">
        <f t="shared" si="190"/>
        <v>1</v>
      </c>
      <c r="L4056" s="2" t="str" cm="1">
        <f t="array" ref="L4056">_xlfn.IFS(E4056="Neutral", 0, E4056="Positive","1",E4056="Negative","-1")</f>
        <v>1</v>
      </c>
      <c r="O4056" s="11">
        <f t="shared" si="191"/>
        <v>0</v>
      </c>
    </row>
    <row r="4057" spans="1:15" x14ac:dyDescent="0.25">
      <c r="A4057" t="s">
        <v>40</v>
      </c>
      <c r="B4057" t="s">
        <v>8095</v>
      </c>
      <c r="C4057" t="s">
        <v>8096</v>
      </c>
      <c r="D4057" s="1">
        <v>5.5511151231257802E-17</v>
      </c>
      <c r="E4057" t="s">
        <v>17</v>
      </c>
      <c r="F4057" s="6">
        <v>0</v>
      </c>
      <c r="G4057" s="10">
        <v>0</v>
      </c>
      <c r="H4057" s="7">
        <v>0</v>
      </c>
      <c r="I4057" s="2">
        <f t="shared" si="189"/>
        <v>0</v>
      </c>
      <c r="J4057" s="11">
        <f t="shared" si="190"/>
        <v>1</v>
      </c>
      <c r="L4057" s="2" t="str" cm="1">
        <f t="array" ref="L4057">_xlfn.IFS(E4057="Neutral", 0, E4057="Positive","1",E4057="Negative","-1")</f>
        <v>1</v>
      </c>
      <c r="O4057" s="11">
        <f t="shared" si="191"/>
        <v>0</v>
      </c>
    </row>
    <row r="4058" spans="1:15" x14ac:dyDescent="0.25">
      <c r="A4058" t="s">
        <v>40</v>
      </c>
      <c r="B4058" t="s">
        <v>8097</v>
      </c>
      <c r="C4058" t="s">
        <v>8098</v>
      </c>
      <c r="D4058">
        <v>0</v>
      </c>
      <c r="E4058" t="s">
        <v>24</v>
      </c>
      <c r="F4058" s="6">
        <v>0</v>
      </c>
      <c r="G4058" s="10">
        <v>-1</v>
      </c>
      <c r="H4058" s="7">
        <v>0</v>
      </c>
      <c r="I4058" s="2">
        <f t="shared" si="189"/>
        <v>0</v>
      </c>
      <c r="J4058" s="11">
        <f t="shared" si="190"/>
        <v>0.66666666666666663</v>
      </c>
      <c r="L4058" s="2" cm="1">
        <f t="array" ref="L4058">_xlfn.IFS(E4058="Neutral", 0, E4058="Positive","1",E4058="Negative","-1")</f>
        <v>0</v>
      </c>
      <c r="O4058" s="11">
        <f t="shared" si="191"/>
        <v>0.66666666666666663</v>
      </c>
    </row>
    <row r="4059" spans="1:15" x14ac:dyDescent="0.25">
      <c r="A4059" t="s">
        <v>18</v>
      </c>
      <c r="B4059" t="s">
        <v>8099</v>
      </c>
      <c r="C4059" t="s">
        <v>8100</v>
      </c>
      <c r="D4059">
        <v>0.15</v>
      </c>
      <c r="E4059" t="s">
        <v>17</v>
      </c>
      <c r="F4059" s="6">
        <v>0</v>
      </c>
      <c r="G4059" s="10">
        <v>0</v>
      </c>
      <c r="H4059" s="7">
        <v>0</v>
      </c>
      <c r="I4059" s="2">
        <f t="shared" si="189"/>
        <v>0</v>
      </c>
      <c r="J4059" s="11">
        <f t="shared" si="190"/>
        <v>1</v>
      </c>
      <c r="L4059" s="2" t="str" cm="1">
        <f t="array" ref="L4059">_xlfn.IFS(E4059="Neutral", 0, E4059="Positive","1",E4059="Negative","-1")</f>
        <v>1</v>
      </c>
      <c r="O4059" s="11">
        <f t="shared" si="191"/>
        <v>0</v>
      </c>
    </row>
    <row r="4060" spans="1:15" x14ac:dyDescent="0.25">
      <c r="A4060" t="s">
        <v>18</v>
      </c>
      <c r="B4060" t="s">
        <v>8101</v>
      </c>
      <c r="C4060" t="s">
        <v>8102</v>
      </c>
      <c r="D4060">
        <v>0.41666666666666602</v>
      </c>
      <c r="E4060" t="s">
        <v>17</v>
      </c>
      <c r="F4060" s="6">
        <v>0</v>
      </c>
      <c r="G4060" s="10">
        <v>0</v>
      </c>
      <c r="H4060" s="7">
        <v>0</v>
      </c>
      <c r="I4060" s="2">
        <f t="shared" si="189"/>
        <v>0</v>
      </c>
      <c r="J4060" s="11">
        <f t="shared" si="190"/>
        <v>1</v>
      </c>
      <c r="L4060" s="2" t="str" cm="1">
        <f t="array" ref="L4060">_xlfn.IFS(E4060="Neutral", 0, E4060="Positive","1",E4060="Negative","-1")</f>
        <v>1</v>
      </c>
      <c r="O4060" s="11">
        <f t="shared" si="191"/>
        <v>0</v>
      </c>
    </row>
    <row r="4061" spans="1:15" x14ac:dyDescent="0.25">
      <c r="A4061" t="s">
        <v>40</v>
      </c>
      <c r="B4061" t="s">
        <v>8103</v>
      </c>
      <c r="C4061" t="s">
        <v>8104</v>
      </c>
      <c r="D4061">
        <v>0.25</v>
      </c>
      <c r="E4061" t="s">
        <v>17</v>
      </c>
      <c r="F4061" s="6">
        <v>-1</v>
      </c>
      <c r="G4061" s="10">
        <v>-1</v>
      </c>
      <c r="H4061" s="7">
        <v>-1</v>
      </c>
      <c r="I4061" s="2">
        <f t="shared" si="189"/>
        <v>-1</v>
      </c>
      <c r="J4061" s="11">
        <f t="shared" si="190"/>
        <v>1</v>
      </c>
      <c r="L4061" s="2" t="str" cm="1">
        <f t="array" ref="L4061">_xlfn.IFS(E4061="Neutral", 0, E4061="Positive","1",E4061="Negative","-1")</f>
        <v>1</v>
      </c>
      <c r="O4061" s="11">
        <f t="shared" si="191"/>
        <v>0</v>
      </c>
    </row>
    <row r="4062" spans="1:15" x14ac:dyDescent="0.25">
      <c r="A4062" t="s">
        <v>14</v>
      </c>
      <c r="B4062" t="s">
        <v>8105</v>
      </c>
      <c r="C4062" t="s">
        <v>8106</v>
      </c>
      <c r="D4062">
        <v>0.5</v>
      </c>
      <c r="E4062" t="s">
        <v>17</v>
      </c>
      <c r="F4062" s="6">
        <v>1</v>
      </c>
      <c r="G4062" s="10">
        <v>1</v>
      </c>
      <c r="H4062" s="7">
        <v>1</v>
      </c>
      <c r="I4062" s="2">
        <f t="shared" si="189"/>
        <v>1</v>
      </c>
      <c r="J4062" s="11">
        <f t="shared" si="190"/>
        <v>1</v>
      </c>
      <c r="L4062" s="2" t="str" cm="1">
        <f t="array" ref="L4062">_xlfn.IFS(E4062="Neutral", 0, E4062="Positive","1",E4062="Negative","-1")</f>
        <v>1</v>
      </c>
      <c r="O4062" s="11">
        <f t="shared" si="191"/>
        <v>1</v>
      </c>
    </row>
    <row r="4063" spans="1:15" x14ac:dyDescent="0.25">
      <c r="A4063" t="s">
        <v>18</v>
      </c>
      <c r="B4063" t="s">
        <v>8107</v>
      </c>
      <c r="C4063" t="s">
        <v>8108</v>
      </c>
      <c r="D4063">
        <v>0.5</v>
      </c>
      <c r="E4063" t="s">
        <v>17</v>
      </c>
      <c r="F4063" s="6">
        <v>1</v>
      </c>
      <c r="G4063" s="10">
        <v>1</v>
      </c>
      <c r="H4063" s="7">
        <v>1</v>
      </c>
      <c r="I4063" s="2">
        <f t="shared" si="189"/>
        <v>1</v>
      </c>
      <c r="J4063" s="11">
        <f t="shared" si="190"/>
        <v>1</v>
      </c>
      <c r="L4063" s="2" t="str" cm="1">
        <f t="array" ref="L4063">_xlfn.IFS(E4063="Neutral", 0, E4063="Positive","1",E4063="Negative","-1")</f>
        <v>1</v>
      </c>
      <c r="O4063" s="11">
        <f t="shared" si="191"/>
        <v>1</v>
      </c>
    </row>
    <row r="4064" spans="1:15" x14ac:dyDescent="0.25">
      <c r="A4064" t="s">
        <v>14</v>
      </c>
      <c r="B4064" t="s">
        <v>8109</v>
      </c>
      <c r="C4064" t="s">
        <v>8110</v>
      </c>
      <c r="D4064">
        <v>-0.35357142857142798</v>
      </c>
      <c r="E4064" t="s">
        <v>21</v>
      </c>
      <c r="F4064" s="6">
        <v>-1</v>
      </c>
      <c r="G4064" s="10">
        <v>-1</v>
      </c>
      <c r="H4064" s="7">
        <v>-1</v>
      </c>
      <c r="I4064" s="2">
        <f t="shared" si="189"/>
        <v>-1</v>
      </c>
      <c r="J4064" s="11">
        <f t="shared" si="190"/>
        <v>1</v>
      </c>
      <c r="L4064" s="2" t="str" cm="1">
        <f t="array" ref="L4064">_xlfn.IFS(E4064="Neutral", 0, E4064="Positive","1",E4064="Negative","-1")</f>
        <v>-1</v>
      </c>
      <c r="O4064" s="11">
        <f t="shared" si="191"/>
        <v>1</v>
      </c>
    </row>
    <row r="4065" spans="1:15" x14ac:dyDescent="0.25">
      <c r="A4065" t="s">
        <v>40</v>
      </c>
      <c r="B4065" t="s">
        <v>8111</v>
      </c>
      <c r="C4065" t="s">
        <v>8112</v>
      </c>
      <c r="D4065">
        <v>0.5</v>
      </c>
      <c r="E4065" t="s">
        <v>17</v>
      </c>
      <c r="F4065" s="6">
        <v>1</v>
      </c>
      <c r="G4065" s="10">
        <v>1</v>
      </c>
      <c r="H4065" s="7">
        <v>1</v>
      </c>
      <c r="I4065" s="2">
        <f t="shared" si="189"/>
        <v>1</v>
      </c>
      <c r="J4065" s="11">
        <f t="shared" si="190"/>
        <v>1</v>
      </c>
      <c r="L4065" s="2" t="str" cm="1">
        <f t="array" ref="L4065">_xlfn.IFS(E4065="Neutral", 0, E4065="Positive","1",E4065="Negative","-1")</f>
        <v>1</v>
      </c>
      <c r="O4065" s="11">
        <f t="shared" si="191"/>
        <v>1</v>
      </c>
    </row>
    <row r="4066" spans="1:15" x14ac:dyDescent="0.25">
      <c r="A4066" t="s">
        <v>14</v>
      </c>
      <c r="B4066" t="s">
        <v>8113</v>
      </c>
      <c r="C4066" t="s">
        <v>8114</v>
      </c>
      <c r="D4066">
        <v>0</v>
      </c>
      <c r="E4066" t="s">
        <v>24</v>
      </c>
      <c r="F4066" s="6">
        <v>0</v>
      </c>
      <c r="G4066" s="10">
        <v>0</v>
      </c>
      <c r="H4066" s="7">
        <v>0</v>
      </c>
      <c r="I4066" s="2">
        <f t="shared" si="189"/>
        <v>0</v>
      </c>
      <c r="J4066" s="11">
        <f t="shared" si="190"/>
        <v>1</v>
      </c>
      <c r="L4066" s="2" cm="1">
        <f t="array" ref="L4066">_xlfn.IFS(E4066="Neutral", 0, E4066="Positive","1",E4066="Negative","-1")</f>
        <v>0</v>
      </c>
      <c r="O4066" s="11">
        <f t="shared" si="191"/>
        <v>1</v>
      </c>
    </row>
    <row r="4067" spans="1:15" x14ac:dyDescent="0.25">
      <c r="A4067" t="s">
        <v>14</v>
      </c>
      <c r="B4067" t="s">
        <v>8115</v>
      </c>
      <c r="C4067" t="s">
        <v>8116</v>
      </c>
      <c r="D4067">
        <v>0.18333333333333299</v>
      </c>
      <c r="E4067" t="s">
        <v>17</v>
      </c>
      <c r="F4067" s="6">
        <v>1</v>
      </c>
      <c r="G4067" s="10">
        <v>1</v>
      </c>
      <c r="H4067" s="7">
        <v>1</v>
      </c>
      <c r="I4067" s="2">
        <f t="shared" si="189"/>
        <v>1</v>
      </c>
      <c r="J4067" s="11">
        <f t="shared" si="190"/>
        <v>1</v>
      </c>
      <c r="L4067" s="2" t="str" cm="1">
        <f t="array" ref="L4067">_xlfn.IFS(E4067="Neutral", 0, E4067="Positive","1",E4067="Negative","-1")</f>
        <v>1</v>
      </c>
      <c r="O4067" s="11">
        <f t="shared" si="191"/>
        <v>1</v>
      </c>
    </row>
    <row r="4068" spans="1:15" x14ac:dyDescent="0.25">
      <c r="A4068" t="s">
        <v>40</v>
      </c>
      <c r="B4068" t="s">
        <v>8117</v>
      </c>
      <c r="C4068" t="s">
        <v>8118</v>
      </c>
      <c r="D4068">
        <v>-0.15</v>
      </c>
      <c r="E4068" t="s">
        <v>21</v>
      </c>
      <c r="F4068" s="6">
        <v>-1</v>
      </c>
      <c r="G4068" s="10">
        <v>-1</v>
      </c>
      <c r="H4068" s="7">
        <v>-1</v>
      </c>
      <c r="I4068" s="2">
        <f t="shared" si="189"/>
        <v>-1</v>
      </c>
      <c r="J4068" s="11">
        <f t="shared" si="190"/>
        <v>1</v>
      </c>
      <c r="L4068" s="2" t="str" cm="1">
        <f t="array" ref="L4068">_xlfn.IFS(E4068="Neutral", 0, E4068="Positive","1",E4068="Negative","-1")</f>
        <v>-1</v>
      </c>
      <c r="O4068" s="11">
        <f t="shared" si="191"/>
        <v>1</v>
      </c>
    </row>
    <row r="4069" spans="1:15" x14ac:dyDescent="0.25">
      <c r="A4069" t="s">
        <v>18</v>
      </c>
      <c r="B4069" t="s">
        <v>8119</v>
      </c>
      <c r="C4069" t="s">
        <v>8120</v>
      </c>
      <c r="D4069">
        <v>0</v>
      </c>
      <c r="E4069" t="s">
        <v>24</v>
      </c>
      <c r="F4069" s="6">
        <v>-1</v>
      </c>
      <c r="G4069" s="10">
        <v>-1</v>
      </c>
      <c r="H4069" s="7">
        <v>-1</v>
      </c>
      <c r="I4069" s="2">
        <f t="shared" si="189"/>
        <v>-1</v>
      </c>
      <c r="J4069" s="11">
        <f t="shared" si="190"/>
        <v>1</v>
      </c>
      <c r="L4069" s="2" cm="1">
        <f t="array" ref="L4069">_xlfn.IFS(E4069="Neutral", 0, E4069="Positive","1",E4069="Negative","-1")</f>
        <v>0</v>
      </c>
      <c r="O4069" s="11">
        <f t="shared" si="191"/>
        <v>0</v>
      </c>
    </row>
    <row r="4070" spans="1:15" x14ac:dyDescent="0.25">
      <c r="A4070" t="s">
        <v>18</v>
      </c>
      <c r="B4070" t="s">
        <v>8121</v>
      </c>
      <c r="C4070" t="s">
        <v>8122</v>
      </c>
      <c r="D4070">
        <v>0</v>
      </c>
      <c r="E4070" t="s">
        <v>24</v>
      </c>
      <c r="F4070" s="6">
        <v>-1</v>
      </c>
      <c r="G4070" s="10">
        <v>-1</v>
      </c>
      <c r="H4070" s="7">
        <v>-1</v>
      </c>
      <c r="I4070" s="2">
        <f t="shared" si="189"/>
        <v>-1</v>
      </c>
      <c r="J4070" s="11">
        <f t="shared" si="190"/>
        <v>1</v>
      </c>
      <c r="L4070" s="2" cm="1">
        <f t="array" ref="L4070">_xlfn.IFS(E4070="Neutral", 0, E4070="Positive","1",E4070="Negative","-1")</f>
        <v>0</v>
      </c>
      <c r="O4070" s="11">
        <f t="shared" si="191"/>
        <v>0</v>
      </c>
    </row>
    <row r="4071" spans="1:15" x14ac:dyDescent="0.25">
      <c r="A4071" t="s">
        <v>14</v>
      </c>
      <c r="B4071" t="s">
        <v>8123</v>
      </c>
      <c r="C4071" t="s">
        <v>8124</v>
      </c>
      <c r="D4071">
        <v>0</v>
      </c>
      <c r="E4071" t="s">
        <v>24</v>
      </c>
      <c r="F4071" s="6">
        <v>-1</v>
      </c>
      <c r="G4071" s="10">
        <v>-1</v>
      </c>
      <c r="H4071" s="7">
        <v>-1</v>
      </c>
      <c r="I4071" s="2">
        <f t="shared" si="189"/>
        <v>-1</v>
      </c>
      <c r="J4071" s="11">
        <f t="shared" si="190"/>
        <v>1</v>
      </c>
      <c r="L4071" s="2" cm="1">
        <f t="array" ref="L4071">_xlfn.IFS(E4071="Neutral", 0, E4071="Positive","1",E4071="Negative","-1")</f>
        <v>0</v>
      </c>
      <c r="O4071" s="11">
        <f t="shared" si="191"/>
        <v>0</v>
      </c>
    </row>
    <row r="4072" spans="1:15" x14ac:dyDescent="0.25">
      <c r="A4072" t="s">
        <v>14</v>
      </c>
      <c r="B4072" t="s">
        <v>8125</v>
      </c>
      <c r="C4072" t="s">
        <v>8126</v>
      </c>
      <c r="D4072">
        <v>0.25</v>
      </c>
      <c r="E4072" t="s">
        <v>17</v>
      </c>
      <c r="F4072" s="6">
        <v>1</v>
      </c>
      <c r="G4072" s="10">
        <v>1</v>
      </c>
      <c r="H4072" s="7">
        <v>1</v>
      </c>
      <c r="I4072" s="2">
        <f t="shared" si="189"/>
        <v>1</v>
      </c>
      <c r="J4072" s="11">
        <f t="shared" si="190"/>
        <v>1</v>
      </c>
      <c r="L4072" s="2" t="str" cm="1">
        <f t="array" ref="L4072">_xlfn.IFS(E4072="Neutral", 0, E4072="Positive","1",E4072="Negative","-1")</f>
        <v>1</v>
      </c>
      <c r="O4072" s="11">
        <f t="shared" si="191"/>
        <v>1</v>
      </c>
    </row>
    <row r="4073" spans="1:15" x14ac:dyDescent="0.25">
      <c r="A4073" t="s">
        <v>25</v>
      </c>
      <c r="B4073" t="s">
        <v>8127</v>
      </c>
      <c r="C4073" t="s">
        <v>8128</v>
      </c>
      <c r="D4073">
        <v>0.2</v>
      </c>
      <c r="E4073" t="s">
        <v>17</v>
      </c>
      <c r="F4073" s="6">
        <v>1</v>
      </c>
      <c r="G4073" s="10">
        <v>1</v>
      </c>
      <c r="H4073" s="7">
        <v>1</v>
      </c>
      <c r="I4073" s="2">
        <f t="shared" si="189"/>
        <v>1</v>
      </c>
      <c r="J4073" s="11">
        <f t="shared" si="190"/>
        <v>1</v>
      </c>
      <c r="L4073" s="2" t="str" cm="1">
        <f t="array" ref="L4073">_xlfn.IFS(E4073="Neutral", 0, E4073="Positive","1",E4073="Negative","-1")</f>
        <v>1</v>
      </c>
      <c r="O4073" s="11">
        <f t="shared" si="191"/>
        <v>1</v>
      </c>
    </row>
    <row r="4074" spans="1:15" x14ac:dyDescent="0.25">
      <c r="A4074" t="s">
        <v>40</v>
      </c>
      <c r="B4074" t="s">
        <v>8129</v>
      </c>
      <c r="C4074" t="s">
        <v>8130</v>
      </c>
      <c r="D4074">
        <v>0</v>
      </c>
      <c r="E4074" t="s">
        <v>24</v>
      </c>
      <c r="F4074" s="6">
        <v>-1</v>
      </c>
      <c r="G4074" s="10">
        <v>-1</v>
      </c>
      <c r="H4074" s="7">
        <v>-1</v>
      </c>
      <c r="I4074" s="2">
        <f t="shared" si="189"/>
        <v>-1</v>
      </c>
      <c r="J4074" s="11">
        <f t="shared" si="190"/>
        <v>1</v>
      </c>
      <c r="L4074" s="2" cm="1">
        <f t="array" ref="L4074">_xlfn.IFS(E4074="Neutral", 0, E4074="Positive","1",E4074="Negative","-1")</f>
        <v>0</v>
      </c>
      <c r="O4074" s="11">
        <f t="shared" si="191"/>
        <v>0</v>
      </c>
    </row>
    <row r="4075" spans="1:15" x14ac:dyDescent="0.25">
      <c r="A4075" t="s">
        <v>40</v>
      </c>
      <c r="B4075" t="s">
        <v>8131</v>
      </c>
      <c r="C4075" t="s">
        <v>8132</v>
      </c>
      <c r="D4075">
        <v>0</v>
      </c>
      <c r="E4075" t="s">
        <v>24</v>
      </c>
      <c r="F4075" s="6">
        <v>-1</v>
      </c>
      <c r="G4075" s="10">
        <v>-1</v>
      </c>
      <c r="H4075" s="7">
        <v>-1</v>
      </c>
      <c r="I4075" s="2">
        <f t="shared" si="189"/>
        <v>-1</v>
      </c>
      <c r="J4075" s="11">
        <f t="shared" si="190"/>
        <v>1</v>
      </c>
      <c r="L4075" s="2" cm="1">
        <f t="array" ref="L4075">_xlfn.IFS(E4075="Neutral", 0, E4075="Positive","1",E4075="Negative","-1")</f>
        <v>0</v>
      </c>
      <c r="O4075" s="11">
        <f t="shared" si="191"/>
        <v>0</v>
      </c>
    </row>
    <row r="4076" spans="1:15" x14ac:dyDescent="0.25">
      <c r="A4076" t="s">
        <v>18</v>
      </c>
      <c r="B4076" t="s">
        <v>8133</v>
      </c>
      <c r="C4076" t="s">
        <v>8134</v>
      </c>
      <c r="D4076">
        <v>0.13636363636363599</v>
      </c>
      <c r="E4076" t="s">
        <v>17</v>
      </c>
      <c r="F4076" s="6">
        <v>1</v>
      </c>
      <c r="G4076" s="10">
        <v>1</v>
      </c>
      <c r="H4076" s="7">
        <v>1</v>
      </c>
      <c r="I4076" s="2">
        <f t="shared" si="189"/>
        <v>1</v>
      </c>
      <c r="J4076" s="11">
        <f t="shared" si="190"/>
        <v>1</v>
      </c>
      <c r="L4076" s="2" t="str" cm="1">
        <f t="array" ref="L4076">_xlfn.IFS(E4076="Neutral", 0, E4076="Positive","1",E4076="Negative","-1")</f>
        <v>1</v>
      </c>
      <c r="O4076" s="11">
        <f t="shared" si="191"/>
        <v>1</v>
      </c>
    </row>
    <row r="4077" spans="1:15" x14ac:dyDescent="0.25">
      <c r="A4077" t="s">
        <v>25</v>
      </c>
      <c r="B4077" t="s">
        <v>8135</v>
      </c>
      <c r="C4077" t="s">
        <v>8136</v>
      </c>
      <c r="D4077">
        <v>0</v>
      </c>
      <c r="E4077" t="s">
        <v>24</v>
      </c>
      <c r="F4077" s="6">
        <v>0</v>
      </c>
      <c r="G4077" s="10">
        <v>0</v>
      </c>
      <c r="H4077" s="7">
        <v>0</v>
      </c>
      <c r="I4077" s="2">
        <f t="shared" si="189"/>
        <v>0</v>
      </c>
      <c r="J4077" s="11">
        <f t="shared" si="190"/>
        <v>1</v>
      </c>
      <c r="L4077" s="2" cm="1">
        <f t="array" ref="L4077">_xlfn.IFS(E4077="Neutral", 0, E4077="Positive","1",E4077="Negative","-1")</f>
        <v>0</v>
      </c>
      <c r="O4077" s="11">
        <f t="shared" si="191"/>
        <v>1</v>
      </c>
    </row>
    <row r="4078" spans="1:15" x14ac:dyDescent="0.25">
      <c r="A4078" t="s">
        <v>14</v>
      </c>
      <c r="B4078" t="s">
        <v>8137</v>
      </c>
      <c r="C4078" t="s">
        <v>8138</v>
      </c>
      <c r="D4078">
        <v>0.5</v>
      </c>
      <c r="E4078" t="s">
        <v>17</v>
      </c>
      <c r="F4078" s="6">
        <v>1</v>
      </c>
      <c r="G4078" s="10">
        <v>1</v>
      </c>
      <c r="H4078" s="7">
        <v>1</v>
      </c>
      <c r="I4078" s="2">
        <f t="shared" si="189"/>
        <v>1</v>
      </c>
      <c r="J4078" s="11">
        <f t="shared" si="190"/>
        <v>1</v>
      </c>
      <c r="L4078" s="2" t="str" cm="1">
        <f t="array" ref="L4078">_xlfn.IFS(E4078="Neutral", 0, E4078="Positive","1",E4078="Negative","-1")</f>
        <v>1</v>
      </c>
      <c r="O4078" s="11">
        <f t="shared" si="191"/>
        <v>1</v>
      </c>
    </row>
    <row r="4079" spans="1:15" x14ac:dyDescent="0.25">
      <c r="A4079" t="s">
        <v>18</v>
      </c>
      <c r="B4079" t="s">
        <v>8139</v>
      </c>
      <c r="C4079" t="s">
        <v>8140</v>
      </c>
      <c r="D4079">
        <v>0</v>
      </c>
      <c r="E4079" t="s">
        <v>24</v>
      </c>
      <c r="F4079" s="6">
        <v>0</v>
      </c>
      <c r="G4079" s="10">
        <v>0</v>
      </c>
      <c r="H4079" s="7">
        <v>0</v>
      </c>
      <c r="I4079" s="2">
        <f t="shared" si="189"/>
        <v>0</v>
      </c>
      <c r="J4079" s="11">
        <f t="shared" si="190"/>
        <v>1</v>
      </c>
      <c r="L4079" s="2" cm="1">
        <f t="array" ref="L4079">_xlfn.IFS(E4079="Neutral", 0, E4079="Positive","1",E4079="Negative","-1")</f>
        <v>0</v>
      </c>
      <c r="O4079" s="11">
        <f t="shared" si="191"/>
        <v>1</v>
      </c>
    </row>
    <row r="4080" spans="1:15" x14ac:dyDescent="0.25">
      <c r="A4080" t="s">
        <v>18</v>
      </c>
      <c r="B4080" t="s">
        <v>8141</v>
      </c>
      <c r="C4080" t="s">
        <v>8142</v>
      </c>
      <c r="D4080">
        <v>0.7</v>
      </c>
      <c r="E4080" t="s">
        <v>17</v>
      </c>
      <c r="F4080" s="6">
        <v>1</v>
      </c>
      <c r="G4080" s="10">
        <v>1</v>
      </c>
      <c r="H4080" s="7">
        <v>1</v>
      </c>
      <c r="I4080" s="2">
        <f t="shared" si="189"/>
        <v>1</v>
      </c>
      <c r="J4080" s="11">
        <f t="shared" si="190"/>
        <v>1</v>
      </c>
      <c r="L4080" s="2" t="str" cm="1">
        <f t="array" ref="L4080">_xlfn.IFS(E4080="Neutral", 0, E4080="Positive","1",E4080="Negative","-1")</f>
        <v>1</v>
      </c>
      <c r="O4080" s="11">
        <f t="shared" si="191"/>
        <v>1</v>
      </c>
    </row>
    <row r="4081" spans="1:15" x14ac:dyDescent="0.25">
      <c r="A4081" t="s">
        <v>18</v>
      </c>
      <c r="B4081" t="s">
        <v>8143</v>
      </c>
      <c r="C4081" t="s">
        <v>8144</v>
      </c>
      <c r="D4081">
        <v>0</v>
      </c>
      <c r="E4081" t="s">
        <v>24</v>
      </c>
      <c r="F4081" s="6">
        <v>0</v>
      </c>
      <c r="G4081" s="10">
        <v>0</v>
      </c>
      <c r="H4081" s="7">
        <v>0</v>
      </c>
      <c r="I4081" s="2">
        <f t="shared" si="189"/>
        <v>0</v>
      </c>
      <c r="J4081" s="11">
        <f t="shared" si="190"/>
        <v>1</v>
      </c>
      <c r="L4081" s="2" cm="1">
        <f t="array" ref="L4081">_xlfn.IFS(E4081="Neutral", 0, E4081="Positive","1",E4081="Negative","-1")</f>
        <v>0</v>
      </c>
      <c r="O4081" s="11">
        <f t="shared" si="191"/>
        <v>1</v>
      </c>
    </row>
    <row r="4082" spans="1:15" x14ac:dyDescent="0.25">
      <c r="A4082" t="s">
        <v>18</v>
      </c>
      <c r="B4082" t="s">
        <v>8145</v>
      </c>
      <c r="C4082" t="s">
        <v>8146</v>
      </c>
      <c r="D4082">
        <v>0</v>
      </c>
      <c r="E4082" t="s">
        <v>24</v>
      </c>
      <c r="F4082" s="6">
        <v>1</v>
      </c>
      <c r="G4082" s="10">
        <v>1</v>
      </c>
      <c r="H4082" s="7">
        <v>1</v>
      </c>
      <c r="I4082" s="2">
        <f t="shared" si="189"/>
        <v>1</v>
      </c>
      <c r="J4082" s="11">
        <f t="shared" si="190"/>
        <v>1</v>
      </c>
      <c r="L4082" s="2" cm="1">
        <f t="array" ref="L4082">_xlfn.IFS(E4082="Neutral", 0, E4082="Positive","1",E4082="Negative","-1")</f>
        <v>0</v>
      </c>
      <c r="O4082" s="11">
        <f t="shared" si="191"/>
        <v>0</v>
      </c>
    </row>
    <row r="4083" spans="1:15" x14ac:dyDescent="0.25">
      <c r="A4083" t="s">
        <v>18</v>
      </c>
      <c r="B4083" t="s">
        <v>8147</v>
      </c>
      <c r="C4083" t="s">
        <v>8148</v>
      </c>
      <c r="D4083">
        <v>0</v>
      </c>
      <c r="E4083" t="s">
        <v>24</v>
      </c>
      <c r="F4083" s="6">
        <v>1</v>
      </c>
      <c r="G4083" s="10">
        <v>0</v>
      </c>
      <c r="H4083" s="7">
        <v>0</v>
      </c>
      <c r="I4083" s="2">
        <f t="shared" si="189"/>
        <v>0</v>
      </c>
      <c r="J4083" s="11">
        <f t="shared" si="190"/>
        <v>0.66666666666666663</v>
      </c>
      <c r="L4083" s="2" cm="1">
        <f t="array" ref="L4083">_xlfn.IFS(E4083="Neutral", 0, E4083="Positive","1",E4083="Negative","-1")</f>
        <v>0</v>
      </c>
      <c r="O4083" s="11">
        <f t="shared" si="191"/>
        <v>0.66666666666666663</v>
      </c>
    </row>
    <row r="4084" spans="1:15" x14ac:dyDescent="0.25">
      <c r="A4084" t="s">
        <v>40</v>
      </c>
      <c r="B4084" t="s">
        <v>8149</v>
      </c>
      <c r="C4084" t="s">
        <v>8150</v>
      </c>
      <c r="D4084">
        <v>-6.25E-2</v>
      </c>
      <c r="E4084" t="s">
        <v>21</v>
      </c>
      <c r="F4084" s="6">
        <v>-1</v>
      </c>
      <c r="G4084" s="10">
        <v>-1</v>
      </c>
      <c r="H4084" s="7">
        <v>-1</v>
      </c>
      <c r="I4084" s="2">
        <f t="shared" si="189"/>
        <v>-1</v>
      </c>
      <c r="J4084" s="11">
        <f t="shared" si="190"/>
        <v>1</v>
      </c>
      <c r="L4084" s="2" t="str" cm="1">
        <f t="array" ref="L4084">_xlfn.IFS(E4084="Neutral", 0, E4084="Positive","1",E4084="Negative","-1")</f>
        <v>-1</v>
      </c>
      <c r="O4084" s="11">
        <f t="shared" si="191"/>
        <v>1</v>
      </c>
    </row>
    <row r="4085" spans="1:15" x14ac:dyDescent="0.25">
      <c r="A4085" t="s">
        <v>18</v>
      </c>
      <c r="B4085" t="s">
        <v>8151</v>
      </c>
      <c r="C4085" t="s">
        <v>8152</v>
      </c>
      <c r="D4085">
        <v>0.61363636363636298</v>
      </c>
      <c r="E4085" t="s">
        <v>17</v>
      </c>
      <c r="F4085" s="6">
        <v>1</v>
      </c>
      <c r="G4085" s="10">
        <v>1</v>
      </c>
      <c r="H4085" s="7">
        <v>1</v>
      </c>
      <c r="I4085" s="2">
        <f t="shared" si="189"/>
        <v>1</v>
      </c>
      <c r="J4085" s="11">
        <f t="shared" si="190"/>
        <v>1</v>
      </c>
      <c r="L4085" s="2" t="str" cm="1">
        <f t="array" ref="L4085">_xlfn.IFS(E4085="Neutral", 0, E4085="Positive","1",E4085="Negative","-1")</f>
        <v>1</v>
      </c>
      <c r="O4085" s="11">
        <f t="shared" si="191"/>
        <v>1</v>
      </c>
    </row>
    <row r="4086" spans="1:15" x14ac:dyDescent="0.25">
      <c r="A4086" t="s">
        <v>18</v>
      </c>
      <c r="B4086" t="s">
        <v>8153</v>
      </c>
      <c r="C4086" t="s">
        <v>8154</v>
      </c>
      <c r="D4086">
        <v>-2.2222222222222199E-2</v>
      </c>
      <c r="E4086" t="s">
        <v>21</v>
      </c>
      <c r="F4086" s="6">
        <v>-1</v>
      </c>
      <c r="G4086" s="10">
        <v>-1</v>
      </c>
      <c r="H4086" s="7">
        <v>-1</v>
      </c>
      <c r="I4086" s="2">
        <f t="shared" si="189"/>
        <v>-1</v>
      </c>
      <c r="J4086" s="11">
        <f t="shared" si="190"/>
        <v>1</v>
      </c>
      <c r="L4086" s="2" t="str" cm="1">
        <f t="array" ref="L4086">_xlfn.IFS(E4086="Neutral", 0, E4086="Positive","1",E4086="Negative","-1")</f>
        <v>-1</v>
      </c>
      <c r="O4086" s="11">
        <f t="shared" si="191"/>
        <v>1</v>
      </c>
    </row>
    <row r="4087" spans="1:15" x14ac:dyDescent="0.25">
      <c r="A4087" t="s">
        <v>40</v>
      </c>
      <c r="B4087" t="s">
        <v>8155</v>
      </c>
      <c r="C4087" t="s">
        <v>8156</v>
      </c>
      <c r="D4087">
        <v>0.25</v>
      </c>
      <c r="E4087" t="s">
        <v>17</v>
      </c>
      <c r="F4087" s="6">
        <v>1</v>
      </c>
      <c r="G4087" s="10">
        <v>1</v>
      </c>
      <c r="H4087" s="7">
        <v>1</v>
      </c>
      <c r="I4087" s="2">
        <f t="shared" si="189"/>
        <v>1</v>
      </c>
      <c r="J4087" s="11">
        <f t="shared" si="190"/>
        <v>1</v>
      </c>
      <c r="L4087" s="2" t="str" cm="1">
        <f t="array" ref="L4087">_xlfn.IFS(E4087="Neutral", 0, E4087="Positive","1",E4087="Negative","-1")</f>
        <v>1</v>
      </c>
      <c r="O4087" s="11">
        <f t="shared" si="191"/>
        <v>1</v>
      </c>
    </row>
    <row r="4088" spans="1:15" x14ac:dyDescent="0.25">
      <c r="A4088" t="s">
        <v>40</v>
      </c>
      <c r="B4088" t="s">
        <v>8157</v>
      </c>
      <c r="C4088" t="s">
        <v>8158</v>
      </c>
      <c r="D4088">
        <v>6.6666666666666693E-2</v>
      </c>
      <c r="E4088" t="s">
        <v>17</v>
      </c>
      <c r="F4088" s="6">
        <v>1</v>
      </c>
      <c r="G4088" s="10">
        <v>1</v>
      </c>
      <c r="H4088" s="7">
        <v>1</v>
      </c>
      <c r="I4088" s="2">
        <f t="shared" si="189"/>
        <v>1</v>
      </c>
      <c r="J4088" s="11">
        <f t="shared" si="190"/>
        <v>1</v>
      </c>
      <c r="L4088" s="2" t="str" cm="1">
        <f t="array" ref="L4088">_xlfn.IFS(E4088="Neutral", 0, E4088="Positive","1",E4088="Negative","-1")</f>
        <v>1</v>
      </c>
      <c r="O4088" s="11">
        <f t="shared" si="191"/>
        <v>1</v>
      </c>
    </row>
    <row r="4089" spans="1:15" x14ac:dyDescent="0.25">
      <c r="A4089" t="s">
        <v>18</v>
      </c>
      <c r="B4089" t="s">
        <v>8159</v>
      </c>
      <c r="C4089" t="s">
        <v>8160</v>
      </c>
      <c r="D4089">
        <v>-0.13636363636363599</v>
      </c>
      <c r="E4089" t="s">
        <v>21</v>
      </c>
      <c r="F4089" s="6">
        <v>-1</v>
      </c>
      <c r="G4089" s="10">
        <v>-1</v>
      </c>
      <c r="H4089" s="7">
        <v>-1</v>
      </c>
      <c r="I4089" s="2">
        <f t="shared" si="189"/>
        <v>-1</v>
      </c>
      <c r="J4089" s="11">
        <f t="shared" si="190"/>
        <v>1</v>
      </c>
      <c r="L4089" s="2" t="str" cm="1">
        <f t="array" ref="L4089">_xlfn.IFS(E4089="Neutral", 0, E4089="Positive","1",E4089="Negative","-1")</f>
        <v>-1</v>
      </c>
      <c r="O4089" s="11">
        <f t="shared" si="191"/>
        <v>1</v>
      </c>
    </row>
    <row r="4090" spans="1:15" x14ac:dyDescent="0.25">
      <c r="A4090" t="s">
        <v>14</v>
      </c>
      <c r="B4090" t="s">
        <v>8161</v>
      </c>
      <c r="C4090" t="s">
        <v>8162</v>
      </c>
      <c r="D4090">
        <v>-0.2</v>
      </c>
      <c r="E4090" t="s">
        <v>21</v>
      </c>
      <c r="F4090" s="6">
        <v>-1</v>
      </c>
      <c r="G4090" s="10">
        <v>-1</v>
      </c>
      <c r="H4090" s="7">
        <v>-1</v>
      </c>
      <c r="I4090" s="2">
        <f t="shared" si="189"/>
        <v>-1</v>
      </c>
      <c r="J4090" s="11">
        <f t="shared" si="190"/>
        <v>1</v>
      </c>
      <c r="L4090" s="2" t="str" cm="1">
        <f t="array" ref="L4090">_xlfn.IFS(E4090="Neutral", 0, E4090="Positive","1",E4090="Negative","-1")</f>
        <v>-1</v>
      </c>
      <c r="O4090" s="11">
        <f t="shared" si="191"/>
        <v>1</v>
      </c>
    </row>
    <row r="4091" spans="1:15" x14ac:dyDescent="0.25">
      <c r="A4091" t="s">
        <v>18</v>
      </c>
      <c r="B4091" t="s">
        <v>8163</v>
      </c>
      <c r="C4091" t="s">
        <v>8164</v>
      </c>
      <c r="D4091">
        <v>-0.33333333333333298</v>
      </c>
      <c r="E4091" t="s">
        <v>21</v>
      </c>
      <c r="F4091" s="6">
        <v>1</v>
      </c>
      <c r="G4091" s="10">
        <v>1</v>
      </c>
      <c r="H4091" s="7">
        <v>1</v>
      </c>
      <c r="I4091" s="2">
        <f t="shared" si="189"/>
        <v>1</v>
      </c>
      <c r="J4091" s="11">
        <f t="shared" si="190"/>
        <v>1</v>
      </c>
      <c r="L4091" s="2" t="str" cm="1">
        <f t="array" ref="L4091">_xlfn.IFS(E4091="Neutral", 0, E4091="Positive","1",E4091="Negative","-1")</f>
        <v>-1</v>
      </c>
      <c r="O4091" s="11">
        <f t="shared" si="191"/>
        <v>0</v>
      </c>
    </row>
    <row r="4092" spans="1:15" x14ac:dyDescent="0.25">
      <c r="A4092" t="s">
        <v>18</v>
      </c>
      <c r="B4092" t="s">
        <v>8165</v>
      </c>
      <c r="C4092" t="s">
        <v>8166</v>
      </c>
      <c r="D4092">
        <v>0.5</v>
      </c>
      <c r="E4092" t="s">
        <v>17</v>
      </c>
      <c r="F4092" s="6">
        <v>-1</v>
      </c>
      <c r="G4092" s="10">
        <v>-1</v>
      </c>
      <c r="H4092" s="7">
        <v>-1</v>
      </c>
      <c r="I4092" s="2">
        <f t="shared" si="189"/>
        <v>-1</v>
      </c>
      <c r="J4092" s="11">
        <f t="shared" si="190"/>
        <v>1</v>
      </c>
      <c r="L4092" s="2" t="str" cm="1">
        <f t="array" ref="L4092">_xlfn.IFS(E4092="Neutral", 0, E4092="Positive","1",E4092="Negative","-1")</f>
        <v>1</v>
      </c>
      <c r="O4092" s="11">
        <f t="shared" si="191"/>
        <v>0</v>
      </c>
    </row>
    <row r="4093" spans="1:15" x14ac:dyDescent="0.25">
      <c r="A4093" t="s">
        <v>40</v>
      </c>
      <c r="B4093" t="s">
        <v>8167</v>
      </c>
      <c r="C4093" t="s">
        <v>8168</v>
      </c>
      <c r="D4093">
        <v>0</v>
      </c>
      <c r="E4093" t="s">
        <v>24</v>
      </c>
      <c r="F4093" s="6">
        <v>0</v>
      </c>
      <c r="G4093" s="10">
        <v>0</v>
      </c>
      <c r="H4093" s="7">
        <v>0</v>
      </c>
      <c r="I4093" s="2">
        <f t="shared" si="189"/>
        <v>0</v>
      </c>
      <c r="J4093" s="11">
        <f t="shared" si="190"/>
        <v>1</v>
      </c>
      <c r="L4093" s="2" cm="1">
        <f t="array" ref="L4093">_xlfn.IFS(E4093="Neutral", 0, E4093="Positive","1",E4093="Negative","-1")</f>
        <v>0</v>
      </c>
      <c r="O4093" s="11">
        <f t="shared" si="191"/>
        <v>1</v>
      </c>
    </row>
    <row r="4094" spans="1:15" x14ac:dyDescent="0.25">
      <c r="A4094" t="s">
        <v>25</v>
      </c>
      <c r="B4094" t="s">
        <v>8169</v>
      </c>
      <c r="C4094" t="s">
        <v>8170</v>
      </c>
      <c r="D4094">
        <v>0.65</v>
      </c>
      <c r="E4094" t="s">
        <v>17</v>
      </c>
      <c r="F4094" s="6">
        <v>1</v>
      </c>
      <c r="G4094" s="10">
        <v>1</v>
      </c>
      <c r="H4094" s="7">
        <v>1</v>
      </c>
      <c r="I4094" s="2">
        <f t="shared" si="189"/>
        <v>1</v>
      </c>
      <c r="J4094" s="11">
        <f t="shared" si="190"/>
        <v>1</v>
      </c>
      <c r="L4094" s="2" t="str" cm="1">
        <f t="array" ref="L4094">_xlfn.IFS(E4094="Neutral", 0, E4094="Positive","1",E4094="Negative","-1")</f>
        <v>1</v>
      </c>
      <c r="O4094" s="11">
        <f t="shared" si="191"/>
        <v>1</v>
      </c>
    </row>
    <row r="4095" spans="1:15" x14ac:dyDescent="0.25">
      <c r="A4095" t="s">
        <v>25</v>
      </c>
      <c r="B4095" t="s">
        <v>8171</v>
      </c>
      <c r="C4095" t="s">
        <v>8172</v>
      </c>
      <c r="D4095">
        <v>0.2</v>
      </c>
      <c r="E4095" t="s">
        <v>17</v>
      </c>
      <c r="F4095" s="6">
        <v>1</v>
      </c>
      <c r="G4095" s="10">
        <v>1</v>
      </c>
      <c r="H4095" s="7">
        <v>1</v>
      </c>
      <c r="I4095" s="2">
        <f t="shared" si="189"/>
        <v>1</v>
      </c>
      <c r="J4095" s="11">
        <f t="shared" si="190"/>
        <v>1</v>
      </c>
      <c r="L4095" s="2" t="str" cm="1">
        <f t="array" ref="L4095">_xlfn.IFS(E4095="Neutral", 0, E4095="Positive","1",E4095="Negative","-1")</f>
        <v>1</v>
      </c>
      <c r="O4095" s="11">
        <f t="shared" si="191"/>
        <v>1</v>
      </c>
    </row>
    <row r="4096" spans="1:15" x14ac:dyDescent="0.25">
      <c r="A4096" t="s">
        <v>25</v>
      </c>
      <c r="B4096" t="s">
        <v>8173</v>
      </c>
      <c r="C4096" t="s">
        <v>8174</v>
      </c>
      <c r="D4096">
        <v>0</v>
      </c>
      <c r="E4096" t="s">
        <v>24</v>
      </c>
      <c r="F4096" s="6">
        <v>-1</v>
      </c>
      <c r="G4096" s="10">
        <v>-1</v>
      </c>
      <c r="H4096" s="7">
        <v>-1</v>
      </c>
      <c r="I4096" s="2">
        <f t="shared" si="189"/>
        <v>-1</v>
      </c>
      <c r="J4096" s="11">
        <f t="shared" si="190"/>
        <v>1</v>
      </c>
      <c r="L4096" s="2" cm="1">
        <f t="array" ref="L4096">_xlfn.IFS(E4096="Neutral", 0, E4096="Positive","1",E4096="Negative","-1")</f>
        <v>0</v>
      </c>
      <c r="O4096" s="11">
        <f t="shared" si="191"/>
        <v>0</v>
      </c>
    </row>
    <row r="4097" spans="1:15" x14ac:dyDescent="0.25">
      <c r="A4097" t="s">
        <v>25</v>
      </c>
      <c r="B4097" t="s">
        <v>8175</v>
      </c>
      <c r="C4097" t="s">
        <v>8176</v>
      </c>
      <c r="D4097">
        <v>0</v>
      </c>
      <c r="E4097" t="s">
        <v>24</v>
      </c>
      <c r="F4097" s="6">
        <v>-1</v>
      </c>
      <c r="G4097" s="10">
        <v>-1</v>
      </c>
      <c r="H4097" s="7">
        <v>-1</v>
      </c>
      <c r="I4097" s="2">
        <f t="shared" si="189"/>
        <v>-1</v>
      </c>
      <c r="J4097" s="11">
        <f t="shared" si="190"/>
        <v>1</v>
      </c>
      <c r="L4097" s="2" cm="1">
        <f t="array" ref="L4097">_xlfn.IFS(E4097="Neutral", 0, E4097="Positive","1",E4097="Negative","-1")</f>
        <v>0</v>
      </c>
      <c r="O4097" s="11">
        <f t="shared" si="191"/>
        <v>0</v>
      </c>
    </row>
    <row r="4098" spans="1:15" x14ac:dyDescent="0.25">
      <c r="A4098" t="s">
        <v>14</v>
      </c>
      <c r="B4098" t="s">
        <v>8177</v>
      </c>
      <c r="C4098" t="s">
        <v>8178</v>
      </c>
      <c r="D4098">
        <v>0</v>
      </c>
      <c r="E4098" t="s">
        <v>24</v>
      </c>
      <c r="F4098" s="6">
        <v>-1</v>
      </c>
      <c r="G4098" s="10">
        <v>-1</v>
      </c>
      <c r="H4098" s="7">
        <v>-1</v>
      </c>
      <c r="I4098" s="2">
        <f t="shared" si="189"/>
        <v>-1</v>
      </c>
      <c r="J4098" s="11">
        <f t="shared" si="190"/>
        <v>1</v>
      </c>
      <c r="L4098" s="2" cm="1">
        <f t="array" ref="L4098">_xlfn.IFS(E4098="Neutral", 0, E4098="Positive","1",E4098="Negative","-1")</f>
        <v>0</v>
      </c>
      <c r="O4098" s="11">
        <f t="shared" si="191"/>
        <v>0</v>
      </c>
    </row>
    <row r="4099" spans="1:15" x14ac:dyDescent="0.25">
      <c r="A4099" t="s">
        <v>18</v>
      </c>
      <c r="B4099" t="s">
        <v>8179</v>
      </c>
      <c r="C4099" t="s">
        <v>8180</v>
      </c>
      <c r="D4099">
        <v>0.15</v>
      </c>
      <c r="E4099" t="s">
        <v>17</v>
      </c>
      <c r="F4099" s="6">
        <v>1</v>
      </c>
      <c r="G4099" s="10">
        <v>1</v>
      </c>
      <c r="H4099" s="7">
        <v>1</v>
      </c>
      <c r="I4099" s="2">
        <f t="shared" ref="I4099:I4162" si="192">MODE(F4099:H4099)</f>
        <v>1</v>
      </c>
      <c r="J4099" s="11">
        <f t="shared" ref="J4099:J4162" si="193">COUNTIF(F4099:H4099,I4099 )/3</f>
        <v>1</v>
      </c>
      <c r="L4099" s="2" t="str" cm="1">
        <f t="array" ref="L4099">_xlfn.IFS(E4099="Neutral", 0, E4099="Positive","1",E4099="Negative","-1")</f>
        <v>1</v>
      </c>
      <c r="O4099" s="11">
        <f t="shared" ref="O4099:O4162" si="194">COUNTIF(F4099:H4099,L4099 )/3</f>
        <v>1</v>
      </c>
    </row>
    <row r="4100" spans="1:15" x14ac:dyDescent="0.25">
      <c r="A4100" t="s">
        <v>14</v>
      </c>
      <c r="B4100" t="s">
        <v>8181</v>
      </c>
      <c r="C4100" t="s">
        <v>8182</v>
      </c>
      <c r="D4100">
        <v>0</v>
      </c>
      <c r="E4100" t="s">
        <v>24</v>
      </c>
      <c r="F4100" s="6">
        <v>0</v>
      </c>
      <c r="G4100" s="10">
        <v>0</v>
      </c>
      <c r="H4100" s="7">
        <v>-1</v>
      </c>
      <c r="I4100" s="2">
        <f t="shared" si="192"/>
        <v>0</v>
      </c>
      <c r="J4100" s="11">
        <f t="shared" si="193"/>
        <v>0.66666666666666663</v>
      </c>
      <c r="L4100" s="2" cm="1">
        <f t="array" ref="L4100">_xlfn.IFS(E4100="Neutral", 0, E4100="Positive","1",E4100="Negative","-1")</f>
        <v>0</v>
      </c>
      <c r="O4100" s="11">
        <f t="shared" si="194"/>
        <v>0.66666666666666663</v>
      </c>
    </row>
    <row r="4101" spans="1:15" x14ac:dyDescent="0.25">
      <c r="A4101" t="s">
        <v>18</v>
      </c>
      <c r="B4101" t="s">
        <v>8183</v>
      </c>
      <c r="C4101" t="s">
        <v>8184</v>
      </c>
      <c r="D4101">
        <v>3.7142857142857102E-2</v>
      </c>
      <c r="E4101" t="s">
        <v>17</v>
      </c>
      <c r="F4101" s="6">
        <v>1</v>
      </c>
      <c r="G4101" s="10">
        <v>1</v>
      </c>
      <c r="H4101" s="7">
        <v>1</v>
      </c>
      <c r="I4101" s="2">
        <f t="shared" si="192"/>
        <v>1</v>
      </c>
      <c r="J4101" s="11">
        <f t="shared" si="193"/>
        <v>1</v>
      </c>
      <c r="L4101" s="2" t="str" cm="1">
        <f t="array" ref="L4101">_xlfn.IFS(E4101="Neutral", 0, E4101="Positive","1",E4101="Negative","-1")</f>
        <v>1</v>
      </c>
      <c r="O4101" s="11">
        <f t="shared" si="194"/>
        <v>1</v>
      </c>
    </row>
    <row r="4102" spans="1:15" x14ac:dyDescent="0.25">
      <c r="A4102" t="s">
        <v>18</v>
      </c>
      <c r="B4102" t="s">
        <v>8185</v>
      </c>
      <c r="C4102" t="s">
        <v>8186</v>
      </c>
      <c r="D4102">
        <v>7.7777777777777696E-2</v>
      </c>
      <c r="E4102" t="s">
        <v>17</v>
      </c>
      <c r="F4102" s="6">
        <v>1</v>
      </c>
      <c r="G4102" s="10">
        <v>1</v>
      </c>
      <c r="H4102" s="7">
        <v>1</v>
      </c>
      <c r="I4102" s="2">
        <f t="shared" si="192"/>
        <v>1</v>
      </c>
      <c r="J4102" s="11">
        <f t="shared" si="193"/>
        <v>1</v>
      </c>
      <c r="L4102" s="2" t="str" cm="1">
        <f t="array" ref="L4102">_xlfn.IFS(E4102="Neutral", 0, E4102="Positive","1",E4102="Negative","-1")</f>
        <v>1</v>
      </c>
      <c r="O4102" s="11">
        <f t="shared" si="194"/>
        <v>1</v>
      </c>
    </row>
    <row r="4103" spans="1:15" x14ac:dyDescent="0.25">
      <c r="A4103" t="s">
        <v>18</v>
      </c>
      <c r="B4103" t="s">
        <v>8187</v>
      </c>
      <c r="C4103" t="s">
        <v>8188</v>
      </c>
      <c r="D4103">
        <v>7.4999999999999997E-2</v>
      </c>
      <c r="E4103" t="s">
        <v>17</v>
      </c>
      <c r="F4103" s="6">
        <v>1</v>
      </c>
      <c r="G4103" s="10">
        <v>1</v>
      </c>
      <c r="H4103" s="7">
        <v>0</v>
      </c>
      <c r="I4103" s="2">
        <f t="shared" si="192"/>
        <v>1</v>
      </c>
      <c r="J4103" s="11">
        <f t="shared" si="193"/>
        <v>0.66666666666666663</v>
      </c>
      <c r="L4103" s="2" t="str" cm="1">
        <f t="array" ref="L4103">_xlfn.IFS(E4103="Neutral", 0, E4103="Positive","1",E4103="Negative","-1")</f>
        <v>1</v>
      </c>
      <c r="O4103" s="11">
        <f t="shared" si="194"/>
        <v>0.66666666666666663</v>
      </c>
    </row>
    <row r="4104" spans="1:15" x14ac:dyDescent="0.25">
      <c r="A4104" t="s">
        <v>14</v>
      </c>
      <c r="B4104" t="s">
        <v>8189</v>
      </c>
      <c r="C4104" t="s">
        <v>8190</v>
      </c>
      <c r="D4104">
        <v>0</v>
      </c>
      <c r="E4104" t="s">
        <v>24</v>
      </c>
      <c r="F4104" s="6">
        <v>0</v>
      </c>
      <c r="G4104" s="10">
        <v>1</v>
      </c>
      <c r="H4104" s="7">
        <v>0</v>
      </c>
      <c r="I4104" s="2">
        <f t="shared" si="192"/>
        <v>0</v>
      </c>
      <c r="J4104" s="11">
        <f t="shared" si="193"/>
        <v>0.66666666666666663</v>
      </c>
      <c r="L4104" s="2" cm="1">
        <f t="array" ref="L4104">_xlfn.IFS(E4104="Neutral", 0, E4104="Positive","1",E4104="Negative","-1")</f>
        <v>0</v>
      </c>
      <c r="O4104" s="11">
        <f t="shared" si="194"/>
        <v>0.66666666666666663</v>
      </c>
    </row>
    <row r="4105" spans="1:15" x14ac:dyDescent="0.25">
      <c r="A4105" t="s">
        <v>25</v>
      </c>
      <c r="B4105" t="s">
        <v>8191</v>
      </c>
      <c r="C4105" t="s">
        <v>8192</v>
      </c>
      <c r="D4105">
        <v>-0.36666666666666597</v>
      </c>
      <c r="E4105" t="s">
        <v>21</v>
      </c>
      <c r="F4105" s="6">
        <v>-1</v>
      </c>
      <c r="G4105" s="10">
        <v>-1</v>
      </c>
      <c r="H4105" s="7">
        <v>0</v>
      </c>
      <c r="I4105" s="2">
        <f t="shared" si="192"/>
        <v>-1</v>
      </c>
      <c r="J4105" s="11">
        <f t="shared" si="193"/>
        <v>0.66666666666666663</v>
      </c>
      <c r="L4105" s="2" t="str" cm="1">
        <f t="array" ref="L4105">_xlfn.IFS(E4105="Neutral", 0, E4105="Positive","1",E4105="Negative","-1")</f>
        <v>-1</v>
      </c>
      <c r="O4105" s="11">
        <f t="shared" si="194"/>
        <v>0.66666666666666663</v>
      </c>
    </row>
    <row r="4106" spans="1:15" x14ac:dyDescent="0.25">
      <c r="A4106" t="s">
        <v>18</v>
      </c>
      <c r="B4106" t="s">
        <v>8193</v>
      </c>
      <c r="C4106" t="s">
        <v>8194</v>
      </c>
      <c r="D4106">
        <v>4.2857142857142802E-2</v>
      </c>
      <c r="E4106" t="s">
        <v>17</v>
      </c>
      <c r="F4106" s="6">
        <v>1</v>
      </c>
      <c r="G4106" s="10">
        <v>1</v>
      </c>
      <c r="H4106" s="7">
        <v>1</v>
      </c>
      <c r="I4106" s="2">
        <f t="shared" si="192"/>
        <v>1</v>
      </c>
      <c r="J4106" s="11">
        <f t="shared" si="193"/>
        <v>1</v>
      </c>
      <c r="L4106" s="2" t="str" cm="1">
        <f t="array" ref="L4106">_xlfn.IFS(E4106="Neutral", 0, E4106="Positive","1",E4106="Negative","-1")</f>
        <v>1</v>
      </c>
      <c r="O4106" s="11">
        <f t="shared" si="194"/>
        <v>1</v>
      </c>
    </row>
    <row r="4107" spans="1:15" x14ac:dyDescent="0.25">
      <c r="A4107" t="s">
        <v>14</v>
      </c>
      <c r="B4107" t="s">
        <v>8195</v>
      </c>
      <c r="C4107" t="s">
        <v>8196</v>
      </c>
      <c r="D4107">
        <v>0</v>
      </c>
      <c r="E4107" t="s">
        <v>24</v>
      </c>
      <c r="F4107" s="6">
        <v>0</v>
      </c>
      <c r="G4107" s="10">
        <v>0</v>
      </c>
      <c r="H4107" s="7">
        <v>0</v>
      </c>
      <c r="I4107" s="2">
        <f t="shared" si="192"/>
        <v>0</v>
      </c>
      <c r="J4107" s="11">
        <f t="shared" si="193"/>
        <v>1</v>
      </c>
      <c r="L4107" s="2" cm="1">
        <f t="array" ref="L4107">_xlfn.IFS(E4107="Neutral", 0, E4107="Positive","1",E4107="Negative","-1")</f>
        <v>0</v>
      </c>
      <c r="O4107" s="11">
        <f t="shared" si="194"/>
        <v>1</v>
      </c>
    </row>
    <row r="4108" spans="1:15" x14ac:dyDescent="0.25">
      <c r="A4108" t="s">
        <v>25</v>
      </c>
      <c r="B4108" t="s">
        <v>8197</v>
      </c>
      <c r="C4108" t="s">
        <v>8198</v>
      </c>
      <c r="D4108">
        <v>0</v>
      </c>
      <c r="E4108" t="s">
        <v>24</v>
      </c>
      <c r="F4108" s="6">
        <v>0</v>
      </c>
      <c r="G4108" s="10">
        <v>0</v>
      </c>
      <c r="H4108" s="7">
        <v>0</v>
      </c>
      <c r="I4108" s="2">
        <f t="shared" si="192"/>
        <v>0</v>
      </c>
      <c r="J4108" s="11">
        <f t="shared" si="193"/>
        <v>1</v>
      </c>
      <c r="L4108" s="2" cm="1">
        <f t="array" ref="L4108">_xlfn.IFS(E4108="Neutral", 0, E4108="Positive","1",E4108="Negative","-1")</f>
        <v>0</v>
      </c>
      <c r="O4108" s="11">
        <f t="shared" si="194"/>
        <v>1</v>
      </c>
    </row>
    <row r="4109" spans="1:15" x14ac:dyDescent="0.25">
      <c r="A4109" t="s">
        <v>14</v>
      </c>
      <c r="B4109" t="s">
        <v>8199</v>
      </c>
      <c r="C4109" t="s">
        <v>8200</v>
      </c>
      <c r="D4109">
        <v>0</v>
      </c>
      <c r="E4109" t="s">
        <v>24</v>
      </c>
      <c r="F4109" s="6">
        <v>0</v>
      </c>
      <c r="G4109" s="10">
        <v>-1</v>
      </c>
      <c r="H4109" s="7">
        <v>-1</v>
      </c>
      <c r="I4109" s="2">
        <f t="shared" si="192"/>
        <v>-1</v>
      </c>
      <c r="J4109" s="11">
        <f t="shared" si="193"/>
        <v>0.66666666666666663</v>
      </c>
      <c r="L4109" s="2" cm="1">
        <f t="array" ref="L4109">_xlfn.IFS(E4109="Neutral", 0, E4109="Positive","1",E4109="Negative","-1")</f>
        <v>0</v>
      </c>
      <c r="O4109" s="11">
        <f t="shared" si="194"/>
        <v>0.33333333333333331</v>
      </c>
    </row>
    <row r="4110" spans="1:15" x14ac:dyDescent="0.25">
      <c r="A4110" t="s">
        <v>40</v>
      </c>
      <c r="B4110" t="s">
        <v>8201</v>
      </c>
      <c r="C4110" t="s">
        <v>8202</v>
      </c>
      <c r="D4110">
        <v>0.256493506493506</v>
      </c>
      <c r="E4110" t="s">
        <v>17</v>
      </c>
      <c r="F4110" s="6">
        <v>1</v>
      </c>
      <c r="G4110" s="10">
        <v>1</v>
      </c>
      <c r="H4110" s="7">
        <v>1</v>
      </c>
      <c r="I4110" s="2">
        <f t="shared" si="192"/>
        <v>1</v>
      </c>
      <c r="J4110" s="11">
        <f t="shared" si="193"/>
        <v>1</v>
      </c>
      <c r="L4110" s="2" t="str" cm="1">
        <f t="array" ref="L4110">_xlfn.IFS(E4110="Neutral", 0, E4110="Positive","1",E4110="Negative","-1")</f>
        <v>1</v>
      </c>
      <c r="O4110" s="11">
        <f t="shared" si="194"/>
        <v>1</v>
      </c>
    </row>
    <row r="4111" spans="1:15" x14ac:dyDescent="0.25">
      <c r="A4111" t="s">
        <v>18</v>
      </c>
      <c r="B4111" t="s">
        <v>8203</v>
      </c>
      <c r="C4111" t="s">
        <v>8204</v>
      </c>
      <c r="D4111">
        <v>0.2</v>
      </c>
      <c r="E4111" t="s">
        <v>17</v>
      </c>
      <c r="F4111" s="6">
        <v>1</v>
      </c>
      <c r="G4111" s="10">
        <v>1</v>
      </c>
      <c r="H4111" s="7">
        <v>1</v>
      </c>
      <c r="I4111" s="2">
        <f t="shared" si="192"/>
        <v>1</v>
      </c>
      <c r="J4111" s="11">
        <f t="shared" si="193"/>
        <v>1</v>
      </c>
      <c r="L4111" s="2" t="str" cm="1">
        <f t="array" ref="L4111">_xlfn.IFS(E4111="Neutral", 0, E4111="Positive","1",E4111="Negative","-1")</f>
        <v>1</v>
      </c>
      <c r="O4111" s="11">
        <f t="shared" si="194"/>
        <v>1</v>
      </c>
    </row>
    <row r="4112" spans="1:15" x14ac:dyDescent="0.25">
      <c r="A4112" t="s">
        <v>14</v>
      </c>
      <c r="B4112" t="s">
        <v>8205</v>
      </c>
      <c r="C4112" t="s">
        <v>8206</v>
      </c>
      <c r="D4112">
        <v>0</v>
      </c>
      <c r="E4112" t="s">
        <v>24</v>
      </c>
      <c r="F4112" s="6">
        <v>0</v>
      </c>
      <c r="G4112" s="10">
        <v>0</v>
      </c>
      <c r="H4112" s="7">
        <v>0</v>
      </c>
      <c r="I4112" s="2">
        <f t="shared" si="192"/>
        <v>0</v>
      </c>
      <c r="J4112" s="11">
        <f t="shared" si="193"/>
        <v>1</v>
      </c>
      <c r="L4112" s="2" cm="1">
        <f t="array" ref="L4112">_xlfn.IFS(E4112="Neutral", 0, E4112="Positive","1",E4112="Negative","-1")</f>
        <v>0</v>
      </c>
      <c r="O4112" s="11">
        <f t="shared" si="194"/>
        <v>1</v>
      </c>
    </row>
    <row r="4113" spans="1:15" x14ac:dyDescent="0.25">
      <c r="A4113" t="s">
        <v>18</v>
      </c>
      <c r="B4113" t="s">
        <v>8207</v>
      </c>
      <c r="C4113" t="s">
        <v>8208</v>
      </c>
      <c r="D4113">
        <v>0</v>
      </c>
      <c r="E4113" t="s">
        <v>24</v>
      </c>
      <c r="F4113" s="6">
        <v>0</v>
      </c>
      <c r="G4113" s="10">
        <v>0</v>
      </c>
      <c r="H4113" s="7">
        <v>0</v>
      </c>
      <c r="I4113" s="2">
        <f t="shared" si="192"/>
        <v>0</v>
      </c>
      <c r="J4113" s="11">
        <f t="shared" si="193"/>
        <v>1</v>
      </c>
      <c r="L4113" s="2" cm="1">
        <f t="array" ref="L4113">_xlfn.IFS(E4113="Neutral", 0, E4113="Positive","1",E4113="Negative","-1")</f>
        <v>0</v>
      </c>
      <c r="O4113" s="11">
        <f t="shared" si="194"/>
        <v>1</v>
      </c>
    </row>
    <row r="4114" spans="1:15" x14ac:dyDescent="0.25">
      <c r="A4114" t="s">
        <v>40</v>
      </c>
      <c r="B4114" t="s">
        <v>8209</v>
      </c>
      <c r="C4114" t="s">
        <v>8210</v>
      </c>
      <c r="D4114">
        <v>0.35</v>
      </c>
      <c r="E4114" t="s">
        <v>17</v>
      </c>
      <c r="F4114" s="6">
        <v>1</v>
      </c>
      <c r="G4114" s="10">
        <v>1</v>
      </c>
      <c r="H4114" s="7">
        <v>1</v>
      </c>
      <c r="I4114" s="2">
        <f t="shared" si="192"/>
        <v>1</v>
      </c>
      <c r="J4114" s="11">
        <f t="shared" si="193"/>
        <v>1</v>
      </c>
      <c r="L4114" s="2" t="str" cm="1">
        <f t="array" ref="L4114">_xlfn.IFS(E4114="Neutral", 0, E4114="Positive","1",E4114="Negative","-1")</f>
        <v>1</v>
      </c>
      <c r="O4114" s="11">
        <f t="shared" si="194"/>
        <v>1</v>
      </c>
    </row>
    <row r="4115" spans="1:15" x14ac:dyDescent="0.25">
      <c r="A4115" t="s">
        <v>18</v>
      </c>
      <c r="B4115" t="s">
        <v>8211</v>
      </c>
      <c r="C4115" t="s">
        <v>8212</v>
      </c>
      <c r="D4115">
        <v>-0.4</v>
      </c>
      <c r="E4115" t="s">
        <v>21</v>
      </c>
      <c r="F4115" s="6">
        <v>-1</v>
      </c>
      <c r="G4115" s="10">
        <v>-1</v>
      </c>
      <c r="H4115" s="7">
        <v>-1</v>
      </c>
      <c r="I4115" s="2">
        <f t="shared" si="192"/>
        <v>-1</v>
      </c>
      <c r="J4115" s="11">
        <f t="shared" si="193"/>
        <v>1</v>
      </c>
      <c r="L4115" s="2" t="str" cm="1">
        <f t="array" ref="L4115">_xlfn.IFS(E4115="Neutral", 0, E4115="Positive","1",E4115="Negative","-1")</f>
        <v>-1</v>
      </c>
      <c r="O4115" s="11">
        <f t="shared" si="194"/>
        <v>1</v>
      </c>
    </row>
    <row r="4116" spans="1:15" x14ac:dyDescent="0.25">
      <c r="A4116" t="s">
        <v>18</v>
      </c>
      <c r="B4116" t="s">
        <v>8213</v>
      </c>
      <c r="C4116" t="s">
        <v>8214</v>
      </c>
      <c r="D4116">
        <v>-6.6666666666666596E-2</v>
      </c>
      <c r="E4116" t="s">
        <v>21</v>
      </c>
      <c r="F4116" s="6">
        <v>-1</v>
      </c>
      <c r="G4116" s="10">
        <v>-1</v>
      </c>
      <c r="H4116" s="7">
        <v>-1</v>
      </c>
      <c r="I4116" s="2">
        <f t="shared" si="192"/>
        <v>-1</v>
      </c>
      <c r="J4116" s="11">
        <f t="shared" si="193"/>
        <v>1</v>
      </c>
      <c r="L4116" s="2" t="str" cm="1">
        <f t="array" ref="L4116">_xlfn.IFS(E4116="Neutral", 0, E4116="Positive","1",E4116="Negative","-1")</f>
        <v>-1</v>
      </c>
      <c r="O4116" s="11">
        <f t="shared" si="194"/>
        <v>1</v>
      </c>
    </row>
    <row r="4117" spans="1:15" x14ac:dyDescent="0.25">
      <c r="A4117" t="s">
        <v>18</v>
      </c>
      <c r="B4117" t="s">
        <v>8215</v>
      </c>
      <c r="C4117" t="s">
        <v>8216</v>
      </c>
      <c r="D4117">
        <v>-0.1</v>
      </c>
      <c r="E4117" t="s">
        <v>21</v>
      </c>
      <c r="F4117" s="6">
        <v>-1</v>
      </c>
      <c r="G4117" s="10">
        <v>-1</v>
      </c>
      <c r="H4117" s="7">
        <v>-1</v>
      </c>
      <c r="I4117" s="2">
        <f t="shared" si="192"/>
        <v>-1</v>
      </c>
      <c r="J4117" s="11">
        <f t="shared" si="193"/>
        <v>1</v>
      </c>
      <c r="L4117" s="2" t="str" cm="1">
        <f t="array" ref="L4117">_xlfn.IFS(E4117="Neutral", 0, E4117="Positive","1",E4117="Negative","-1")</f>
        <v>-1</v>
      </c>
      <c r="O4117" s="11">
        <f t="shared" si="194"/>
        <v>1</v>
      </c>
    </row>
    <row r="4118" spans="1:15" x14ac:dyDescent="0.25">
      <c r="A4118" t="s">
        <v>18</v>
      </c>
      <c r="B4118" t="s">
        <v>8217</v>
      </c>
      <c r="C4118" t="s">
        <v>8218</v>
      </c>
      <c r="D4118">
        <v>-0.125</v>
      </c>
      <c r="E4118" t="s">
        <v>21</v>
      </c>
      <c r="F4118" s="6">
        <v>-1</v>
      </c>
      <c r="G4118" s="10">
        <v>-1</v>
      </c>
      <c r="H4118" s="7">
        <v>-1</v>
      </c>
      <c r="I4118" s="2">
        <f t="shared" si="192"/>
        <v>-1</v>
      </c>
      <c r="J4118" s="11">
        <f t="shared" si="193"/>
        <v>1</v>
      </c>
      <c r="L4118" s="2" t="str" cm="1">
        <f t="array" ref="L4118">_xlfn.IFS(E4118="Neutral", 0, E4118="Positive","1",E4118="Negative","-1")</f>
        <v>-1</v>
      </c>
      <c r="O4118" s="11">
        <f t="shared" si="194"/>
        <v>1</v>
      </c>
    </row>
    <row r="4119" spans="1:15" x14ac:dyDescent="0.25">
      <c r="A4119" t="s">
        <v>18</v>
      </c>
      <c r="B4119" t="s">
        <v>8219</v>
      </c>
      <c r="C4119" t="s">
        <v>8220</v>
      </c>
      <c r="D4119">
        <v>0.2</v>
      </c>
      <c r="E4119" t="s">
        <v>17</v>
      </c>
      <c r="F4119" s="6">
        <v>-1</v>
      </c>
      <c r="G4119" s="10">
        <v>0</v>
      </c>
      <c r="H4119" s="7">
        <v>0</v>
      </c>
      <c r="I4119" s="2">
        <f t="shared" si="192"/>
        <v>0</v>
      </c>
      <c r="J4119" s="11">
        <f t="shared" si="193"/>
        <v>0.66666666666666663</v>
      </c>
      <c r="L4119" s="2" t="str" cm="1">
        <f t="array" ref="L4119">_xlfn.IFS(E4119="Neutral", 0, E4119="Positive","1",E4119="Negative","-1")</f>
        <v>1</v>
      </c>
      <c r="O4119" s="11">
        <f t="shared" si="194"/>
        <v>0</v>
      </c>
    </row>
    <row r="4120" spans="1:15" x14ac:dyDescent="0.25">
      <c r="A4120" t="s">
        <v>14</v>
      </c>
      <c r="B4120" t="s">
        <v>8221</v>
      </c>
      <c r="C4120" t="s">
        <v>8222</v>
      </c>
      <c r="D4120">
        <v>-4.1666666666666602E-2</v>
      </c>
      <c r="E4120" t="s">
        <v>21</v>
      </c>
      <c r="F4120" s="6">
        <v>-1</v>
      </c>
      <c r="G4120" s="10">
        <v>0</v>
      </c>
      <c r="H4120" s="7">
        <v>0</v>
      </c>
      <c r="I4120" s="2">
        <f t="shared" si="192"/>
        <v>0</v>
      </c>
      <c r="J4120" s="11">
        <f t="shared" si="193"/>
        <v>0.66666666666666663</v>
      </c>
      <c r="L4120" s="2" t="str" cm="1">
        <f t="array" ref="L4120">_xlfn.IFS(E4120="Neutral", 0, E4120="Positive","1",E4120="Negative","-1")</f>
        <v>-1</v>
      </c>
      <c r="O4120" s="11">
        <f t="shared" si="194"/>
        <v>0.33333333333333331</v>
      </c>
    </row>
    <row r="4121" spans="1:15" x14ac:dyDescent="0.25">
      <c r="A4121" t="s">
        <v>40</v>
      </c>
      <c r="B4121" t="s">
        <v>8223</v>
      </c>
      <c r="C4121" t="s">
        <v>8224</v>
      </c>
      <c r="D4121">
        <v>0</v>
      </c>
      <c r="E4121" t="s">
        <v>24</v>
      </c>
      <c r="F4121" s="6">
        <v>-1</v>
      </c>
      <c r="G4121" s="10">
        <v>-1</v>
      </c>
      <c r="H4121" s="7">
        <v>-1</v>
      </c>
      <c r="I4121" s="2">
        <f t="shared" si="192"/>
        <v>-1</v>
      </c>
      <c r="J4121" s="11">
        <f t="shared" si="193"/>
        <v>1</v>
      </c>
      <c r="L4121" s="2" cm="1">
        <f t="array" ref="L4121">_xlfn.IFS(E4121="Neutral", 0, E4121="Positive","1",E4121="Negative","-1")</f>
        <v>0</v>
      </c>
      <c r="O4121" s="11">
        <f t="shared" si="194"/>
        <v>0</v>
      </c>
    </row>
    <row r="4122" spans="1:15" x14ac:dyDescent="0.25">
      <c r="A4122" t="s">
        <v>18</v>
      </c>
      <c r="B4122" t="s">
        <v>8225</v>
      </c>
      <c r="C4122" t="s">
        <v>8226</v>
      </c>
      <c r="D4122">
        <v>-0.18181818181818099</v>
      </c>
      <c r="E4122" t="s">
        <v>21</v>
      </c>
      <c r="F4122" s="6">
        <v>-1</v>
      </c>
      <c r="G4122" s="10">
        <v>-1</v>
      </c>
      <c r="H4122" s="7">
        <v>-1</v>
      </c>
      <c r="I4122" s="2">
        <f t="shared" si="192"/>
        <v>-1</v>
      </c>
      <c r="J4122" s="11">
        <f t="shared" si="193"/>
        <v>1</v>
      </c>
      <c r="L4122" s="2" t="str" cm="1">
        <f t="array" ref="L4122">_xlfn.IFS(E4122="Neutral", 0, E4122="Positive","1",E4122="Negative","-1")</f>
        <v>-1</v>
      </c>
      <c r="O4122" s="11">
        <f t="shared" si="194"/>
        <v>1</v>
      </c>
    </row>
    <row r="4123" spans="1:15" x14ac:dyDescent="0.25">
      <c r="A4123" t="s">
        <v>40</v>
      </c>
      <c r="B4123" t="s">
        <v>8227</v>
      </c>
      <c r="C4123" t="s">
        <v>8228</v>
      </c>
      <c r="D4123">
        <v>-0.05</v>
      </c>
      <c r="E4123" t="s">
        <v>21</v>
      </c>
      <c r="F4123" s="6">
        <v>-1</v>
      </c>
      <c r="G4123" s="10">
        <v>-1</v>
      </c>
      <c r="H4123" s="7">
        <v>-1</v>
      </c>
      <c r="I4123" s="2">
        <f t="shared" si="192"/>
        <v>-1</v>
      </c>
      <c r="J4123" s="11">
        <f t="shared" si="193"/>
        <v>1</v>
      </c>
      <c r="L4123" s="2" t="str" cm="1">
        <f t="array" ref="L4123">_xlfn.IFS(E4123="Neutral", 0, E4123="Positive","1",E4123="Negative","-1")</f>
        <v>-1</v>
      </c>
      <c r="O4123" s="11">
        <f t="shared" si="194"/>
        <v>1</v>
      </c>
    </row>
    <row r="4124" spans="1:15" x14ac:dyDescent="0.25">
      <c r="A4124" t="s">
        <v>14</v>
      </c>
      <c r="B4124" t="s">
        <v>8229</v>
      </c>
      <c r="C4124" t="s">
        <v>8230</v>
      </c>
      <c r="D4124">
        <v>0.23214285714285701</v>
      </c>
      <c r="E4124" t="s">
        <v>17</v>
      </c>
      <c r="F4124" s="6">
        <v>-1</v>
      </c>
      <c r="G4124" s="10">
        <v>-1</v>
      </c>
      <c r="H4124" s="7">
        <v>-1</v>
      </c>
      <c r="I4124" s="2">
        <f t="shared" si="192"/>
        <v>-1</v>
      </c>
      <c r="J4124" s="11">
        <f t="shared" si="193"/>
        <v>1</v>
      </c>
      <c r="L4124" s="2" t="str" cm="1">
        <f t="array" ref="L4124">_xlfn.IFS(E4124="Neutral", 0, E4124="Positive","1",E4124="Negative","-1")</f>
        <v>1</v>
      </c>
      <c r="O4124" s="11">
        <f t="shared" si="194"/>
        <v>0</v>
      </c>
    </row>
    <row r="4125" spans="1:15" x14ac:dyDescent="0.25">
      <c r="A4125" t="s">
        <v>18</v>
      </c>
      <c r="B4125" t="s">
        <v>8231</v>
      </c>
      <c r="C4125" t="s">
        <v>8232</v>
      </c>
      <c r="D4125">
        <v>0.2</v>
      </c>
      <c r="E4125" t="s">
        <v>17</v>
      </c>
      <c r="F4125" s="6">
        <v>-1</v>
      </c>
      <c r="G4125" s="10">
        <v>-1</v>
      </c>
      <c r="H4125" s="7">
        <v>-1</v>
      </c>
      <c r="I4125" s="2">
        <f t="shared" si="192"/>
        <v>-1</v>
      </c>
      <c r="J4125" s="11">
        <f t="shared" si="193"/>
        <v>1</v>
      </c>
      <c r="L4125" s="2" t="str" cm="1">
        <f t="array" ref="L4125">_xlfn.IFS(E4125="Neutral", 0, E4125="Positive","1",E4125="Negative","-1")</f>
        <v>1</v>
      </c>
      <c r="O4125" s="11">
        <f t="shared" si="194"/>
        <v>0</v>
      </c>
    </row>
    <row r="4126" spans="1:15" x14ac:dyDescent="0.25">
      <c r="A4126" t="s">
        <v>25</v>
      </c>
      <c r="B4126" t="s">
        <v>8233</v>
      </c>
      <c r="C4126" t="s">
        <v>8234</v>
      </c>
      <c r="D4126">
        <v>0.25</v>
      </c>
      <c r="E4126" t="s">
        <v>17</v>
      </c>
      <c r="F4126" s="6">
        <v>1</v>
      </c>
      <c r="G4126" s="10">
        <v>1</v>
      </c>
      <c r="H4126" s="7">
        <v>1</v>
      </c>
      <c r="I4126" s="2">
        <f t="shared" si="192"/>
        <v>1</v>
      </c>
      <c r="J4126" s="11">
        <f t="shared" si="193"/>
        <v>1</v>
      </c>
      <c r="L4126" s="2" t="str" cm="1">
        <f t="array" ref="L4126">_xlfn.IFS(E4126="Neutral", 0, E4126="Positive","1",E4126="Negative","-1")</f>
        <v>1</v>
      </c>
      <c r="O4126" s="11">
        <f t="shared" si="194"/>
        <v>1</v>
      </c>
    </row>
    <row r="4127" spans="1:15" x14ac:dyDescent="0.25">
      <c r="A4127" t="s">
        <v>18</v>
      </c>
      <c r="B4127" t="s">
        <v>8235</v>
      </c>
      <c r="C4127" t="s">
        <v>8236</v>
      </c>
      <c r="D4127">
        <v>0.30416666666666597</v>
      </c>
      <c r="E4127" t="s">
        <v>17</v>
      </c>
      <c r="F4127" s="6">
        <v>1</v>
      </c>
      <c r="G4127" s="10">
        <v>1</v>
      </c>
      <c r="H4127" s="7">
        <v>1</v>
      </c>
      <c r="I4127" s="2">
        <f t="shared" si="192"/>
        <v>1</v>
      </c>
      <c r="J4127" s="11">
        <f t="shared" si="193"/>
        <v>1</v>
      </c>
      <c r="L4127" s="2" t="str" cm="1">
        <f t="array" ref="L4127">_xlfn.IFS(E4127="Neutral", 0, E4127="Positive","1",E4127="Negative","-1")</f>
        <v>1</v>
      </c>
      <c r="O4127" s="11">
        <f t="shared" si="194"/>
        <v>1</v>
      </c>
    </row>
    <row r="4128" spans="1:15" x14ac:dyDescent="0.25">
      <c r="A4128" t="s">
        <v>25</v>
      </c>
      <c r="B4128" t="s">
        <v>8237</v>
      </c>
      <c r="C4128" t="s">
        <v>8238</v>
      </c>
      <c r="D4128">
        <v>0.16666666666666599</v>
      </c>
      <c r="E4128" t="s">
        <v>17</v>
      </c>
      <c r="F4128" s="6">
        <v>1</v>
      </c>
      <c r="G4128" s="10">
        <v>1</v>
      </c>
      <c r="H4128" s="7">
        <v>1</v>
      </c>
      <c r="I4128" s="2">
        <f t="shared" si="192"/>
        <v>1</v>
      </c>
      <c r="J4128" s="11">
        <f t="shared" si="193"/>
        <v>1</v>
      </c>
      <c r="L4128" s="2" t="str" cm="1">
        <f t="array" ref="L4128">_xlfn.IFS(E4128="Neutral", 0, E4128="Positive","1",E4128="Negative","-1")</f>
        <v>1</v>
      </c>
      <c r="O4128" s="11">
        <f t="shared" si="194"/>
        <v>1</v>
      </c>
    </row>
    <row r="4129" spans="1:15" x14ac:dyDescent="0.25">
      <c r="A4129" t="s">
        <v>18</v>
      </c>
      <c r="B4129" t="s">
        <v>8239</v>
      </c>
      <c r="C4129" t="s">
        <v>8240</v>
      </c>
      <c r="D4129">
        <v>0</v>
      </c>
      <c r="E4129" t="s">
        <v>24</v>
      </c>
      <c r="F4129" s="6">
        <v>0</v>
      </c>
      <c r="G4129" s="10">
        <v>0</v>
      </c>
      <c r="H4129" s="7">
        <v>0</v>
      </c>
      <c r="I4129" s="2">
        <f t="shared" si="192"/>
        <v>0</v>
      </c>
      <c r="J4129" s="11">
        <f t="shared" si="193"/>
        <v>1</v>
      </c>
      <c r="L4129" s="2" cm="1">
        <f t="array" ref="L4129">_xlfn.IFS(E4129="Neutral", 0, E4129="Positive","1",E4129="Negative","-1")</f>
        <v>0</v>
      </c>
      <c r="O4129" s="11">
        <f t="shared" si="194"/>
        <v>1</v>
      </c>
    </row>
    <row r="4130" spans="1:15" x14ac:dyDescent="0.25">
      <c r="A4130" t="s">
        <v>18</v>
      </c>
      <c r="B4130" t="s">
        <v>8241</v>
      </c>
      <c r="C4130" t="s">
        <v>8242</v>
      </c>
      <c r="D4130">
        <v>0</v>
      </c>
      <c r="E4130" t="s">
        <v>24</v>
      </c>
      <c r="F4130" s="6">
        <v>0</v>
      </c>
      <c r="G4130" s="10">
        <v>0</v>
      </c>
      <c r="H4130" s="7">
        <v>0</v>
      </c>
      <c r="I4130" s="2">
        <f t="shared" si="192"/>
        <v>0</v>
      </c>
      <c r="J4130" s="11">
        <f t="shared" si="193"/>
        <v>1</v>
      </c>
      <c r="L4130" s="2" cm="1">
        <f t="array" ref="L4130">_xlfn.IFS(E4130="Neutral", 0, E4130="Positive","1",E4130="Negative","-1")</f>
        <v>0</v>
      </c>
      <c r="O4130" s="11">
        <f t="shared" si="194"/>
        <v>1</v>
      </c>
    </row>
    <row r="4131" spans="1:15" x14ac:dyDescent="0.25">
      <c r="A4131" t="s">
        <v>14</v>
      </c>
      <c r="B4131" t="s">
        <v>8243</v>
      </c>
      <c r="C4131" t="s">
        <v>8244</v>
      </c>
      <c r="D4131">
        <v>0</v>
      </c>
      <c r="E4131" t="s">
        <v>24</v>
      </c>
      <c r="F4131" s="6">
        <v>0</v>
      </c>
      <c r="G4131" s="10">
        <v>0</v>
      </c>
      <c r="H4131" s="7">
        <v>0</v>
      </c>
      <c r="I4131" s="2">
        <f t="shared" si="192"/>
        <v>0</v>
      </c>
      <c r="J4131" s="11">
        <f t="shared" si="193"/>
        <v>1</v>
      </c>
      <c r="L4131" s="2" cm="1">
        <f t="array" ref="L4131">_xlfn.IFS(E4131="Neutral", 0, E4131="Positive","1",E4131="Negative","-1")</f>
        <v>0</v>
      </c>
      <c r="O4131" s="11">
        <f t="shared" si="194"/>
        <v>1</v>
      </c>
    </row>
    <row r="4132" spans="1:15" x14ac:dyDescent="0.25">
      <c r="A4132" t="s">
        <v>14</v>
      </c>
      <c r="B4132" t="s">
        <v>8245</v>
      </c>
      <c r="C4132" t="s">
        <v>8246</v>
      </c>
      <c r="D4132">
        <v>0</v>
      </c>
      <c r="E4132" t="s">
        <v>24</v>
      </c>
      <c r="F4132" s="6">
        <v>0</v>
      </c>
      <c r="G4132" s="10">
        <v>0</v>
      </c>
      <c r="H4132" s="7">
        <v>0</v>
      </c>
      <c r="I4132" s="2">
        <f t="shared" si="192"/>
        <v>0</v>
      </c>
      <c r="J4132" s="11">
        <f t="shared" si="193"/>
        <v>1</v>
      </c>
      <c r="L4132" s="2" cm="1">
        <f t="array" ref="L4132">_xlfn.IFS(E4132="Neutral", 0, E4132="Positive","1",E4132="Negative","-1")</f>
        <v>0</v>
      </c>
      <c r="O4132" s="11">
        <f t="shared" si="194"/>
        <v>1</v>
      </c>
    </row>
    <row r="4133" spans="1:15" x14ac:dyDescent="0.25">
      <c r="A4133" t="s">
        <v>25</v>
      </c>
      <c r="B4133" t="s">
        <v>8247</v>
      </c>
      <c r="C4133" t="s">
        <v>8248</v>
      </c>
      <c r="D4133">
        <v>0.25</v>
      </c>
      <c r="E4133" t="s">
        <v>17</v>
      </c>
      <c r="F4133" s="6">
        <v>1</v>
      </c>
      <c r="G4133" s="10">
        <v>1</v>
      </c>
      <c r="H4133" s="7">
        <v>1</v>
      </c>
      <c r="I4133" s="2">
        <f t="shared" si="192"/>
        <v>1</v>
      </c>
      <c r="J4133" s="11">
        <f t="shared" si="193"/>
        <v>1</v>
      </c>
      <c r="L4133" s="2" t="str" cm="1">
        <f t="array" ref="L4133">_xlfn.IFS(E4133="Neutral", 0, E4133="Positive","1",E4133="Negative","-1")</f>
        <v>1</v>
      </c>
      <c r="O4133" s="11">
        <f t="shared" si="194"/>
        <v>1</v>
      </c>
    </row>
    <row r="4134" spans="1:15" x14ac:dyDescent="0.25">
      <c r="A4134" t="s">
        <v>18</v>
      </c>
      <c r="B4134" t="s">
        <v>8249</v>
      </c>
      <c r="C4134" t="s">
        <v>8250</v>
      </c>
      <c r="D4134">
        <v>0.35</v>
      </c>
      <c r="E4134" t="s">
        <v>17</v>
      </c>
      <c r="F4134" s="6">
        <v>1</v>
      </c>
      <c r="G4134" s="10">
        <v>1</v>
      </c>
      <c r="H4134" s="7">
        <v>1</v>
      </c>
      <c r="I4134" s="2">
        <f t="shared" si="192"/>
        <v>1</v>
      </c>
      <c r="J4134" s="11">
        <f t="shared" si="193"/>
        <v>1</v>
      </c>
      <c r="L4134" s="2" t="str" cm="1">
        <f t="array" ref="L4134">_xlfn.IFS(E4134="Neutral", 0, E4134="Positive","1",E4134="Negative","-1")</f>
        <v>1</v>
      </c>
      <c r="O4134" s="11">
        <f t="shared" si="194"/>
        <v>1</v>
      </c>
    </row>
    <row r="4135" spans="1:15" x14ac:dyDescent="0.25">
      <c r="A4135" t="s">
        <v>25</v>
      </c>
      <c r="B4135" t="s">
        <v>8251</v>
      </c>
      <c r="C4135" t="s">
        <v>8252</v>
      </c>
      <c r="D4135">
        <v>0.2</v>
      </c>
      <c r="E4135" t="s">
        <v>17</v>
      </c>
      <c r="F4135" s="6">
        <v>1</v>
      </c>
      <c r="G4135" s="10">
        <v>1</v>
      </c>
      <c r="H4135" s="7">
        <v>1</v>
      </c>
      <c r="I4135" s="2">
        <f t="shared" si="192"/>
        <v>1</v>
      </c>
      <c r="J4135" s="11">
        <f t="shared" si="193"/>
        <v>1</v>
      </c>
      <c r="L4135" s="2" t="str" cm="1">
        <f t="array" ref="L4135">_xlfn.IFS(E4135="Neutral", 0, E4135="Positive","1",E4135="Negative","-1")</f>
        <v>1</v>
      </c>
      <c r="O4135" s="11">
        <f t="shared" si="194"/>
        <v>1</v>
      </c>
    </row>
    <row r="4136" spans="1:15" x14ac:dyDescent="0.25">
      <c r="A4136" t="s">
        <v>14</v>
      </c>
      <c r="B4136" t="s">
        <v>8253</v>
      </c>
      <c r="C4136" t="s">
        <v>8254</v>
      </c>
      <c r="D4136">
        <v>7.5757575757575704E-2</v>
      </c>
      <c r="E4136" t="s">
        <v>17</v>
      </c>
      <c r="F4136" s="6">
        <v>1</v>
      </c>
      <c r="G4136" s="10">
        <v>1</v>
      </c>
      <c r="H4136" s="7">
        <v>1</v>
      </c>
      <c r="I4136" s="2">
        <f t="shared" si="192"/>
        <v>1</v>
      </c>
      <c r="J4136" s="11">
        <f t="shared" si="193"/>
        <v>1</v>
      </c>
      <c r="L4136" s="2" t="str" cm="1">
        <f t="array" ref="L4136">_xlfn.IFS(E4136="Neutral", 0, E4136="Positive","1",E4136="Negative","-1")</f>
        <v>1</v>
      </c>
      <c r="O4136" s="11">
        <f t="shared" si="194"/>
        <v>1</v>
      </c>
    </row>
    <row r="4137" spans="1:15" x14ac:dyDescent="0.25">
      <c r="A4137" t="s">
        <v>25</v>
      </c>
      <c r="B4137" t="s">
        <v>8255</v>
      </c>
      <c r="C4137" t="s">
        <v>8256</v>
      </c>
      <c r="D4137">
        <v>0</v>
      </c>
      <c r="E4137" t="s">
        <v>24</v>
      </c>
      <c r="F4137" s="6">
        <v>0</v>
      </c>
      <c r="G4137" s="10">
        <v>0</v>
      </c>
      <c r="H4137" s="7">
        <v>0</v>
      </c>
      <c r="I4137" s="2">
        <f t="shared" si="192"/>
        <v>0</v>
      </c>
      <c r="J4137" s="11">
        <f t="shared" si="193"/>
        <v>1</v>
      </c>
      <c r="L4137" s="2" cm="1">
        <f t="array" ref="L4137">_xlfn.IFS(E4137="Neutral", 0, E4137="Positive","1",E4137="Negative","-1")</f>
        <v>0</v>
      </c>
      <c r="O4137" s="11">
        <f t="shared" si="194"/>
        <v>1</v>
      </c>
    </row>
    <row r="4138" spans="1:15" x14ac:dyDescent="0.25">
      <c r="A4138" t="s">
        <v>18</v>
      </c>
      <c r="B4138" t="s">
        <v>8257</v>
      </c>
      <c r="C4138" t="s">
        <v>8258</v>
      </c>
      <c r="D4138">
        <v>0</v>
      </c>
      <c r="E4138" t="s">
        <v>24</v>
      </c>
      <c r="F4138" s="6">
        <v>0</v>
      </c>
      <c r="G4138" s="10">
        <v>0</v>
      </c>
      <c r="H4138" s="7">
        <v>0</v>
      </c>
      <c r="I4138" s="2">
        <f t="shared" si="192"/>
        <v>0</v>
      </c>
      <c r="J4138" s="11">
        <f t="shared" si="193"/>
        <v>1</v>
      </c>
      <c r="L4138" s="2" cm="1">
        <f t="array" ref="L4138">_xlfn.IFS(E4138="Neutral", 0, E4138="Positive","1",E4138="Negative","-1")</f>
        <v>0</v>
      </c>
      <c r="O4138" s="11">
        <f t="shared" si="194"/>
        <v>1</v>
      </c>
    </row>
    <row r="4139" spans="1:15" x14ac:dyDescent="0.25">
      <c r="A4139" t="s">
        <v>25</v>
      </c>
      <c r="B4139" t="s">
        <v>8259</v>
      </c>
      <c r="C4139" t="s">
        <v>8260</v>
      </c>
      <c r="D4139">
        <v>0.15583333333333299</v>
      </c>
      <c r="E4139" t="s">
        <v>17</v>
      </c>
      <c r="F4139" s="6">
        <v>1</v>
      </c>
      <c r="G4139" s="10">
        <v>1</v>
      </c>
      <c r="H4139" s="7">
        <v>1</v>
      </c>
      <c r="I4139" s="2">
        <f t="shared" si="192"/>
        <v>1</v>
      </c>
      <c r="J4139" s="11">
        <f t="shared" si="193"/>
        <v>1</v>
      </c>
      <c r="L4139" s="2" t="str" cm="1">
        <f t="array" ref="L4139">_xlfn.IFS(E4139="Neutral", 0, E4139="Positive","1",E4139="Negative","-1")</f>
        <v>1</v>
      </c>
      <c r="O4139" s="11">
        <f t="shared" si="194"/>
        <v>1</v>
      </c>
    </row>
    <row r="4140" spans="1:15" x14ac:dyDescent="0.25">
      <c r="A4140" t="s">
        <v>14</v>
      </c>
      <c r="B4140" t="s">
        <v>8261</v>
      </c>
      <c r="C4140" t="s">
        <v>8262</v>
      </c>
      <c r="D4140">
        <v>0.1</v>
      </c>
      <c r="E4140" t="s">
        <v>17</v>
      </c>
      <c r="F4140" s="6">
        <v>1</v>
      </c>
      <c r="G4140" s="10">
        <v>1</v>
      </c>
      <c r="H4140" s="7">
        <v>1</v>
      </c>
      <c r="I4140" s="2">
        <f t="shared" si="192"/>
        <v>1</v>
      </c>
      <c r="J4140" s="11">
        <f t="shared" si="193"/>
        <v>1</v>
      </c>
      <c r="L4140" s="2" t="str" cm="1">
        <f t="array" ref="L4140">_xlfn.IFS(E4140="Neutral", 0, E4140="Positive","1",E4140="Negative","-1")</f>
        <v>1</v>
      </c>
      <c r="O4140" s="11">
        <f t="shared" si="194"/>
        <v>1</v>
      </c>
    </row>
    <row r="4141" spans="1:15" x14ac:dyDescent="0.25">
      <c r="A4141" t="s">
        <v>14</v>
      </c>
      <c r="B4141" t="s">
        <v>8263</v>
      </c>
      <c r="C4141" t="s">
        <v>8264</v>
      </c>
      <c r="D4141">
        <v>0.4</v>
      </c>
      <c r="E4141" t="s">
        <v>17</v>
      </c>
      <c r="F4141" s="6">
        <v>1</v>
      </c>
      <c r="G4141" s="10">
        <v>1</v>
      </c>
      <c r="H4141" s="7">
        <v>1</v>
      </c>
      <c r="I4141" s="2">
        <f t="shared" si="192"/>
        <v>1</v>
      </c>
      <c r="J4141" s="11">
        <f t="shared" si="193"/>
        <v>1</v>
      </c>
      <c r="L4141" s="2" t="str" cm="1">
        <f t="array" ref="L4141">_xlfn.IFS(E4141="Neutral", 0, E4141="Positive","1",E4141="Negative","-1")</f>
        <v>1</v>
      </c>
      <c r="O4141" s="11">
        <f t="shared" si="194"/>
        <v>1</v>
      </c>
    </row>
    <row r="4142" spans="1:15" x14ac:dyDescent="0.25">
      <c r="A4142" t="s">
        <v>40</v>
      </c>
      <c r="B4142" t="s">
        <v>8265</v>
      </c>
      <c r="C4142" t="s">
        <v>8266</v>
      </c>
      <c r="D4142">
        <v>0.25</v>
      </c>
      <c r="E4142" t="s">
        <v>17</v>
      </c>
      <c r="F4142" s="6">
        <v>1</v>
      </c>
      <c r="G4142" s="10">
        <v>1</v>
      </c>
      <c r="H4142" s="7">
        <v>1</v>
      </c>
      <c r="I4142" s="2">
        <f t="shared" si="192"/>
        <v>1</v>
      </c>
      <c r="J4142" s="11">
        <f t="shared" si="193"/>
        <v>1</v>
      </c>
      <c r="L4142" s="2" t="str" cm="1">
        <f t="array" ref="L4142">_xlfn.IFS(E4142="Neutral", 0, E4142="Positive","1",E4142="Negative","-1")</f>
        <v>1</v>
      </c>
      <c r="O4142" s="11">
        <f t="shared" si="194"/>
        <v>1</v>
      </c>
    </row>
    <row r="4143" spans="1:15" x14ac:dyDescent="0.25">
      <c r="A4143" t="s">
        <v>14</v>
      </c>
      <c r="B4143" t="s">
        <v>8267</v>
      </c>
      <c r="C4143" t="s">
        <v>8268</v>
      </c>
      <c r="D4143">
        <v>0</v>
      </c>
      <c r="E4143" t="s">
        <v>24</v>
      </c>
      <c r="F4143" s="6">
        <v>0</v>
      </c>
      <c r="G4143" s="10">
        <v>0</v>
      </c>
      <c r="H4143" s="7">
        <v>0</v>
      </c>
      <c r="I4143" s="2">
        <f t="shared" si="192"/>
        <v>0</v>
      </c>
      <c r="J4143" s="11">
        <f t="shared" si="193"/>
        <v>1</v>
      </c>
      <c r="L4143" s="2" cm="1">
        <f t="array" ref="L4143">_xlfn.IFS(E4143="Neutral", 0, E4143="Positive","1",E4143="Negative","-1")</f>
        <v>0</v>
      </c>
      <c r="O4143" s="11">
        <f t="shared" si="194"/>
        <v>1</v>
      </c>
    </row>
    <row r="4144" spans="1:15" x14ac:dyDescent="0.25">
      <c r="A4144" t="s">
        <v>14</v>
      </c>
      <c r="B4144" t="s">
        <v>8269</v>
      </c>
      <c r="C4144" t="s">
        <v>8270</v>
      </c>
      <c r="D4144">
        <v>0.13148148148148101</v>
      </c>
      <c r="E4144" t="s">
        <v>17</v>
      </c>
      <c r="F4144" s="6">
        <v>1</v>
      </c>
      <c r="G4144" s="10">
        <v>1</v>
      </c>
      <c r="H4144" s="7">
        <v>1</v>
      </c>
      <c r="I4144" s="2">
        <f t="shared" si="192"/>
        <v>1</v>
      </c>
      <c r="J4144" s="11">
        <f t="shared" si="193"/>
        <v>1</v>
      </c>
      <c r="L4144" s="2" t="str" cm="1">
        <f t="array" ref="L4144">_xlfn.IFS(E4144="Neutral", 0, E4144="Positive","1",E4144="Negative","-1")</f>
        <v>1</v>
      </c>
      <c r="O4144" s="11">
        <f t="shared" si="194"/>
        <v>1</v>
      </c>
    </row>
    <row r="4145" spans="1:15" x14ac:dyDescent="0.25">
      <c r="A4145" t="s">
        <v>18</v>
      </c>
      <c r="B4145" t="s">
        <v>8271</v>
      </c>
      <c r="C4145" t="s">
        <v>8272</v>
      </c>
      <c r="D4145">
        <v>0</v>
      </c>
      <c r="E4145" t="s">
        <v>24</v>
      </c>
      <c r="F4145" s="6">
        <v>0</v>
      </c>
      <c r="G4145" s="10">
        <v>-1</v>
      </c>
      <c r="H4145" s="7">
        <v>-1</v>
      </c>
      <c r="I4145" s="2">
        <f t="shared" si="192"/>
        <v>-1</v>
      </c>
      <c r="J4145" s="11">
        <f t="shared" si="193"/>
        <v>0.66666666666666663</v>
      </c>
      <c r="L4145" s="2" cm="1">
        <f t="array" ref="L4145">_xlfn.IFS(E4145="Neutral", 0, E4145="Positive","1",E4145="Negative","-1")</f>
        <v>0</v>
      </c>
      <c r="O4145" s="11">
        <f t="shared" si="194"/>
        <v>0.33333333333333331</v>
      </c>
    </row>
    <row r="4146" spans="1:15" x14ac:dyDescent="0.25">
      <c r="A4146" t="s">
        <v>18</v>
      </c>
      <c r="B4146" t="s">
        <v>8273</v>
      </c>
      <c r="C4146" t="s">
        <v>8274</v>
      </c>
      <c r="D4146">
        <v>2.34848484848484E-2</v>
      </c>
      <c r="E4146" t="s">
        <v>17</v>
      </c>
      <c r="F4146" s="6">
        <v>0</v>
      </c>
      <c r="G4146" s="10">
        <v>-1</v>
      </c>
      <c r="H4146" s="7">
        <v>-1</v>
      </c>
      <c r="I4146" s="2">
        <f t="shared" si="192"/>
        <v>-1</v>
      </c>
      <c r="J4146" s="11">
        <f t="shared" si="193"/>
        <v>0.66666666666666663</v>
      </c>
      <c r="L4146" s="2" t="str" cm="1">
        <f t="array" ref="L4146">_xlfn.IFS(E4146="Neutral", 0, E4146="Positive","1",E4146="Negative","-1")</f>
        <v>1</v>
      </c>
      <c r="O4146" s="11">
        <f t="shared" si="194"/>
        <v>0</v>
      </c>
    </row>
    <row r="4147" spans="1:15" x14ac:dyDescent="0.25">
      <c r="A4147" t="s">
        <v>18</v>
      </c>
      <c r="B4147" t="s">
        <v>8275</v>
      </c>
      <c r="C4147" t="s">
        <v>8276</v>
      </c>
      <c r="D4147">
        <v>0.22727272727272699</v>
      </c>
      <c r="E4147" t="s">
        <v>17</v>
      </c>
      <c r="F4147" s="6">
        <v>0</v>
      </c>
      <c r="G4147" s="10">
        <v>-1</v>
      </c>
      <c r="H4147" s="7">
        <v>-1</v>
      </c>
      <c r="I4147" s="2">
        <f t="shared" si="192"/>
        <v>-1</v>
      </c>
      <c r="J4147" s="11">
        <f t="shared" si="193"/>
        <v>0.66666666666666663</v>
      </c>
      <c r="L4147" s="2" t="str" cm="1">
        <f t="array" ref="L4147">_xlfn.IFS(E4147="Neutral", 0, E4147="Positive","1",E4147="Negative","-1")</f>
        <v>1</v>
      </c>
      <c r="O4147" s="11">
        <f t="shared" si="194"/>
        <v>0</v>
      </c>
    </row>
    <row r="4148" spans="1:15" x14ac:dyDescent="0.25">
      <c r="A4148" t="s">
        <v>14</v>
      </c>
      <c r="B4148" t="s">
        <v>8277</v>
      </c>
      <c r="C4148" t="s">
        <v>8278</v>
      </c>
      <c r="D4148">
        <v>0.265454545454545</v>
      </c>
      <c r="E4148" t="s">
        <v>17</v>
      </c>
      <c r="F4148" s="6">
        <v>-1</v>
      </c>
      <c r="G4148" s="10">
        <v>-1</v>
      </c>
      <c r="H4148" s="7">
        <v>-1</v>
      </c>
      <c r="I4148" s="2">
        <f t="shared" si="192"/>
        <v>-1</v>
      </c>
      <c r="J4148" s="11">
        <f t="shared" si="193"/>
        <v>1</v>
      </c>
      <c r="L4148" s="2" t="str" cm="1">
        <f t="array" ref="L4148">_xlfn.IFS(E4148="Neutral", 0, E4148="Positive","1",E4148="Negative","-1")</f>
        <v>1</v>
      </c>
      <c r="O4148" s="11">
        <f t="shared" si="194"/>
        <v>0</v>
      </c>
    </row>
    <row r="4149" spans="1:15" x14ac:dyDescent="0.25">
      <c r="A4149" t="s">
        <v>14</v>
      </c>
      <c r="B4149" t="s">
        <v>8279</v>
      </c>
      <c r="C4149" t="s">
        <v>8280</v>
      </c>
      <c r="D4149">
        <v>0.4</v>
      </c>
      <c r="E4149" t="s">
        <v>17</v>
      </c>
      <c r="F4149" s="6">
        <v>1</v>
      </c>
      <c r="G4149" s="10">
        <v>1</v>
      </c>
      <c r="H4149" s="7">
        <v>1</v>
      </c>
      <c r="I4149" s="2">
        <f t="shared" si="192"/>
        <v>1</v>
      </c>
      <c r="J4149" s="11">
        <f t="shared" si="193"/>
        <v>1</v>
      </c>
      <c r="L4149" s="2" t="str" cm="1">
        <f t="array" ref="L4149">_xlfn.IFS(E4149="Neutral", 0, E4149="Positive","1",E4149="Negative","-1")</f>
        <v>1</v>
      </c>
      <c r="O4149" s="11">
        <f t="shared" si="194"/>
        <v>1</v>
      </c>
    </row>
    <row r="4150" spans="1:15" x14ac:dyDescent="0.25">
      <c r="A4150" t="s">
        <v>14</v>
      </c>
      <c r="B4150" t="s">
        <v>8281</v>
      </c>
      <c r="C4150" t="s">
        <v>8282</v>
      </c>
      <c r="D4150">
        <v>-0.1</v>
      </c>
      <c r="E4150" t="s">
        <v>21</v>
      </c>
      <c r="F4150" s="6">
        <v>-1</v>
      </c>
      <c r="G4150" s="10">
        <v>-1</v>
      </c>
      <c r="H4150" s="7">
        <v>-1</v>
      </c>
      <c r="I4150" s="2">
        <f t="shared" si="192"/>
        <v>-1</v>
      </c>
      <c r="J4150" s="11">
        <f t="shared" si="193"/>
        <v>1</v>
      </c>
      <c r="L4150" s="2" t="str" cm="1">
        <f t="array" ref="L4150">_xlfn.IFS(E4150="Neutral", 0, E4150="Positive","1",E4150="Negative","-1")</f>
        <v>-1</v>
      </c>
      <c r="O4150" s="11">
        <f t="shared" si="194"/>
        <v>1</v>
      </c>
    </row>
    <row r="4151" spans="1:15" x14ac:dyDescent="0.25">
      <c r="A4151" t="s">
        <v>14</v>
      </c>
      <c r="B4151" t="s">
        <v>8283</v>
      </c>
      <c r="C4151" t="s">
        <v>8284</v>
      </c>
      <c r="D4151">
        <v>0</v>
      </c>
      <c r="E4151" t="s">
        <v>24</v>
      </c>
      <c r="F4151" s="6">
        <v>1</v>
      </c>
      <c r="G4151" s="10">
        <v>1</v>
      </c>
      <c r="H4151" s="7">
        <v>0</v>
      </c>
      <c r="I4151" s="2">
        <f t="shared" si="192"/>
        <v>1</v>
      </c>
      <c r="J4151" s="11">
        <f t="shared" si="193"/>
        <v>0.66666666666666663</v>
      </c>
      <c r="L4151" s="2" cm="1">
        <f t="array" ref="L4151">_xlfn.IFS(E4151="Neutral", 0, E4151="Positive","1",E4151="Negative","-1")</f>
        <v>0</v>
      </c>
      <c r="O4151" s="11">
        <f t="shared" si="194"/>
        <v>0.33333333333333331</v>
      </c>
    </row>
    <row r="4152" spans="1:15" x14ac:dyDescent="0.25">
      <c r="A4152" t="s">
        <v>14</v>
      </c>
      <c r="B4152" t="s">
        <v>8285</v>
      </c>
      <c r="C4152" t="s">
        <v>8286</v>
      </c>
      <c r="D4152">
        <v>0.13636363636363599</v>
      </c>
      <c r="E4152" t="s">
        <v>17</v>
      </c>
      <c r="F4152" s="6">
        <v>1</v>
      </c>
      <c r="G4152" s="10">
        <v>1</v>
      </c>
      <c r="H4152" s="7">
        <v>1</v>
      </c>
      <c r="I4152" s="2">
        <f t="shared" si="192"/>
        <v>1</v>
      </c>
      <c r="J4152" s="11">
        <f t="shared" si="193"/>
        <v>1</v>
      </c>
      <c r="L4152" s="2" t="str" cm="1">
        <f t="array" ref="L4152">_xlfn.IFS(E4152="Neutral", 0, E4152="Positive","1",E4152="Negative","-1")</f>
        <v>1</v>
      </c>
      <c r="O4152" s="11">
        <f t="shared" si="194"/>
        <v>1</v>
      </c>
    </row>
    <row r="4153" spans="1:15" x14ac:dyDescent="0.25">
      <c r="A4153" t="s">
        <v>18</v>
      </c>
      <c r="B4153" t="s">
        <v>8287</v>
      </c>
      <c r="C4153" t="s">
        <v>8288</v>
      </c>
      <c r="D4153">
        <v>0</v>
      </c>
      <c r="E4153" t="s">
        <v>24</v>
      </c>
      <c r="F4153" s="6">
        <v>0</v>
      </c>
      <c r="G4153" s="10">
        <v>0</v>
      </c>
      <c r="H4153" s="7">
        <v>0</v>
      </c>
      <c r="I4153" s="2">
        <f t="shared" si="192"/>
        <v>0</v>
      </c>
      <c r="J4153" s="11">
        <f t="shared" si="193"/>
        <v>1</v>
      </c>
      <c r="L4153" s="2" cm="1">
        <f t="array" ref="L4153">_xlfn.IFS(E4153="Neutral", 0, E4153="Positive","1",E4153="Negative","-1")</f>
        <v>0</v>
      </c>
      <c r="O4153" s="11">
        <f t="shared" si="194"/>
        <v>1</v>
      </c>
    </row>
    <row r="4154" spans="1:15" x14ac:dyDescent="0.25">
      <c r="A4154" t="s">
        <v>18</v>
      </c>
      <c r="B4154" t="s">
        <v>8289</v>
      </c>
      <c r="C4154" t="s">
        <v>8290</v>
      </c>
      <c r="D4154">
        <v>0.5</v>
      </c>
      <c r="E4154" t="s">
        <v>17</v>
      </c>
      <c r="F4154" s="6">
        <v>0</v>
      </c>
      <c r="G4154" s="10">
        <v>0</v>
      </c>
      <c r="H4154" s="7">
        <v>0</v>
      </c>
      <c r="I4154" s="2">
        <f t="shared" si="192"/>
        <v>0</v>
      </c>
      <c r="J4154" s="11">
        <f t="shared" si="193"/>
        <v>1</v>
      </c>
      <c r="L4154" s="2" t="str" cm="1">
        <f t="array" ref="L4154">_xlfn.IFS(E4154="Neutral", 0, E4154="Positive","1",E4154="Negative","-1")</f>
        <v>1</v>
      </c>
      <c r="O4154" s="11">
        <f t="shared" si="194"/>
        <v>0</v>
      </c>
    </row>
    <row r="4155" spans="1:15" x14ac:dyDescent="0.25">
      <c r="A4155" t="s">
        <v>18</v>
      </c>
      <c r="B4155" t="s">
        <v>8291</v>
      </c>
      <c r="C4155" t="s">
        <v>8292</v>
      </c>
      <c r="D4155">
        <v>0</v>
      </c>
      <c r="E4155" t="s">
        <v>24</v>
      </c>
      <c r="F4155" s="6">
        <v>-1</v>
      </c>
      <c r="G4155" s="10">
        <v>-1</v>
      </c>
      <c r="H4155" s="7">
        <v>-1</v>
      </c>
      <c r="I4155" s="2">
        <f t="shared" si="192"/>
        <v>-1</v>
      </c>
      <c r="J4155" s="11">
        <f t="shared" si="193"/>
        <v>1</v>
      </c>
      <c r="L4155" s="2" cm="1">
        <f t="array" ref="L4155">_xlfn.IFS(E4155="Neutral", 0, E4155="Positive","1",E4155="Negative","-1")</f>
        <v>0</v>
      </c>
      <c r="O4155" s="11">
        <f t="shared" si="194"/>
        <v>0</v>
      </c>
    </row>
    <row r="4156" spans="1:15" x14ac:dyDescent="0.25">
      <c r="A4156" t="s">
        <v>40</v>
      </c>
      <c r="B4156" t="s">
        <v>8293</v>
      </c>
      <c r="C4156" t="s">
        <v>8294</v>
      </c>
      <c r="D4156">
        <v>0</v>
      </c>
      <c r="E4156" t="s">
        <v>24</v>
      </c>
      <c r="F4156" s="6">
        <v>-1</v>
      </c>
      <c r="G4156" s="10">
        <v>-1</v>
      </c>
      <c r="H4156" s="7">
        <v>-1</v>
      </c>
      <c r="I4156" s="2">
        <f t="shared" si="192"/>
        <v>-1</v>
      </c>
      <c r="J4156" s="11">
        <f t="shared" si="193"/>
        <v>1</v>
      </c>
      <c r="L4156" s="2" cm="1">
        <f t="array" ref="L4156">_xlfn.IFS(E4156="Neutral", 0, E4156="Positive","1",E4156="Negative","-1")</f>
        <v>0</v>
      </c>
      <c r="O4156" s="11">
        <f t="shared" si="194"/>
        <v>0</v>
      </c>
    </row>
    <row r="4157" spans="1:15" x14ac:dyDescent="0.25">
      <c r="A4157" t="s">
        <v>14</v>
      </c>
      <c r="B4157" t="s">
        <v>8295</v>
      </c>
      <c r="C4157" t="s">
        <v>8296</v>
      </c>
      <c r="D4157">
        <v>-0.5</v>
      </c>
      <c r="E4157" t="s">
        <v>21</v>
      </c>
      <c r="F4157" s="6">
        <v>-1</v>
      </c>
      <c r="G4157" s="10">
        <v>-1</v>
      </c>
      <c r="H4157" s="7">
        <v>-1</v>
      </c>
      <c r="I4157" s="2">
        <f t="shared" si="192"/>
        <v>-1</v>
      </c>
      <c r="J4157" s="11">
        <f t="shared" si="193"/>
        <v>1</v>
      </c>
      <c r="L4157" s="2" t="str" cm="1">
        <f t="array" ref="L4157">_xlfn.IFS(E4157="Neutral", 0, E4157="Positive","1",E4157="Negative","-1")</f>
        <v>-1</v>
      </c>
      <c r="O4157" s="11">
        <f t="shared" si="194"/>
        <v>1</v>
      </c>
    </row>
    <row r="4158" spans="1:15" x14ac:dyDescent="0.25">
      <c r="A4158" t="s">
        <v>40</v>
      </c>
      <c r="B4158" t="s">
        <v>8297</v>
      </c>
      <c r="C4158" t="s">
        <v>8298</v>
      </c>
      <c r="D4158">
        <v>-0.36249999999999999</v>
      </c>
      <c r="E4158" t="s">
        <v>21</v>
      </c>
      <c r="F4158" s="6">
        <v>-1</v>
      </c>
      <c r="G4158" s="10">
        <v>-1</v>
      </c>
      <c r="H4158" s="7">
        <v>-1</v>
      </c>
      <c r="I4158" s="2">
        <f t="shared" si="192"/>
        <v>-1</v>
      </c>
      <c r="J4158" s="11">
        <f t="shared" si="193"/>
        <v>1</v>
      </c>
      <c r="L4158" s="2" t="str" cm="1">
        <f t="array" ref="L4158">_xlfn.IFS(E4158="Neutral", 0, E4158="Positive","1",E4158="Negative","-1")</f>
        <v>-1</v>
      </c>
      <c r="O4158" s="11">
        <f t="shared" si="194"/>
        <v>1</v>
      </c>
    </row>
    <row r="4159" spans="1:15" x14ac:dyDescent="0.25">
      <c r="A4159" t="s">
        <v>40</v>
      </c>
      <c r="B4159" t="s">
        <v>8299</v>
      </c>
      <c r="C4159" t="s">
        <v>8300</v>
      </c>
      <c r="D4159">
        <v>0.2</v>
      </c>
      <c r="E4159" t="s">
        <v>17</v>
      </c>
      <c r="F4159" s="6">
        <v>1</v>
      </c>
      <c r="G4159" s="10">
        <v>1</v>
      </c>
      <c r="H4159" s="7">
        <v>1</v>
      </c>
      <c r="I4159" s="2">
        <f t="shared" si="192"/>
        <v>1</v>
      </c>
      <c r="J4159" s="11">
        <f t="shared" si="193"/>
        <v>1</v>
      </c>
      <c r="L4159" s="2" t="str" cm="1">
        <f t="array" ref="L4159">_xlfn.IFS(E4159="Neutral", 0, E4159="Positive","1",E4159="Negative","-1")</f>
        <v>1</v>
      </c>
      <c r="O4159" s="11">
        <f t="shared" si="194"/>
        <v>1</v>
      </c>
    </row>
    <row r="4160" spans="1:15" x14ac:dyDescent="0.25">
      <c r="A4160" t="s">
        <v>14</v>
      </c>
      <c r="B4160" t="s">
        <v>8301</v>
      </c>
      <c r="C4160" t="s">
        <v>8302</v>
      </c>
      <c r="D4160">
        <v>-0.3</v>
      </c>
      <c r="E4160" t="s">
        <v>21</v>
      </c>
      <c r="F4160" s="6">
        <v>-1</v>
      </c>
      <c r="G4160" s="10">
        <v>-1</v>
      </c>
      <c r="H4160" s="7">
        <v>-1</v>
      </c>
      <c r="I4160" s="2">
        <f t="shared" si="192"/>
        <v>-1</v>
      </c>
      <c r="J4160" s="11">
        <f t="shared" si="193"/>
        <v>1</v>
      </c>
      <c r="L4160" s="2" t="str" cm="1">
        <f t="array" ref="L4160">_xlfn.IFS(E4160="Neutral", 0, E4160="Positive","1",E4160="Negative","-1")</f>
        <v>-1</v>
      </c>
      <c r="O4160" s="11">
        <f t="shared" si="194"/>
        <v>1</v>
      </c>
    </row>
    <row r="4161" spans="1:15" x14ac:dyDescent="0.25">
      <c r="A4161" t="s">
        <v>18</v>
      </c>
      <c r="B4161" t="s">
        <v>8303</v>
      </c>
      <c r="C4161" t="s">
        <v>8304</v>
      </c>
      <c r="D4161">
        <v>0</v>
      </c>
      <c r="E4161" t="s">
        <v>24</v>
      </c>
      <c r="F4161" s="6">
        <v>0</v>
      </c>
      <c r="G4161" s="10">
        <v>0</v>
      </c>
      <c r="H4161" s="7">
        <v>0</v>
      </c>
      <c r="I4161" s="2">
        <f t="shared" si="192"/>
        <v>0</v>
      </c>
      <c r="J4161" s="11">
        <f t="shared" si="193"/>
        <v>1</v>
      </c>
      <c r="L4161" s="2" cm="1">
        <f t="array" ref="L4161">_xlfn.IFS(E4161="Neutral", 0, E4161="Positive","1",E4161="Negative","-1")</f>
        <v>0</v>
      </c>
      <c r="O4161" s="11">
        <f t="shared" si="194"/>
        <v>1</v>
      </c>
    </row>
    <row r="4162" spans="1:15" x14ac:dyDescent="0.25">
      <c r="A4162" t="s">
        <v>14</v>
      </c>
      <c r="B4162" t="s">
        <v>8305</v>
      </c>
      <c r="C4162" t="s">
        <v>8306</v>
      </c>
      <c r="D4162">
        <v>0.54242424242424203</v>
      </c>
      <c r="E4162" t="s">
        <v>17</v>
      </c>
      <c r="F4162" s="6">
        <v>1</v>
      </c>
      <c r="G4162" s="10">
        <v>1</v>
      </c>
      <c r="H4162" s="7">
        <v>1</v>
      </c>
      <c r="I4162" s="2">
        <f t="shared" si="192"/>
        <v>1</v>
      </c>
      <c r="J4162" s="11">
        <f t="shared" si="193"/>
        <v>1</v>
      </c>
      <c r="L4162" s="2" t="str" cm="1">
        <f t="array" ref="L4162">_xlfn.IFS(E4162="Neutral", 0, E4162="Positive","1",E4162="Negative","-1")</f>
        <v>1</v>
      </c>
      <c r="O4162" s="11">
        <f t="shared" si="194"/>
        <v>1</v>
      </c>
    </row>
    <row r="4163" spans="1:15" x14ac:dyDescent="0.25">
      <c r="A4163" t="s">
        <v>14</v>
      </c>
      <c r="B4163" t="s">
        <v>8307</v>
      </c>
      <c r="C4163" t="s">
        <v>8308</v>
      </c>
      <c r="D4163">
        <v>0.1</v>
      </c>
      <c r="E4163" t="s">
        <v>17</v>
      </c>
      <c r="F4163" s="6">
        <v>1</v>
      </c>
      <c r="G4163" s="10">
        <v>1</v>
      </c>
      <c r="H4163" s="7">
        <v>1</v>
      </c>
      <c r="I4163" s="2">
        <f t="shared" ref="I4163:I4226" si="195">MODE(F4163:H4163)</f>
        <v>1</v>
      </c>
      <c r="J4163" s="11">
        <f t="shared" ref="J4163:J4226" si="196">COUNTIF(F4163:H4163,I4163 )/3</f>
        <v>1</v>
      </c>
      <c r="L4163" s="2" t="str" cm="1">
        <f t="array" ref="L4163">_xlfn.IFS(E4163="Neutral", 0, E4163="Positive","1",E4163="Negative","-1")</f>
        <v>1</v>
      </c>
      <c r="O4163" s="11">
        <f t="shared" ref="O4163:O4226" si="197">COUNTIF(F4163:H4163,L4163 )/3</f>
        <v>1</v>
      </c>
    </row>
    <row r="4164" spans="1:15" x14ac:dyDescent="0.25">
      <c r="A4164" t="s">
        <v>14</v>
      </c>
      <c r="B4164" t="s">
        <v>8309</v>
      </c>
      <c r="C4164" t="s">
        <v>8310</v>
      </c>
      <c r="D4164">
        <v>0.19166666666666601</v>
      </c>
      <c r="E4164" t="s">
        <v>17</v>
      </c>
      <c r="F4164" s="6">
        <v>1</v>
      </c>
      <c r="G4164" s="10">
        <v>1</v>
      </c>
      <c r="H4164" s="7">
        <v>1</v>
      </c>
      <c r="I4164" s="2">
        <f t="shared" si="195"/>
        <v>1</v>
      </c>
      <c r="J4164" s="11">
        <f t="shared" si="196"/>
        <v>1</v>
      </c>
      <c r="L4164" s="2" t="str" cm="1">
        <f t="array" ref="L4164">_xlfn.IFS(E4164="Neutral", 0, E4164="Positive","1",E4164="Negative","-1")</f>
        <v>1</v>
      </c>
      <c r="O4164" s="11">
        <f t="shared" si="197"/>
        <v>1</v>
      </c>
    </row>
    <row r="4165" spans="1:15" x14ac:dyDescent="0.25">
      <c r="A4165" t="s">
        <v>18</v>
      </c>
      <c r="B4165" t="s">
        <v>8311</v>
      </c>
      <c r="C4165" t="s">
        <v>8312</v>
      </c>
      <c r="D4165">
        <v>0</v>
      </c>
      <c r="E4165" t="s">
        <v>24</v>
      </c>
      <c r="F4165" s="6">
        <v>1</v>
      </c>
      <c r="G4165" s="10">
        <v>0</v>
      </c>
      <c r="H4165" s="7">
        <v>0</v>
      </c>
      <c r="I4165" s="2">
        <f t="shared" si="195"/>
        <v>0</v>
      </c>
      <c r="J4165" s="11">
        <f t="shared" si="196"/>
        <v>0.66666666666666663</v>
      </c>
      <c r="L4165" s="2" cm="1">
        <f t="array" ref="L4165">_xlfn.IFS(E4165="Neutral", 0, E4165="Positive","1",E4165="Negative","-1")</f>
        <v>0</v>
      </c>
      <c r="O4165" s="11">
        <f t="shared" si="197"/>
        <v>0.66666666666666663</v>
      </c>
    </row>
    <row r="4166" spans="1:15" x14ac:dyDescent="0.25">
      <c r="A4166" t="s">
        <v>18</v>
      </c>
      <c r="B4166" t="s">
        <v>8313</v>
      </c>
      <c r="C4166" t="s">
        <v>8314</v>
      </c>
      <c r="D4166">
        <v>0</v>
      </c>
      <c r="E4166" t="s">
        <v>24</v>
      </c>
      <c r="F4166" s="6">
        <v>1</v>
      </c>
      <c r="G4166" s="10">
        <v>1</v>
      </c>
      <c r="H4166" s="7">
        <v>1</v>
      </c>
      <c r="I4166" s="2">
        <f t="shared" si="195"/>
        <v>1</v>
      </c>
      <c r="J4166" s="11">
        <f t="shared" si="196"/>
        <v>1</v>
      </c>
      <c r="L4166" s="2" cm="1">
        <f t="array" ref="L4166">_xlfn.IFS(E4166="Neutral", 0, E4166="Positive","1",E4166="Negative","-1")</f>
        <v>0</v>
      </c>
      <c r="O4166" s="11">
        <f t="shared" si="197"/>
        <v>0</v>
      </c>
    </row>
    <row r="4167" spans="1:15" x14ac:dyDescent="0.25">
      <c r="A4167" t="s">
        <v>18</v>
      </c>
      <c r="B4167" t="s">
        <v>8315</v>
      </c>
      <c r="C4167" t="s">
        <v>8316</v>
      </c>
      <c r="D4167">
        <v>0.54444444444444395</v>
      </c>
      <c r="E4167" t="s">
        <v>17</v>
      </c>
      <c r="F4167" s="6">
        <v>0</v>
      </c>
      <c r="G4167" s="10">
        <v>1</v>
      </c>
      <c r="H4167" s="7">
        <v>1</v>
      </c>
      <c r="I4167" s="2">
        <f t="shared" si="195"/>
        <v>1</v>
      </c>
      <c r="J4167" s="11">
        <f t="shared" si="196"/>
        <v>0.66666666666666663</v>
      </c>
      <c r="L4167" s="2" t="str" cm="1">
        <f t="array" ref="L4167">_xlfn.IFS(E4167="Neutral", 0, E4167="Positive","1",E4167="Negative","-1")</f>
        <v>1</v>
      </c>
      <c r="O4167" s="11">
        <f t="shared" si="197"/>
        <v>0.66666666666666663</v>
      </c>
    </row>
    <row r="4168" spans="1:15" x14ac:dyDescent="0.25">
      <c r="A4168" t="s">
        <v>40</v>
      </c>
      <c r="B4168" t="s">
        <v>8317</v>
      </c>
      <c r="C4168" t="s">
        <v>8318</v>
      </c>
      <c r="D4168">
        <v>0</v>
      </c>
      <c r="E4168" t="s">
        <v>24</v>
      </c>
      <c r="F4168" s="6">
        <v>1</v>
      </c>
      <c r="G4168" s="10">
        <v>0</v>
      </c>
      <c r="H4168" s="7">
        <v>0</v>
      </c>
      <c r="I4168" s="2">
        <f t="shared" si="195"/>
        <v>0</v>
      </c>
      <c r="J4168" s="11">
        <f t="shared" si="196"/>
        <v>0.66666666666666663</v>
      </c>
      <c r="L4168" s="2" cm="1">
        <f t="array" ref="L4168">_xlfn.IFS(E4168="Neutral", 0, E4168="Positive","1",E4168="Negative","-1")</f>
        <v>0</v>
      </c>
      <c r="O4168" s="11">
        <f t="shared" si="197"/>
        <v>0.66666666666666663</v>
      </c>
    </row>
    <row r="4169" spans="1:15" x14ac:dyDescent="0.25">
      <c r="A4169" t="s">
        <v>40</v>
      </c>
      <c r="B4169" t="s">
        <v>8319</v>
      </c>
      <c r="C4169" t="s">
        <v>8320</v>
      </c>
      <c r="D4169">
        <v>0.2</v>
      </c>
      <c r="E4169" t="s">
        <v>17</v>
      </c>
      <c r="F4169" s="6">
        <v>1</v>
      </c>
      <c r="G4169" s="10">
        <v>1</v>
      </c>
      <c r="H4169" s="7">
        <v>1</v>
      </c>
      <c r="I4169" s="2">
        <f t="shared" si="195"/>
        <v>1</v>
      </c>
      <c r="J4169" s="11">
        <f t="shared" si="196"/>
        <v>1</v>
      </c>
      <c r="L4169" s="2" t="str" cm="1">
        <f t="array" ref="L4169">_xlfn.IFS(E4169="Neutral", 0, E4169="Positive","1",E4169="Negative","-1")</f>
        <v>1</v>
      </c>
      <c r="O4169" s="11">
        <f t="shared" si="197"/>
        <v>1</v>
      </c>
    </row>
    <row r="4170" spans="1:15" x14ac:dyDescent="0.25">
      <c r="A4170" t="s">
        <v>14</v>
      </c>
      <c r="B4170" t="s">
        <v>8321</v>
      </c>
      <c r="C4170" t="s">
        <v>8322</v>
      </c>
      <c r="D4170">
        <v>0</v>
      </c>
      <c r="E4170" t="s">
        <v>24</v>
      </c>
      <c r="F4170" s="6">
        <v>0</v>
      </c>
      <c r="G4170" s="10">
        <v>0</v>
      </c>
      <c r="H4170" s="7">
        <v>0</v>
      </c>
      <c r="I4170" s="2">
        <f t="shared" si="195"/>
        <v>0</v>
      </c>
      <c r="J4170" s="11">
        <f t="shared" si="196"/>
        <v>1</v>
      </c>
      <c r="L4170" s="2" cm="1">
        <f t="array" ref="L4170">_xlfn.IFS(E4170="Neutral", 0, E4170="Positive","1",E4170="Negative","-1")</f>
        <v>0</v>
      </c>
      <c r="O4170" s="11">
        <f t="shared" si="197"/>
        <v>1</v>
      </c>
    </row>
    <row r="4171" spans="1:15" x14ac:dyDescent="0.25">
      <c r="A4171" t="s">
        <v>18</v>
      </c>
      <c r="B4171" t="s">
        <v>8323</v>
      </c>
      <c r="C4171" t="s">
        <v>8324</v>
      </c>
      <c r="D4171">
        <v>-0.125</v>
      </c>
      <c r="E4171" t="s">
        <v>21</v>
      </c>
      <c r="F4171" s="6">
        <v>-1</v>
      </c>
      <c r="G4171" s="10">
        <v>-1</v>
      </c>
      <c r="H4171" s="7">
        <v>-1</v>
      </c>
      <c r="I4171" s="2">
        <f t="shared" si="195"/>
        <v>-1</v>
      </c>
      <c r="J4171" s="11">
        <f t="shared" si="196"/>
        <v>1</v>
      </c>
      <c r="L4171" s="2" t="str" cm="1">
        <f t="array" ref="L4171">_xlfn.IFS(E4171="Neutral", 0, E4171="Positive","1",E4171="Negative","-1")</f>
        <v>-1</v>
      </c>
      <c r="O4171" s="11">
        <f t="shared" si="197"/>
        <v>1</v>
      </c>
    </row>
    <row r="4172" spans="1:15" x14ac:dyDescent="0.25">
      <c r="A4172" t="s">
        <v>18</v>
      </c>
      <c r="B4172" t="s">
        <v>8325</v>
      </c>
      <c r="C4172" t="s">
        <v>8326</v>
      </c>
      <c r="D4172">
        <v>0.15151515151515099</v>
      </c>
      <c r="E4172" t="s">
        <v>17</v>
      </c>
      <c r="F4172" s="6">
        <v>1</v>
      </c>
      <c r="G4172" s="10">
        <v>1</v>
      </c>
      <c r="H4172" s="7">
        <v>1</v>
      </c>
      <c r="I4172" s="2">
        <f t="shared" si="195"/>
        <v>1</v>
      </c>
      <c r="J4172" s="11">
        <f t="shared" si="196"/>
        <v>1</v>
      </c>
      <c r="L4172" s="2" t="str" cm="1">
        <f t="array" ref="L4172">_xlfn.IFS(E4172="Neutral", 0, E4172="Positive","1",E4172="Negative","-1")</f>
        <v>1</v>
      </c>
      <c r="O4172" s="11">
        <f t="shared" si="197"/>
        <v>1</v>
      </c>
    </row>
    <row r="4173" spans="1:15" x14ac:dyDescent="0.25">
      <c r="A4173" t="s">
        <v>18</v>
      </c>
      <c r="B4173" t="s">
        <v>8327</v>
      </c>
      <c r="C4173" t="s">
        <v>8328</v>
      </c>
      <c r="D4173">
        <v>0.31111111111111101</v>
      </c>
      <c r="E4173" t="s">
        <v>17</v>
      </c>
      <c r="F4173" s="6">
        <v>1</v>
      </c>
      <c r="G4173" s="10">
        <v>1</v>
      </c>
      <c r="H4173" s="7">
        <v>1</v>
      </c>
      <c r="I4173" s="2">
        <f t="shared" si="195"/>
        <v>1</v>
      </c>
      <c r="J4173" s="11">
        <f t="shared" si="196"/>
        <v>1</v>
      </c>
      <c r="L4173" s="2" t="str" cm="1">
        <f t="array" ref="L4173">_xlfn.IFS(E4173="Neutral", 0, E4173="Positive","1",E4173="Negative","-1")</f>
        <v>1</v>
      </c>
      <c r="O4173" s="11">
        <f t="shared" si="197"/>
        <v>1</v>
      </c>
    </row>
    <row r="4174" spans="1:15" x14ac:dyDescent="0.25">
      <c r="A4174" t="s">
        <v>25</v>
      </c>
      <c r="B4174" t="s">
        <v>8329</v>
      </c>
      <c r="C4174" t="s">
        <v>8330</v>
      </c>
      <c r="D4174">
        <v>0.22727272727272699</v>
      </c>
      <c r="E4174" t="s">
        <v>17</v>
      </c>
      <c r="F4174" s="6">
        <v>1</v>
      </c>
      <c r="G4174" s="10">
        <v>1</v>
      </c>
      <c r="H4174" s="7">
        <v>1</v>
      </c>
      <c r="I4174" s="2">
        <f t="shared" si="195"/>
        <v>1</v>
      </c>
      <c r="J4174" s="11">
        <f t="shared" si="196"/>
        <v>1</v>
      </c>
      <c r="L4174" s="2" t="str" cm="1">
        <f t="array" ref="L4174">_xlfn.IFS(E4174="Neutral", 0, E4174="Positive","1",E4174="Negative","-1")</f>
        <v>1</v>
      </c>
      <c r="O4174" s="11">
        <f t="shared" si="197"/>
        <v>1</v>
      </c>
    </row>
    <row r="4175" spans="1:15" x14ac:dyDescent="0.25">
      <c r="A4175" t="s">
        <v>18</v>
      </c>
      <c r="B4175" t="s">
        <v>8331</v>
      </c>
      <c r="C4175" t="s">
        <v>8332</v>
      </c>
      <c r="D4175">
        <v>-8.3333333333333301E-2</v>
      </c>
      <c r="E4175" t="s">
        <v>21</v>
      </c>
      <c r="F4175" s="6">
        <v>1</v>
      </c>
      <c r="G4175" s="10">
        <v>-1</v>
      </c>
      <c r="H4175" s="7">
        <v>-1</v>
      </c>
      <c r="I4175" s="2">
        <f t="shared" si="195"/>
        <v>-1</v>
      </c>
      <c r="J4175" s="11">
        <f t="shared" si="196"/>
        <v>0.66666666666666663</v>
      </c>
      <c r="L4175" s="2" t="str" cm="1">
        <f t="array" ref="L4175">_xlfn.IFS(E4175="Neutral", 0, E4175="Positive","1",E4175="Negative","-1")</f>
        <v>-1</v>
      </c>
      <c r="O4175" s="11">
        <f t="shared" si="197"/>
        <v>0.66666666666666663</v>
      </c>
    </row>
    <row r="4176" spans="1:15" x14ac:dyDescent="0.25">
      <c r="A4176" t="s">
        <v>14</v>
      </c>
      <c r="B4176" t="s">
        <v>8333</v>
      </c>
      <c r="C4176" t="s">
        <v>8333</v>
      </c>
      <c r="D4176">
        <v>0</v>
      </c>
      <c r="E4176" t="s">
        <v>24</v>
      </c>
      <c r="F4176" s="6">
        <v>1</v>
      </c>
      <c r="G4176" s="10">
        <v>0</v>
      </c>
      <c r="H4176" s="7">
        <v>0</v>
      </c>
      <c r="I4176" s="2">
        <f t="shared" si="195"/>
        <v>0</v>
      </c>
      <c r="J4176" s="11">
        <f t="shared" si="196"/>
        <v>0.66666666666666663</v>
      </c>
      <c r="L4176" s="2" cm="1">
        <f t="array" ref="L4176">_xlfn.IFS(E4176="Neutral", 0, E4176="Positive","1",E4176="Negative","-1")</f>
        <v>0</v>
      </c>
      <c r="O4176" s="11">
        <f t="shared" si="197"/>
        <v>0.66666666666666663</v>
      </c>
    </row>
    <row r="4177" spans="1:15" x14ac:dyDescent="0.25">
      <c r="A4177" t="s">
        <v>25</v>
      </c>
      <c r="B4177" t="s">
        <v>8334</v>
      </c>
      <c r="C4177" t="s">
        <v>2456</v>
      </c>
      <c r="D4177">
        <v>0.20681818181818101</v>
      </c>
      <c r="E4177" t="s">
        <v>17</v>
      </c>
      <c r="F4177" s="6">
        <v>1</v>
      </c>
      <c r="G4177" s="10">
        <v>1</v>
      </c>
      <c r="H4177" s="7">
        <v>1</v>
      </c>
      <c r="I4177" s="2">
        <f t="shared" si="195"/>
        <v>1</v>
      </c>
      <c r="J4177" s="11">
        <f t="shared" si="196"/>
        <v>1</v>
      </c>
      <c r="L4177" s="2" t="str" cm="1">
        <f t="array" ref="L4177">_xlfn.IFS(E4177="Neutral", 0, E4177="Positive","1",E4177="Negative","-1")</f>
        <v>1</v>
      </c>
      <c r="O4177" s="11">
        <f t="shared" si="197"/>
        <v>1</v>
      </c>
    </row>
    <row r="4178" spans="1:15" x14ac:dyDescent="0.25">
      <c r="A4178" t="s">
        <v>40</v>
      </c>
      <c r="B4178" t="s">
        <v>8335</v>
      </c>
      <c r="C4178" t="s">
        <v>8336</v>
      </c>
      <c r="D4178">
        <v>-1.5909090909090901E-2</v>
      </c>
      <c r="E4178" t="s">
        <v>21</v>
      </c>
      <c r="F4178" s="6">
        <v>-1</v>
      </c>
      <c r="G4178" s="10">
        <v>-1</v>
      </c>
      <c r="H4178" s="7">
        <v>-1</v>
      </c>
      <c r="I4178" s="2">
        <f t="shared" si="195"/>
        <v>-1</v>
      </c>
      <c r="J4178" s="11">
        <f t="shared" si="196"/>
        <v>1</v>
      </c>
      <c r="L4178" s="2" t="str" cm="1">
        <f t="array" ref="L4178">_xlfn.IFS(E4178="Neutral", 0, E4178="Positive","1",E4178="Negative","-1")</f>
        <v>-1</v>
      </c>
      <c r="O4178" s="11">
        <f t="shared" si="197"/>
        <v>1</v>
      </c>
    </row>
    <row r="4179" spans="1:15" x14ac:dyDescent="0.25">
      <c r="A4179" t="s">
        <v>25</v>
      </c>
      <c r="B4179" t="s">
        <v>8337</v>
      </c>
      <c r="C4179" t="s">
        <v>8338</v>
      </c>
      <c r="D4179">
        <v>-0.125</v>
      </c>
      <c r="E4179" t="s">
        <v>21</v>
      </c>
      <c r="F4179" s="6">
        <v>-1</v>
      </c>
      <c r="G4179" s="10">
        <v>-1</v>
      </c>
      <c r="H4179" s="7">
        <v>-1</v>
      </c>
      <c r="I4179" s="2">
        <f t="shared" si="195"/>
        <v>-1</v>
      </c>
      <c r="J4179" s="11">
        <f t="shared" si="196"/>
        <v>1</v>
      </c>
      <c r="L4179" s="2" t="str" cm="1">
        <f t="array" ref="L4179">_xlfn.IFS(E4179="Neutral", 0, E4179="Positive","1",E4179="Negative","-1")</f>
        <v>-1</v>
      </c>
      <c r="O4179" s="11">
        <f t="shared" si="197"/>
        <v>1</v>
      </c>
    </row>
    <row r="4180" spans="1:15" x14ac:dyDescent="0.25">
      <c r="A4180" t="s">
        <v>14</v>
      </c>
      <c r="B4180" t="s">
        <v>8339</v>
      </c>
      <c r="C4180" t="s">
        <v>8340</v>
      </c>
      <c r="D4180">
        <v>0</v>
      </c>
      <c r="E4180" t="s">
        <v>24</v>
      </c>
      <c r="F4180" s="6">
        <v>0</v>
      </c>
      <c r="G4180" s="10">
        <v>0</v>
      </c>
      <c r="H4180" s="7">
        <v>0</v>
      </c>
      <c r="I4180" s="2">
        <f t="shared" si="195"/>
        <v>0</v>
      </c>
      <c r="J4180" s="11">
        <f t="shared" si="196"/>
        <v>1</v>
      </c>
      <c r="L4180" s="2" cm="1">
        <f t="array" ref="L4180">_xlfn.IFS(E4180="Neutral", 0, E4180="Positive","1",E4180="Negative","-1")</f>
        <v>0</v>
      </c>
      <c r="O4180" s="11">
        <f t="shared" si="197"/>
        <v>1</v>
      </c>
    </row>
    <row r="4181" spans="1:15" x14ac:dyDescent="0.25">
      <c r="A4181" t="s">
        <v>14</v>
      </c>
      <c r="B4181" t="s">
        <v>8341</v>
      </c>
      <c r="C4181" t="s">
        <v>8342</v>
      </c>
      <c r="D4181">
        <v>0</v>
      </c>
      <c r="E4181" t="s">
        <v>24</v>
      </c>
      <c r="F4181" s="6">
        <v>0</v>
      </c>
      <c r="G4181" s="10">
        <v>0</v>
      </c>
      <c r="H4181" s="7">
        <v>0</v>
      </c>
      <c r="I4181" s="2">
        <f t="shared" si="195"/>
        <v>0</v>
      </c>
      <c r="J4181" s="11">
        <f t="shared" si="196"/>
        <v>1</v>
      </c>
      <c r="L4181" s="2" cm="1">
        <f t="array" ref="L4181">_xlfn.IFS(E4181="Neutral", 0, E4181="Positive","1",E4181="Negative","-1")</f>
        <v>0</v>
      </c>
      <c r="O4181" s="11">
        <f t="shared" si="197"/>
        <v>1</v>
      </c>
    </row>
    <row r="4182" spans="1:15" x14ac:dyDescent="0.25">
      <c r="A4182" t="s">
        <v>18</v>
      </c>
      <c r="B4182" t="s">
        <v>8343</v>
      </c>
      <c r="C4182" t="s">
        <v>8344</v>
      </c>
      <c r="D4182">
        <v>-0.5</v>
      </c>
      <c r="E4182" t="s">
        <v>21</v>
      </c>
      <c r="F4182" s="6">
        <v>-1</v>
      </c>
      <c r="G4182" s="10">
        <v>-1</v>
      </c>
      <c r="H4182" s="7">
        <v>-1</v>
      </c>
      <c r="I4182" s="2">
        <f t="shared" si="195"/>
        <v>-1</v>
      </c>
      <c r="J4182" s="11">
        <f t="shared" si="196"/>
        <v>1</v>
      </c>
      <c r="L4182" s="2" t="str" cm="1">
        <f t="array" ref="L4182">_xlfn.IFS(E4182="Neutral", 0, E4182="Positive","1",E4182="Negative","-1")</f>
        <v>-1</v>
      </c>
      <c r="O4182" s="11">
        <f t="shared" si="197"/>
        <v>1</v>
      </c>
    </row>
    <row r="4183" spans="1:15" x14ac:dyDescent="0.25">
      <c r="A4183" t="s">
        <v>25</v>
      </c>
      <c r="B4183" t="s">
        <v>8345</v>
      </c>
      <c r="C4183" t="s">
        <v>8346</v>
      </c>
      <c r="D4183">
        <v>-0.52638888888888802</v>
      </c>
      <c r="E4183" t="s">
        <v>21</v>
      </c>
      <c r="F4183" s="6">
        <v>-1</v>
      </c>
      <c r="G4183" s="10">
        <v>-1</v>
      </c>
      <c r="H4183" s="7">
        <v>-1</v>
      </c>
      <c r="I4183" s="2">
        <f t="shared" si="195"/>
        <v>-1</v>
      </c>
      <c r="J4183" s="11">
        <f t="shared" si="196"/>
        <v>1</v>
      </c>
      <c r="L4183" s="2" t="str" cm="1">
        <f t="array" ref="L4183">_xlfn.IFS(E4183="Neutral", 0, E4183="Positive","1",E4183="Negative","-1")</f>
        <v>-1</v>
      </c>
      <c r="O4183" s="11">
        <f t="shared" si="197"/>
        <v>1</v>
      </c>
    </row>
    <row r="4184" spans="1:15" x14ac:dyDescent="0.25">
      <c r="A4184" t="s">
        <v>14</v>
      </c>
      <c r="B4184" t="s">
        <v>8347</v>
      </c>
      <c r="C4184" t="s">
        <v>8348</v>
      </c>
      <c r="D4184">
        <v>0.4</v>
      </c>
      <c r="E4184" t="s">
        <v>17</v>
      </c>
      <c r="F4184" s="6">
        <v>1</v>
      </c>
      <c r="G4184" s="10">
        <v>1</v>
      </c>
      <c r="H4184" s="7">
        <v>1</v>
      </c>
      <c r="I4184" s="2">
        <f t="shared" si="195"/>
        <v>1</v>
      </c>
      <c r="J4184" s="11">
        <f t="shared" si="196"/>
        <v>1</v>
      </c>
      <c r="L4184" s="2" t="str" cm="1">
        <f t="array" ref="L4184">_xlfn.IFS(E4184="Neutral", 0, E4184="Positive","1",E4184="Negative","-1")</f>
        <v>1</v>
      </c>
      <c r="O4184" s="11">
        <f t="shared" si="197"/>
        <v>1</v>
      </c>
    </row>
    <row r="4185" spans="1:15" x14ac:dyDescent="0.25">
      <c r="A4185" t="s">
        <v>18</v>
      </c>
      <c r="B4185" t="s">
        <v>8349</v>
      </c>
      <c r="C4185" t="s">
        <v>8350</v>
      </c>
      <c r="D4185">
        <v>-0.4</v>
      </c>
      <c r="E4185" t="s">
        <v>21</v>
      </c>
      <c r="F4185" s="6">
        <v>-1</v>
      </c>
      <c r="G4185" s="10">
        <v>-1</v>
      </c>
      <c r="H4185" s="7">
        <v>-1</v>
      </c>
      <c r="I4185" s="2">
        <f t="shared" si="195"/>
        <v>-1</v>
      </c>
      <c r="J4185" s="11">
        <f t="shared" si="196"/>
        <v>1</v>
      </c>
      <c r="L4185" s="2" t="str" cm="1">
        <f t="array" ref="L4185">_xlfn.IFS(E4185="Neutral", 0, E4185="Positive","1",E4185="Negative","-1")</f>
        <v>-1</v>
      </c>
      <c r="O4185" s="11">
        <f t="shared" si="197"/>
        <v>1</v>
      </c>
    </row>
    <row r="4186" spans="1:15" x14ac:dyDescent="0.25">
      <c r="A4186" t="s">
        <v>18</v>
      </c>
      <c r="B4186" t="s">
        <v>8351</v>
      </c>
      <c r="C4186" t="s">
        <v>8352</v>
      </c>
      <c r="D4186">
        <v>6.8181818181818196E-3</v>
      </c>
      <c r="E4186" t="s">
        <v>17</v>
      </c>
      <c r="F4186" s="6">
        <v>1</v>
      </c>
      <c r="G4186" s="10">
        <v>1</v>
      </c>
      <c r="H4186" s="7">
        <v>1</v>
      </c>
      <c r="I4186" s="2">
        <f t="shared" si="195"/>
        <v>1</v>
      </c>
      <c r="J4186" s="11">
        <f t="shared" si="196"/>
        <v>1</v>
      </c>
      <c r="L4186" s="2" t="str" cm="1">
        <f t="array" ref="L4186">_xlfn.IFS(E4186="Neutral", 0, E4186="Positive","1",E4186="Negative","-1")</f>
        <v>1</v>
      </c>
      <c r="O4186" s="11">
        <f t="shared" si="197"/>
        <v>1</v>
      </c>
    </row>
    <row r="4187" spans="1:15" x14ac:dyDescent="0.25">
      <c r="A4187" t="s">
        <v>14</v>
      </c>
      <c r="B4187" t="s">
        <v>8353</v>
      </c>
      <c r="C4187" t="s">
        <v>8354</v>
      </c>
      <c r="D4187">
        <v>0</v>
      </c>
      <c r="E4187" t="s">
        <v>24</v>
      </c>
      <c r="F4187" s="6">
        <v>0</v>
      </c>
      <c r="G4187" s="10">
        <v>0</v>
      </c>
      <c r="H4187" s="7">
        <v>0</v>
      </c>
      <c r="I4187" s="2">
        <f t="shared" si="195"/>
        <v>0</v>
      </c>
      <c r="J4187" s="11">
        <f t="shared" si="196"/>
        <v>1</v>
      </c>
      <c r="L4187" s="2" cm="1">
        <f t="array" ref="L4187">_xlfn.IFS(E4187="Neutral", 0, E4187="Positive","1",E4187="Negative","-1")</f>
        <v>0</v>
      </c>
      <c r="O4187" s="11">
        <f t="shared" si="197"/>
        <v>1</v>
      </c>
    </row>
    <row r="4188" spans="1:15" x14ac:dyDescent="0.25">
      <c r="A4188" t="s">
        <v>18</v>
      </c>
      <c r="B4188" t="s">
        <v>8355</v>
      </c>
      <c r="C4188" t="s">
        <v>8356</v>
      </c>
      <c r="D4188">
        <v>0</v>
      </c>
      <c r="E4188" t="s">
        <v>24</v>
      </c>
      <c r="F4188" s="6">
        <v>0</v>
      </c>
      <c r="G4188" s="10">
        <v>0</v>
      </c>
      <c r="H4188" s="7">
        <v>0</v>
      </c>
      <c r="I4188" s="2">
        <f t="shared" si="195"/>
        <v>0</v>
      </c>
      <c r="J4188" s="11">
        <f t="shared" si="196"/>
        <v>1</v>
      </c>
      <c r="L4188" s="2" cm="1">
        <f t="array" ref="L4188">_xlfn.IFS(E4188="Neutral", 0, E4188="Positive","1",E4188="Negative","-1")</f>
        <v>0</v>
      </c>
      <c r="O4188" s="11">
        <f t="shared" si="197"/>
        <v>1</v>
      </c>
    </row>
    <row r="4189" spans="1:15" x14ac:dyDescent="0.25">
      <c r="A4189" t="s">
        <v>25</v>
      </c>
      <c r="B4189" t="s">
        <v>8357</v>
      </c>
      <c r="C4189" t="s">
        <v>8358</v>
      </c>
      <c r="D4189">
        <v>-0.1</v>
      </c>
      <c r="E4189" t="s">
        <v>21</v>
      </c>
      <c r="F4189" s="6">
        <v>-1</v>
      </c>
      <c r="G4189" s="10">
        <v>-1</v>
      </c>
      <c r="H4189" s="7">
        <v>-1</v>
      </c>
      <c r="I4189" s="2">
        <f t="shared" si="195"/>
        <v>-1</v>
      </c>
      <c r="J4189" s="11">
        <f t="shared" si="196"/>
        <v>1</v>
      </c>
      <c r="L4189" s="2" t="str" cm="1">
        <f t="array" ref="L4189">_xlfn.IFS(E4189="Neutral", 0, E4189="Positive","1",E4189="Negative","-1")</f>
        <v>-1</v>
      </c>
      <c r="O4189" s="11">
        <f t="shared" si="197"/>
        <v>1</v>
      </c>
    </row>
    <row r="4190" spans="1:15" x14ac:dyDescent="0.25">
      <c r="A4190" t="s">
        <v>18</v>
      </c>
      <c r="B4190" t="s">
        <v>8359</v>
      </c>
      <c r="C4190" t="s">
        <v>8360</v>
      </c>
      <c r="D4190">
        <v>0.36727272727272697</v>
      </c>
      <c r="E4190" t="s">
        <v>17</v>
      </c>
      <c r="F4190" s="6">
        <v>1</v>
      </c>
      <c r="G4190" s="10">
        <v>1</v>
      </c>
      <c r="H4190" s="7">
        <v>1</v>
      </c>
      <c r="I4190" s="2">
        <f t="shared" si="195"/>
        <v>1</v>
      </c>
      <c r="J4190" s="11">
        <f t="shared" si="196"/>
        <v>1</v>
      </c>
      <c r="L4190" s="2" t="str" cm="1">
        <f t="array" ref="L4190">_xlfn.IFS(E4190="Neutral", 0, E4190="Positive","1",E4190="Negative","-1")</f>
        <v>1</v>
      </c>
      <c r="O4190" s="11">
        <f t="shared" si="197"/>
        <v>1</v>
      </c>
    </row>
    <row r="4191" spans="1:15" x14ac:dyDescent="0.25">
      <c r="A4191" t="s">
        <v>40</v>
      </c>
      <c r="B4191" t="s">
        <v>8361</v>
      </c>
      <c r="C4191" t="s">
        <v>8362</v>
      </c>
      <c r="D4191">
        <v>0.233333333333333</v>
      </c>
      <c r="E4191" t="s">
        <v>17</v>
      </c>
      <c r="F4191" s="6">
        <v>1</v>
      </c>
      <c r="G4191" s="10">
        <v>1</v>
      </c>
      <c r="H4191" s="7">
        <v>1</v>
      </c>
      <c r="I4191" s="2">
        <f t="shared" si="195"/>
        <v>1</v>
      </c>
      <c r="J4191" s="11">
        <f t="shared" si="196"/>
        <v>1</v>
      </c>
      <c r="L4191" s="2" t="str" cm="1">
        <f t="array" ref="L4191">_xlfn.IFS(E4191="Neutral", 0, E4191="Positive","1",E4191="Negative","-1")</f>
        <v>1</v>
      </c>
      <c r="O4191" s="11">
        <f t="shared" si="197"/>
        <v>1</v>
      </c>
    </row>
    <row r="4192" spans="1:15" x14ac:dyDescent="0.25">
      <c r="A4192" t="s">
        <v>18</v>
      </c>
      <c r="B4192" t="s">
        <v>8363</v>
      </c>
      <c r="C4192" t="s">
        <v>8364</v>
      </c>
      <c r="D4192">
        <v>-7.4999999999999997E-2</v>
      </c>
      <c r="E4192" t="s">
        <v>21</v>
      </c>
      <c r="F4192" s="6">
        <v>-1</v>
      </c>
      <c r="G4192" s="10">
        <v>-1</v>
      </c>
      <c r="H4192" s="7">
        <v>-1</v>
      </c>
      <c r="I4192" s="2">
        <f t="shared" si="195"/>
        <v>-1</v>
      </c>
      <c r="J4192" s="11">
        <f t="shared" si="196"/>
        <v>1</v>
      </c>
      <c r="L4192" s="2" t="str" cm="1">
        <f t="array" ref="L4192">_xlfn.IFS(E4192="Neutral", 0, E4192="Positive","1",E4192="Negative","-1")</f>
        <v>-1</v>
      </c>
      <c r="O4192" s="11">
        <f t="shared" si="197"/>
        <v>1</v>
      </c>
    </row>
    <row r="4193" spans="1:15" x14ac:dyDescent="0.25">
      <c r="A4193" t="s">
        <v>14</v>
      </c>
      <c r="B4193" t="s">
        <v>8365</v>
      </c>
      <c r="C4193" t="s">
        <v>8366</v>
      </c>
      <c r="D4193">
        <v>0</v>
      </c>
      <c r="E4193" t="s">
        <v>24</v>
      </c>
      <c r="F4193" s="6">
        <v>0</v>
      </c>
      <c r="G4193" s="10">
        <v>0</v>
      </c>
      <c r="H4193" s="7">
        <v>0</v>
      </c>
      <c r="I4193" s="2">
        <f t="shared" si="195"/>
        <v>0</v>
      </c>
      <c r="J4193" s="11">
        <f t="shared" si="196"/>
        <v>1</v>
      </c>
      <c r="L4193" s="2" cm="1">
        <f t="array" ref="L4193">_xlfn.IFS(E4193="Neutral", 0, E4193="Positive","1",E4193="Negative","-1")</f>
        <v>0</v>
      </c>
      <c r="O4193" s="11">
        <f t="shared" si="197"/>
        <v>1</v>
      </c>
    </row>
    <row r="4194" spans="1:15" x14ac:dyDescent="0.25">
      <c r="A4194" t="s">
        <v>18</v>
      </c>
      <c r="B4194" t="s">
        <v>8367</v>
      </c>
      <c r="C4194" t="s">
        <v>8368</v>
      </c>
      <c r="D4194">
        <v>-8.5416666666666599E-2</v>
      </c>
      <c r="E4194" t="s">
        <v>21</v>
      </c>
      <c r="F4194" s="6">
        <v>-1</v>
      </c>
      <c r="G4194" s="10">
        <v>-1</v>
      </c>
      <c r="H4194" s="7">
        <v>-1</v>
      </c>
      <c r="I4194" s="2">
        <f t="shared" si="195"/>
        <v>-1</v>
      </c>
      <c r="J4194" s="11">
        <f t="shared" si="196"/>
        <v>1</v>
      </c>
      <c r="L4194" s="2" t="str" cm="1">
        <f t="array" ref="L4194">_xlfn.IFS(E4194="Neutral", 0, E4194="Positive","1",E4194="Negative","-1")</f>
        <v>-1</v>
      </c>
      <c r="O4194" s="11">
        <f t="shared" si="197"/>
        <v>1</v>
      </c>
    </row>
    <row r="4195" spans="1:15" x14ac:dyDescent="0.25">
      <c r="A4195" t="s">
        <v>18</v>
      </c>
      <c r="B4195" t="s">
        <v>8369</v>
      </c>
      <c r="C4195" t="s">
        <v>8370</v>
      </c>
      <c r="D4195">
        <v>0</v>
      </c>
      <c r="E4195" t="s">
        <v>24</v>
      </c>
      <c r="F4195" s="6">
        <v>0</v>
      </c>
      <c r="G4195" s="10">
        <v>0</v>
      </c>
      <c r="H4195" s="7">
        <v>0</v>
      </c>
      <c r="I4195" s="2">
        <f t="shared" si="195"/>
        <v>0</v>
      </c>
      <c r="J4195" s="11">
        <f t="shared" si="196"/>
        <v>1</v>
      </c>
      <c r="L4195" s="2" cm="1">
        <f t="array" ref="L4195">_xlfn.IFS(E4195="Neutral", 0, E4195="Positive","1",E4195="Negative","-1")</f>
        <v>0</v>
      </c>
      <c r="O4195" s="11">
        <f t="shared" si="197"/>
        <v>1</v>
      </c>
    </row>
    <row r="4196" spans="1:15" x14ac:dyDescent="0.25">
      <c r="A4196" t="s">
        <v>18</v>
      </c>
      <c r="B4196" t="s">
        <v>8371</v>
      </c>
      <c r="C4196" t="s">
        <v>8372</v>
      </c>
      <c r="D4196">
        <v>0</v>
      </c>
      <c r="E4196" t="s">
        <v>24</v>
      </c>
      <c r="F4196" s="6">
        <v>0</v>
      </c>
      <c r="G4196" s="10">
        <v>0</v>
      </c>
      <c r="H4196" s="7">
        <v>0</v>
      </c>
      <c r="I4196" s="2">
        <f t="shared" si="195"/>
        <v>0</v>
      </c>
      <c r="J4196" s="11">
        <f t="shared" si="196"/>
        <v>1</v>
      </c>
      <c r="L4196" s="2" cm="1">
        <f t="array" ref="L4196">_xlfn.IFS(E4196="Neutral", 0, E4196="Positive","1",E4196="Negative","-1")</f>
        <v>0</v>
      </c>
      <c r="O4196" s="11">
        <f t="shared" si="197"/>
        <v>1</v>
      </c>
    </row>
    <row r="4197" spans="1:15" x14ac:dyDescent="0.25">
      <c r="A4197" t="s">
        <v>111</v>
      </c>
      <c r="B4197" t="s">
        <v>8373</v>
      </c>
      <c r="C4197" t="s">
        <v>8374</v>
      </c>
      <c r="D4197">
        <v>1</v>
      </c>
      <c r="E4197" t="s">
        <v>17</v>
      </c>
      <c r="F4197" s="6">
        <v>1</v>
      </c>
      <c r="G4197" s="10">
        <v>1</v>
      </c>
      <c r="H4197" s="7">
        <v>1</v>
      </c>
      <c r="I4197" s="2">
        <f t="shared" si="195"/>
        <v>1</v>
      </c>
      <c r="J4197" s="11">
        <f t="shared" si="196"/>
        <v>1</v>
      </c>
      <c r="L4197" s="2" t="str" cm="1">
        <f t="array" ref="L4197">_xlfn.IFS(E4197="Neutral", 0, E4197="Positive","1",E4197="Negative","-1")</f>
        <v>1</v>
      </c>
      <c r="O4197" s="11">
        <f t="shared" si="197"/>
        <v>1</v>
      </c>
    </row>
    <row r="4198" spans="1:15" x14ac:dyDescent="0.25">
      <c r="A4198" t="s">
        <v>40</v>
      </c>
      <c r="B4198" t="s">
        <v>8375</v>
      </c>
      <c r="C4198" t="s">
        <v>8376</v>
      </c>
      <c r="D4198">
        <v>0.25</v>
      </c>
      <c r="E4198" t="s">
        <v>17</v>
      </c>
      <c r="F4198" s="6">
        <v>1</v>
      </c>
      <c r="G4198" s="10">
        <v>1</v>
      </c>
      <c r="H4198" s="7">
        <v>1</v>
      </c>
      <c r="I4198" s="2">
        <f t="shared" si="195"/>
        <v>1</v>
      </c>
      <c r="J4198" s="11">
        <f t="shared" si="196"/>
        <v>1</v>
      </c>
      <c r="L4198" s="2" t="str" cm="1">
        <f t="array" ref="L4198">_xlfn.IFS(E4198="Neutral", 0, E4198="Positive","1",E4198="Negative","-1")</f>
        <v>1</v>
      </c>
      <c r="O4198" s="11">
        <f t="shared" si="197"/>
        <v>1</v>
      </c>
    </row>
    <row r="4199" spans="1:15" x14ac:dyDescent="0.25">
      <c r="A4199" t="s">
        <v>40</v>
      </c>
      <c r="B4199" t="s">
        <v>8377</v>
      </c>
      <c r="C4199" t="s">
        <v>8378</v>
      </c>
      <c r="D4199">
        <v>0.35</v>
      </c>
      <c r="E4199" t="s">
        <v>17</v>
      </c>
      <c r="F4199" s="6">
        <v>1</v>
      </c>
      <c r="G4199" s="10">
        <v>1</v>
      </c>
      <c r="H4199" s="7">
        <v>1</v>
      </c>
      <c r="I4199" s="2">
        <f t="shared" si="195"/>
        <v>1</v>
      </c>
      <c r="J4199" s="11">
        <f t="shared" si="196"/>
        <v>1</v>
      </c>
      <c r="L4199" s="2" t="str" cm="1">
        <f t="array" ref="L4199">_xlfn.IFS(E4199="Neutral", 0, E4199="Positive","1",E4199="Negative","-1")</f>
        <v>1</v>
      </c>
      <c r="O4199" s="11">
        <f t="shared" si="197"/>
        <v>1</v>
      </c>
    </row>
    <row r="4200" spans="1:15" x14ac:dyDescent="0.25">
      <c r="A4200" t="s">
        <v>40</v>
      </c>
      <c r="B4200" t="s">
        <v>8379</v>
      </c>
      <c r="C4200" t="s">
        <v>8380</v>
      </c>
      <c r="D4200">
        <v>0</v>
      </c>
      <c r="E4200" t="s">
        <v>24</v>
      </c>
      <c r="F4200" s="6">
        <v>0</v>
      </c>
      <c r="G4200" s="10">
        <v>0</v>
      </c>
      <c r="H4200" s="7">
        <v>0</v>
      </c>
      <c r="I4200" s="2">
        <f t="shared" si="195"/>
        <v>0</v>
      </c>
      <c r="J4200" s="11">
        <f t="shared" si="196"/>
        <v>1</v>
      </c>
      <c r="L4200" s="2" cm="1">
        <f t="array" ref="L4200">_xlfn.IFS(E4200="Neutral", 0, E4200="Positive","1",E4200="Negative","-1")</f>
        <v>0</v>
      </c>
      <c r="O4200" s="11">
        <f t="shared" si="197"/>
        <v>1</v>
      </c>
    </row>
    <row r="4201" spans="1:15" x14ac:dyDescent="0.25">
      <c r="A4201" t="s">
        <v>25</v>
      </c>
      <c r="B4201" t="s">
        <v>8381</v>
      </c>
      <c r="C4201" t="s">
        <v>8382</v>
      </c>
      <c r="D4201">
        <v>0</v>
      </c>
      <c r="E4201" t="s">
        <v>24</v>
      </c>
      <c r="F4201" s="6">
        <v>0</v>
      </c>
      <c r="G4201" s="10">
        <v>0</v>
      </c>
      <c r="H4201" s="7">
        <v>0</v>
      </c>
      <c r="I4201" s="2">
        <f t="shared" si="195"/>
        <v>0</v>
      </c>
      <c r="J4201" s="11">
        <f t="shared" si="196"/>
        <v>1</v>
      </c>
      <c r="L4201" s="2" cm="1">
        <f t="array" ref="L4201">_xlfn.IFS(E4201="Neutral", 0, E4201="Positive","1",E4201="Negative","-1")</f>
        <v>0</v>
      </c>
      <c r="O4201" s="11">
        <f t="shared" si="197"/>
        <v>1</v>
      </c>
    </row>
    <row r="4202" spans="1:15" x14ac:dyDescent="0.25">
      <c r="A4202" t="s">
        <v>40</v>
      </c>
      <c r="B4202" t="s">
        <v>8383</v>
      </c>
      <c r="C4202" t="s">
        <v>8384</v>
      </c>
      <c r="D4202">
        <v>0.22500000000000001</v>
      </c>
      <c r="E4202" t="s">
        <v>17</v>
      </c>
      <c r="F4202" s="6">
        <v>0</v>
      </c>
      <c r="G4202" s="10">
        <v>1</v>
      </c>
      <c r="H4202" s="7">
        <v>1</v>
      </c>
      <c r="I4202" s="2">
        <f t="shared" si="195"/>
        <v>1</v>
      </c>
      <c r="J4202" s="11">
        <f t="shared" si="196"/>
        <v>0.66666666666666663</v>
      </c>
      <c r="L4202" s="2" t="str" cm="1">
        <f t="array" ref="L4202">_xlfn.IFS(E4202="Neutral", 0, E4202="Positive","1",E4202="Negative","-1")</f>
        <v>1</v>
      </c>
      <c r="O4202" s="11">
        <f t="shared" si="197"/>
        <v>0.66666666666666663</v>
      </c>
    </row>
    <row r="4203" spans="1:15" x14ac:dyDescent="0.25">
      <c r="A4203" t="s">
        <v>14</v>
      </c>
      <c r="B4203" t="s">
        <v>8385</v>
      </c>
      <c r="C4203" t="s">
        <v>8386</v>
      </c>
      <c r="D4203">
        <v>0</v>
      </c>
      <c r="E4203" t="s">
        <v>24</v>
      </c>
      <c r="F4203" s="6">
        <v>0</v>
      </c>
      <c r="G4203" s="10">
        <v>0</v>
      </c>
      <c r="H4203" s="7">
        <v>0</v>
      </c>
      <c r="I4203" s="2">
        <f t="shared" si="195"/>
        <v>0</v>
      </c>
      <c r="J4203" s="11">
        <f t="shared" si="196"/>
        <v>1</v>
      </c>
      <c r="L4203" s="2" cm="1">
        <f t="array" ref="L4203">_xlfn.IFS(E4203="Neutral", 0, E4203="Positive","1",E4203="Negative","-1")</f>
        <v>0</v>
      </c>
      <c r="O4203" s="11">
        <f t="shared" si="197"/>
        <v>1</v>
      </c>
    </row>
    <row r="4204" spans="1:15" x14ac:dyDescent="0.25">
      <c r="A4204" t="s">
        <v>25</v>
      </c>
      <c r="B4204" t="s">
        <v>8387</v>
      </c>
      <c r="C4204" t="s">
        <v>8388</v>
      </c>
      <c r="D4204">
        <v>0.266666666666666</v>
      </c>
      <c r="E4204" t="s">
        <v>17</v>
      </c>
      <c r="F4204" s="6">
        <v>1</v>
      </c>
      <c r="G4204" s="10">
        <v>1</v>
      </c>
      <c r="H4204" s="7">
        <v>1</v>
      </c>
      <c r="I4204" s="2">
        <f t="shared" si="195"/>
        <v>1</v>
      </c>
      <c r="J4204" s="11">
        <f t="shared" si="196"/>
        <v>1</v>
      </c>
      <c r="L4204" s="2" t="str" cm="1">
        <f t="array" ref="L4204">_xlfn.IFS(E4204="Neutral", 0, E4204="Positive","1",E4204="Negative","-1")</f>
        <v>1</v>
      </c>
      <c r="O4204" s="11">
        <f t="shared" si="197"/>
        <v>1</v>
      </c>
    </row>
    <row r="4205" spans="1:15" x14ac:dyDescent="0.25">
      <c r="A4205" t="s">
        <v>18</v>
      </c>
      <c r="B4205" t="s">
        <v>8389</v>
      </c>
      <c r="C4205" t="s">
        <v>8390</v>
      </c>
      <c r="D4205">
        <v>0.35</v>
      </c>
      <c r="E4205" t="s">
        <v>17</v>
      </c>
      <c r="F4205" s="6">
        <v>1</v>
      </c>
      <c r="G4205" s="10">
        <v>1</v>
      </c>
      <c r="H4205" s="7">
        <v>1</v>
      </c>
      <c r="I4205" s="2">
        <f t="shared" si="195"/>
        <v>1</v>
      </c>
      <c r="J4205" s="11">
        <f t="shared" si="196"/>
        <v>1</v>
      </c>
      <c r="L4205" s="2" t="str" cm="1">
        <f t="array" ref="L4205">_xlfn.IFS(E4205="Neutral", 0, E4205="Positive","1",E4205="Negative","-1")</f>
        <v>1</v>
      </c>
      <c r="O4205" s="11">
        <f t="shared" si="197"/>
        <v>1</v>
      </c>
    </row>
    <row r="4206" spans="1:15" x14ac:dyDescent="0.25">
      <c r="A4206" t="s">
        <v>18</v>
      </c>
      <c r="B4206" t="s">
        <v>8391</v>
      </c>
      <c r="C4206" t="s">
        <v>8392</v>
      </c>
      <c r="D4206">
        <v>0.33750000000000002</v>
      </c>
      <c r="E4206" t="s">
        <v>17</v>
      </c>
      <c r="F4206" s="6">
        <v>1</v>
      </c>
      <c r="G4206" s="10">
        <v>1</v>
      </c>
      <c r="H4206" s="7">
        <v>1</v>
      </c>
      <c r="I4206" s="2">
        <f t="shared" si="195"/>
        <v>1</v>
      </c>
      <c r="J4206" s="11">
        <f t="shared" si="196"/>
        <v>1</v>
      </c>
      <c r="L4206" s="2" t="str" cm="1">
        <f t="array" ref="L4206">_xlfn.IFS(E4206="Neutral", 0, E4206="Positive","1",E4206="Negative","-1")</f>
        <v>1</v>
      </c>
      <c r="O4206" s="11">
        <f t="shared" si="197"/>
        <v>1</v>
      </c>
    </row>
    <row r="4207" spans="1:15" x14ac:dyDescent="0.25">
      <c r="A4207" t="s">
        <v>18</v>
      </c>
      <c r="B4207" t="s">
        <v>8393</v>
      </c>
      <c r="C4207" t="s">
        <v>8394</v>
      </c>
      <c r="D4207">
        <v>0.12999999999999901</v>
      </c>
      <c r="E4207" t="s">
        <v>17</v>
      </c>
      <c r="F4207" s="6">
        <v>1</v>
      </c>
      <c r="G4207" s="10">
        <v>1</v>
      </c>
      <c r="H4207" s="7">
        <v>1</v>
      </c>
      <c r="I4207" s="2">
        <f t="shared" si="195"/>
        <v>1</v>
      </c>
      <c r="J4207" s="11">
        <f t="shared" si="196"/>
        <v>1</v>
      </c>
      <c r="L4207" s="2" t="str" cm="1">
        <f t="array" ref="L4207">_xlfn.IFS(E4207="Neutral", 0, E4207="Positive","1",E4207="Negative","-1")</f>
        <v>1</v>
      </c>
      <c r="O4207" s="11">
        <f t="shared" si="197"/>
        <v>1</v>
      </c>
    </row>
    <row r="4208" spans="1:15" x14ac:dyDescent="0.25">
      <c r="A4208" t="s">
        <v>18</v>
      </c>
      <c r="B4208" t="s">
        <v>8395</v>
      </c>
      <c r="C4208" t="s">
        <v>8396</v>
      </c>
      <c r="D4208">
        <v>0.6</v>
      </c>
      <c r="E4208" t="s">
        <v>17</v>
      </c>
      <c r="F4208" s="6">
        <v>1</v>
      </c>
      <c r="G4208" s="10">
        <v>1</v>
      </c>
      <c r="H4208" s="7">
        <v>1</v>
      </c>
      <c r="I4208" s="2">
        <f t="shared" si="195"/>
        <v>1</v>
      </c>
      <c r="J4208" s="11">
        <f t="shared" si="196"/>
        <v>1</v>
      </c>
      <c r="L4208" s="2" t="str" cm="1">
        <f t="array" ref="L4208">_xlfn.IFS(E4208="Neutral", 0, E4208="Positive","1",E4208="Negative","-1")</f>
        <v>1</v>
      </c>
      <c r="O4208" s="11">
        <f t="shared" si="197"/>
        <v>1</v>
      </c>
    </row>
    <row r="4209" spans="1:15" x14ac:dyDescent="0.25">
      <c r="A4209" t="s">
        <v>14</v>
      </c>
      <c r="B4209" t="s">
        <v>8397</v>
      </c>
      <c r="C4209" t="s">
        <v>8398</v>
      </c>
      <c r="D4209">
        <v>0</v>
      </c>
      <c r="E4209" t="s">
        <v>24</v>
      </c>
      <c r="F4209" s="6">
        <v>1</v>
      </c>
      <c r="G4209" s="10">
        <v>1</v>
      </c>
      <c r="H4209" s="7">
        <v>1</v>
      </c>
      <c r="I4209" s="2">
        <f t="shared" si="195"/>
        <v>1</v>
      </c>
      <c r="J4209" s="11">
        <f t="shared" si="196"/>
        <v>1</v>
      </c>
      <c r="L4209" s="2" cm="1">
        <f t="array" ref="L4209">_xlfn.IFS(E4209="Neutral", 0, E4209="Positive","1",E4209="Negative","-1")</f>
        <v>0</v>
      </c>
      <c r="O4209" s="11">
        <f t="shared" si="197"/>
        <v>0</v>
      </c>
    </row>
    <row r="4210" spans="1:15" x14ac:dyDescent="0.25">
      <c r="A4210" t="s">
        <v>25</v>
      </c>
      <c r="B4210" t="s">
        <v>8399</v>
      </c>
      <c r="C4210" t="s">
        <v>8400</v>
      </c>
      <c r="D4210">
        <v>-0.25</v>
      </c>
      <c r="E4210" t="s">
        <v>21</v>
      </c>
      <c r="F4210" s="6">
        <v>1</v>
      </c>
      <c r="G4210" s="10">
        <v>-1</v>
      </c>
      <c r="H4210" s="7">
        <v>-1</v>
      </c>
      <c r="I4210" s="2">
        <f t="shared" si="195"/>
        <v>-1</v>
      </c>
      <c r="J4210" s="11">
        <f t="shared" si="196"/>
        <v>0.66666666666666663</v>
      </c>
      <c r="L4210" s="2" t="str" cm="1">
        <f t="array" ref="L4210">_xlfn.IFS(E4210="Neutral", 0, E4210="Positive","1",E4210="Negative","-1")</f>
        <v>-1</v>
      </c>
      <c r="O4210" s="11">
        <f t="shared" si="197"/>
        <v>0.66666666666666663</v>
      </c>
    </row>
    <row r="4211" spans="1:15" x14ac:dyDescent="0.25">
      <c r="A4211" t="s">
        <v>14</v>
      </c>
      <c r="B4211" t="s">
        <v>8401</v>
      </c>
      <c r="C4211" t="s">
        <v>8402</v>
      </c>
      <c r="D4211">
        <v>-0.5</v>
      </c>
      <c r="E4211" t="s">
        <v>21</v>
      </c>
      <c r="F4211" s="6">
        <v>-1</v>
      </c>
      <c r="G4211" s="10">
        <v>-1</v>
      </c>
      <c r="H4211" s="7">
        <v>0</v>
      </c>
      <c r="I4211" s="2">
        <f t="shared" si="195"/>
        <v>-1</v>
      </c>
      <c r="J4211" s="11">
        <f t="shared" si="196"/>
        <v>0.66666666666666663</v>
      </c>
      <c r="L4211" s="2" t="str" cm="1">
        <f t="array" ref="L4211">_xlfn.IFS(E4211="Neutral", 0, E4211="Positive","1",E4211="Negative","-1")</f>
        <v>-1</v>
      </c>
      <c r="O4211" s="11">
        <f t="shared" si="197"/>
        <v>0.66666666666666663</v>
      </c>
    </row>
    <row r="4212" spans="1:15" x14ac:dyDescent="0.25">
      <c r="A4212" t="s">
        <v>18</v>
      </c>
      <c r="B4212" t="s">
        <v>8403</v>
      </c>
      <c r="C4212" t="s">
        <v>8404</v>
      </c>
      <c r="D4212">
        <v>6.9318181818181807E-2</v>
      </c>
      <c r="E4212" t="s">
        <v>17</v>
      </c>
      <c r="F4212" s="6">
        <v>0</v>
      </c>
      <c r="G4212" s="10">
        <v>-1</v>
      </c>
      <c r="H4212" s="7">
        <v>-1</v>
      </c>
      <c r="I4212" s="2">
        <f t="shared" si="195"/>
        <v>-1</v>
      </c>
      <c r="J4212" s="11">
        <f t="shared" si="196"/>
        <v>0.66666666666666663</v>
      </c>
      <c r="L4212" s="2" t="str" cm="1">
        <f t="array" ref="L4212">_xlfn.IFS(E4212="Neutral", 0, E4212="Positive","1",E4212="Negative","-1")</f>
        <v>1</v>
      </c>
      <c r="O4212" s="11">
        <f t="shared" si="197"/>
        <v>0</v>
      </c>
    </row>
    <row r="4213" spans="1:15" x14ac:dyDescent="0.25">
      <c r="A4213" t="s">
        <v>14</v>
      </c>
      <c r="B4213" t="s">
        <v>8405</v>
      </c>
      <c r="C4213" t="s">
        <v>8406</v>
      </c>
      <c r="D4213">
        <v>0.1</v>
      </c>
      <c r="E4213" t="s">
        <v>17</v>
      </c>
      <c r="F4213" s="6">
        <v>0</v>
      </c>
      <c r="G4213" s="10">
        <v>0</v>
      </c>
      <c r="H4213" s="7">
        <v>0</v>
      </c>
      <c r="I4213" s="2">
        <f t="shared" si="195"/>
        <v>0</v>
      </c>
      <c r="J4213" s="11">
        <f t="shared" si="196"/>
        <v>1</v>
      </c>
      <c r="L4213" s="2" t="str" cm="1">
        <f t="array" ref="L4213">_xlfn.IFS(E4213="Neutral", 0, E4213="Positive","1",E4213="Negative","-1")</f>
        <v>1</v>
      </c>
      <c r="O4213" s="11">
        <f t="shared" si="197"/>
        <v>0</v>
      </c>
    </row>
    <row r="4214" spans="1:15" x14ac:dyDescent="0.25">
      <c r="A4214" t="s">
        <v>14</v>
      </c>
      <c r="B4214" t="s">
        <v>8407</v>
      </c>
      <c r="C4214" t="s">
        <v>8408</v>
      </c>
      <c r="D4214">
        <v>0.22727272727272699</v>
      </c>
      <c r="E4214" t="s">
        <v>17</v>
      </c>
      <c r="F4214" s="6">
        <v>1</v>
      </c>
      <c r="G4214" s="10">
        <v>1</v>
      </c>
      <c r="H4214" s="7">
        <v>1</v>
      </c>
      <c r="I4214" s="2">
        <f t="shared" si="195"/>
        <v>1</v>
      </c>
      <c r="J4214" s="11">
        <f t="shared" si="196"/>
        <v>1</v>
      </c>
      <c r="L4214" s="2" t="str" cm="1">
        <f t="array" ref="L4214">_xlfn.IFS(E4214="Neutral", 0, E4214="Positive","1",E4214="Negative","-1")</f>
        <v>1</v>
      </c>
      <c r="O4214" s="11">
        <f t="shared" si="197"/>
        <v>1</v>
      </c>
    </row>
    <row r="4215" spans="1:15" x14ac:dyDescent="0.25">
      <c r="A4215" t="s">
        <v>40</v>
      </c>
      <c r="B4215" t="s">
        <v>8409</v>
      </c>
      <c r="C4215" t="s">
        <v>8410</v>
      </c>
      <c r="D4215">
        <v>0</v>
      </c>
      <c r="E4215" t="s">
        <v>24</v>
      </c>
      <c r="F4215" s="6">
        <v>-1</v>
      </c>
      <c r="G4215" s="10">
        <v>-1</v>
      </c>
      <c r="H4215" s="7">
        <v>-1</v>
      </c>
      <c r="I4215" s="2">
        <f t="shared" si="195"/>
        <v>-1</v>
      </c>
      <c r="J4215" s="11">
        <f t="shared" si="196"/>
        <v>1</v>
      </c>
      <c r="L4215" s="2" cm="1">
        <f t="array" ref="L4215">_xlfn.IFS(E4215="Neutral", 0, E4215="Positive","1",E4215="Negative","-1")</f>
        <v>0</v>
      </c>
      <c r="O4215" s="11">
        <f t="shared" si="197"/>
        <v>0</v>
      </c>
    </row>
    <row r="4216" spans="1:15" x14ac:dyDescent="0.25">
      <c r="A4216" t="s">
        <v>25</v>
      </c>
      <c r="B4216" t="s">
        <v>8411</v>
      </c>
      <c r="C4216" t="s">
        <v>8412</v>
      </c>
      <c r="D4216">
        <v>0</v>
      </c>
      <c r="E4216" t="s">
        <v>24</v>
      </c>
      <c r="F4216" s="6">
        <v>0</v>
      </c>
      <c r="G4216" s="10">
        <v>0</v>
      </c>
      <c r="H4216" s="7">
        <v>0</v>
      </c>
      <c r="I4216" s="2">
        <f t="shared" si="195"/>
        <v>0</v>
      </c>
      <c r="J4216" s="11">
        <f t="shared" si="196"/>
        <v>1</v>
      </c>
      <c r="L4216" s="2" cm="1">
        <f t="array" ref="L4216">_xlfn.IFS(E4216="Neutral", 0, E4216="Positive","1",E4216="Negative","-1")</f>
        <v>0</v>
      </c>
      <c r="O4216" s="11">
        <f t="shared" si="197"/>
        <v>1</v>
      </c>
    </row>
    <row r="4217" spans="1:15" x14ac:dyDescent="0.25">
      <c r="A4217" t="s">
        <v>18</v>
      </c>
      <c r="B4217" t="s">
        <v>8413</v>
      </c>
      <c r="C4217" t="s">
        <v>8414</v>
      </c>
      <c r="D4217">
        <v>0</v>
      </c>
      <c r="E4217" t="s">
        <v>24</v>
      </c>
      <c r="F4217" s="6">
        <v>-1</v>
      </c>
      <c r="G4217" s="10">
        <v>-1</v>
      </c>
      <c r="H4217" s="7">
        <v>-1</v>
      </c>
      <c r="I4217" s="2">
        <f t="shared" si="195"/>
        <v>-1</v>
      </c>
      <c r="J4217" s="11">
        <f t="shared" si="196"/>
        <v>1</v>
      </c>
      <c r="L4217" s="2" cm="1">
        <f t="array" ref="L4217">_xlfn.IFS(E4217="Neutral", 0, E4217="Positive","1",E4217="Negative","-1")</f>
        <v>0</v>
      </c>
      <c r="O4217" s="11">
        <f t="shared" si="197"/>
        <v>0</v>
      </c>
    </row>
    <row r="4218" spans="1:15" x14ac:dyDescent="0.25">
      <c r="A4218" t="s">
        <v>40</v>
      </c>
      <c r="B4218" t="s">
        <v>8415</v>
      </c>
      <c r="C4218" t="s">
        <v>8416</v>
      </c>
      <c r="D4218">
        <v>-0.15</v>
      </c>
      <c r="E4218" t="s">
        <v>21</v>
      </c>
      <c r="F4218" s="6">
        <v>-1</v>
      </c>
      <c r="G4218" s="10">
        <v>-1</v>
      </c>
      <c r="H4218" s="7">
        <v>-1</v>
      </c>
      <c r="I4218" s="2">
        <f t="shared" si="195"/>
        <v>-1</v>
      </c>
      <c r="J4218" s="11">
        <f t="shared" si="196"/>
        <v>1</v>
      </c>
      <c r="L4218" s="2" t="str" cm="1">
        <f t="array" ref="L4218">_xlfn.IFS(E4218="Neutral", 0, E4218="Positive","1",E4218="Negative","-1")</f>
        <v>-1</v>
      </c>
      <c r="O4218" s="11">
        <f t="shared" si="197"/>
        <v>1</v>
      </c>
    </row>
    <row r="4219" spans="1:15" x14ac:dyDescent="0.25">
      <c r="A4219" t="s">
        <v>18</v>
      </c>
      <c r="B4219" t="s">
        <v>8417</v>
      </c>
      <c r="C4219" t="s">
        <v>8418</v>
      </c>
      <c r="D4219">
        <v>0</v>
      </c>
      <c r="E4219" t="s">
        <v>24</v>
      </c>
      <c r="F4219" s="6">
        <v>0</v>
      </c>
      <c r="G4219" s="10">
        <v>0</v>
      </c>
      <c r="H4219" s="7">
        <v>0</v>
      </c>
      <c r="I4219" s="2">
        <f t="shared" si="195"/>
        <v>0</v>
      </c>
      <c r="J4219" s="11">
        <f t="shared" si="196"/>
        <v>1</v>
      </c>
      <c r="L4219" s="2" cm="1">
        <f t="array" ref="L4219">_xlfn.IFS(E4219="Neutral", 0, E4219="Positive","1",E4219="Negative","-1")</f>
        <v>0</v>
      </c>
      <c r="O4219" s="11">
        <f t="shared" si="197"/>
        <v>1</v>
      </c>
    </row>
    <row r="4220" spans="1:15" x14ac:dyDescent="0.25">
      <c r="A4220" t="s">
        <v>18</v>
      </c>
      <c r="B4220" t="s">
        <v>8419</v>
      </c>
      <c r="C4220" t="s">
        <v>8420</v>
      </c>
      <c r="D4220">
        <v>0.2</v>
      </c>
      <c r="E4220" t="s">
        <v>17</v>
      </c>
      <c r="F4220" s="6">
        <v>1</v>
      </c>
      <c r="G4220" s="10">
        <v>1</v>
      </c>
      <c r="H4220" s="7">
        <v>1</v>
      </c>
      <c r="I4220" s="2">
        <f t="shared" si="195"/>
        <v>1</v>
      </c>
      <c r="J4220" s="11">
        <f t="shared" si="196"/>
        <v>1</v>
      </c>
      <c r="L4220" s="2" t="str" cm="1">
        <f t="array" ref="L4220">_xlfn.IFS(E4220="Neutral", 0, E4220="Positive","1",E4220="Negative","-1")</f>
        <v>1</v>
      </c>
      <c r="O4220" s="11">
        <f t="shared" si="197"/>
        <v>1</v>
      </c>
    </row>
    <row r="4221" spans="1:15" x14ac:dyDescent="0.25">
      <c r="A4221" t="s">
        <v>40</v>
      </c>
      <c r="B4221" t="s">
        <v>8421</v>
      </c>
      <c r="C4221" t="s">
        <v>8422</v>
      </c>
      <c r="D4221">
        <v>0.24285714285714199</v>
      </c>
      <c r="E4221" t="s">
        <v>17</v>
      </c>
      <c r="F4221" s="6">
        <v>-1</v>
      </c>
      <c r="G4221" s="10">
        <v>-1</v>
      </c>
      <c r="H4221" s="7">
        <v>-1</v>
      </c>
      <c r="I4221" s="2">
        <f t="shared" si="195"/>
        <v>-1</v>
      </c>
      <c r="J4221" s="11">
        <f t="shared" si="196"/>
        <v>1</v>
      </c>
      <c r="L4221" s="2" t="str" cm="1">
        <f t="array" ref="L4221">_xlfn.IFS(E4221="Neutral", 0, E4221="Positive","1",E4221="Negative","-1")</f>
        <v>1</v>
      </c>
      <c r="O4221" s="11">
        <f t="shared" si="197"/>
        <v>0</v>
      </c>
    </row>
    <row r="4222" spans="1:15" x14ac:dyDescent="0.25">
      <c r="A4222" t="s">
        <v>18</v>
      </c>
      <c r="B4222" t="s">
        <v>8423</v>
      </c>
      <c r="C4222" t="s">
        <v>8424</v>
      </c>
      <c r="D4222">
        <v>0.22500000000000001</v>
      </c>
      <c r="E4222" t="s">
        <v>17</v>
      </c>
      <c r="F4222" s="6">
        <v>1</v>
      </c>
      <c r="G4222" s="10">
        <v>1</v>
      </c>
      <c r="H4222" s="7">
        <v>1</v>
      </c>
      <c r="I4222" s="2">
        <f t="shared" si="195"/>
        <v>1</v>
      </c>
      <c r="J4222" s="11">
        <f t="shared" si="196"/>
        <v>1</v>
      </c>
      <c r="L4222" s="2" t="str" cm="1">
        <f t="array" ref="L4222">_xlfn.IFS(E4222="Neutral", 0, E4222="Positive","1",E4222="Negative","-1")</f>
        <v>1</v>
      </c>
      <c r="O4222" s="11">
        <f t="shared" si="197"/>
        <v>1</v>
      </c>
    </row>
    <row r="4223" spans="1:15" x14ac:dyDescent="0.25">
      <c r="A4223" t="s">
        <v>25</v>
      </c>
      <c r="B4223" t="s">
        <v>8425</v>
      </c>
      <c r="C4223" t="s">
        <v>8426</v>
      </c>
      <c r="D4223">
        <v>0</v>
      </c>
      <c r="E4223" t="s">
        <v>24</v>
      </c>
      <c r="F4223" s="6">
        <v>0</v>
      </c>
      <c r="G4223" s="10">
        <v>0</v>
      </c>
      <c r="H4223" s="7">
        <v>0</v>
      </c>
      <c r="I4223" s="2">
        <f t="shared" si="195"/>
        <v>0</v>
      </c>
      <c r="J4223" s="11">
        <f t="shared" si="196"/>
        <v>1</v>
      </c>
      <c r="L4223" s="2" cm="1">
        <f t="array" ref="L4223">_xlfn.IFS(E4223="Neutral", 0, E4223="Positive","1",E4223="Negative","-1")</f>
        <v>0</v>
      </c>
      <c r="O4223" s="11">
        <f t="shared" si="197"/>
        <v>1</v>
      </c>
    </row>
    <row r="4224" spans="1:15" x14ac:dyDescent="0.25">
      <c r="A4224" t="s">
        <v>18</v>
      </c>
      <c r="B4224" t="s">
        <v>8427</v>
      </c>
      <c r="C4224" t="s">
        <v>8428</v>
      </c>
      <c r="D4224">
        <v>0</v>
      </c>
      <c r="E4224" t="s">
        <v>24</v>
      </c>
      <c r="F4224" s="6">
        <v>0</v>
      </c>
      <c r="G4224" s="10">
        <v>0</v>
      </c>
      <c r="H4224" s="7">
        <v>0</v>
      </c>
      <c r="I4224" s="2">
        <f t="shared" si="195"/>
        <v>0</v>
      </c>
      <c r="J4224" s="11">
        <f t="shared" si="196"/>
        <v>1</v>
      </c>
      <c r="L4224" s="2" cm="1">
        <f t="array" ref="L4224">_xlfn.IFS(E4224="Neutral", 0, E4224="Positive","1",E4224="Negative","-1")</f>
        <v>0</v>
      </c>
      <c r="O4224" s="11">
        <f t="shared" si="197"/>
        <v>1</v>
      </c>
    </row>
    <row r="4225" spans="1:15" x14ac:dyDescent="0.25">
      <c r="A4225" t="s">
        <v>18</v>
      </c>
      <c r="B4225" t="s">
        <v>8429</v>
      </c>
      <c r="C4225" t="s">
        <v>8430</v>
      </c>
      <c r="D4225">
        <v>-0.125</v>
      </c>
      <c r="E4225" t="s">
        <v>21</v>
      </c>
      <c r="F4225" s="6">
        <v>-1</v>
      </c>
      <c r="G4225" s="10">
        <v>-1</v>
      </c>
      <c r="H4225" s="7">
        <v>-1</v>
      </c>
      <c r="I4225" s="2">
        <f t="shared" si="195"/>
        <v>-1</v>
      </c>
      <c r="J4225" s="11">
        <f t="shared" si="196"/>
        <v>1</v>
      </c>
      <c r="L4225" s="2" t="str" cm="1">
        <f t="array" ref="L4225">_xlfn.IFS(E4225="Neutral", 0, E4225="Positive","1",E4225="Negative","-1")</f>
        <v>-1</v>
      </c>
      <c r="O4225" s="11">
        <f t="shared" si="197"/>
        <v>1</v>
      </c>
    </row>
    <row r="4226" spans="1:15" x14ac:dyDescent="0.25">
      <c r="A4226" t="s">
        <v>25</v>
      </c>
      <c r="B4226" t="s">
        <v>8431</v>
      </c>
      <c r="C4226" t="s">
        <v>8432</v>
      </c>
      <c r="D4226">
        <v>-0.8</v>
      </c>
      <c r="E4226" t="s">
        <v>21</v>
      </c>
      <c r="F4226" s="6">
        <v>-1</v>
      </c>
      <c r="G4226" s="10">
        <v>-1</v>
      </c>
      <c r="H4226" s="7">
        <v>-1</v>
      </c>
      <c r="I4226" s="2">
        <f t="shared" si="195"/>
        <v>-1</v>
      </c>
      <c r="J4226" s="11">
        <f t="shared" si="196"/>
        <v>1</v>
      </c>
      <c r="L4226" s="2" t="str" cm="1">
        <f t="array" ref="L4226">_xlfn.IFS(E4226="Neutral", 0, E4226="Positive","1",E4226="Negative","-1")</f>
        <v>-1</v>
      </c>
      <c r="O4226" s="11">
        <f t="shared" si="197"/>
        <v>1</v>
      </c>
    </row>
    <row r="4227" spans="1:15" x14ac:dyDescent="0.25">
      <c r="A4227" t="s">
        <v>40</v>
      </c>
      <c r="B4227" t="s">
        <v>8433</v>
      </c>
      <c r="C4227" t="s">
        <v>8434</v>
      </c>
      <c r="D4227">
        <v>0.2</v>
      </c>
      <c r="E4227" t="s">
        <v>17</v>
      </c>
      <c r="F4227" s="6">
        <v>1</v>
      </c>
      <c r="G4227" s="10">
        <v>1</v>
      </c>
      <c r="H4227" s="7">
        <v>1</v>
      </c>
      <c r="I4227" s="2">
        <f t="shared" ref="I4227:I4290" si="198">MODE(F4227:H4227)</f>
        <v>1</v>
      </c>
      <c r="J4227" s="11">
        <f t="shared" ref="J4227:J4290" si="199">COUNTIF(F4227:H4227,I4227 )/3</f>
        <v>1</v>
      </c>
      <c r="L4227" s="2" t="str" cm="1">
        <f t="array" ref="L4227">_xlfn.IFS(E4227="Neutral", 0, E4227="Positive","1",E4227="Negative","-1")</f>
        <v>1</v>
      </c>
      <c r="O4227" s="11">
        <f t="shared" ref="O4227:O4290" si="200">COUNTIF(F4227:H4227,L4227 )/3</f>
        <v>1</v>
      </c>
    </row>
    <row r="4228" spans="1:15" x14ac:dyDescent="0.25">
      <c r="A4228" t="s">
        <v>18</v>
      </c>
      <c r="B4228" t="s">
        <v>8435</v>
      </c>
      <c r="C4228" t="s">
        <v>8436</v>
      </c>
      <c r="D4228">
        <v>0</v>
      </c>
      <c r="E4228" t="s">
        <v>24</v>
      </c>
      <c r="F4228" s="6">
        <v>0</v>
      </c>
      <c r="G4228" s="10">
        <v>0</v>
      </c>
      <c r="H4228" s="7">
        <v>0</v>
      </c>
      <c r="I4228" s="2">
        <f t="shared" si="198"/>
        <v>0</v>
      </c>
      <c r="J4228" s="11">
        <f t="shared" si="199"/>
        <v>1</v>
      </c>
      <c r="L4228" s="2" cm="1">
        <f t="array" ref="L4228">_xlfn.IFS(E4228="Neutral", 0, E4228="Positive","1",E4228="Negative","-1")</f>
        <v>0</v>
      </c>
      <c r="O4228" s="11">
        <f t="shared" si="200"/>
        <v>1</v>
      </c>
    </row>
    <row r="4229" spans="1:15" x14ac:dyDescent="0.25">
      <c r="A4229" t="s">
        <v>14</v>
      </c>
      <c r="B4229" t="s">
        <v>8437</v>
      </c>
      <c r="C4229" t="s">
        <v>8438</v>
      </c>
      <c r="D4229">
        <v>0</v>
      </c>
      <c r="E4229" t="s">
        <v>24</v>
      </c>
      <c r="F4229" s="6">
        <v>0</v>
      </c>
      <c r="G4229" s="10">
        <v>0</v>
      </c>
      <c r="H4229" s="7">
        <v>0</v>
      </c>
      <c r="I4229" s="2">
        <f t="shared" si="198"/>
        <v>0</v>
      </c>
      <c r="J4229" s="11">
        <f t="shared" si="199"/>
        <v>1</v>
      </c>
      <c r="L4229" s="2" cm="1">
        <f t="array" ref="L4229">_xlfn.IFS(E4229="Neutral", 0, E4229="Positive","1",E4229="Negative","-1")</f>
        <v>0</v>
      </c>
      <c r="O4229" s="11">
        <f t="shared" si="200"/>
        <v>1</v>
      </c>
    </row>
    <row r="4230" spans="1:15" x14ac:dyDescent="0.25">
      <c r="A4230" t="s">
        <v>25</v>
      </c>
      <c r="B4230" t="s">
        <v>8439</v>
      </c>
      <c r="C4230" t="s">
        <v>8440</v>
      </c>
      <c r="D4230">
        <v>-2.9166666666666601E-2</v>
      </c>
      <c r="E4230" t="s">
        <v>21</v>
      </c>
      <c r="F4230" s="6">
        <v>-1</v>
      </c>
      <c r="G4230" s="10">
        <v>-1</v>
      </c>
      <c r="H4230" s="7">
        <v>-1</v>
      </c>
      <c r="I4230" s="2">
        <f t="shared" si="198"/>
        <v>-1</v>
      </c>
      <c r="J4230" s="11">
        <f t="shared" si="199"/>
        <v>1</v>
      </c>
      <c r="L4230" s="2" t="str" cm="1">
        <f t="array" ref="L4230">_xlfn.IFS(E4230="Neutral", 0, E4230="Positive","1",E4230="Negative","-1")</f>
        <v>-1</v>
      </c>
      <c r="O4230" s="11">
        <f t="shared" si="200"/>
        <v>1</v>
      </c>
    </row>
    <row r="4231" spans="1:15" x14ac:dyDescent="0.25">
      <c r="A4231" t="s">
        <v>14</v>
      </c>
      <c r="B4231" t="s">
        <v>8441</v>
      </c>
      <c r="C4231" t="s">
        <v>8442</v>
      </c>
      <c r="D4231">
        <v>0</v>
      </c>
      <c r="E4231" t="s">
        <v>24</v>
      </c>
      <c r="F4231" s="6">
        <v>-1</v>
      </c>
      <c r="G4231" s="10">
        <v>-1</v>
      </c>
      <c r="H4231" s="7">
        <v>-1</v>
      </c>
      <c r="I4231" s="2">
        <f t="shared" si="198"/>
        <v>-1</v>
      </c>
      <c r="J4231" s="11">
        <f t="shared" si="199"/>
        <v>1</v>
      </c>
      <c r="L4231" s="2" cm="1">
        <f t="array" ref="L4231">_xlfn.IFS(E4231="Neutral", 0, E4231="Positive","1",E4231="Negative","-1")</f>
        <v>0</v>
      </c>
      <c r="O4231" s="11">
        <f t="shared" si="200"/>
        <v>0</v>
      </c>
    </row>
    <row r="4232" spans="1:15" x14ac:dyDescent="0.25">
      <c r="A4232" t="s">
        <v>18</v>
      </c>
      <c r="B4232" t="s">
        <v>8443</v>
      </c>
      <c r="C4232" t="s">
        <v>8444</v>
      </c>
      <c r="D4232">
        <v>0.5</v>
      </c>
      <c r="E4232" t="s">
        <v>17</v>
      </c>
      <c r="F4232" s="6">
        <v>1</v>
      </c>
      <c r="G4232" s="10">
        <v>1</v>
      </c>
      <c r="H4232" s="7">
        <v>1</v>
      </c>
      <c r="I4232" s="2">
        <f t="shared" si="198"/>
        <v>1</v>
      </c>
      <c r="J4232" s="11">
        <f t="shared" si="199"/>
        <v>1</v>
      </c>
      <c r="L4232" s="2" t="str" cm="1">
        <f t="array" ref="L4232">_xlfn.IFS(E4232="Neutral", 0, E4232="Positive","1",E4232="Negative","-1")</f>
        <v>1</v>
      </c>
      <c r="O4232" s="11">
        <f t="shared" si="200"/>
        <v>1</v>
      </c>
    </row>
    <row r="4233" spans="1:15" x14ac:dyDescent="0.25">
      <c r="A4233" t="s">
        <v>40</v>
      </c>
      <c r="B4233" t="s">
        <v>8445</v>
      </c>
      <c r="C4233" t="s">
        <v>8446</v>
      </c>
      <c r="D4233">
        <v>0.23749999999999999</v>
      </c>
      <c r="E4233" t="s">
        <v>17</v>
      </c>
      <c r="F4233" s="6">
        <v>1</v>
      </c>
      <c r="G4233" s="10">
        <v>1</v>
      </c>
      <c r="H4233" s="7">
        <v>1</v>
      </c>
      <c r="I4233" s="2">
        <f t="shared" si="198"/>
        <v>1</v>
      </c>
      <c r="J4233" s="11">
        <f t="shared" si="199"/>
        <v>1</v>
      </c>
      <c r="L4233" s="2" t="str" cm="1">
        <f t="array" ref="L4233">_xlfn.IFS(E4233="Neutral", 0, E4233="Positive","1",E4233="Negative","-1")</f>
        <v>1</v>
      </c>
      <c r="O4233" s="11">
        <f t="shared" si="200"/>
        <v>1</v>
      </c>
    </row>
    <row r="4234" spans="1:15" x14ac:dyDescent="0.25">
      <c r="A4234" t="s">
        <v>40</v>
      </c>
      <c r="B4234" t="s">
        <v>8447</v>
      </c>
      <c r="C4234" t="s">
        <v>8448</v>
      </c>
      <c r="D4234">
        <v>0</v>
      </c>
      <c r="E4234" t="s">
        <v>24</v>
      </c>
      <c r="F4234" s="6">
        <v>0</v>
      </c>
      <c r="G4234" s="10">
        <v>0</v>
      </c>
      <c r="H4234" s="7">
        <v>0</v>
      </c>
      <c r="I4234" s="2">
        <f t="shared" si="198"/>
        <v>0</v>
      </c>
      <c r="J4234" s="11">
        <f t="shared" si="199"/>
        <v>1</v>
      </c>
      <c r="L4234" s="2" cm="1">
        <f t="array" ref="L4234">_xlfn.IFS(E4234="Neutral", 0, E4234="Positive","1",E4234="Negative","-1")</f>
        <v>0</v>
      </c>
      <c r="O4234" s="11">
        <f t="shared" si="200"/>
        <v>1</v>
      </c>
    </row>
    <row r="4235" spans="1:15" x14ac:dyDescent="0.25">
      <c r="A4235" t="s">
        <v>18</v>
      </c>
      <c r="B4235" t="s">
        <v>8449</v>
      </c>
      <c r="C4235" t="s">
        <v>8450</v>
      </c>
      <c r="D4235">
        <v>0</v>
      </c>
      <c r="E4235" t="s">
        <v>24</v>
      </c>
      <c r="F4235" s="6">
        <v>0</v>
      </c>
      <c r="G4235" s="10">
        <v>0</v>
      </c>
      <c r="H4235" s="7">
        <v>0</v>
      </c>
      <c r="I4235" s="2">
        <f t="shared" si="198"/>
        <v>0</v>
      </c>
      <c r="J4235" s="11">
        <f t="shared" si="199"/>
        <v>1</v>
      </c>
      <c r="L4235" s="2" cm="1">
        <f t="array" ref="L4235">_xlfn.IFS(E4235="Neutral", 0, E4235="Positive","1",E4235="Negative","-1")</f>
        <v>0</v>
      </c>
      <c r="O4235" s="11">
        <f t="shared" si="200"/>
        <v>1</v>
      </c>
    </row>
    <row r="4236" spans="1:15" x14ac:dyDescent="0.25">
      <c r="A4236" t="s">
        <v>18</v>
      </c>
      <c r="B4236" t="s">
        <v>8451</v>
      </c>
      <c r="C4236" t="s">
        <v>8452</v>
      </c>
      <c r="D4236">
        <v>0.25</v>
      </c>
      <c r="E4236" t="s">
        <v>17</v>
      </c>
      <c r="F4236" s="6">
        <v>1</v>
      </c>
      <c r="G4236" s="10">
        <v>1</v>
      </c>
      <c r="H4236" s="7">
        <v>1</v>
      </c>
      <c r="I4236" s="2">
        <f t="shared" si="198"/>
        <v>1</v>
      </c>
      <c r="J4236" s="11">
        <f t="shared" si="199"/>
        <v>1</v>
      </c>
      <c r="L4236" s="2" t="str" cm="1">
        <f t="array" ref="L4236">_xlfn.IFS(E4236="Neutral", 0, E4236="Positive","1",E4236="Negative","-1")</f>
        <v>1</v>
      </c>
      <c r="O4236" s="11">
        <f t="shared" si="200"/>
        <v>1</v>
      </c>
    </row>
    <row r="4237" spans="1:15" x14ac:dyDescent="0.25">
      <c r="A4237" t="s">
        <v>18</v>
      </c>
      <c r="B4237" t="s">
        <v>8453</v>
      </c>
      <c r="C4237" t="s">
        <v>8454</v>
      </c>
      <c r="D4237">
        <v>0.135227272727272</v>
      </c>
      <c r="E4237" t="s">
        <v>17</v>
      </c>
      <c r="F4237" s="6">
        <v>1</v>
      </c>
      <c r="G4237" s="10">
        <v>1</v>
      </c>
      <c r="H4237" s="7">
        <v>1</v>
      </c>
      <c r="I4237" s="2">
        <f t="shared" si="198"/>
        <v>1</v>
      </c>
      <c r="J4237" s="11">
        <f t="shared" si="199"/>
        <v>1</v>
      </c>
      <c r="L4237" s="2" t="str" cm="1">
        <f t="array" ref="L4237">_xlfn.IFS(E4237="Neutral", 0, E4237="Positive","1",E4237="Negative","-1")</f>
        <v>1</v>
      </c>
      <c r="O4237" s="11">
        <f t="shared" si="200"/>
        <v>1</v>
      </c>
    </row>
    <row r="4238" spans="1:15" x14ac:dyDescent="0.25">
      <c r="A4238" t="s">
        <v>18</v>
      </c>
      <c r="B4238" t="s">
        <v>8455</v>
      </c>
      <c r="C4238" t="s">
        <v>8456</v>
      </c>
      <c r="D4238">
        <v>-0.4</v>
      </c>
      <c r="E4238" t="s">
        <v>21</v>
      </c>
      <c r="F4238" s="6">
        <v>1</v>
      </c>
      <c r="G4238" s="10">
        <v>-1</v>
      </c>
      <c r="H4238" s="7">
        <v>-1</v>
      </c>
      <c r="I4238" s="2">
        <f t="shared" si="198"/>
        <v>-1</v>
      </c>
      <c r="J4238" s="11">
        <f t="shared" si="199"/>
        <v>0.66666666666666663</v>
      </c>
      <c r="L4238" s="2" t="str" cm="1">
        <f t="array" ref="L4238">_xlfn.IFS(E4238="Neutral", 0, E4238="Positive","1",E4238="Negative","-1")</f>
        <v>-1</v>
      </c>
      <c r="O4238" s="11">
        <f t="shared" si="200"/>
        <v>0.66666666666666663</v>
      </c>
    </row>
    <row r="4239" spans="1:15" x14ac:dyDescent="0.25">
      <c r="A4239" t="s">
        <v>18</v>
      </c>
      <c r="B4239" t="s">
        <v>8457</v>
      </c>
      <c r="C4239" t="s">
        <v>8458</v>
      </c>
      <c r="D4239">
        <v>0.35</v>
      </c>
      <c r="E4239" t="s">
        <v>17</v>
      </c>
      <c r="F4239" s="6">
        <v>1</v>
      </c>
      <c r="G4239" s="10">
        <v>1</v>
      </c>
      <c r="H4239" s="7">
        <v>1</v>
      </c>
      <c r="I4239" s="2">
        <f t="shared" si="198"/>
        <v>1</v>
      </c>
      <c r="J4239" s="11">
        <f t="shared" si="199"/>
        <v>1</v>
      </c>
      <c r="L4239" s="2" t="str" cm="1">
        <f t="array" ref="L4239">_xlfn.IFS(E4239="Neutral", 0, E4239="Positive","1",E4239="Negative","-1")</f>
        <v>1</v>
      </c>
      <c r="O4239" s="11">
        <f t="shared" si="200"/>
        <v>1</v>
      </c>
    </row>
    <row r="4240" spans="1:15" x14ac:dyDescent="0.25">
      <c r="A4240" t="s">
        <v>40</v>
      </c>
      <c r="B4240" t="s">
        <v>8459</v>
      </c>
      <c r="C4240" t="s">
        <v>8460</v>
      </c>
      <c r="D4240">
        <v>0.28749999999999998</v>
      </c>
      <c r="E4240" t="s">
        <v>17</v>
      </c>
      <c r="F4240" s="6">
        <v>1</v>
      </c>
      <c r="G4240" s="10">
        <v>1</v>
      </c>
      <c r="H4240" s="7">
        <v>1</v>
      </c>
      <c r="I4240" s="2">
        <f t="shared" si="198"/>
        <v>1</v>
      </c>
      <c r="J4240" s="11">
        <f t="shared" si="199"/>
        <v>1</v>
      </c>
      <c r="L4240" s="2" t="str" cm="1">
        <f t="array" ref="L4240">_xlfn.IFS(E4240="Neutral", 0, E4240="Positive","1",E4240="Negative","-1")</f>
        <v>1</v>
      </c>
      <c r="O4240" s="11">
        <f t="shared" si="200"/>
        <v>1</v>
      </c>
    </row>
    <row r="4241" spans="1:15" x14ac:dyDescent="0.25">
      <c r="A4241" t="s">
        <v>18</v>
      </c>
      <c r="B4241" t="s">
        <v>8461</v>
      </c>
      <c r="C4241" t="s">
        <v>8462</v>
      </c>
      <c r="D4241">
        <v>0.03</v>
      </c>
      <c r="E4241" t="s">
        <v>17</v>
      </c>
      <c r="F4241" s="6">
        <v>1</v>
      </c>
      <c r="G4241" s="10">
        <v>1</v>
      </c>
      <c r="H4241" s="7">
        <v>1</v>
      </c>
      <c r="I4241" s="2">
        <f t="shared" si="198"/>
        <v>1</v>
      </c>
      <c r="J4241" s="11">
        <f t="shared" si="199"/>
        <v>1</v>
      </c>
      <c r="L4241" s="2" t="str" cm="1">
        <f t="array" ref="L4241">_xlfn.IFS(E4241="Neutral", 0, E4241="Positive","1",E4241="Negative","-1")</f>
        <v>1</v>
      </c>
      <c r="O4241" s="11">
        <f t="shared" si="200"/>
        <v>1</v>
      </c>
    </row>
    <row r="4242" spans="1:15" x14ac:dyDescent="0.25">
      <c r="A4242" t="s">
        <v>18</v>
      </c>
      <c r="B4242" t="s">
        <v>8463</v>
      </c>
      <c r="C4242" t="s">
        <v>8464</v>
      </c>
      <c r="D4242">
        <v>-0.4</v>
      </c>
      <c r="E4242" t="s">
        <v>21</v>
      </c>
      <c r="F4242" s="6">
        <v>-1</v>
      </c>
      <c r="G4242" s="10">
        <v>-1</v>
      </c>
      <c r="H4242" s="7">
        <v>-1</v>
      </c>
      <c r="I4242" s="2">
        <f t="shared" si="198"/>
        <v>-1</v>
      </c>
      <c r="J4242" s="11">
        <f t="shared" si="199"/>
        <v>1</v>
      </c>
      <c r="L4242" s="2" t="str" cm="1">
        <f t="array" ref="L4242">_xlfn.IFS(E4242="Neutral", 0, E4242="Positive","1",E4242="Negative","-1")</f>
        <v>-1</v>
      </c>
      <c r="O4242" s="11">
        <f t="shared" si="200"/>
        <v>1</v>
      </c>
    </row>
    <row r="4243" spans="1:15" x14ac:dyDescent="0.25">
      <c r="A4243" t="s">
        <v>18</v>
      </c>
      <c r="B4243" t="s">
        <v>8465</v>
      </c>
      <c r="C4243" t="s">
        <v>8466</v>
      </c>
      <c r="D4243">
        <v>0.2</v>
      </c>
      <c r="E4243" t="s">
        <v>17</v>
      </c>
      <c r="F4243" s="6">
        <v>1</v>
      </c>
      <c r="G4243" s="10">
        <v>1</v>
      </c>
      <c r="H4243" s="7">
        <v>1</v>
      </c>
      <c r="I4243" s="2">
        <f t="shared" si="198"/>
        <v>1</v>
      </c>
      <c r="J4243" s="11">
        <f t="shared" si="199"/>
        <v>1</v>
      </c>
      <c r="L4243" s="2" t="str" cm="1">
        <f t="array" ref="L4243">_xlfn.IFS(E4243="Neutral", 0, E4243="Positive","1",E4243="Negative","-1")</f>
        <v>1</v>
      </c>
      <c r="O4243" s="11">
        <f t="shared" si="200"/>
        <v>1</v>
      </c>
    </row>
    <row r="4244" spans="1:15" x14ac:dyDescent="0.25">
      <c r="A4244" t="s">
        <v>18</v>
      </c>
      <c r="B4244" t="s">
        <v>8467</v>
      </c>
      <c r="C4244" t="s">
        <v>8468</v>
      </c>
      <c r="D4244">
        <v>0</v>
      </c>
      <c r="E4244" t="s">
        <v>24</v>
      </c>
      <c r="F4244" s="6">
        <v>1</v>
      </c>
      <c r="G4244" s="10">
        <v>1</v>
      </c>
      <c r="H4244" s="7">
        <v>0</v>
      </c>
      <c r="I4244" s="2">
        <f t="shared" si="198"/>
        <v>1</v>
      </c>
      <c r="J4244" s="11">
        <f t="shared" si="199"/>
        <v>0.66666666666666663</v>
      </c>
      <c r="L4244" s="2" cm="1">
        <f t="array" ref="L4244">_xlfn.IFS(E4244="Neutral", 0, E4244="Positive","1",E4244="Negative","-1")</f>
        <v>0</v>
      </c>
      <c r="O4244" s="11">
        <f t="shared" si="200"/>
        <v>0.33333333333333331</v>
      </c>
    </row>
    <row r="4245" spans="1:15" x14ac:dyDescent="0.25">
      <c r="A4245" t="s">
        <v>14</v>
      </c>
      <c r="B4245" t="s">
        <v>8469</v>
      </c>
      <c r="C4245" t="s">
        <v>8470</v>
      </c>
      <c r="D4245">
        <v>0.5</v>
      </c>
      <c r="E4245" t="s">
        <v>17</v>
      </c>
      <c r="F4245" s="6">
        <v>1</v>
      </c>
      <c r="G4245" s="10">
        <v>1</v>
      </c>
      <c r="H4245" s="7">
        <v>1</v>
      </c>
      <c r="I4245" s="2">
        <f t="shared" si="198"/>
        <v>1</v>
      </c>
      <c r="J4245" s="11">
        <f t="shared" si="199"/>
        <v>1</v>
      </c>
      <c r="L4245" s="2" t="str" cm="1">
        <f t="array" ref="L4245">_xlfn.IFS(E4245="Neutral", 0, E4245="Positive","1",E4245="Negative","-1")</f>
        <v>1</v>
      </c>
      <c r="O4245" s="11">
        <f t="shared" si="200"/>
        <v>1</v>
      </c>
    </row>
    <row r="4246" spans="1:15" x14ac:dyDescent="0.25">
      <c r="A4246" t="s">
        <v>18</v>
      </c>
      <c r="B4246" t="s">
        <v>8471</v>
      </c>
      <c r="C4246" t="s">
        <v>8472</v>
      </c>
      <c r="D4246">
        <v>0.214285714285714</v>
      </c>
      <c r="E4246" t="s">
        <v>17</v>
      </c>
      <c r="F4246" s="6">
        <v>0</v>
      </c>
      <c r="G4246" s="10">
        <v>0</v>
      </c>
      <c r="H4246" s="7">
        <v>0</v>
      </c>
      <c r="I4246" s="2">
        <f t="shared" si="198"/>
        <v>0</v>
      </c>
      <c r="J4246" s="11">
        <f t="shared" si="199"/>
        <v>1</v>
      </c>
      <c r="L4246" s="2" t="str" cm="1">
        <f t="array" ref="L4246">_xlfn.IFS(E4246="Neutral", 0, E4246="Positive","1",E4246="Negative","-1")</f>
        <v>1</v>
      </c>
      <c r="O4246" s="11">
        <f t="shared" si="200"/>
        <v>0</v>
      </c>
    </row>
    <row r="4247" spans="1:15" x14ac:dyDescent="0.25">
      <c r="A4247" t="s">
        <v>111</v>
      </c>
      <c r="B4247" t="s">
        <v>8473</v>
      </c>
      <c r="C4247" t="s">
        <v>8474</v>
      </c>
      <c r="D4247">
        <v>0</v>
      </c>
      <c r="E4247" t="s">
        <v>24</v>
      </c>
      <c r="F4247" s="6">
        <v>0</v>
      </c>
      <c r="G4247" s="10">
        <v>0</v>
      </c>
      <c r="H4247" s="7">
        <v>0</v>
      </c>
      <c r="I4247" s="2">
        <f t="shared" si="198"/>
        <v>0</v>
      </c>
      <c r="J4247" s="11">
        <f t="shared" si="199"/>
        <v>1</v>
      </c>
      <c r="L4247" s="2" cm="1">
        <f t="array" ref="L4247">_xlfn.IFS(E4247="Neutral", 0, E4247="Positive","1",E4247="Negative","-1")</f>
        <v>0</v>
      </c>
      <c r="O4247" s="11">
        <f t="shared" si="200"/>
        <v>1</v>
      </c>
    </row>
    <row r="4248" spans="1:15" x14ac:dyDescent="0.25">
      <c r="A4248" t="s">
        <v>14</v>
      </c>
      <c r="B4248" t="s">
        <v>8475</v>
      </c>
      <c r="C4248" t="s">
        <v>8476</v>
      </c>
      <c r="D4248">
        <v>0</v>
      </c>
      <c r="E4248" t="s">
        <v>24</v>
      </c>
      <c r="F4248" s="6">
        <v>0</v>
      </c>
      <c r="G4248" s="10">
        <v>0</v>
      </c>
      <c r="H4248" s="7">
        <v>0</v>
      </c>
      <c r="I4248" s="2">
        <f t="shared" si="198"/>
        <v>0</v>
      </c>
      <c r="J4248" s="11">
        <f t="shared" si="199"/>
        <v>1</v>
      </c>
      <c r="L4248" s="2" cm="1">
        <f t="array" ref="L4248">_xlfn.IFS(E4248="Neutral", 0, E4248="Positive","1",E4248="Negative","-1")</f>
        <v>0</v>
      </c>
      <c r="O4248" s="11">
        <f t="shared" si="200"/>
        <v>1</v>
      </c>
    </row>
    <row r="4249" spans="1:15" x14ac:dyDescent="0.25">
      <c r="A4249" t="s">
        <v>40</v>
      </c>
      <c r="B4249" t="s">
        <v>8477</v>
      </c>
      <c r="C4249" t="s">
        <v>8478</v>
      </c>
      <c r="D4249">
        <v>0</v>
      </c>
      <c r="E4249" t="s">
        <v>24</v>
      </c>
      <c r="F4249" s="6">
        <v>-1</v>
      </c>
      <c r="G4249" s="10">
        <v>-1</v>
      </c>
      <c r="H4249" s="7">
        <v>-1</v>
      </c>
      <c r="I4249" s="2">
        <f t="shared" si="198"/>
        <v>-1</v>
      </c>
      <c r="J4249" s="11">
        <f t="shared" si="199"/>
        <v>1</v>
      </c>
      <c r="L4249" s="2" cm="1">
        <f t="array" ref="L4249">_xlfn.IFS(E4249="Neutral", 0, E4249="Positive","1",E4249="Negative","-1")</f>
        <v>0</v>
      </c>
      <c r="O4249" s="11">
        <f t="shared" si="200"/>
        <v>0</v>
      </c>
    </row>
    <row r="4250" spans="1:15" x14ac:dyDescent="0.25">
      <c r="A4250" t="s">
        <v>40</v>
      </c>
      <c r="B4250" t="s">
        <v>8479</v>
      </c>
      <c r="C4250" t="s">
        <v>8480</v>
      </c>
      <c r="D4250">
        <v>0</v>
      </c>
      <c r="E4250" t="s">
        <v>24</v>
      </c>
      <c r="F4250" s="6">
        <v>1</v>
      </c>
      <c r="G4250" s="10">
        <v>1</v>
      </c>
      <c r="H4250" s="7">
        <v>1</v>
      </c>
      <c r="I4250" s="2">
        <f t="shared" si="198"/>
        <v>1</v>
      </c>
      <c r="J4250" s="11">
        <f t="shared" si="199"/>
        <v>1</v>
      </c>
      <c r="L4250" s="2" cm="1">
        <f t="array" ref="L4250">_xlfn.IFS(E4250="Neutral", 0, E4250="Positive","1",E4250="Negative","-1")</f>
        <v>0</v>
      </c>
      <c r="O4250" s="11">
        <f t="shared" si="200"/>
        <v>0</v>
      </c>
    </row>
    <row r="4251" spans="1:15" x14ac:dyDescent="0.25">
      <c r="A4251" t="s">
        <v>14</v>
      </c>
      <c r="B4251" t="s">
        <v>8481</v>
      </c>
      <c r="C4251" t="s">
        <v>8482</v>
      </c>
      <c r="D4251">
        <v>7.4999999999999997E-2</v>
      </c>
      <c r="E4251" t="s">
        <v>17</v>
      </c>
      <c r="F4251" s="6">
        <v>1</v>
      </c>
      <c r="G4251" s="10">
        <v>1</v>
      </c>
      <c r="H4251" s="7">
        <v>1</v>
      </c>
      <c r="I4251" s="2">
        <f t="shared" si="198"/>
        <v>1</v>
      </c>
      <c r="J4251" s="11">
        <f t="shared" si="199"/>
        <v>1</v>
      </c>
      <c r="L4251" s="2" t="str" cm="1">
        <f t="array" ref="L4251">_xlfn.IFS(E4251="Neutral", 0, E4251="Positive","1",E4251="Negative","-1")</f>
        <v>1</v>
      </c>
      <c r="O4251" s="11">
        <f t="shared" si="200"/>
        <v>1</v>
      </c>
    </row>
    <row r="4252" spans="1:15" x14ac:dyDescent="0.25">
      <c r="A4252" t="s">
        <v>18</v>
      </c>
      <c r="B4252" t="s">
        <v>8483</v>
      </c>
      <c r="C4252" t="s">
        <v>8484</v>
      </c>
      <c r="D4252">
        <v>0</v>
      </c>
      <c r="E4252" t="s">
        <v>24</v>
      </c>
      <c r="F4252" s="6">
        <v>0</v>
      </c>
      <c r="G4252" s="10">
        <v>0</v>
      </c>
      <c r="H4252" s="7">
        <v>0</v>
      </c>
      <c r="I4252" s="2">
        <f t="shared" si="198"/>
        <v>0</v>
      </c>
      <c r="J4252" s="11">
        <f t="shared" si="199"/>
        <v>1</v>
      </c>
      <c r="L4252" s="2" cm="1">
        <f t="array" ref="L4252">_xlfn.IFS(E4252="Neutral", 0, E4252="Positive","1",E4252="Negative","-1")</f>
        <v>0</v>
      </c>
      <c r="O4252" s="11">
        <f t="shared" si="200"/>
        <v>1</v>
      </c>
    </row>
    <row r="4253" spans="1:15" x14ac:dyDescent="0.25">
      <c r="A4253" t="s">
        <v>18</v>
      </c>
      <c r="B4253" t="s">
        <v>8485</v>
      </c>
      <c r="C4253" t="s">
        <v>8486</v>
      </c>
      <c r="D4253">
        <v>-6.25E-2</v>
      </c>
      <c r="E4253" t="s">
        <v>21</v>
      </c>
      <c r="F4253" s="6">
        <v>-1</v>
      </c>
      <c r="G4253" s="10">
        <v>-1</v>
      </c>
      <c r="H4253" s="7">
        <v>-1</v>
      </c>
      <c r="I4253" s="2">
        <f t="shared" si="198"/>
        <v>-1</v>
      </c>
      <c r="J4253" s="11">
        <f t="shared" si="199"/>
        <v>1</v>
      </c>
      <c r="L4253" s="2" t="str" cm="1">
        <f t="array" ref="L4253">_xlfn.IFS(E4253="Neutral", 0, E4253="Positive","1",E4253="Negative","-1")</f>
        <v>-1</v>
      </c>
      <c r="O4253" s="11">
        <f t="shared" si="200"/>
        <v>1</v>
      </c>
    </row>
    <row r="4254" spans="1:15" x14ac:dyDescent="0.25">
      <c r="A4254" t="s">
        <v>18</v>
      </c>
      <c r="B4254" t="s">
        <v>8487</v>
      </c>
      <c r="C4254" t="s">
        <v>8488</v>
      </c>
      <c r="D4254">
        <v>0</v>
      </c>
      <c r="E4254" t="s">
        <v>24</v>
      </c>
      <c r="F4254" s="6">
        <v>0</v>
      </c>
      <c r="G4254" s="10">
        <v>0</v>
      </c>
      <c r="H4254" s="7">
        <v>0</v>
      </c>
      <c r="I4254" s="2">
        <f t="shared" si="198"/>
        <v>0</v>
      </c>
      <c r="J4254" s="11">
        <f t="shared" si="199"/>
        <v>1</v>
      </c>
      <c r="L4254" s="2" cm="1">
        <f t="array" ref="L4254">_xlfn.IFS(E4254="Neutral", 0, E4254="Positive","1",E4254="Negative","-1")</f>
        <v>0</v>
      </c>
      <c r="O4254" s="11">
        <f t="shared" si="200"/>
        <v>1</v>
      </c>
    </row>
    <row r="4255" spans="1:15" x14ac:dyDescent="0.25">
      <c r="A4255" t="s">
        <v>18</v>
      </c>
      <c r="B4255" t="s">
        <v>8489</v>
      </c>
      <c r="C4255" t="s">
        <v>8490</v>
      </c>
      <c r="D4255">
        <v>-0.2</v>
      </c>
      <c r="E4255" t="s">
        <v>21</v>
      </c>
      <c r="F4255" s="6">
        <v>-1</v>
      </c>
      <c r="G4255" s="10">
        <v>-1</v>
      </c>
      <c r="H4255" s="7">
        <v>-1</v>
      </c>
      <c r="I4255" s="2">
        <f t="shared" si="198"/>
        <v>-1</v>
      </c>
      <c r="J4255" s="11">
        <f t="shared" si="199"/>
        <v>1</v>
      </c>
      <c r="L4255" s="2" t="str" cm="1">
        <f t="array" ref="L4255">_xlfn.IFS(E4255="Neutral", 0, E4255="Positive","1",E4255="Negative","-1")</f>
        <v>-1</v>
      </c>
      <c r="O4255" s="11">
        <f t="shared" si="200"/>
        <v>1</v>
      </c>
    </row>
    <row r="4256" spans="1:15" x14ac:dyDescent="0.25">
      <c r="A4256" t="s">
        <v>18</v>
      </c>
      <c r="B4256" t="s">
        <v>8491</v>
      </c>
      <c r="C4256" t="s">
        <v>8492</v>
      </c>
      <c r="D4256">
        <v>0</v>
      </c>
      <c r="E4256" t="s">
        <v>24</v>
      </c>
      <c r="F4256" s="6">
        <v>0</v>
      </c>
      <c r="G4256" s="10">
        <v>0</v>
      </c>
      <c r="H4256" s="7">
        <v>0</v>
      </c>
      <c r="I4256" s="2">
        <f t="shared" si="198"/>
        <v>0</v>
      </c>
      <c r="J4256" s="11">
        <f t="shared" si="199"/>
        <v>1</v>
      </c>
      <c r="L4256" s="2" cm="1">
        <f t="array" ref="L4256">_xlfn.IFS(E4256="Neutral", 0, E4256="Positive","1",E4256="Negative","-1")</f>
        <v>0</v>
      </c>
      <c r="O4256" s="11">
        <f t="shared" si="200"/>
        <v>1</v>
      </c>
    </row>
    <row r="4257" spans="1:15" x14ac:dyDescent="0.25">
      <c r="A4257" t="s">
        <v>25</v>
      </c>
      <c r="B4257" t="s">
        <v>8493</v>
      </c>
      <c r="C4257" t="s">
        <v>8494</v>
      </c>
      <c r="D4257">
        <v>0.4</v>
      </c>
      <c r="E4257" t="s">
        <v>17</v>
      </c>
      <c r="F4257" s="6">
        <v>-1</v>
      </c>
      <c r="G4257" s="10">
        <v>-1</v>
      </c>
      <c r="H4257" s="7">
        <v>-1</v>
      </c>
      <c r="I4257" s="2">
        <f t="shared" si="198"/>
        <v>-1</v>
      </c>
      <c r="J4257" s="11">
        <f t="shared" si="199"/>
        <v>1</v>
      </c>
      <c r="L4257" s="2" t="str" cm="1">
        <f t="array" ref="L4257">_xlfn.IFS(E4257="Neutral", 0, E4257="Positive","1",E4257="Negative","-1")</f>
        <v>1</v>
      </c>
      <c r="O4257" s="11">
        <f t="shared" si="200"/>
        <v>0</v>
      </c>
    </row>
    <row r="4258" spans="1:15" x14ac:dyDescent="0.25">
      <c r="A4258" t="s">
        <v>40</v>
      </c>
      <c r="B4258" t="s">
        <v>8495</v>
      </c>
      <c r="C4258" t="s">
        <v>8496</v>
      </c>
      <c r="D4258">
        <v>0.178787878787878</v>
      </c>
      <c r="E4258" t="s">
        <v>17</v>
      </c>
      <c r="F4258" s="6">
        <v>0</v>
      </c>
      <c r="G4258" s="10">
        <v>0</v>
      </c>
      <c r="H4258" s="7">
        <v>0</v>
      </c>
      <c r="I4258" s="2">
        <f t="shared" si="198"/>
        <v>0</v>
      </c>
      <c r="J4258" s="11">
        <f t="shared" si="199"/>
        <v>1</v>
      </c>
      <c r="L4258" s="2" t="str" cm="1">
        <f t="array" ref="L4258">_xlfn.IFS(E4258="Neutral", 0, E4258="Positive","1",E4258="Negative","-1")</f>
        <v>1</v>
      </c>
      <c r="O4258" s="11">
        <f t="shared" si="200"/>
        <v>0</v>
      </c>
    </row>
    <row r="4259" spans="1:15" x14ac:dyDescent="0.25">
      <c r="A4259" t="s">
        <v>14</v>
      </c>
      <c r="B4259" t="s">
        <v>8497</v>
      </c>
      <c r="C4259" t="s">
        <v>8498</v>
      </c>
      <c r="D4259">
        <v>0</v>
      </c>
      <c r="E4259" t="s">
        <v>24</v>
      </c>
      <c r="F4259" s="6">
        <v>0</v>
      </c>
      <c r="G4259" s="10">
        <v>0</v>
      </c>
      <c r="H4259" s="7">
        <v>0</v>
      </c>
      <c r="I4259" s="2">
        <f t="shared" si="198"/>
        <v>0</v>
      </c>
      <c r="J4259" s="11">
        <f t="shared" si="199"/>
        <v>1</v>
      </c>
      <c r="L4259" s="2" cm="1">
        <f t="array" ref="L4259">_xlfn.IFS(E4259="Neutral", 0, E4259="Positive","1",E4259="Negative","-1")</f>
        <v>0</v>
      </c>
      <c r="O4259" s="11">
        <f t="shared" si="200"/>
        <v>1</v>
      </c>
    </row>
    <row r="4260" spans="1:15" x14ac:dyDescent="0.25">
      <c r="A4260" t="s">
        <v>18</v>
      </c>
      <c r="B4260" t="s">
        <v>8499</v>
      </c>
      <c r="C4260" t="s">
        <v>8500</v>
      </c>
      <c r="D4260">
        <v>0.4</v>
      </c>
      <c r="E4260" t="s">
        <v>17</v>
      </c>
      <c r="F4260" s="6">
        <v>1</v>
      </c>
      <c r="G4260" s="10">
        <v>1</v>
      </c>
      <c r="H4260" s="7">
        <v>1</v>
      </c>
      <c r="I4260" s="2">
        <f t="shared" si="198"/>
        <v>1</v>
      </c>
      <c r="J4260" s="11">
        <f t="shared" si="199"/>
        <v>1</v>
      </c>
      <c r="L4260" s="2" t="str" cm="1">
        <f t="array" ref="L4260">_xlfn.IFS(E4260="Neutral", 0, E4260="Positive","1",E4260="Negative","-1")</f>
        <v>1</v>
      </c>
      <c r="O4260" s="11">
        <f t="shared" si="200"/>
        <v>1</v>
      </c>
    </row>
    <row r="4261" spans="1:15" x14ac:dyDescent="0.25">
      <c r="A4261" t="s">
        <v>18</v>
      </c>
      <c r="B4261" t="s">
        <v>8501</v>
      </c>
      <c r="C4261" t="s">
        <v>8502</v>
      </c>
      <c r="D4261">
        <v>0</v>
      </c>
      <c r="E4261" t="s">
        <v>24</v>
      </c>
      <c r="F4261" s="6">
        <v>0</v>
      </c>
      <c r="G4261" s="10">
        <v>0</v>
      </c>
      <c r="H4261" s="7">
        <v>0</v>
      </c>
      <c r="I4261" s="2">
        <f t="shared" si="198"/>
        <v>0</v>
      </c>
      <c r="J4261" s="11">
        <f t="shared" si="199"/>
        <v>1</v>
      </c>
      <c r="L4261" s="2" cm="1">
        <f t="array" ref="L4261">_xlfn.IFS(E4261="Neutral", 0, E4261="Positive","1",E4261="Negative","-1")</f>
        <v>0</v>
      </c>
      <c r="O4261" s="11">
        <f t="shared" si="200"/>
        <v>1</v>
      </c>
    </row>
    <row r="4262" spans="1:15" x14ac:dyDescent="0.25">
      <c r="A4262" t="s">
        <v>40</v>
      </c>
      <c r="B4262" t="s">
        <v>8503</v>
      </c>
      <c r="C4262" t="s">
        <v>8504</v>
      </c>
      <c r="D4262">
        <v>0</v>
      </c>
      <c r="E4262" t="s">
        <v>24</v>
      </c>
      <c r="F4262" s="6">
        <v>0</v>
      </c>
      <c r="G4262" s="10">
        <v>0</v>
      </c>
      <c r="H4262" s="7">
        <v>0</v>
      </c>
      <c r="I4262" s="2">
        <f t="shared" si="198"/>
        <v>0</v>
      </c>
      <c r="J4262" s="11">
        <f t="shared" si="199"/>
        <v>1</v>
      </c>
      <c r="L4262" s="2" cm="1">
        <f t="array" ref="L4262">_xlfn.IFS(E4262="Neutral", 0, E4262="Positive","1",E4262="Negative","-1")</f>
        <v>0</v>
      </c>
      <c r="O4262" s="11">
        <f t="shared" si="200"/>
        <v>1</v>
      </c>
    </row>
    <row r="4263" spans="1:15" x14ac:dyDescent="0.25">
      <c r="A4263" t="s">
        <v>18</v>
      </c>
      <c r="B4263" t="s">
        <v>8505</v>
      </c>
      <c r="C4263" t="s">
        <v>8506</v>
      </c>
      <c r="D4263">
        <v>0</v>
      </c>
      <c r="E4263" t="s">
        <v>24</v>
      </c>
      <c r="F4263" s="6">
        <v>0</v>
      </c>
      <c r="G4263" s="10">
        <v>1</v>
      </c>
      <c r="H4263" s="7">
        <v>1</v>
      </c>
      <c r="I4263" s="2">
        <f t="shared" si="198"/>
        <v>1</v>
      </c>
      <c r="J4263" s="11">
        <f t="shared" si="199"/>
        <v>0.66666666666666663</v>
      </c>
      <c r="L4263" s="2" cm="1">
        <f t="array" ref="L4263">_xlfn.IFS(E4263="Neutral", 0, E4263="Positive","1",E4263="Negative","-1")</f>
        <v>0</v>
      </c>
      <c r="O4263" s="11">
        <f t="shared" si="200"/>
        <v>0.33333333333333331</v>
      </c>
    </row>
    <row r="4264" spans="1:15" x14ac:dyDescent="0.25">
      <c r="A4264" t="s">
        <v>14</v>
      </c>
      <c r="B4264" t="s">
        <v>8507</v>
      </c>
      <c r="C4264" t="s">
        <v>8508</v>
      </c>
      <c r="D4264">
        <v>0</v>
      </c>
      <c r="E4264" t="s">
        <v>24</v>
      </c>
      <c r="F4264" s="6">
        <v>1</v>
      </c>
      <c r="G4264" s="10">
        <v>1</v>
      </c>
      <c r="H4264" s="7">
        <v>1</v>
      </c>
      <c r="I4264" s="2">
        <f t="shared" si="198"/>
        <v>1</v>
      </c>
      <c r="J4264" s="11">
        <f t="shared" si="199"/>
        <v>1</v>
      </c>
      <c r="L4264" s="2" cm="1">
        <f t="array" ref="L4264">_xlfn.IFS(E4264="Neutral", 0, E4264="Positive","1",E4264="Negative","-1")</f>
        <v>0</v>
      </c>
      <c r="O4264" s="11">
        <f t="shared" si="200"/>
        <v>0</v>
      </c>
    </row>
    <row r="4265" spans="1:15" x14ac:dyDescent="0.25">
      <c r="A4265" t="s">
        <v>18</v>
      </c>
      <c r="B4265" t="s">
        <v>8509</v>
      </c>
      <c r="C4265" t="s">
        <v>8510</v>
      </c>
      <c r="D4265">
        <v>0</v>
      </c>
      <c r="E4265" t="s">
        <v>24</v>
      </c>
      <c r="F4265" s="6">
        <v>0</v>
      </c>
      <c r="G4265" s="10">
        <v>0</v>
      </c>
      <c r="H4265" s="7">
        <v>0</v>
      </c>
      <c r="I4265" s="2">
        <f t="shared" si="198"/>
        <v>0</v>
      </c>
      <c r="J4265" s="11">
        <f t="shared" si="199"/>
        <v>1</v>
      </c>
      <c r="L4265" s="2" cm="1">
        <f t="array" ref="L4265">_xlfn.IFS(E4265="Neutral", 0, E4265="Positive","1",E4265="Negative","-1")</f>
        <v>0</v>
      </c>
      <c r="O4265" s="11">
        <f t="shared" si="200"/>
        <v>1</v>
      </c>
    </row>
    <row r="4266" spans="1:15" x14ac:dyDescent="0.25">
      <c r="A4266" t="s">
        <v>14</v>
      </c>
      <c r="B4266" t="s">
        <v>8511</v>
      </c>
      <c r="C4266" t="s">
        <v>8512</v>
      </c>
      <c r="D4266">
        <v>0</v>
      </c>
      <c r="E4266" t="s">
        <v>24</v>
      </c>
      <c r="F4266" s="6">
        <v>0</v>
      </c>
      <c r="G4266" s="10">
        <v>0</v>
      </c>
      <c r="H4266" s="7">
        <v>0</v>
      </c>
      <c r="I4266" s="2">
        <f t="shared" si="198"/>
        <v>0</v>
      </c>
      <c r="J4266" s="11">
        <f t="shared" si="199"/>
        <v>1</v>
      </c>
      <c r="L4266" s="2" cm="1">
        <f t="array" ref="L4266">_xlfn.IFS(E4266="Neutral", 0, E4266="Positive","1",E4266="Negative","-1")</f>
        <v>0</v>
      </c>
      <c r="O4266" s="11">
        <f t="shared" si="200"/>
        <v>1</v>
      </c>
    </row>
    <row r="4267" spans="1:15" x14ac:dyDescent="0.25">
      <c r="A4267" t="s">
        <v>40</v>
      </c>
      <c r="B4267" t="s">
        <v>8513</v>
      </c>
      <c r="C4267" t="s">
        <v>8514</v>
      </c>
      <c r="D4267">
        <v>0</v>
      </c>
      <c r="E4267" t="s">
        <v>24</v>
      </c>
      <c r="F4267" s="6">
        <v>0</v>
      </c>
      <c r="G4267" s="10">
        <v>0</v>
      </c>
      <c r="H4267" s="7">
        <v>0</v>
      </c>
      <c r="I4267" s="2">
        <f t="shared" si="198"/>
        <v>0</v>
      </c>
      <c r="J4267" s="11">
        <f t="shared" si="199"/>
        <v>1</v>
      </c>
      <c r="L4267" s="2" cm="1">
        <f t="array" ref="L4267">_xlfn.IFS(E4267="Neutral", 0, E4267="Positive","1",E4267="Negative","-1")</f>
        <v>0</v>
      </c>
      <c r="O4267" s="11">
        <f t="shared" si="200"/>
        <v>1</v>
      </c>
    </row>
    <row r="4268" spans="1:15" x14ac:dyDescent="0.25">
      <c r="A4268" t="s">
        <v>18</v>
      </c>
      <c r="B4268" t="s">
        <v>8515</v>
      </c>
      <c r="C4268" t="s">
        <v>8516</v>
      </c>
      <c r="D4268">
        <v>0</v>
      </c>
      <c r="E4268" t="s">
        <v>24</v>
      </c>
      <c r="F4268" s="6">
        <v>0</v>
      </c>
      <c r="G4268" s="10">
        <v>0</v>
      </c>
      <c r="H4268" s="7">
        <v>0</v>
      </c>
      <c r="I4268" s="2">
        <f t="shared" si="198"/>
        <v>0</v>
      </c>
      <c r="J4268" s="11">
        <f t="shared" si="199"/>
        <v>1</v>
      </c>
      <c r="L4268" s="2" cm="1">
        <f t="array" ref="L4268">_xlfn.IFS(E4268="Neutral", 0, E4268="Positive","1",E4268="Negative","-1")</f>
        <v>0</v>
      </c>
      <c r="O4268" s="11">
        <f t="shared" si="200"/>
        <v>1</v>
      </c>
    </row>
    <row r="4269" spans="1:15" x14ac:dyDescent="0.25">
      <c r="A4269" t="s">
        <v>40</v>
      </c>
      <c r="B4269" t="s">
        <v>8517</v>
      </c>
      <c r="C4269" t="s">
        <v>8518</v>
      </c>
      <c r="D4269">
        <v>0</v>
      </c>
      <c r="E4269" t="s">
        <v>24</v>
      </c>
      <c r="F4269" s="6">
        <v>0</v>
      </c>
      <c r="G4269" s="10">
        <v>0</v>
      </c>
      <c r="H4269" s="7">
        <v>0</v>
      </c>
      <c r="I4269" s="2">
        <f t="shared" si="198"/>
        <v>0</v>
      </c>
      <c r="J4269" s="11">
        <f t="shared" si="199"/>
        <v>1</v>
      </c>
      <c r="L4269" s="2" cm="1">
        <f t="array" ref="L4269">_xlfn.IFS(E4269="Neutral", 0, E4269="Positive","1",E4269="Negative","-1")</f>
        <v>0</v>
      </c>
      <c r="O4269" s="11">
        <f t="shared" si="200"/>
        <v>1</v>
      </c>
    </row>
    <row r="4270" spans="1:15" x14ac:dyDescent="0.25">
      <c r="A4270" t="s">
        <v>25</v>
      </c>
      <c r="B4270" t="s">
        <v>8519</v>
      </c>
      <c r="C4270" t="s">
        <v>8520</v>
      </c>
      <c r="D4270">
        <v>0.2</v>
      </c>
      <c r="E4270" t="s">
        <v>17</v>
      </c>
      <c r="F4270" s="6">
        <v>0</v>
      </c>
      <c r="G4270" s="10">
        <v>0</v>
      </c>
      <c r="H4270" s="7">
        <v>0</v>
      </c>
      <c r="I4270" s="2">
        <f t="shared" si="198"/>
        <v>0</v>
      </c>
      <c r="J4270" s="11">
        <f t="shared" si="199"/>
        <v>1</v>
      </c>
      <c r="L4270" s="2" t="str" cm="1">
        <f t="array" ref="L4270">_xlfn.IFS(E4270="Neutral", 0, E4270="Positive","1",E4270="Negative","-1")</f>
        <v>1</v>
      </c>
      <c r="O4270" s="11">
        <f t="shared" si="200"/>
        <v>0</v>
      </c>
    </row>
    <row r="4271" spans="1:15" x14ac:dyDescent="0.25">
      <c r="A4271" t="s">
        <v>18</v>
      </c>
      <c r="B4271" t="s">
        <v>8521</v>
      </c>
      <c r="C4271" t="s">
        <v>8522</v>
      </c>
      <c r="D4271">
        <v>0.1</v>
      </c>
      <c r="E4271" t="s">
        <v>17</v>
      </c>
      <c r="F4271" s="6">
        <v>1</v>
      </c>
      <c r="G4271" s="10">
        <v>1</v>
      </c>
      <c r="H4271" s="7">
        <v>1</v>
      </c>
      <c r="I4271" s="2">
        <f t="shared" si="198"/>
        <v>1</v>
      </c>
      <c r="J4271" s="11">
        <f t="shared" si="199"/>
        <v>1</v>
      </c>
      <c r="L4271" s="2" t="str" cm="1">
        <f t="array" ref="L4271">_xlfn.IFS(E4271="Neutral", 0, E4271="Positive","1",E4271="Negative","-1")</f>
        <v>1</v>
      </c>
      <c r="O4271" s="11">
        <f t="shared" si="200"/>
        <v>1</v>
      </c>
    </row>
    <row r="4272" spans="1:15" x14ac:dyDescent="0.25">
      <c r="A4272" t="s">
        <v>14</v>
      </c>
      <c r="B4272" t="s">
        <v>8523</v>
      </c>
      <c r="C4272" t="s">
        <v>8524</v>
      </c>
      <c r="D4272">
        <v>0.15</v>
      </c>
      <c r="E4272" t="s">
        <v>17</v>
      </c>
      <c r="F4272" s="6">
        <v>1</v>
      </c>
      <c r="G4272" s="10">
        <v>1</v>
      </c>
      <c r="H4272" s="7">
        <v>1</v>
      </c>
      <c r="I4272" s="2">
        <f t="shared" si="198"/>
        <v>1</v>
      </c>
      <c r="J4272" s="11">
        <f t="shared" si="199"/>
        <v>1</v>
      </c>
      <c r="L4272" s="2" t="str" cm="1">
        <f t="array" ref="L4272">_xlfn.IFS(E4272="Neutral", 0, E4272="Positive","1",E4272="Negative","-1")</f>
        <v>1</v>
      </c>
      <c r="O4272" s="11">
        <f t="shared" si="200"/>
        <v>1</v>
      </c>
    </row>
    <row r="4273" spans="1:15" x14ac:dyDescent="0.25">
      <c r="A4273" t="s">
        <v>14</v>
      </c>
      <c r="B4273" t="s">
        <v>8525</v>
      </c>
      <c r="C4273" t="s">
        <v>8526</v>
      </c>
      <c r="D4273">
        <v>0.233333333333333</v>
      </c>
      <c r="E4273" t="s">
        <v>17</v>
      </c>
      <c r="F4273" s="6">
        <v>1</v>
      </c>
      <c r="G4273" s="10">
        <v>1</v>
      </c>
      <c r="H4273" s="7">
        <v>1</v>
      </c>
      <c r="I4273" s="2">
        <f t="shared" si="198"/>
        <v>1</v>
      </c>
      <c r="J4273" s="11">
        <f t="shared" si="199"/>
        <v>1</v>
      </c>
      <c r="L4273" s="2" t="str" cm="1">
        <f t="array" ref="L4273">_xlfn.IFS(E4273="Neutral", 0, E4273="Positive","1",E4273="Negative","-1")</f>
        <v>1</v>
      </c>
      <c r="O4273" s="11">
        <f t="shared" si="200"/>
        <v>1</v>
      </c>
    </row>
    <row r="4274" spans="1:15" x14ac:dyDescent="0.25">
      <c r="A4274" t="s">
        <v>18</v>
      </c>
      <c r="B4274" t="s">
        <v>8527</v>
      </c>
      <c r="C4274" t="s">
        <v>8528</v>
      </c>
      <c r="D4274">
        <v>0</v>
      </c>
      <c r="E4274" t="s">
        <v>24</v>
      </c>
      <c r="F4274" s="6">
        <v>1</v>
      </c>
      <c r="G4274" s="10">
        <v>0</v>
      </c>
      <c r="H4274" s="7">
        <v>0</v>
      </c>
      <c r="I4274" s="2">
        <f t="shared" si="198"/>
        <v>0</v>
      </c>
      <c r="J4274" s="11">
        <f t="shared" si="199"/>
        <v>0.66666666666666663</v>
      </c>
      <c r="L4274" s="2" cm="1">
        <f t="array" ref="L4274">_xlfn.IFS(E4274="Neutral", 0, E4274="Positive","1",E4274="Negative","-1")</f>
        <v>0</v>
      </c>
      <c r="O4274" s="11">
        <f t="shared" si="200"/>
        <v>0.66666666666666663</v>
      </c>
    </row>
    <row r="4275" spans="1:15" x14ac:dyDescent="0.25">
      <c r="A4275" t="s">
        <v>25</v>
      </c>
      <c r="B4275" t="s">
        <v>8529</v>
      </c>
      <c r="C4275" t="s">
        <v>8530</v>
      </c>
      <c r="D4275">
        <v>0.16818181818181799</v>
      </c>
      <c r="E4275" t="s">
        <v>17</v>
      </c>
      <c r="F4275" s="6">
        <v>1</v>
      </c>
      <c r="G4275" s="10">
        <v>1</v>
      </c>
      <c r="H4275" s="7">
        <v>1</v>
      </c>
      <c r="I4275" s="2">
        <f t="shared" si="198"/>
        <v>1</v>
      </c>
      <c r="J4275" s="11">
        <f t="shared" si="199"/>
        <v>1</v>
      </c>
      <c r="L4275" s="2" t="str" cm="1">
        <f t="array" ref="L4275">_xlfn.IFS(E4275="Neutral", 0, E4275="Positive","1",E4275="Negative","-1")</f>
        <v>1</v>
      </c>
      <c r="O4275" s="11">
        <f t="shared" si="200"/>
        <v>1</v>
      </c>
    </row>
    <row r="4276" spans="1:15" x14ac:dyDescent="0.25">
      <c r="A4276" t="s">
        <v>18</v>
      </c>
      <c r="B4276" t="s">
        <v>8531</v>
      </c>
      <c r="C4276" t="s">
        <v>8532</v>
      </c>
      <c r="D4276">
        <v>0</v>
      </c>
      <c r="E4276" t="s">
        <v>24</v>
      </c>
      <c r="F4276" s="6">
        <v>0</v>
      </c>
      <c r="G4276" s="10">
        <v>0</v>
      </c>
      <c r="H4276" s="7">
        <v>0</v>
      </c>
      <c r="I4276" s="2">
        <f t="shared" si="198"/>
        <v>0</v>
      </c>
      <c r="J4276" s="11">
        <f t="shared" si="199"/>
        <v>1</v>
      </c>
      <c r="L4276" s="2" cm="1">
        <f t="array" ref="L4276">_xlfn.IFS(E4276="Neutral", 0, E4276="Positive","1",E4276="Negative","-1")</f>
        <v>0</v>
      </c>
      <c r="O4276" s="11">
        <f t="shared" si="200"/>
        <v>1</v>
      </c>
    </row>
    <row r="4277" spans="1:15" x14ac:dyDescent="0.25">
      <c r="A4277" t="s">
        <v>14</v>
      </c>
      <c r="B4277" t="s">
        <v>8533</v>
      </c>
      <c r="C4277" t="s">
        <v>8534</v>
      </c>
      <c r="D4277">
        <v>-0.2</v>
      </c>
      <c r="E4277" t="s">
        <v>21</v>
      </c>
      <c r="F4277" s="6">
        <v>-1</v>
      </c>
      <c r="G4277" s="10">
        <v>-1</v>
      </c>
      <c r="H4277" s="7">
        <v>-1</v>
      </c>
      <c r="I4277" s="2">
        <f t="shared" si="198"/>
        <v>-1</v>
      </c>
      <c r="J4277" s="11">
        <f t="shared" si="199"/>
        <v>1</v>
      </c>
      <c r="L4277" s="2" t="str" cm="1">
        <f t="array" ref="L4277">_xlfn.IFS(E4277="Neutral", 0, E4277="Positive","1",E4277="Negative","-1")</f>
        <v>-1</v>
      </c>
      <c r="O4277" s="11">
        <f t="shared" si="200"/>
        <v>1</v>
      </c>
    </row>
    <row r="4278" spans="1:15" x14ac:dyDescent="0.25">
      <c r="A4278" t="s">
        <v>18</v>
      </c>
      <c r="B4278" t="s">
        <v>8535</v>
      </c>
      <c r="C4278" t="s">
        <v>8536</v>
      </c>
      <c r="D4278">
        <v>0</v>
      </c>
      <c r="E4278" t="s">
        <v>24</v>
      </c>
      <c r="F4278" s="6">
        <v>0</v>
      </c>
      <c r="G4278" s="10">
        <v>0</v>
      </c>
      <c r="H4278" s="7">
        <v>0</v>
      </c>
      <c r="I4278" s="2">
        <f t="shared" si="198"/>
        <v>0</v>
      </c>
      <c r="J4278" s="11">
        <f t="shared" si="199"/>
        <v>1</v>
      </c>
      <c r="L4278" s="2" cm="1">
        <f t="array" ref="L4278">_xlfn.IFS(E4278="Neutral", 0, E4278="Positive","1",E4278="Negative","-1")</f>
        <v>0</v>
      </c>
      <c r="O4278" s="11">
        <f t="shared" si="200"/>
        <v>1</v>
      </c>
    </row>
    <row r="4279" spans="1:15" x14ac:dyDescent="0.25">
      <c r="A4279" t="s">
        <v>18</v>
      </c>
      <c r="B4279" t="s">
        <v>8537</v>
      </c>
      <c r="C4279" t="s">
        <v>8538</v>
      </c>
      <c r="D4279">
        <v>0</v>
      </c>
      <c r="E4279" t="s">
        <v>24</v>
      </c>
      <c r="F4279" s="6">
        <v>1</v>
      </c>
      <c r="G4279" s="10">
        <v>1</v>
      </c>
      <c r="H4279" s="7">
        <v>1</v>
      </c>
      <c r="I4279" s="2">
        <f t="shared" si="198"/>
        <v>1</v>
      </c>
      <c r="J4279" s="11">
        <f t="shared" si="199"/>
        <v>1</v>
      </c>
      <c r="L4279" s="2" cm="1">
        <f t="array" ref="L4279">_xlfn.IFS(E4279="Neutral", 0, E4279="Positive","1",E4279="Negative","-1")</f>
        <v>0</v>
      </c>
      <c r="O4279" s="11">
        <f t="shared" si="200"/>
        <v>0</v>
      </c>
    </row>
    <row r="4280" spans="1:15" x14ac:dyDescent="0.25">
      <c r="A4280" t="s">
        <v>18</v>
      </c>
      <c r="B4280" t="s">
        <v>8539</v>
      </c>
      <c r="C4280" t="s">
        <v>8540</v>
      </c>
      <c r="D4280">
        <v>0</v>
      </c>
      <c r="E4280" t="s">
        <v>24</v>
      </c>
      <c r="F4280" s="6">
        <v>0</v>
      </c>
      <c r="G4280" s="10">
        <v>0</v>
      </c>
      <c r="H4280" s="7">
        <v>0</v>
      </c>
      <c r="I4280" s="2">
        <f t="shared" si="198"/>
        <v>0</v>
      </c>
      <c r="J4280" s="11">
        <f t="shared" si="199"/>
        <v>1</v>
      </c>
      <c r="L4280" s="2" cm="1">
        <f t="array" ref="L4280">_xlfn.IFS(E4280="Neutral", 0, E4280="Positive","1",E4280="Negative","-1")</f>
        <v>0</v>
      </c>
      <c r="O4280" s="11">
        <f t="shared" si="200"/>
        <v>1</v>
      </c>
    </row>
    <row r="4281" spans="1:15" x14ac:dyDescent="0.25">
      <c r="A4281" t="s">
        <v>14</v>
      </c>
      <c r="B4281" t="s">
        <v>8541</v>
      </c>
      <c r="C4281" t="s">
        <v>8542</v>
      </c>
      <c r="D4281">
        <v>0.54166666666666596</v>
      </c>
      <c r="E4281" t="s">
        <v>17</v>
      </c>
      <c r="F4281" s="6">
        <v>1</v>
      </c>
      <c r="G4281" s="10">
        <v>1</v>
      </c>
      <c r="H4281" s="7">
        <v>1</v>
      </c>
      <c r="I4281" s="2">
        <f t="shared" si="198"/>
        <v>1</v>
      </c>
      <c r="J4281" s="11">
        <f t="shared" si="199"/>
        <v>1</v>
      </c>
      <c r="L4281" s="2" t="str" cm="1">
        <f t="array" ref="L4281">_xlfn.IFS(E4281="Neutral", 0, E4281="Positive","1",E4281="Negative","-1")</f>
        <v>1</v>
      </c>
      <c r="O4281" s="11">
        <f t="shared" si="200"/>
        <v>1</v>
      </c>
    </row>
    <row r="4282" spans="1:15" x14ac:dyDescent="0.25">
      <c r="A4282" t="s">
        <v>18</v>
      </c>
      <c r="B4282" t="s">
        <v>8543</v>
      </c>
      <c r="C4282" t="s">
        <v>8544</v>
      </c>
      <c r="D4282">
        <v>0.1</v>
      </c>
      <c r="E4282" t="s">
        <v>17</v>
      </c>
      <c r="F4282" s="6">
        <v>1</v>
      </c>
      <c r="G4282" s="10">
        <v>1</v>
      </c>
      <c r="H4282" s="7">
        <v>1</v>
      </c>
      <c r="I4282" s="2">
        <f t="shared" si="198"/>
        <v>1</v>
      </c>
      <c r="J4282" s="11">
        <f t="shared" si="199"/>
        <v>1</v>
      </c>
      <c r="L4282" s="2" t="str" cm="1">
        <f t="array" ref="L4282">_xlfn.IFS(E4282="Neutral", 0, E4282="Positive","1",E4282="Negative","-1")</f>
        <v>1</v>
      </c>
      <c r="O4282" s="11">
        <f t="shared" si="200"/>
        <v>1</v>
      </c>
    </row>
    <row r="4283" spans="1:15" x14ac:dyDescent="0.25">
      <c r="A4283" t="s">
        <v>40</v>
      </c>
      <c r="B4283" t="s">
        <v>8545</v>
      </c>
      <c r="C4283" t="s">
        <v>8546</v>
      </c>
      <c r="D4283">
        <v>0</v>
      </c>
      <c r="E4283" t="s">
        <v>24</v>
      </c>
      <c r="F4283" s="6">
        <v>0</v>
      </c>
      <c r="G4283" s="10">
        <v>0</v>
      </c>
      <c r="H4283" s="7">
        <v>0</v>
      </c>
      <c r="I4283" s="2">
        <f t="shared" si="198"/>
        <v>0</v>
      </c>
      <c r="J4283" s="11">
        <f t="shared" si="199"/>
        <v>1</v>
      </c>
      <c r="L4283" s="2" cm="1">
        <f t="array" ref="L4283">_xlfn.IFS(E4283="Neutral", 0, E4283="Positive","1",E4283="Negative","-1")</f>
        <v>0</v>
      </c>
      <c r="O4283" s="11">
        <f t="shared" si="200"/>
        <v>1</v>
      </c>
    </row>
    <row r="4284" spans="1:15" x14ac:dyDescent="0.25">
      <c r="A4284" t="s">
        <v>18</v>
      </c>
      <c r="B4284" t="s">
        <v>8547</v>
      </c>
      <c r="C4284" t="s">
        <v>8548</v>
      </c>
      <c r="D4284">
        <v>0</v>
      </c>
      <c r="E4284" t="s">
        <v>24</v>
      </c>
      <c r="F4284" s="6">
        <v>0</v>
      </c>
      <c r="G4284" s="10">
        <v>0</v>
      </c>
      <c r="H4284" s="7">
        <v>0</v>
      </c>
      <c r="I4284" s="2">
        <f t="shared" si="198"/>
        <v>0</v>
      </c>
      <c r="J4284" s="11">
        <f t="shared" si="199"/>
        <v>1</v>
      </c>
      <c r="L4284" s="2" cm="1">
        <f t="array" ref="L4284">_xlfn.IFS(E4284="Neutral", 0, E4284="Positive","1",E4284="Negative","-1")</f>
        <v>0</v>
      </c>
      <c r="O4284" s="11">
        <f t="shared" si="200"/>
        <v>1</v>
      </c>
    </row>
    <row r="4285" spans="1:15" x14ac:dyDescent="0.25">
      <c r="A4285" t="s">
        <v>14</v>
      </c>
      <c r="B4285" t="s">
        <v>8549</v>
      </c>
      <c r="C4285" t="s">
        <v>8550</v>
      </c>
      <c r="D4285">
        <v>0.35</v>
      </c>
      <c r="E4285" t="s">
        <v>17</v>
      </c>
      <c r="F4285" s="6">
        <v>1</v>
      </c>
      <c r="G4285" s="10">
        <v>1</v>
      </c>
      <c r="H4285" s="7">
        <v>1</v>
      </c>
      <c r="I4285" s="2">
        <f t="shared" si="198"/>
        <v>1</v>
      </c>
      <c r="J4285" s="11">
        <f t="shared" si="199"/>
        <v>1</v>
      </c>
      <c r="L4285" s="2" t="str" cm="1">
        <f t="array" ref="L4285">_xlfn.IFS(E4285="Neutral", 0, E4285="Positive","1",E4285="Negative","-1")</f>
        <v>1</v>
      </c>
      <c r="O4285" s="11">
        <f t="shared" si="200"/>
        <v>1</v>
      </c>
    </row>
    <row r="4286" spans="1:15" x14ac:dyDescent="0.25">
      <c r="A4286" t="s">
        <v>18</v>
      </c>
      <c r="B4286" t="s">
        <v>8551</v>
      </c>
      <c r="C4286" t="s">
        <v>8552</v>
      </c>
      <c r="D4286">
        <v>-0.6</v>
      </c>
      <c r="E4286" t="s">
        <v>21</v>
      </c>
      <c r="F4286" s="6">
        <v>0</v>
      </c>
      <c r="G4286" s="10">
        <v>0</v>
      </c>
      <c r="H4286" s="7">
        <v>0</v>
      </c>
      <c r="I4286" s="2">
        <f t="shared" si="198"/>
        <v>0</v>
      </c>
      <c r="J4286" s="11">
        <f t="shared" si="199"/>
        <v>1</v>
      </c>
      <c r="L4286" s="2" t="str" cm="1">
        <f t="array" ref="L4286">_xlfn.IFS(E4286="Neutral", 0, E4286="Positive","1",E4286="Negative","-1")</f>
        <v>-1</v>
      </c>
      <c r="O4286" s="11">
        <f t="shared" si="200"/>
        <v>0</v>
      </c>
    </row>
    <row r="4287" spans="1:15" x14ac:dyDescent="0.25">
      <c r="A4287" t="s">
        <v>14</v>
      </c>
      <c r="B4287" t="s">
        <v>8553</v>
      </c>
      <c r="C4287" t="s">
        <v>8554</v>
      </c>
      <c r="D4287">
        <v>4.9999999999999899E-2</v>
      </c>
      <c r="E4287" t="s">
        <v>17</v>
      </c>
      <c r="F4287" s="6">
        <v>0</v>
      </c>
      <c r="G4287" s="10">
        <v>1</v>
      </c>
      <c r="H4287" s="7">
        <v>1</v>
      </c>
      <c r="I4287" s="2">
        <f t="shared" si="198"/>
        <v>1</v>
      </c>
      <c r="J4287" s="11">
        <f t="shared" si="199"/>
        <v>0.66666666666666663</v>
      </c>
      <c r="L4287" s="2" t="str" cm="1">
        <f t="array" ref="L4287">_xlfn.IFS(E4287="Neutral", 0, E4287="Positive","1",E4287="Negative","-1")</f>
        <v>1</v>
      </c>
      <c r="O4287" s="11">
        <f t="shared" si="200"/>
        <v>0.66666666666666663</v>
      </c>
    </row>
    <row r="4288" spans="1:15" x14ac:dyDescent="0.25">
      <c r="A4288" t="s">
        <v>18</v>
      </c>
      <c r="B4288" t="s">
        <v>8555</v>
      </c>
      <c r="C4288" t="s">
        <v>8556</v>
      </c>
      <c r="D4288">
        <v>0</v>
      </c>
      <c r="E4288" t="s">
        <v>24</v>
      </c>
      <c r="F4288" s="6">
        <v>0</v>
      </c>
      <c r="G4288" s="10">
        <v>0</v>
      </c>
      <c r="H4288" s="7">
        <v>0</v>
      </c>
      <c r="I4288" s="2">
        <f t="shared" si="198"/>
        <v>0</v>
      </c>
      <c r="J4288" s="11">
        <f t="shared" si="199"/>
        <v>1</v>
      </c>
      <c r="L4288" s="2" cm="1">
        <f t="array" ref="L4288">_xlfn.IFS(E4288="Neutral", 0, E4288="Positive","1",E4288="Negative","-1")</f>
        <v>0</v>
      </c>
      <c r="O4288" s="11">
        <f t="shared" si="200"/>
        <v>1</v>
      </c>
    </row>
    <row r="4289" spans="1:15" x14ac:dyDescent="0.25">
      <c r="A4289" t="s">
        <v>14</v>
      </c>
      <c r="B4289" t="s">
        <v>8557</v>
      </c>
      <c r="C4289" t="s">
        <v>8558</v>
      </c>
      <c r="D4289">
        <v>0</v>
      </c>
      <c r="E4289" t="s">
        <v>24</v>
      </c>
      <c r="F4289" s="6">
        <v>0</v>
      </c>
      <c r="G4289" s="10">
        <v>0</v>
      </c>
      <c r="H4289" s="7">
        <v>0</v>
      </c>
      <c r="I4289" s="2">
        <f t="shared" si="198"/>
        <v>0</v>
      </c>
      <c r="J4289" s="11">
        <f t="shared" si="199"/>
        <v>1</v>
      </c>
      <c r="L4289" s="2" cm="1">
        <f t="array" ref="L4289">_xlfn.IFS(E4289="Neutral", 0, E4289="Positive","1",E4289="Negative","-1")</f>
        <v>0</v>
      </c>
      <c r="O4289" s="11">
        <f t="shared" si="200"/>
        <v>1</v>
      </c>
    </row>
    <row r="4290" spans="1:15" x14ac:dyDescent="0.25">
      <c r="A4290" t="s">
        <v>18</v>
      </c>
      <c r="B4290" t="s">
        <v>8559</v>
      </c>
      <c r="C4290" t="s">
        <v>8560</v>
      </c>
      <c r="D4290">
        <v>0.2</v>
      </c>
      <c r="E4290" t="s">
        <v>17</v>
      </c>
      <c r="F4290" s="6">
        <v>1</v>
      </c>
      <c r="G4290" s="10">
        <v>1</v>
      </c>
      <c r="H4290" s="7">
        <v>1</v>
      </c>
      <c r="I4290" s="2">
        <f t="shared" si="198"/>
        <v>1</v>
      </c>
      <c r="J4290" s="11">
        <f t="shared" si="199"/>
        <v>1</v>
      </c>
      <c r="L4290" s="2" t="str" cm="1">
        <f t="array" ref="L4290">_xlfn.IFS(E4290="Neutral", 0, E4290="Positive","1",E4290="Negative","-1")</f>
        <v>1</v>
      </c>
      <c r="O4290" s="11">
        <f t="shared" si="200"/>
        <v>1</v>
      </c>
    </row>
    <row r="4291" spans="1:15" x14ac:dyDescent="0.25">
      <c r="A4291" t="s">
        <v>40</v>
      </c>
      <c r="B4291" t="s">
        <v>8561</v>
      </c>
      <c r="C4291" t="s">
        <v>8562</v>
      </c>
      <c r="D4291">
        <v>0.2</v>
      </c>
      <c r="E4291" t="s">
        <v>17</v>
      </c>
      <c r="F4291" s="6">
        <v>1</v>
      </c>
      <c r="G4291" s="10">
        <v>1</v>
      </c>
      <c r="H4291" s="7">
        <v>1</v>
      </c>
      <c r="I4291" s="2">
        <f t="shared" ref="I4291:I4354" si="201">MODE(F4291:H4291)</f>
        <v>1</v>
      </c>
      <c r="J4291" s="11">
        <f t="shared" ref="J4291:J4354" si="202">COUNTIF(F4291:H4291,I4291 )/3</f>
        <v>1</v>
      </c>
      <c r="L4291" s="2" t="str" cm="1">
        <f t="array" ref="L4291">_xlfn.IFS(E4291="Neutral", 0, E4291="Positive","1",E4291="Negative","-1")</f>
        <v>1</v>
      </c>
      <c r="O4291" s="11">
        <f t="shared" ref="O4291:O4354" si="203">COUNTIF(F4291:H4291,L4291 )/3</f>
        <v>1</v>
      </c>
    </row>
    <row r="4292" spans="1:15" x14ac:dyDescent="0.25">
      <c r="A4292" t="s">
        <v>14</v>
      </c>
      <c r="B4292" t="s">
        <v>8563</v>
      </c>
      <c r="C4292" t="s">
        <v>8564</v>
      </c>
      <c r="D4292">
        <v>0</v>
      </c>
      <c r="E4292" t="s">
        <v>24</v>
      </c>
      <c r="F4292" s="6">
        <v>0</v>
      </c>
      <c r="G4292" s="10">
        <v>0</v>
      </c>
      <c r="H4292" s="7">
        <v>0</v>
      </c>
      <c r="I4292" s="2">
        <f t="shared" si="201"/>
        <v>0</v>
      </c>
      <c r="J4292" s="11">
        <f t="shared" si="202"/>
        <v>1</v>
      </c>
      <c r="L4292" s="2" cm="1">
        <f t="array" ref="L4292">_xlfn.IFS(E4292="Neutral", 0, E4292="Positive","1",E4292="Negative","-1")</f>
        <v>0</v>
      </c>
      <c r="O4292" s="11">
        <f t="shared" si="203"/>
        <v>1</v>
      </c>
    </row>
    <row r="4293" spans="1:15" x14ac:dyDescent="0.25">
      <c r="A4293" t="s">
        <v>14</v>
      </c>
      <c r="B4293" t="s">
        <v>8565</v>
      </c>
      <c r="C4293" t="s">
        <v>8566</v>
      </c>
      <c r="D4293">
        <v>0.375</v>
      </c>
      <c r="E4293" t="s">
        <v>17</v>
      </c>
      <c r="F4293" s="6">
        <v>1</v>
      </c>
      <c r="G4293" s="10">
        <v>0</v>
      </c>
      <c r="H4293" s="7">
        <v>0</v>
      </c>
      <c r="I4293" s="2">
        <f t="shared" si="201"/>
        <v>0</v>
      </c>
      <c r="J4293" s="11">
        <f t="shared" si="202"/>
        <v>0.66666666666666663</v>
      </c>
      <c r="L4293" s="2" t="str" cm="1">
        <f t="array" ref="L4293">_xlfn.IFS(E4293="Neutral", 0, E4293="Positive","1",E4293="Negative","-1")</f>
        <v>1</v>
      </c>
      <c r="O4293" s="11">
        <f t="shared" si="203"/>
        <v>0.33333333333333331</v>
      </c>
    </row>
    <row r="4294" spans="1:15" x14ac:dyDescent="0.25">
      <c r="A4294" t="s">
        <v>25</v>
      </c>
      <c r="B4294" t="s">
        <v>8567</v>
      </c>
      <c r="C4294" t="s">
        <v>8568</v>
      </c>
      <c r="D4294">
        <v>-0.14444444444444399</v>
      </c>
      <c r="E4294" t="s">
        <v>21</v>
      </c>
      <c r="F4294" s="6">
        <v>-1</v>
      </c>
      <c r="G4294" s="10">
        <v>-1</v>
      </c>
      <c r="H4294" s="7">
        <v>-1</v>
      </c>
      <c r="I4294" s="2">
        <f t="shared" si="201"/>
        <v>-1</v>
      </c>
      <c r="J4294" s="11">
        <f t="shared" si="202"/>
        <v>1</v>
      </c>
      <c r="L4294" s="2" t="str" cm="1">
        <f t="array" ref="L4294">_xlfn.IFS(E4294="Neutral", 0, E4294="Positive","1",E4294="Negative","-1")</f>
        <v>-1</v>
      </c>
      <c r="O4294" s="11">
        <f t="shared" si="203"/>
        <v>1</v>
      </c>
    </row>
    <row r="4295" spans="1:15" x14ac:dyDescent="0.25">
      <c r="A4295" t="s">
        <v>40</v>
      </c>
      <c r="B4295" t="s">
        <v>8569</v>
      </c>
      <c r="C4295" t="s">
        <v>8570</v>
      </c>
      <c r="D4295">
        <v>0</v>
      </c>
      <c r="E4295" t="s">
        <v>24</v>
      </c>
      <c r="F4295" s="6">
        <v>0</v>
      </c>
      <c r="G4295" s="10">
        <v>0</v>
      </c>
      <c r="H4295" s="7">
        <v>0</v>
      </c>
      <c r="I4295" s="2">
        <f t="shared" si="201"/>
        <v>0</v>
      </c>
      <c r="J4295" s="11">
        <f t="shared" si="202"/>
        <v>1</v>
      </c>
      <c r="L4295" s="2" cm="1">
        <f t="array" ref="L4295">_xlfn.IFS(E4295="Neutral", 0, E4295="Positive","1",E4295="Negative","-1")</f>
        <v>0</v>
      </c>
      <c r="O4295" s="11">
        <f t="shared" si="203"/>
        <v>1</v>
      </c>
    </row>
    <row r="4296" spans="1:15" x14ac:dyDescent="0.25">
      <c r="A4296" t="s">
        <v>14</v>
      </c>
      <c r="B4296" t="s">
        <v>8571</v>
      </c>
      <c r="C4296" t="s">
        <v>8572</v>
      </c>
      <c r="D4296">
        <v>0</v>
      </c>
      <c r="E4296" t="s">
        <v>24</v>
      </c>
      <c r="F4296" s="6">
        <v>0</v>
      </c>
      <c r="G4296" s="10">
        <v>0</v>
      </c>
      <c r="H4296" s="7">
        <v>0</v>
      </c>
      <c r="I4296" s="2">
        <f t="shared" si="201"/>
        <v>0</v>
      </c>
      <c r="J4296" s="11">
        <f t="shared" si="202"/>
        <v>1</v>
      </c>
      <c r="L4296" s="2" cm="1">
        <f t="array" ref="L4296">_xlfn.IFS(E4296="Neutral", 0, E4296="Positive","1",E4296="Negative","-1")</f>
        <v>0</v>
      </c>
      <c r="O4296" s="11">
        <f t="shared" si="203"/>
        <v>1</v>
      </c>
    </row>
    <row r="4297" spans="1:15" x14ac:dyDescent="0.25">
      <c r="A4297" t="s">
        <v>14</v>
      </c>
      <c r="B4297" t="s">
        <v>8573</v>
      </c>
      <c r="C4297" t="s">
        <v>8574</v>
      </c>
      <c r="D4297">
        <v>0</v>
      </c>
      <c r="E4297" t="s">
        <v>24</v>
      </c>
      <c r="F4297" s="6">
        <v>0</v>
      </c>
      <c r="G4297" s="10">
        <v>0</v>
      </c>
      <c r="H4297" s="7">
        <v>0</v>
      </c>
      <c r="I4297" s="2">
        <f t="shared" si="201"/>
        <v>0</v>
      </c>
      <c r="J4297" s="11">
        <f t="shared" si="202"/>
        <v>1</v>
      </c>
      <c r="L4297" s="2" cm="1">
        <f t="array" ref="L4297">_xlfn.IFS(E4297="Neutral", 0, E4297="Positive","1",E4297="Negative","-1")</f>
        <v>0</v>
      </c>
      <c r="O4297" s="11">
        <f t="shared" si="203"/>
        <v>1</v>
      </c>
    </row>
    <row r="4298" spans="1:15" x14ac:dyDescent="0.25">
      <c r="A4298" t="s">
        <v>14</v>
      </c>
      <c r="B4298" t="s">
        <v>8575</v>
      </c>
      <c r="C4298" t="s">
        <v>8576</v>
      </c>
      <c r="D4298">
        <v>0.5</v>
      </c>
      <c r="E4298" t="s">
        <v>17</v>
      </c>
      <c r="F4298" s="6">
        <v>0</v>
      </c>
      <c r="G4298" s="10">
        <v>-1</v>
      </c>
      <c r="H4298" s="7">
        <v>-1</v>
      </c>
      <c r="I4298" s="2">
        <f t="shared" si="201"/>
        <v>-1</v>
      </c>
      <c r="J4298" s="11">
        <f t="shared" si="202"/>
        <v>0.66666666666666663</v>
      </c>
      <c r="L4298" s="2" t="str" cm="1">
        <f t="array" ref="L4298">_xlfn.IFS(E4298="Neutral", 0, E4298="Positive","1",E4298="Negative","-1")</f>
        <v>1</v>
      </c>
      <c r="O4298" s="11">
        <f t="shared" si="203"/>
        <v>0</v>
      </c>
    </row>
    <row r="4299" spans="1:15" x14ac:dyDescent="0.25">
      <c r="A4299" t="s">
        <v>18</v>
      </c>
      <c r="B4299" t="s">
        <v>8577</v>
      </c>
      <c r="C4299" t="s">
        <v>8578</v>
      </c>
      <c r="D4299">
        <v>0</v>
      </c>
      <c r="E4299" t="s">
        <v>24</v>
      </c>
      <c r="F4299" s="6">
        <v>0</v>
      </c>
      <c r="G4299" s="10">
        <v>0</v>
      </c>
      <c r="H4299" s="7">
        <v>0</v>
      </c>
      <c r="I4299" s="2">
        <f t="shared" si="201"/>
        <v>0</v>
      </c>
      <c r="J4299" s="11">
        <f t="shared" si="202"/>
        <v>1</v>
      </c>
      <c r="L4299" s="2" cm="1">
        <f t="array" ref="L4299">_xlfn.IFS(E4299="Neutral", 0, E4299="Positive","1",E4299="Negative","-1")</f>
        <v>0</v>
      </c>
      <c r="O4299" s="11">
        <f t="shared" si="203"/>
        <v>1</v>
      </c>
    </row>
    <row r="4300" spans="1:15" x14ac:dyDescent="0.25">
      <c r="A4300" t="s">
        <v>18</v>
      </c>
      <c r="B4300" t="s">
        <v>8579</v>
      </c>
      <c r="C4300" t="s">
        <v>8580</v>
      </c>
      <c r="D4300">
        <v>5.83333333333333E-2</v>
      </c>
      <c r="E4300" t="s">
        <v>17</v>
      </c>
      <c r="F4300" s="6">
        <v>1</v>
      </c>
      <c r="G4300" s="10">
        <v>1</v>
      </c>
      <c r="H4300" s="7">
        <v>1</v>
      </c>
      <c r="I4300" s="2">
        <f t="shared" si="201"/>
        <v>1</v>
      </c>
      <c r="J4300" s="11">
        <f t="shared" si="202"/>
        <v>1</v>
      </c>
      <c r="L4300" s="2" t="str" cm="1">
        <f t="array" ref="L4300">_xlfn.IFS(E4300="Neutral", 0, E4300="Positive","1",E4300="Negative","-1")</f>
        <v>1</v>
      </c>
      <c r="O4300" s="11">
        <f t="shared" si="203"/>
        <v>1</v>
      </c>
    </row>
    <row r="4301" spans="1:15" x14ac:dyDescent="0.25">
      <c r="A4301" t="s">
        <v>18</v>
      </c>
      <c r="B4301" t="s">
        <v>8581</v>
      </c>
      <c r="C4301" t="s">
        <v>8582</v>
      </c>
      <c r="D4301">
        <v>0.11363636363636299</v>
      </c>
      <c r="E4301" t="s">
        <v>17</v>
      </c>
      <c r="F4301" s="6">
        <v>1</v>
      </c>
      <c r="G4301" s="10">
        <v>1</v>
      </c>
      <c r="H4301" s="7">
        <v>1</v>
      </c>
      <c r="I4301" s="2">
        <f t="shared" si="201"/>
        <v>1</v>
      </c>
      <c r="J4301" s="11">
        <f t="shared" si="202"/>
        <v>1</v>
      </c>
      <c r="L4301" s="2" t="str" cm="1">
        <f t="array" ref="L4301">_xlfn.IFS(E4301="Neutral", 0, E4301="Positive","1",E4301="Negative","-1")</f>
        <v>1</v>
      </c>
      <c r="O4301" s="11">
        <f t="shared" si="203"/>
        <v>1</v>
      </c>
    </row>
    <row r="4302" spans="1:15" x14ac:dyDescent="0.25">
      <c r="A4302" t="s">
        <v>40</v>
      </c>
      <c r="B4302" t="s">
        <v>8583</v>
      </c>
      <c r="C4302" t="s">
        <v>8584</v>
      </c>
      <c r="D4302">
        <v>0</v>
      </c>
      <c r="E4302" t="s">
        <v>24</v>
      </c>
      <c r="F4302" s="6">
        <v>0</v>
      </c>
      <c r="G4302" s="10">
        <v>0</v>
      </c>
      <c r="H4302" s="7">
        <v>0</v>
      </c>
      <c r="I4302" s="2">
        <f t="shared" si="201"/>
        <v>0</v>
      </c>
      <c r="J4302" s="11">
        <f t="shared" si="202"/>
        <v>1</v>
      </c>
      <c r="L4302" s="2" cm="1">
        <f t="array" ref="L4302">_xlfn.IFS(E4302="Neutral", 0, E4302="Positive","1",E4302="Negative","-1")</f>
        <v>0</v>
      </c>
      <c r="O4302" s="11">
        <f t="shared" si="203"/>
        <v>1</v>
      </c>
    </row>
    <row r="4303" spans="1:15" x14ac:dyDescent="0.25">
      <c r="A4303" t="s">
        <v>18</v>
      </c>
      <c r="B4303" t="s">
        <v>8585</v>
      </c>
      <c r="C4303" t="s">
        <v>8586</v>
      </c>
      <c r="D4303">
        <v>0.28571428571428498</v>
      </c>
      <c r="E4303" t="s">
        <v>17</v>
      </c>
      <c r="F4303" s="6">
        <v>1</v>
      </c>
      <c r="G4303" s="10">
        <v>1</v>
      </c>
      <c r="H4303" s="7">
        <v>1</v>
      </c>
      <c r="I4303" s="2">
        <f t="shared" si="201"/>
        <v>1</v>
      </c>
      <c r="J4303" s="11">
        <f t="shared" si="202"/>
        <v>1</v>
      </c>
      <c r="L4303" s="2" t="str" cm="1">
        <f t="array" ref="L4303">_xlfn.IFS(E4303="Neutral", 0, E4303="Positive","1",E4303="Negative","-1")</f>
        <v>1</v>
      </c>
      <c r="O4303" s="11">
        <f t="shared" si="203"/>
        <v>1</v>
      </c>
    </row>
    <row r="4304" spans="1:15" x14ac:dyDescent="0.25">
      <c r="A4304" t="s">
        <v>18</v>
      </c>
      <c r="B4304" t="s">
        <v>8587</v>
      </c>
      <c r="C4304" t="s">
        <v>8588</v>
      </c>
      <c r="D4304">
        <v>-0.50297619047619002</v>
      </c>
      <c r="E4304" t="s">
        <v>21</v>
      </c>
      <c r="F4304" s="6">
        <v>0</v>
      </c>
      <c r="G4304" s="10">
        <v>-1</v>
      </c>
      <c r="H4304" s="7">
        <v>-1</v>
      </c>
      <c r="I4304" s="2">
        <f t="shared" si="201"/>
        <v>-1</v>
      </c>
      <c r="J4304" s="11">
        <f t="shared" si="202"/>
        <v>0.66666666666666663</v>
      </c>
      <c r="L4304" s="2" t="str" cm="1">
        <f t="array" ref="L4304">_xlfn.IFS(E4304="Neutral", 0, E4304="Positive","1",E4304="Negative","-1")</f>
        <v>-1</v>
      </c>
      <c r="O4304" s="11">
        <f t="shared" si="203"/>
        <v>0.66666666666666663</v>
      </c>
    </row>
    <row r="4305" spans="1:15" x14ac:dyDescent="0.25">
      <c r="A4305" t="s">
        <v>14</v>
      </c>
      <c r="B4305" t="s">
        <v>8589</v>
      </c>
      <c r="C4305" t="s">
        <v>8590</v>
      </c>
      <c r="D4305">
        <v>0.1</v>
      </c>
      <c r="E4305" t="s">
        <v>17</v>
      </c>
      <c r="F4305" s="6">
        <v>0</v>
      </c>
      <c r="G4305" s="10">
        <v>1</v>
      </c>
      <c r="H4305" s="7">
        <v>1</v>
      </c>
      <c r="I4305" s="2">
        <f t="shared" si="201"/>
        <v>1</v>
      </c>
      <c r="J4305" s="11">
        <f t="shared" si="202"/>
        <v>0.66666666666666663</v>
      </c>
      <c r="L4305" s="2" t="str" cm="1">
        <f t="array" ref="L4305">_xlfn.IFS(E4305="Neutral", 0, E4305="Positive","1",E4305="Negative","-1")</f>
        <v>1</v>
      </c>
      <c r="O4305" s="11">
        <f t="shared" si="203"/>
        <v>0.66666666666666663</v>
      </c>
    </row>
    <row r="4306" spans="1:15" x14ac:dyDescent="0.25">
      <c r="A4306" t="s">
        <v>18</v>
      </c>
      <c r="B4306" t="s">
        <v>8591</v>
      </c>
      <c r="C4306" t="s">
        <v>8592</v>
      </c>
      <c r="D4306">
        <v>0.2</v>
      </c>
      <c r="E4306" t="s">
        <v>17</v>
      </c>
      <c r="F4306" s="6">
        <v>1</v>
      </c>
      <c r="G4306" s="10">
        <v>1</v>
      </c>
      <c r="H4306" s="7">
        <v>1</v>
      </c>
      <c r="I4306" s="2">
        <f t="shared" si="201"/>
        <v>1</v>
      </c>
      <c r="J4306" s="11">
        <f t="shared" si="202"/>
        <v>1</v>
      </c>
      <c r="L4306" s="2" t="str" cm="1">
        <f t="array" ref="L4306">_xlfn.IFS(E4306="Neutral", 0, E4306="Positive","1",E4306="Negative","-1")</f>
        <v>1</v>
      </c>
      <c r="O4306" s="11">
        <f t="shared" si="203"/>
        <v>1</v>
      </c>
    </row>
    <row r="4307" spans="1:15" x14ac:dyDescent="0.25">
      <c r="A4307" t="s">
        <v>14</v>
      </c>
      <c r="B4307" t="s">
        <v>8593</v>
      </c>
      <c r="C4307" t="s">
        <v>8594</v>
      </c>
      <c r="D4307">
        <v>0.4</v>
      </c>
      <c r="E4307" t="s">
        <v>17</v>
      </c>
      <c r="F4307" s="6">
        <v>1</v>
      </c>
      <c r="G4307" s="10">
        <v>1</v>
      </c>
      <c r="H4307" s="7">
        <v>1</v>
      </c>
      <c r="I4307" s="2">
        <f t="shared" si="201"/>
        <v>1</v>
      </c>
      <c r="J4307" s="11">
        <f t="shared" si="202"/>
        <v>1</v>
      </c>
      <c r="L4307" s="2" t="str" cm="1">
        <f t="array" ref="L4307">_xlfn.IFS(E4307="Neutral", 0, E4307="Positive","1",E4307="Negative","-1")</f>
        <v>1</v>
      </c>
      <c r="O4307" s="11">
        <f t="shared" si="203"/>
        <v>1</v>
      </c>
    </row>
    <row r="4308" spans="1:15" x14ac:dyDescent="0.25">
      <c r="A4308" t="s">
        <v>14</v>
      </c>
      <c r="B4308" t="s">
        <v>8595</v>
      </c>
      <c r="C4308" t="s">
        <v>8596</v>
      </c>
      <c r="D4308">
        <v>0.114583333333333</v>
      </c>
      <c r="E4308" t="s">
        <v>17</v>
      </c>
      <c r="F4308" s="6">
        <v>1</v>
      </c>
      <c r="G4308" s="10">
        <v>1</v>
      </c>
      <c r="H4308" s="7">
        <v>1</v>
      </c>
      <c r="I4308" s="2">
        <f t="shared" si="201"/>
        <v>1</v>
      </c>
      <c r="J4308" s="11">
        <f t="shared" si="202"/>
        <v>1</v>
      </c>
      <c r="L4308" s="2" t="str" cm="1">
        <f t="array" ref="L4308">_xlfn.IFS(E4308="Neutral", 0, E4308="Positive","1",E4308="Negative","-1")</f>
        <v>1</v>
      </c>
      <c r="O4308" s="11">
        <f t="shared" si="203"/>
        <v>1</v>
      </c>
    </row>
    <row r="4309" spans="1:15" x14ac:dyDescent="0.25">
      <c r="A4309" t="s">
        <v>40</v>
      </c>
      <c r="B4309" t="s">
        <v>8597</v>
      </c>
      <c r="C4309" t="s">
        <v>8598</v>
      </c>
      <c r="D4309">
        <v>0.21590909090909</v>
      </c>
      <c r="E4309" t="s">
        <v>17</v>
      </c>
      <c r="F4309" s="6">
        <v>1</v>
      </c>
      <c r="G4309" s="10">
        <v>1</v>
      </c>
      <c r="H4309" s="7">
        <v>1</v>
      </c>
      <c r="I4309" s="2">
        <f t="shared" si="201"/>
        <v>1</v>
      </c>
      <c r="J4309" s="11">
        <f t="shared" si="202"/>
        <v>1</v>
      </c>
      <c r="L4309" s="2" t="str" cm="1">
        <f t="array" ref="L4309">_xlfn.IFS(E4309="Neutral", 0, E4309="Positive","1",E4309="Negative","-1")</f>
        <v>1</v>
      </c>
      <c r="O4309" s="11">
        <f t="shared" si="203"/>
        <v>1</v>
      </c>
    </row>
    <row r="4310" spans="1:15" x14ac:dyDescent="0.25">
      <c r="A4310" t="s">
        <v>14</v>
      </c>
      <c r="B4310" t="s">
        <v>8599</v>
      </c>
      <c r="C4310" t="s">
        <v>8600</v>
      </c>
      <c r="D4310">
        <v>0.05</v>
      </c>
      <c r="E4310" t="s">
        <v>17</v>
      </c>
      <c r="F4310" s="6">
        <v>0</v>
      </c>
      <c r="G4310" s="10">
        <v>0</v>
      </c>
      <c r="H4310" s="7">
        <v>0</v>
      </c>
      <c r="I4310" s="2">
        <f t="shared" si="201"/>
        <v>0</v>
      </c>
      <c r="J4310" s="11">
        <f t="shared" si="202"/>
        <v>1</v>
      </c>
      <c r="L4310" s="2" t="str" cm="1">
        <f t="array" ref="L4310">_xlfn.IFS(E4310="Neutral", 0, E4310="Positive","1",E4310="Negative","-1")</f>
        <v>1</v>
      </c>
      <c r="O4310" s="11">
        <f t="shared" si="203"/>
        <v>0</v>
      </c>
    </row>
    <row r="4311" spans="1:15" x14ac:dyDescent="0.25">
      <c r="A4311" t="s">
        <v>14</v>
      </c>
      <c r="B4311" t="s">
        <v>8601</v>
      </c>
      <c r="C4311" t="s">
        <v>8602</v>
      </c>
      <c r="D4311">
        <v>6.25E-2</v>
      </c>
      <c r="E4311" t="s">
        <v>17</v>
      </c>
      <c r="F4311" s="6">
        <v>0</v>
      </c>
      <c r="G4311" s="10">
        <v>0</v>
      </c>
      <c r="H4311" s="7">
        <v>0</v>
      </c>
      <c r="I4311" s="2">
        <f t="shared" si="201"/>
        <v>0</v>
      </c>
      <c r="J4311" s="11">
        <f t="shared" si="202"/>
        <v>1</v>
      </c>
      <c r="L4311" s="2" t="str" cm="1">
        <f t="array" ref="L4311">_xlfn.IFS(E4311="Neutral", 0, E4311="Positive","1",E4311="Negative","-1")</f>
        <v>1</v>
      </c>
      <c r="O4311" s="11">
        <f t="shared" si="203"/>
        <v>0</v>
      </c>
    </row>
    <row r="4312" spans="1:15" x14ac:dyDescent="0.25">
      <c r="A4312" t="s">
        <v>18</v>
      </c>
      <c r="B4312" t="s">
        <v>8603</v>
      </c>
      <c r="C4312" t="s">
        <v>8604</v>
      </c>
      <c r="D4312">
        <v>0</v>
      </c>
      <c r="E4312" t="s">
        <v>24</v>
      </c>
      <c r="F4312" s="6">
        <v>0</v>
      </c>
      <c r="G4312" s="10">
        <v>-1</v>
      </c>
      <c r="H4312" s="7">
        <v>-1</v>
      </c>
      <c r="I4312" s="2">
        <f t="shared" si="201"/>
        <v>-1</v>
      </c>
      <c r="J4312" s="11">
        <f t="shared" si="202"/>
        <v>0.66666666666666663</v>
      </c>
      <c r="L4312" s="2" cm="1">
        <f t="array" ref="L4312">_xlfn.IFS(E4312="Neutral", 0, E4312="Positive","1",E4312="Negative","-1")</f>
        <v>0</v>
      </c>
      <c r="O4312" s="11">
        <f t="shared" si="203"/>
        <v>0.33333333333333331</v>
      </c>
    </row>
    <row r="4313" spans="1:15" x14ac:dyDescent="0.25">
      <c r="A4313" t="s">
        <v>40</v>
      </c>
      <c r="B4313" t="s">
        <v>8605</v>
      </c>
      <c r="C4313" t="s">
        <v>8606</v>
      </c>
      <c r="D4313">
        <v>0</v>
      </c>
      <c r="E4313" t="s">
        <v>24</v>
      </c>
      <c r="F4313" s="6">
        <v>0</v>
      </c>
      <c r="G4313" s="10">
        <v>0</v>
      </c>
      <c r="H4313" s="7">
        <v>0</v>
      </c>
      <c r="I4313" s="2">
        <f t="shared" si="201"/>
        <v>0</v>
      </c>
      <c r="J4313" s="11">
        <f t="shared" si="202"/>
        <v>1</v>
      </c>
      <c r="L4313" s="2" cm="1">
        <f t="array" ref="L4313">_xlfn.IFS(E4313="Neutral", 0, E4313="Positive","1",E4313="Negative","-1")</f>
        <v>0</v>
      </c>
      <c r="O4313" s="11">
        <f t="shared" si="203"/>
        <v>1</v>
      </c>
    </row>
    <row r="4314" spans="1:15" x14ac:dyDescent="0.25">
      <c r="A4314" t="s">
        <v>18</v>
      </c>
      <c r="B4314" t="s">
        <v>8607</v>
      </c>
      <c r="C4314" t="s">
        <v>8608</v>
      </c>
      <c r="D4314">
        <v>0</v>
      </c>
      <c r="E4314" t="s">
        <v>24</v>
      </c>
      <c r="F4314" s="6">
        <v>0</v>
      </c>
      <c r="G4314" s="10">
        <v>0</v>
      </c>
      <c r="H4314" s="7">
        <v>0</v>
      </c>
      <c r="I4314" s="2">
        <f t="shared" si="201"/>
        <v>0</v>
      </c>
      <c r="J4314" s="11">
        <f t="shared" si="202"/>
        <v>1</v>
      </c>
      <c r="L4314" s="2" cm="1">
        <f t="array" ref="L4314">_xlfn.IFS(E4314="Neutral", 0, E4314="Positive","1",E4314="Negative","-1")</f>
        <v>0</v>
      </c>
      <c r="O4314" s="11">
        <f t="shared" si="203"/>
        <v>1</v>
      </c>
    </row>
    <row r="4315" spans="1:15" x14ac:dyDescent="0.25">
      <c r="A4315" t="s">
        <v>14</v>
      </c>
      <c r="B4315" t="s">
        <v>8609</v>
      </c>
      <c r="C4315" t="s">
        <v>8610</v>
      </c>
      <c r="D4315">
        <v>0</v>
      </c>
      <c r="E4315" t="s">
        <v>24</v>
      </c>
      <c r="F4315" s="6">
        <v>0</v>
      </c>
      <c r="G4315" s="10">
        <v>0</v>
      </c>
      <c r="H4315" s="7">
        <v>0</v>
      </c>
      <c r="I4315" s="2">
        <f t="shared" si="201"/>
        <v>0</v>
      </c>
      <c r="J4315" s="11">
        <f t="shared" si="202"/>
        <v>1</v>
      </c>
      <c r="L4315" s="2" cm="1">
        <f t="array" ref="L4315">_xlfn.IFS(E4315="Neutral", 0, E4315="Positive","1",E4315="Negative","-1")</f>
        <v>0</v>
      </c>
      <c r="O4315" s="11">
        <f t="shared" si="203"/>
        <v>1</v>
      </c>
    </row>
    <row r="4316" spans="1:15" x14ac:dyDescent="0.25">
      <c r="A4316" t="s">
        <v>18</v>
      </c>
      <c r="B4316" t="s">
        <v>8611</v>
      </c>
      <c r="C4316" t="s">
        <v>8612</v>
      </c>
      <c r="D4316">
        <v>0.4</v>
      </c>
      <c r="E4316" t="s">
        <v>17</v>
      </c>
      <c r="F4316" s="6">
        <v>0</v>
      </c>
      <c r="G4316" s="10">
        <v>1</v>
      </c>
      <c r="H4316" s="7">
        <v>1</v>
      </c>
      <c r="I4316" s="2">
        <f t="shared" si="201"/>
        <v>1</v>
      </c>
      <c r="J4316" s="11">
        <f t="shared" si="202"/>
        <v>0.66666666666666663</v>
      </c>
      <c r="L4316" s="2" t="str" cm="1">
        <f t="array" ref="L4316">_xlfn.IFS(E4316="Neutral", 0, E4316="Positive","1",E4316="Negative","-1")</f>
        <v>1</v>
      </c>
      <c r="O4316" s="11">
        <f t="shared" si="203"/>
        <v>0.66666666666666663</v>
      </c>
    </row>
    <row r="4317" spans="1:15" x14ac:dyDescent="0.25">
      <c r="A4317" t="s">
        <v>18</v>
      </c>
      <c r="B4317" t="s">
        <v>8613</v>
      </c>
      <c r="C4317" t="s">
        <v>8614</v>
      </c>
      <c r="D4317">
        <v>0</v>
      </c>
      <c r="E4317" t="s">
        <v>24</v>
      </c>
      <c r="F4317" s="6">
        <v>1</v>
      </c>
      <c r="G4317" s="10">
        <v>0</v>
      </c>
      <c r="H4317" s="7">
        <v>0</v>
      </c>
      <c r="I4317" s="2">
        <f t="shared" si="201"/>
        <v>0</v>
      </c>
      <c r="J4317" s="11">
        <f t="shared" si="202"/>
        <v>0.66666666666666663</v>
      </c>
      <c r="L4317" s="2" cm="1">
        <f t="array" ref="L4317">_xlfn.IFS(E4317="Neutral", 0, E4317="Positive","1",E4317="Negative","-1")</f>
        <v>0</v>
      </c>
      <c r="O4317" s="11">
        <f t="shared" si="203"/>
        <v>0.66666666666666663</v>
      </c>
    </row>
    <row r="4318" spans="1:15" x14ac:dyDescent="0.25">
      <c r="A4318" t="s">
        <v>18</v>
      </c>
      <c r="B4318" t="s">
        <v>8615</v>
      </c>
      <c r="C4318" t="s">
        <v>8616</v>
      </c>
      <c r="D4318">
        <v>0.4</v>
      </c>
      <c r="E4318" t="s">
        <v>17</v>
      </c>
      <c r="F4318" s="6">
        <v>1</v>
      </c>
      <c r="G4318" s="10">
        <v>1</v>
      </c>
      <c r="H4318" s="7">
        <v>1</v>
      </c>
      <c r="I4318" s="2">
        <f t="shared" si="201"/>
        <v>1</v>
      </c>
      <c r="J4318" s="11">
        <f t="shared" si="202"/>
        <v>1</v>
      </c>
      <c r="L4318" s="2" t="str" cm="1">
        <f t="array" ref="L4318">_xlfn.IFS(E4318="Neutral", 0, E4318="Positive","1",E4318="Negative","-1")</f>
        <v>1</v>
      </c>
      <c r="O4318" s="11">
        <f t="shared" si="203"/>
        <v>1</v>
      </c>
    </row>
    <row r="4319" spans="1:15" x14ac:dyDescent="0.25">
      <c r="A4319" t="s">
        <v>18</v>
      </c>
      <c r="B4319" t="s">
        <v>8617</v>
      </c>
      <c r="C4319" t="s">
        <v>8618</v>
      </c>
      <c r="D4319">
        <v>0.13611111111111099</v>
      </c>
      <c r="E4319" t="s">
        <v>17</v>
      </c>
      <c r="F4319" s="6">
        <v>1</v>
      </c>
      <c r="G4319" s="10">
        <v>1</v>
      </c>
      <c r="H4319" s="7">
        <v>1</v>
      </c>
      <c r="I4319" s="2">
        <f t="shared" si="201"/>
        <v>1</v>
      </c>
      <c r="J4319" s="11">
        <f t="shared" si="202"/>
        <v>1</v>
      </c>
      <c r="L4319" s="2" t="str" cm="1">
        <f t="array" ref="L4319">_xlfn.IFS(E4319="Neutral", 0, E4319="Positive","1",E4319="Negative","-1")</f>
        <v>1</v>
      </c>
      <c r="O4319" s="11">
        <f t="shared" si="203"/>
        <v>1</v>
      </c>
    </row>
    <row r="4320" spans="1:15" x14ac:dyDescent="0.25">
      <c r="A4320" t="s">
        <v>18</v>
      </c>
      <c r="B4320" t="s">
        <v>8619</v>
      </c>
      <c r="C4320" t="s">
        <v>8620</v>
      </c>
      <c r="D4320">
        <v>0</v>
      </c>
      <c r="E4320" t="s">
        <v>24</v>
      </c>
      <c r="F4320" s="6">
        <v>0</v>
      </c>
      <c r="G4320" s="10">
        <v>0</v>
      </c>
      <c r="H4320" s="7">
        <v>0</v>
      </c>
      <c r="I4320" s="2">
        <f t="shared" si="201"/>
        <v>0</v>
      </c>
      <c r="J4320" s="11">
        <f t="shared" si="202"/>
        <v>1</v>
      </c>
      <c r="L4320" s="2" cm="1">
        <f t="array" ref="L4320">_xlfn.IFS(E4320="Neutral", 0, E4320="Positive","1",E4320="Negative","-1")</f>
        <v>0</v>
      </c>
      <c r="O4320" s="11">
        <f t="shared" si="203"/>
        <v>1</v>
      </c>
    </row>
    <row r="4321" spans="1:15" x14ac:dyDescent="0.25">
      <c r="A4321" t="s">
        <v>14</v>
      </c>
      <c r="B4321" t="s">
        <v>8621</v>
      </c>
      <c r="C4321" t="s">
        <v>8622</v>
      </c>
      <c r="D4321">
        <v>0</v>
      </c>
      <c r="E4321" t="s">
        <v>24</v>
      </c>
      <c r="F4321" s="6">
        <v>0</v>
      </c>
      <c r="G4321" s="10">
        <v>0</v>
      </c>
      <c r="H4321" s="7">
        <v>0</v>
      </c>
      <c r="I4321" s="2">
        <f t="shared" si="201"/>
        <v>0</v>
      </c>
      <c r="J4321" s="11">
        <f t="shared" si="202"/>
        <v>1</v>
      </c>
      <c r="L4321" s="2" cm="1">
        <f t="array" ref="L4321">_xlfn.IFS(E4321="Neutral", 0, E4321="Positive","1",E4321="Negative","-1")</f>
        <v>0</v>
      </c>
      <c r="O4321" s="11">
        <f t="shared" si="203"/>
        <v>1</v>
      </c>
    </row>
    <row r="4322" spans="1:15" x14ac:dyDescent="0.25">
      <c r="A4322" t="s">
        <v>14</v>
      </c>
      <c r="B4322" t="s">
        <v>8623</v>
      </c>
      <c r="C4322" t="s">
        <v>8624</v>
      </c>
      <c r="D4322">
        <v>-0.125</v>
      </c>
      <c r="E4322" t="s">
        <v>21</v>
      </c>
      <c r="F4322" s="6">
        <v>-1</v>
      </c>
      <c r="G4322" s="10">
        <v>-1</v>
      </c>
      <c r="H4322" s="7">
        <v>-1</v>
      </c>
      <c r="I4322" s="2">
        <f t="shared" si="201"/>
        <v>-1</v>
      </c>
      <c r="J4322" s="11">
        <f t="shared" si="202"/>
        <v>1</v>
      </c>
      <c r="L4322" s="2" t="str" cm="1">
        <f t="array" ref="L4322">_xlfn.IFS(E4322="Neutral", 0, E4322="Positive","1",E4322="Negative","-1")</f>
        <v>-1</v>
      </c>
      <c r="O4322" s="11">
        <f t="shared" si="203"/>
        <v>1</v>
      </c>
    </row>
    <row r="4323" spans="1:15" x14ac:dyDescent="0.25">
      <c r="A4323" t="s">
        <v>14</v>
      </c>
      <c r="B4323" t="s">
        <v>8625</v>
      </c>
      <c r="C4323" t="s">
        <v>8626</v>
      </c>
      <c r="D4323">
        <v>0.30681818181818099</v>
      </c>
      <c r="E4323" t="s">
        <v>17</v>
      </c>
      <c r="F4323" s="6">
        <v>1</v>
      </c>
      <c r="G4323" s="10">
        <v>1</v>
      </c>
      <c r="H4323" s="7">
        <v>1</v>
      </c>
      <c r="I4323" s="2">
        <f t="shared" si="201"/>
        <v>1</v>
      </c>
      <c r="J4323" s="11">
        <f t="shared" si="202"/>
        <v>1</v>
      </c>
      <c r="L4323" s="2" t="str" cm="1">
        <f t="array" ref="L4323">_xlfn.IFS(E4323="Neutral", 0, E4323="Positive","1",E4323="Negative","-1")</f>
        <v>1</v>
      </c>
      <c r="O4323" s="11">
        <f t="shared" si="203"/>
        <v>1</v>
      </c>
    </row>
    <row r="4324" spans="1:15" x14ac:dyDescent="0.25">
      <c r="A4324" t="s">
        <v>14</v>
      </c>
      <c r="B4324" t="s">
        <v>8627</v>
      </c>
      <c r="C4324" t="s">
        <v>8628</v>
      </c>
      <c r="D4324">
        <v>-7.8124999999999903E-2</v>
      </c>
      <c r="E4324" t="s">
        <v>21</v>
      </c>
      <c r="F4324" s="6">
        <v>-1</v>
      </c>
      <c r="G4324" s="10">
        <v>-1</v>
      </c>
      <c r="H4324" s="7">
        <v>-1</v>
      </c>
      <c r="I4324" s="2">
        <f t="shared" si="201"/>
        <v>-1</v>
      </c>
      <c r="J4324" s="11">
        <f t="shared" si="202"/>
        <v>1</v>
      </c>
      <c r="L4324" s="2" t="str" cm="1">
        <f t="array" ref="L4324">_xlfn.IFS(E4324="Neutral", 0, E4324="Positive","1",E4324="Negative","-1")</f>
        <v>-1</v>
      </c>
      <c r="O4324" s="11">
        <f t="shared" si="203"/>
        <v>1</v>
      </c>
    </row>
    <row r="4325" spans="1:15" x14ac:dyDescent="0.25">
      <c r="A4325" t="s">
        <v>40</v>
      </c>
      <c r="B4325" t="s">
        <v>8629</v>
      </c>
      <c r="C4325" t="s">
        <v>8630</v>
      </c>
      <c r="D4325">
        <v>0</v>
      </c>
      <c r="E4325" t="s">
        <v>24</v>
      </c>
      <c r="F4325" s="6">
        <v>0</v>
      </c>
      <c r="G4325" s="10">
        <v>0</v>
      </c>
      <c r="H4325" s="7">
        <v>0</v>
      </c>
      <c r="I4325" s="2">
        <f t="shared" si="201"/>
        <v>0</v>
      </c>
      <c r="J4325" s="11">
        <f t="shared" si="202"/>
        <v>1</v>
      </c>
      <c r="L4325" s="2" cm="1">
        <f t="array" ref="L4325">_xlfn.IFS(E4325="Neutral", 0, E4325="Positive","1",E4325="Negative","-1")</f>
        <v>0</v>
      </c>
      <c r="O4325" s="11">
        <f t="shared" si="203"/>
        <v>1</v>
      </c>
    </row>
    <row r="4326" spans="1:15" x14ac:dyDescent="0.25">
      <c r="A4326" t="s">
        <v>14</v>
      </c>
      <c r="B4326" t="s">
        <v>8631</v>
      </c>
      <c r="C4326" t="s">
        <v>8632</v>
      </c>
      <c r="D4326">
        <v>0</v>
      </c>
      <c r="E4326" t="s">
        <v>24</v>
      </c>
      <c r="F4326" s="6">
        <v>0</v>
      </c>
      <c r="G4326" s="10">
        <v>0</v>
      </c>
      <c r="H4326" s="7">
        <v>0</v>
      </c>
      <c r="I4326" s="2">
        <f t="shared" si="201"/>
        <v>0</v>
      </c>
      <c r="J4326" s="11">
        <f t="shared" si="202"/>
        <v>1</v>
      </c>
      <c r="L4326" s="2" cm="1">
        <f t="array" ref="L4326">_xlfn.IFS(E4326="Neutral", 0, E4326="Positive","1",E4326="Negative","-1")</f>
        <v>0</v>
      </c>
      <c r="O4326" s="11">
        <f t="shared" si="203"/>
        <v>1</v>
      </c>
    </row>
    <row r="4327" spans="1:15" x14ac:dyDescent="0.25">
      <c r="A4327" t="s">
        <v>40</v>
      </c>
      <c r="B4327" t="s">
        <v>8633</v>
      </c>
      <c r="C4327" t="s">
        <v>8634</v>
      </c>
      <c r="D4327">
        <v>0</v>
      </c>
      <c r="E4327" t="s">
        <v>24</v>
      </c>
      <c r="F4327" s="6">
        <v>0</v>
      </c>
      <c r="G4327" s="10">
        <v>0</v>
      </c>
      <c r="H4327" s="7">
        <v>0</v>
      </c>
      <c r="I4327" s="2">
        <f t="shared" si="201"/>
        <v>0</v>
      </c>
      <c r="J4327" s="11">
        <f t="shared" si="202"/>
        <v>1</v>
      </c>
      <c r="L4327" s="2" cm="1">
        <f t="array" ref="L4327">_xlfn.IFS(E4327="Neutral", 0, E4327="Positive","1",E4327="Negative","-1")</f>
        <v>0</v>
      </c>
      <c r="O4327" s="11">
        <f t="shared" si="203"/>
        <v>1</v>
      </c>
    </row>
    <row r="4328" spans="1:15" x14ac:dyDescent="0.25">
      <c r="A4328" t="s">
        <v>18</v>
      </c>
      <c r="B4328" t="s">
        <v>8635</v>
      </c>
      <c r="C4328" t="s">
        <v>8636</v>
      </c>
      <c r="D4328">
        <v>-0.34583333333333299</v>
      </c>
      <c r="E4328" t="s">
        <v>21</v>
      </c>
      <c r="F4328" s="6">
        <v>-1</v>
      </c>
      <c r="G4328" s="10">
        <v>-1</v>
      </c>
      <c r="H4328" s="7">
        <v>-1</v>
      </c>
      <c r="I4328" s="2">
        <f t="shared" si="201"/>
        <v>-1</v>
      </c>
      <c r="J4328" s="11">
        <f t="shared" si="202"/>
        <v>1</v>
      </c>
      <c r="L4328" s="2" t="str" cm="1">
        <f t="array" ref="L4328">_xlfn.IFS(E4328="Neutral", 0, E4328="Positive","1",E4328="Negative","-1")</f>
        <v>-1</v>
      </c>
      <c r="O4328" s="11">
        <f t="shared" si="203"/>
        <v>1</v>
      </c>
    </row>
    <row r="4329" spans="1:15" x14ac:dyDescent="0.25">
      <c r="A4329" t="s">
        <v>18</v>
      </c>
      <c r="B4329" t="s">
        <v>8637</v>
      </c>
      <c r="C4329" t="s">
        <v>8638</v>
      </c>
      <c r="D4329">
        <v>0.1</v>
      </c>
      <c r="E4329" t="s">
        <v>17</v>
      </c>
      <c r="F4329" s="6">
        <v>1</v>
      </c>
      <c r="G4329" s="10">
        <v>1</v>
      </c>
      <c r="H4329" s="7">
        <v>1</v>
      </c>
      <c r="I4329" s="2">
        <f t="shared" si="201"/>
        <v>1</v>
      </c>
      <c r="J4329" s="11">
        <f t="shared" si="202"/>
        <v>1</v>
      </c>
      <c r="L4329" s="2" t="str" cm="1">
        <f t="array" ref="L4329">_xlfn.IFS(E4329="Neutral", 0, E4329="Positive","1",E4329="Negative","-1")</f>
        <v>1</v>
      </c>
      <c r="O4329" s="11">
        <f t="shared" si="203"/>
        <v>1</v>
      </c>
    </row>
    <row r="4330" spans="1:15" x14ac:dyDescent="0.25">
      <c r="A4330" t="s">
        <v>18</v>
      </c>
      <c r="B4330" t="s">
        <v>8639</v>
      </c>
      <c r="C4330" t="s">
        <v>8640</v>
      </c>
      <c r="D4330">
        <v>0</v>
      </c>
      <c r="E4330" t="s">
        <v>24</v>
      </c>
      <c r="F4330" s="6">
        <v>0</v>
      </c>
      <c r="G4330" s="10">
        <v>0</v>
      </c>
      <c r="H4330" s="7">
        <v>0</v>
      </c>
      <c r="I4330" s="2">
        <f t="shared" si="201"/>
        <v>0</v>
      </c>
      <c r="J4330" s="11">
        <f t="shared" si="202"/>
        <v>1</v>
      </c>
      <c r="L4330" s="2" cm="1">
        <f t="array" ref="L4330">_xlfn.IFS(E4330="Neutral", 0, E4330="Positive","1",E4330="Negative","-1")</f>
        <v>0</v>
      </c>
      <c r="O4330" s="11">
        <f t="shared" si="203"/>
        <v>1</v>
      </c>
    </row>
    <row r="4331" spans="1:15" x14ac:dyDescent="0.25">
      <c r="A4331" t="s">
        <v>25</v>
      </c>
      <c r="B4331" t="s">
        <v>8641</v>
      </c>
      <c r="C4331" t="s">
        <v>8642</v>
      </c>
      <c r="D4331">
        <v>0.266666666666666</v>
      </c>
      <c r="E4331" t="s">
        <v>17</v>
      </c>
      <c r="F4331" s="6">
        <v>1</v>
      </c>
      <c r="G4331" s="10">
        <v>1</v>
      </c>
      <c r="H4331" s="7">
        <v>1</v>
      </c>
      <c r="I4331" s="2">
        <f t="shared" si="201"/>
        <v>1</v>
      </c>
      <c r="J4331" s="11">
        <f t="shared" si="202"/>
        <v>1</v>
      </c>
      <c r="L4331" s="2" t="str" cm="1">
        <f t="array" ref="L4331">_xlfn.IFS(E4331="Neutral", 0, E4331="Positive","1",E4331="Negative","-1")</f>
        <v>1</v>
      </c>
      <c r="O4331" s="11">
        <f t="shared" si="203"/>
        <v>1</v>
      </c>
    </row>
    <row r="4332" spans="1:15" x14ac:dyDescent="0.25">
      <c r="A4332" t="s">
        <v>14</v>
      </c>
      <c r="B4332" t="s">
        <v>8643</v>
      </c>
      <c r="C4332" t="s">
        <v>8644</v>
      </c>
      <c r="D4332">
        <v>0.513636363636363</v>
      </c>
      <c r="E4332" t="s">
        <v>17</v>
      </c>
      <c r="F4332" s="6">
        <v>1</v>
      </c>
      <c r="G4332" s="10">
        <v>1</v>
      </c>
      <c r="H4332" s="7">
        <v>1</v>
      </c>
      <c r="I4332" s="2">
        <f t="shared" si="201"/>
        <v>1</v>
      </c>
      <c r="J4332" s="11">
        <f t="shared" si="202"/>
        <v>1</v>
      </c>
      <c r="L4332" s="2" t="str" cm="1">
        <f t="array" ref="L4332">_xlfn.IFS(E4332="Neutral", 0, E4332="Positive","1",E4332="Negative","-1")</f>
        <v>1</v>
      </c>
      <c r="O4332" s="11">
        <f t="shared" si="203"/>
        <v>1</v>
      </c>
    </row>
    <row r="4333" spans="1:15" x14ac:dyDescent="0.25">
      <c r="A4333" t="s">
        <v>18</v>
      </c>
      <c r="B4333" t="s">
        <v>8645</v>
      </c>
      <c r="C4333" t="s">
        <v>8646</v>
      </c>
      <c r="D4333">
        <v>-6.25E-2</v>
      </c>
      <c r="E4333" t="s">
        <v>21</v>
      </c>
      <c r="F4333" s="6">
        <v>1</v>
      </c>
      <c r="G4333" s="10">
        <v>-1</v>
      </c>
      <c r="H4333" s="7">
        <v>-1</v>
      </c>
      <c r="I4333" s="2">
        <f t="shared" si="201"/>
        <v>-1</v>
      </c>
      <c r="J4333" s="11">
        <f t="shared" si="202"/>
        <v>0.66666666666666663</v>
      </c>
      <c r="L4333" s="2" t="str" cm="1">
        <f t="array" ref="L4333">_xlfn.IFS(E4333="Neutral", 0, E4333="Positive","1",E4333="Negative","-1")</f>
        <v>-1</v>
      </c>
      <c r="O4333" s="11">
        <f t="shared" si="203"/>
        <v>0.66666666666666663</v>
      </c>
    </row>
    <row r="4334" spans="1:15" x14ac:dyDescent="0.25">
      <c r="A4334" t="s">
        <v>40</v>
      </c>
      <c r="B4334" t="s">
        <v>8647</v>
      </c>
      <c r="C4334" t="s">
        <v>8648</v>
      </c>
      <c r="D4334">
        <v>0.25</v>
      </c>
      <c r="E4334" t="s">
        <v>17</v>
      </c>
      <c r="F4334" s="6">
        <v>1</v>
      </c>
      <c r="G4334" s="10">
        <v>1</v>
      </c>
      <c r="H4334" s="7">
        <v>1</v>
      </c>
      <c r="I4334" s="2">
        <f t="shared" si="201"/>
        <v>1</v>
      </c>
      <c r="J4334" s="11">
        <f t="shared" si="202"/>
        <v>1</v>
      </c>
      <c r="L4334" s="2" t="str" cm="1">
        <f t="array" ref="L4334">_xlfn.IFS(E4334="Neutral", 0, E4334="Positive","1",E4334="Negative","-1")</f>
        <v>1</v>
      </c>
      <c r="O4334" s="11">
        <f t="shared" si="203"/>
        <v>1</v>
      </c>
    </row>
    <row r="4335" spans="1:15" x14ac:dyDescent="0.25">
      <c r="A4335" t="s">
        <v>18</v>
      </c>
      <c r="B4335" t="s">
        <v>8649</v>
      </c>
      <c r="C4335" t="s">
        <v>8650</v>
      </c>
      <c r="D4335">
        <v>0</v>
      </c>
      <c r="E4335" t="s">
        <v>24</v>
      </c>
      <c r="F4335" s="6">
        <v>0</v>
      </c>
      <c r="G4335" s="10">
        <v>0</v>
      </c>
      <c r="H4335" s="7">
        <v>0</v>
      </c>
      <c r="I4335" s="2">
        <f t="shared" si="201"/>
        <v>0</v>
      </c>
      <c r="J4335" s="11">
        <f t="shared" si="202"/>
        <v>1</v>
      </c>
      <c r="L4335" s="2" cm="1">
        <f t="array" ref="L4335">_xlfn.IFS(E4335="Neutral", 0, E4335="Positive","1",E4335="Negative","-1")</f>
        <v>0</v>
      </c>
      <c r="O4335" s="11">
        <f t="shared" si="203"/>
        <v>1</v>
      </c>
    </row>
    <row r="4336" spans="1:15" x14ac:dyDescent="0.25">
      <c r="A4336" t="s">
        <v>14</v>
      </c>
      <c r="B4336" t="s">
        <v>8651</v>
      </c>
      <c r="C4336" t="s">
        <v>8652</v>
      </c>
      <c r="D4336">
        <v>0.5</v>
      </c>
      <c r="E4336" t="s">
        <v>17</v>
      </c>
      <c r="F4336" s="6">
        <v>1</v>
      </c>
      <c r="G4336" s="10">
        <v>1</v>
      </c>
      <c r="H4336" s="7">
        <v>1</v>
      </c>
      <c r="I4336" s="2">
        <f t="shared" si="201"/>
        <v>1</v>
      </c>
      <c r="J4336" s="11">
        <f t="shared" si="202"/>
        <v>1</v>
      </c>
      <c r="L4336" s="2" t="str" cm="1">
        <f t="array" ref="L4336">_xlfn.IFS(E4336="Neutral", 0, E4336="Positive","1",E4336="Negative","-1")</f>
        <v>1</v>
      </c>
      <c r="O4336" s="11">
        <f t="shared" si="203"/>
        <v>1</v>
      </c>
    </row>
    <row r="4337" spans="1:15" x14ac:dyDescent="0.25">
      <c r="A4337" t="s">
        <v>18</v>
      </c>
      <c r="B4337" t="s">
        <v>8653</v>
      </c>
      <c r="C4337" t="s">
        <v>8654</v>
      </c>
      <c r="D4337">
        <v>7.9999999999999905E-2</v>
      </c>
      <c r="E4337" t="s">
        <v>17</v>
      </c>
      <c r="F4337" s="6">
        <v>1</v>
      </c>
      <c r="G4337" s="10">
        <v>1</v>
      </c>
      <c r="H4337" s="7">
        <v>1</v>
      </c>
      <c r="I4337" s="2">
        <f t="shared" si="201"/>
        <v>1</v>
      </c>
      <c r="J4337" s="11">
        <f t="shared" si="202"/>
        <v>1</v>
      </c>
      <c r="L4337" s="2" t="str" cm="1">
        <f t="array" ref="L4337">_xlfn.IFS(E4337="Neutral", 0, E4337="Positive","1",E4337="Negative","-1")</f>
        <v>1</v>
      </c>
      <c r="O4337" s="11">
        <f t="shared" si="203"/>
        <v>1</v>
      </c>
    </row>
    <row r="4338" spans="1:15" x14ac:dyDescent="0.25">
      <c r="A4338" t="s">
        <v>40</v>
      </c>
      <c r="B4338" t="s">
        <v>8655</v>
      </c>
      <c r="C4338" t="s">
        <v>8656</v>
      </c>
      <c r="D4338">
        <v>0.16250000000000001</v>
      </c>
      <c r="E4338" t="s">
        <v>17</v>
      </c>
      <c r="F4338" s="6">
        <v>1</v>
      </c>
      <c r="G4338" s="10">
        <v>1</v>
      </c>
      <c r="H4338" s="7">
        <v>1</v>
      </c>
      <c r="I4338" s="2">
        <f t="shared" si="201"/>
        <v>1</v>
      </c>
      <c r="J4338" s="11">
        <f t="shared" si="202"/>
        <v>1</v>
      </c>
      <c r="L4338" s="2" t="str" cm="1">
        <f t="array" ref="L4338">_xlfn.IFS(E4338="Neutral", 0, E4338="Positive","1",E4338="Negative","-1")</f>
        <v>1</v>
      </c>
      <c r="O4338" s="11">
        <f t="shared" si="203"/>
        <v>1</v>
      </c>
    </row>
    <row r="4339" spans="1:15" x14ac:dyDescent="0.25">
      <c r="A4339" t="s">
        <v>14</v>
      </c>
      <c r="B4339" t="s">
        <v>8657</v>
      </c>
      <c r="C4339" t="s">
        <v>8658</v>
      </c>
      <c r="D4339">
        <v>0.375</v>
      </c>
      <c r="E4339" t="s">
        <v>17</v>
      </c>
      <c r="F4339" s="6">
        <v>1</v>
      </c>
      <c r="G4339" s="10">
        <v>1</v>
      </c>
      <c r="H4339" s="7">
        <v>1</v>
      </c>
      <c r="I4339" s="2">
        <f t="shared" si="201"/>
        <v>1</v>
      </c>
      <c r="J4339" s="11">
        <f t="shared" si="202"/>
        <v>1</v>
      </c>
      <c r="L4339" s="2" t="str" cm="1">
        <f t="array" ref="L4339">_xlfn.IFS(E4339="Neutral", 0, E4339="Positive","1",E4339="Negative","-1")</f>
        <v>1</v>
      </c>
      <c r="O4339" s="11">
        <f t="shared" si="203"/>
        <v>1</v>
      </c>
    </row>
    <row r="4340" spans="1:15" x14ac:dyDescent="0.25">
      <c r="A4340" t="s">
        <v>18</v>
      </c>
      <c r="B4340" t="s">
        <v>8659</v>
      </c>
      <c r="C4340" t="s">
        <v>8660</v>
      </c>
      <c r="D4340">
        <v>-0.11767676767676701</v>
      </c>
      <c r="E4340" t="s">
        <v>21</v>
      </c>
      <c r="F4340" s="6">
        <v>-1</v>
      </c>
      <c r="G4340" s="10">
        <v>-1</v>
      </c>
      <c r="H4340" s="7">
        <v>-1</v>
      </c>
      <c r="I4340" s="2">
        <f t="shared" si="201"/>
        <v>-1</v>
      </c>
      <c r="J4340" s="11">
        <f t="shared" si="202"/>
        <v>1</v>
      </c>
      <c r="L4340" s="2" t="str" cm="1">
        <f t="array" ref="L4340">_xlfn.IFS(E4340="Neutral", 0, E4340="Positive","1",E4340="Negative","-1")</f>
        <v>-1</v>
      </c>
      <c r="O4340" s="11">
        <f t="shared" si="203"/>
        <v>1</v>
      </c>
    </row>
    <row r="4341" spans="1:15" x14ac:dyDescent="0.25">
      <c r="A4341" t="s">
        <v>18</v>
      </c>
      <c r="B4341" t="s">
        <v>8661</v>
      </c>
      <c r="C4341" t="s">
        <v>8662</v>
      </c>
      <c r="D4341">
        <v>1</v>
      </c>
      <c r="E4341" t="s">
        <v>17</v>
      </c>
      <c r="F4341" s="6">
        <v>1</v>
      </c>
      <c r="G4341" s="10">
        <v>1</v>
      </c>
      <c r="H4341" s="7">
        <v>1</v>
      </c>
      <c r="I4341" s="2">
        <f t="shared" si="201"/>
        <v>1</v>
      </c>
      <c r="J4341" s="11">
        <f t="shared" si="202"/>
        <v>1</v>
      </c>
      <c r="L4341" s="2" t="str" cm="1">
        <f t="array" ref="L4341">_xlfn.IFS(E4341="Neutral", 0, E4341="Positive","1",E4341="Negative","-1")</f>
        <v>1</v>
      </c>
      <c r="O4341" s="11">
        <f t="shared" si="203"/>
        <v>1</v>
      </c>
    </row>
    <row r="4342" spans="1:15" x14ac:dyDescent="0.25">
      <c r="A4342" t="s">
        <v>18</v>
      </c>
      <c r="B4342" t="s">
        <v>8663</v>
      </c>
      <c r="C4342" t="s">
        <v>8664</v>
      </c>
      <c r="D4342">
        <v>-0.21547619047618999</v>
      </c>
      <c r="E4342" t="s">
        <v>21</v>
      </c>
      <c r="F4342" s="6">
        <v>-1</v>
      </c>
      <c r="G4342" s="10">
        <v>-1</v>
      </c>
      <c r="H4342" s="7">
        <v>-1</v>
      </c>
      <c r="I4342" s="2">
        <f t="shared" si="201"/>
        <v>-1</v>
      </c>
      <c r="J4342" s="11">
        <f t="shared" si="202"/>
        <v>1</v>
      </c>
      <c r="L4342" s="2" t="str" cm="1">
        <f t="array" ref="L4342">_xlfn.IFS(E4342="Neutral", 0, E4342="Positive","1",E4342="Negative","-1")</f>
        <v>-1</v>
      </c>
      <c r="O4342" s="11">
        <f t="shared" si="203"/>
        <v>1</v>
      </c>
    </row>
    <row r="4343" spans="1:15" x14ac:dyDescent="0.25">
      <c r="A4343" t="s">
        <v>18</v>
      </c>
      <c r="B4343" t="s">
        <v>8665</v>
      </c>
      <c r="C4343" t="s">
        <v>8666</v>
      </c>
      <c r="D4343">
        <v>0.05</v>
      </c>
      <c r="E4343" t="s">
        <v>17</v>
      </c>
      <c r="F4343" s="6">
        <v>1</v>
      </c>
      <c r="G4343" s="10">
        <v>1</v>
      </c>
      <c r="H4343" s="7">
        <v>1</v>
      </c>
      <c r="I4343" s="2">
        <f t="shared" si="201"/>
        <v>1</v>
      </c>
      <c r="J4343" s="11">
        <f t="shared" si="202"/>
        <v>1</v>
      </c>
      <c r="L4343" s="2" t="str" cm="1">
        <f t="array" ref="L4343">_xlfn.IFS(E4343="Neutral", 0, E4343="Positive","1",E4343="Negative","-1")</f>
        <v>1</v>
      </c>
      <c r="O4343" s="11">
        <f t="shared" si="203"/>
        <v>1</v>
      </c>
    </row>
    <row r="4344" spans="1:15" x14ac:dyDescent="0.25">
      <c r="A4344" t="s">
        <v>18</v>
      </c>
      <c r="B4344" t="s">
        <v>8667</v>
      </c>
      <c r="C4344" t="s">
        <v>8668</v>
      </c>
      <c r="D4344">
        <v>3.7499999999999999E-2</v>
      </c>
      <c r="E4344" t="s">
        <v>17</v>
      </c>
      <c r="F4344" s="6">
        <v>1</v>
      </c>
      <c r="G4344" s="10">
        <v>1</v>
      </c>
      <c r="H4344" s="7">
        <v>1</v>
      </c>
      <c r="I4344" s="2">
        <f t="shared" si="201"/>
        <v>1</v>
      </c>
      <c r="J4344" s="11">
        <f t="shared" si="202"/>
        <v>1</v>
      </c>
      <c r="L4344" s="2" t="str" cm="1">
        <f t="array" ref="L4344">_xlfn.IFS(E4344="Neutral", 0, E4344="Positive","1",E4344="Negative","-1")</f>
        <v>1</v>
      </c>
      <c r="O4344" s="11">
        <f t="shared" si="203"/>
        <v>1</v>
      </c>
    </row>
    <row r="4345" spans="1:15" x14ac:dyDescent="0.25">
      <c r="A4345" t="s">
        <v>14</v>
      </c>
      <c r="B4345" t="s">
        <v>8669</v>
      </c>
      <c r="C4345" t="s">
        <v>8670</v>
      </c>
      <c r="D4345">
        <v>0.05</v>
      </c>
      <c r="E4345" t="s">
        <v>17</v>
      </c>
      <c r="F4345" s="6">
        <v>0</v>
      </c>
      <c r="G4345" s="10">
        <v>0</v>
      </c>
      <c r="H4345" s="7">
        <v>0</v>
      </c>
      <c r="I4345" s="2">
        <f t="shared" si="201"/>
        <v>0</v>
      </c>
      <c r="J4345" s="11">
        <f t="shared" si="202"/>
        <v>1</v>
      </c>
      <c r="L4345" s="2" t="str" cm="1">
        <f t="array" ref="L4345">_xlfn.IFS(E4345="Neutral", 0, E4345="Positive","1",E4345="Negative","-1")</f>
        <v>1</v>
      </c>
      <c r="O4345" s="11">
        <f t="shared" si="203"/>
        <v>0</v>
      </c>
    </row>
    <row r="4346" spans="1:15" x14ac:dyDescent="0.25">
      <c r="A4346" t="s">
        <v>18</v>
      </c>
      <c r="B4346" t="s">
        <v>8671</v>
      </c>
      <c r="C4346" t="s">
        <v>8672</v>
      </c>
      <c r="D4346">
        <v>0</v>
      </c>
      <c r="E4346" t="s">
        <v>24</v>
      </c>
      <c r="F4346" s="6">
        <v>0</v>
      </c>
      <c r="G4346" s="10">
        <v>0</v>
      </c>
      <c r="H4346" s="7">
        <v>0</v>
      </c>
      <c r="I4346" s="2">
        <f t="shared" si="201"/>
        <v>0</v>
      </c>
      <c r="J4346" s="11">
        <f t="shared" si="202"/>
        <v>1</v>
      </c>
      <c r="L4346" s="2" cm="1">
        <f t="array" ref="L4346">_xlfn.IFS(E4346="Neutral", 0, E4346="Positive","1",E4346="Negative","-1")</f>
        <v>0</v>
      </c>
      <c r="O4346" s="11">
        <f t="shared" si="203"/>
        <v>1</v>
      </c>
    </row>
    <row r="4347" spans="1:15" x14ac:dyDescent="0.25">
      <c r="A4347" t="s">
        <v>18</v>
      </c>
      <c r="B4347" t="s">
        <v>8673</v>
      </c>
      <c r="C4347" t="s">
        <v>8674</v>
      </c>
      <c r="D4347">
        <v>0.5</v>
      </c>
      <c r="E4347" t="s">
        <v>17</v>
      </c>
      <c r="F4347" s="6">
        <v>0</v>
      </c>
      <c r="G4347" s="10">
        <v>1</v>
      </c>
      <c r="H4347" s="7">
        <v>1</v>
      </c>
      <c r="I4347" s="2">
        <f t="shared" si="201"/>
        <v>1</v>
      </c>
      <c r="J4347" s="11">
        <f t="shared" si="202"/>
        <v>0.66666666666666663</v>
      </c>
      <c r="L4347" s="2" t="str" cm="1">
        <f t="array" ref="L4347">_xlfn.IFS(E4347="Neutral", 0, E4347="Positive","1",E4347="Negative","-1")</f>
        <v>1</v>
      </c>
      <c r="O4347" s="11">
        <f t="shared" si="203"/>
        <v>0.66666666666666663</v>
      </c>
    </row>
    <row r="4348" spans="1:15" x14ac:dyDescent="0.25">
      <c r="A4348" t="s">
        <v>40</v>
      </c>
      <c r="B4348" t="s">
        <v>8675</v>
      </c>
      <c r="C4348" t="s">
        <v>8676</v>
      </c>
      <c r="D4348">
        <v>0</v>
      </c>
      <c r="E4348" t="s">
        <v>24</v>
      </c>
      <c r="F4348" s="6">
        <v>1</v>
      </c>
      <c r="G4348" s="10">
        <v>0</v>
      </c>
      <c r="H4348" s="7">
        <v>0</v>
      </c>
      <c r="I4348" s="2">
        <f t="shared" si="201"/>
        <v>0</v>
      </c>
      <c r="J4348" s="11">
        <f t="shared" si="202"/>
        <v>0.66666666666666663</v>
      </c>
      <c r="L4348" s="2" cm="1">
        <f t="array" ref="L4348">_xlfn.IFS(E4348="Neutral", 0, E4348="Positive","1",E4348="Negative","-1")</f>
        <v>0</v>
      </c>
      <c r="O4348" s="11">
        <f t="shared" si="203"/>
        <v>0.66666666666666663</v>
      </c>
    </row>
    <row r="4349" spans="1:15" x14ac:dyDescent="0.25">
      <c r="A4349" t="s">
        <v>25</v>
      </c>
      <c r="B4349" t="s">
        <v>8677</v>
      </c>
      <c r="C4349" t="s">
        <v>8678</v>
      </c>
      <c r="D4349">
        <v>0.32575757575757502</v>
      </c>
      <c r="E4349" t="s">
        <v>17</v>
      </c>
      <c r="F4349" s="6">
        <v>1</v>
      </c>
      <c r="G4349" s="10">
        <v>1</v>
      </c>
      <c r="H4349" s="7">
        <v>1</v>
      </c>
      <c r="I4349" s="2">
        <f t="shared" si="201"/>
        <v>1</v>
      </c>
      <c r="J4349" s="11">
        <f t="shared" si="202"/>
        <v>1</v>
      </c>
      <c r="L4349" s="2" t="str" cm="1">
        <f t="array" ref="L4349">_xlfn.IFS(E4349="Neutral", 0, E4349="Positive","1",E4349="Negative","-1")</f>
        <v>1</v>
      </c>
      <c r="O4349" s="11">
        <f t="shared" si="203"/>
        <v>1</v>
      </c>
    </row>
    <row r="4350" spans="1:15" x14ac:dyDescent="0.25">
      <c r="A4350" t="s">
        <v>18</v>
      </c>
      <c r="B4350" t="s">
        <v>8679</v>
      </c>
      <c r="C4350" t="s">
        <v>8680</v>
      </c>
      <c r="D4350">
        <v>0</v>
      </c>
      <c r="E4350" t="s">
        <v>24</v>
      </c>
      <c r="F4350" s="6">
        <v>0</v>
      </c>
      <c r="G4350" s="10">
        <v>0</v>
      </c>
      <c r="H4350" s="7">
        <v>0</v>
      </c>
      <c r="I4350" s="2">
        <f t="shared" si="201"/>
        <v>0</v>
      </c>
      <c r="J4350" s="11">
        <f t="shared" si="202"/>
        <v>1</v>
      </c>
      <c r="L4350" s="2" cm="1">
        <f t="array" ref="L4350">_xlfn.IFS(E4350="Neutral", 0, E4350="Positive","1",E4350="Negative","-1")</f>
        <v>0</v>
      </c>
      <c r="O4350" s="11">
        <f t="shared" si="203"/>
        <v>1</v>
      </c>
    </row>
    <row r="4351" spans="1:15" x14ac:dyDescent="0.25">
      <c r="A4351" t="s">
        <v>14</v>
      </c>
      <c r="B4351" t="s">
        <v>8681</v>
      </c>
      <c r="C4351" t="s">
        <v>8682</v>
      </c>
      <c r="D4351">
        <v>0.5</v>
      </c>
      <c r="E4351" t="s">
        <v>17</v>
      </c>
      <c r="F4351" s="6">
        <v>1</v>
      </c>
      <c r="G4351" s="10">
        <v>1</v>
      </c>
      <c r="H4351" s="7">
        <v>1</v>
      </c>
      <c r="I4351" s="2">
        <f t="shared" si="201"/>
        <v>1</v>
      </c>
      <c r="J4351" s="11">
        <f t="shared" si="202"/>
        <v>1</v>
      </c>
      <c r="L4351" s="2" t="str" cm="1">
        <f t="array" ref="L4351">_xlfn.IFS(E4351="Neutral", 0, E4351="Positive","1",E4351="Negative","-1")</f>
        <v>1</v>
      </c>
      <c r="O4351" s="11">
        <f t="shared" si="203"/>
        <v>1</v>
      </c>
    </row>
    <row r="4352" spans="1:15" x14ac:dyDescent="0.25">
      <c r="A4352" t="s">
        <v>18</v>
      </c>
      <c r="B4352" t="s">
        <v>8683</v>
      </c>
      <c r="C4352" t="s">
        <v>8684</v>
      </c>
      <c r="D4352">
        <v>0</v>
      </c>
      <c r="E4352" t="s">
        <v>24</v>
      </c>
      <c r="F4352" s="6">
        <v>0</v>
      </c>
      <c r="G4352" s="10">
        <v>0</v>
      </c>
      <c r="H4352" s="7">
        <v>0</v>
      </c>
      <c r="I4352" s="2">
        <f t="shared" si="201"/>
        <v>0</v>
      </c>
      <c r="J4352" s="11">
        <f t="shared" si="202"/>
        <v>1</v>
      </c>
      <c r="L4352" s="2" cm="1">
        <f t="array" ref="L4352">_xlfn.IFS(E4352="Neutral", 0, E4352="Positive","1",E4352="Negative","-1")</f>
        <v>0</v>
      </c>
      <c r="O4352" s="11">
        <f t="shared" si="203"/>
        <v>1</v>
      </c>
    </row>
    <row r="4353" spans="1:15" x14ac:dyDescent="0.25">
      <c r="A4353" t="s">
        <v>14</v>
      </c>
      <c r="B4353" t="s">
        <v>8685</v>
      </c>
      <c r="C4353" t="s">
        <v>8686</v>
      </c>
      <c r="D4353">
        <v>0</v>
      </c>
      <c r="E4353" t="s">
        <v>24</v>
      </c>
      <c r="F4353" s="6">
        <v>0</v>
      </c>
      <c r="G4353" s="10">
        <v>0</v>
      </c>
      <c r="H4353" s="7">
        <v>0</v>
      </c>
      <c r="I4353" s="2">
        <f t="shared" si="201"/>
        <v>0</v>
      </c>
      <c r="J4353" s="11">
        <f t="shared" si="202"/>
        <v>1</v>
      </c>
      <c r="L4353" s="2" cm="1">
        <f t="array" ref="L4353">_xlfn.IFS(E4353="Neutral", 0, E4353="Positive","1",E4353="Negative","-1")</f>
        <v>0</v>
      </c>
      <c r="O4353" s="11">
        <f t="shared" si="203"/>
        <v>1</v>
      </c>
    </row>
    <row r="4354" spans="1:15" x14ac:dyDescent="0.25">
      <c r="A4354" t="s">
        <v>18</v>
      </c>
      <c r="B4354" t="s">
        <v>8687</v>
      </c>
      <c r="C4354" t="s">
        <v>8688</v>
      </c>
      <c r="D4354">
        <v>0.13750000000000001</v>
      </c>
      <c r="E4354" t="s">
        <v>17</v>
      </c>
      <c r="F4354" s="6">
        <v>1</v>
      </c>
      <c r="G4354" s="10">
        <v>1</v>
      </c>
      <c r="H4354" s="7">
        <v>1</v>
      </c>
      <c r="I4354" s="2">
        <f t="shared" si="201"/>
        <v>1</v>
      </c>
      <c r="J4354" s="11">
        <f t="shared" si="202"/>
        <v>1</v>
      </c>
      <c r="L4354" s="2" t="str" cm="1">
        <f t="array" ref="L4354">_xlfn.IFS(E4354="Neutral", 0, E4354="Positive","1",E4354="Negative","-1")</f>
        <v>1</v>
      </c>
      <c r="O4354" s="11">
        <f t="shared" si="203"/>
        <v>1</v>
      </c>
    </row>
    <row r="4355" spans="1:15" x14ac:dyDescent="0.25">
      <c r="A4355" t="s">
        <v>40</v>
      </c>
      <c r="B4355" t="s">
        <v>8689</v>
      </c>
      <c r="C4355" t="s">
        <v>8690</v>
      </c>
      <c r="D4355">
        <v>0</v>
      </c>
      <c r="E4355" t="s">
        <v>24</v>
      </c>
      <c r="F4355" s="6">
        <v>0</v>
      </c>
      <c r="G4355" s="10">
        <v>0</v>
      </c>
      <c r="H4355" s="7">
        <v>0</v>
      </c>
      <c r="I4355" s="2">
        <f t="shared" ref="I4355:I4418" si="204">MODE(F4355:H4355)</f>
        <v>0</v>
      </c>
      <c r="J4355" s="11">
        <f t="shared" ref="J4355:J4418" si="205">COUNTIF(F4355:H4355,I4355 )/3</f>
        <v>1</v>
      </c>
      <c r="L4355" s="2" cm="1">
        <f t="array" ref="L4355">_xlfn.IFS(E4355="Neutral", 0, E4355="Positive","1",E4355="Negative","-1")</f>
        <v>0</v>
      </c>
      <c r="O4355" s="11">
        <f t="shared" ref="O4355:O4418" si="206">COUNTIF(F4355:H4355,L4355 )/3</f>
        <v>1</v>
      </c>
    </row>
    <row r="4356" spans="1:15" x14ac:dyDescent="0.25">
      <c r="A4356" t="s">
        <v>18</v>
      </c>
      <c r="B4356" t="s">
        <v>8691</v>
      </c>
      <c r="C4356" t="s">
        <v>8692</v>
      </c>
      <c r="D4356">
        <v>-0.1</v>
      </c>
      <c r="E4356" t="s">
        <v>21</v>
      </c>
      <c r="F4356" s="6">
        <v>-1</v>
      </c>
      <c r="G4356" s="10">
        <v>-1</v>
      </c>
      <c r="H4356" s="7">
        <v>-1</v>
      </c>
      <c r="I4356" s="2">
        <f t="shared" si="204"/>
        <v>-1</v>
      </c>
      <c r="J4356" s="11">
        <f t="shared" si="205"/>
        <v>1</v>
      </c>
      <c r="L4356" s="2" t="str" cm="1">
        <f t="array" ref="L4356">_xlfn.IFS(E4356="Neutral", 0, E4356="Positive","1",E4356="Negative","-1")</f>
        <v>-1</v>
      </c>
      <c r="O4356" s="11">
        <f t="shared" si="206"/>
        <v>1</v>
      </c>
    </row>
    <row r="4357" spans="1:15" x14ac:dyDescent="0.25">
      <c r="A4357" t="s">
        <v>18</v>
      </c>
      <c r="B4357" t="s">
        <v>8693</v>
      </c>
      <c r="C4357" t="s">
        <v>8694</v>
      </c>
      <c r="D4357">
        <v>0.22727272727272699</v>
      </c>
      <c r="E4357" t="s">
        <v>17</v>
      </c>
      <c r="F4357" s="6">
        <v>1</v>
      </c>
      <c r="G4357" s="10">
        <v>1</v>
      </c>
      <c r="H4357" s="7">
        <v>1</v>
      </c>
      <c r="I4357" s="2">
        <f t="shared" si="204"/>
        <v>1</v>
      </c>
      <c r="J4357" s="11">
        <f t="shared" si="205"/>
        <v>1</v>
      </c>
      <c r="L4357" s="2" t="str" cm="1">
        <f t="array" ref="L4357">_xlfn.IFS(E4357="Neutral", 0, E4357="Positive","1",E4357="Negative","-1")</f>
        <v>1</v>
      </c>
      <c r="O4357" s="11">
        <f t="shared" si="206"/>
        <v>1</v>
      </c>
    </row>
    <row r="4358" spans="1:15" x14ac:dyDescent="0.25">
      <c r="A4358" t="s">
        <v>14</v>
      </c>
      <c r="B4358" t="s">
        <v>8695</v>
      </c>
      <c r="C4358" t="s">
        <v>8696</v>
      </c>
      <c r="D4358">
        <v>0.46818181818181798</v>
      </c>
      <c r="E4358" t="s">
        <v>17</v>
      </c>
      <c r="F4358" s="6">
        <v>1</v>
      </c>
      <c r="G4358" s="10">
        <v>1</v>
      </c>
      <c r="H4358" s="7">
        <v>1</v>
      </c>
      <c r="I4358" s="2">
        <f t="shared" si="204"/>
        <v>1</v>
      </c>
      <c r="J4358" s="11">
        <f t="shared" si="205"/>
        <v>1</v>
      </c>
      <c r="L4358" s="2" t="str" cm="1">
        <f t="array" ref="L4358">_xlfn.IFS(E4358="Neutral", 0, E4358="Positive","1",E4358="Negative","-1")</f>
        <v>1</v>
      </c>
      <c r="O4358" s="11">
        <f t="shared" si="206"/>
        <v>1</v>
      </c>
    </row>
    <row r="4359" spans="1:15" x14ac:dyDescent="0.25">
      <c r="A4359" t="s">
        <v>14</v>
      </c>
      <c r="B4359" t="s">
        <v>8697</v>
      </c>
      <c r="C4359" t="s">
        <v>8698</v>
      </c>
      <c r="D4359">
        <v>0.2</v>
      </c>
      <c r="E4359" t="s">
        <v>17</v>
      </c>
      <c r="F4359" s="6">
        <v>1</v>
      </c>
      <c r="G4359" s="10">
        <v>1</v>
      </c>
      <c r="H4359" s="7">
        <v>1</v>
      </c>
      <c r="I4359" s="2">
        <f t="shared" si="204"/>
        <v>1</v>
      </c>
      <c r="J4359" s="11">
        <f t="shared" si="205"/>
        <v>1</v>
      </c>
      <c r="L4359" s="2" t="str" cm="1">
        <f t="array" ref="L4359">_xlfn.IFS(E4359="Neutral", 0, E4359="Positive","1",E4359="Negative","-1")</f>
        <v>1</v>
      </c>
      <c r="O4359" s="11">
        <f t="shared" si="206"/>
        <v>1</v>
      </c>
    </row>
    <row r="4360" spans="1:15" x14ac:dyDescent="0.25">
      <c r="A4360" t="s">
        <v>18</v>
      </c>
      <c r="B4360" t="s">
        <v>8699</v>
      </c>
      <c r="C4360" t="s">
        <v>8700</v>
      </c>
      <c r="D4360">
        <v>-0.71428571428571397</v>
      </c>
      <c r="E4360" t="s">
        <v>21</v>
      </c>
      <c r="F4360" s="6">
        <v>-1</v>
      </c>
      <c r="G4360" s="10">
        <v>-1</v>
      </c>
      <c r="H4360" s="7">
        <v>-1</v>
      </c>
      <c r="I4360" s="2">
        <f t="shared" si="204"/>
        <v>-1</v>
      </c>
      <c r="J4360" s="11">
        <f t="shared" si="205"/>
        <v>1</v>
      </c>
      <c r="L4360" s="2" t="str" cm="1">
        <f t="array" ref="L4360">_xlfn.IFS(E4360="Neutral", 0, E4360="Positive","1",E4360="Negative","-1")</f>
        <v>-1</v>
      </c>
      <c r="O4360" s="11">
        <f t="shared" si="206"/>
        <v>1</v>
      </c>
    </row>
    <row r="4361" spans="1:15" x14ac:dyDescent="0.25">
      <c r="A4361" t="s">
        <v>25</v>
      </c>
      <c r="B4361" t="s">
        <v>8701</v>
      </c>
      <c r="C4361" t="s">
        <v>8702</v>
      </c>
      <c r="D4361">
        <v>-3.3333333333333298E-2</v>
      </c>
      <c r="E4361" t="s">
        <v>21</v>
      </c>
      <c r="F4361" s="6">
        <v>-1</v>
      </c>
      <c r="G4361" s="10">
        <v>-1</v>
      </c>
      <c r="H4361" s="7">
        <v>-1</v>
      </c>
      <c r="I4361" s="2">
        <f t="shared" si="204"/>
        <v>-1</v>
      </c>
      <c r="J4361" s="11">
        <f t="shared" si="205"/>
        <v>1</v>
      </c>
      <c r="L4361" s="2" t="str" cm="1">
        <f t="array" ref="L4361">_xlfn.IFS(E4361="Neutral", 0, E4361="Positive","1",E4361="Negative","-1")</f>
        <v>-1</v>
      </c>
      <c r="O4361" s="11">
        <f t="shared" si="206"/>
        <v>1</v>
      </c>
    </row>
    <row r="4362" spans="1:15" x14ac:dyDescent="0.25">
      <c r="A4362" t="s">
        <v>40</v>
      </c>
      <c r="B4362" t="s">
        <v>8703</v>
      </c>
      <c r="C4362" t="s">
        <v>8704</v>
      </c>
      <c r="D4362">
        <v>-0.25</v>
      </c>
      <c r="E4362" t="s">
        <v>21</v>
      </c>
      <c r="F4362" s="6">
        <v>-1</v>
      </c>
      <c r="G4362" s="10">
        <v>-1</v>
      </c>
      <c r="H4362" s="7">
        <v>-1</v>
      </c>
      <c r="I4362" s="2">
        <f t="shared" si="204"/>
        <v>-1</v>
      </c>
      <c r="J4362" s="11">
        <f t="shared" si="205"/>
        <v>1</v>
      </c>
      <c r="L4362" s="2" t="str" cm="1">
        <f t="array" ref="L4362">_xlfn.IFS(E4362="Neutral", 0, E4362="Positive","1",E4362="Negative","-1")</f>
        <v>-1</v>
      </c>
      <c r="O4362" s="11">
        <f t="shared" si="206"/>
        <v>1</v>
      </c>
    </row>
    <row r="4363" spans="1:15" x14ac:dyDescent="0.25">
      <c r="A4363" t="s">
        <v>18</v>
      </c>
      <c r="B4363" t="s">
        <v>8705</v>
      </c>
      <c r="C4363" t="s">
        <v>8706</v>
      </c>
      <c r="D4363">
        <v>0</v>
      </c>
      <c r="E4363" t="s">
        <v>24</v>
      </c>
      <c r="F4363" s="6">
        <v>0</v>
      </c>
      <c r="G4363" s="10">
        <v>0</v>
      </c>
      <c r="H4363" s="7">
        <v>0</v>
      </c>
      <c r="I4363" s="2">
        <f t="shared" si="204"/>
        <v>0</v>
      </c>
      <c r="J4363" s="11">
        <f t="shared" si="205"/>
        <v>1</v>
      </c>
      <c r="L4363" s="2" cm="1">
        <f t="array" ref="L4363">_xlfn.IFS(E4363="Neutral", 0, E4363="Positive","1",E4363="Negative","-1")</f>
        <v>0</v>
      </c>
      <c r="O4363" s="11">
        <f t="shared" si="206"/>
        <v>1</v>
      </c>
    </row>
    <row r="4364" spans="1:15" x14ac:dyDescent="0.25">
      <c r="A4364" t="s">
        <v>18</v>
      </c>
      <c r="B4364" t="s">
        <v>8707</v>
      </c>
      <c r="C4364" t="s">
        <v>8708</v>
      </c>
      <c r="D4364">
        <v>0.5</v>
      </c>
      <c r="E4364" t="s">
        <v>17</v>
      </c>
      <c r="F4364" s="6">
        <v>1</v>
      </c>
      <c r="G4364" s="10">
        <v>1</v>
      </c>
      <c r="H4364" s="7">
        <v>1</v>
      </c>
      <c r="I4364" s="2">
        <f t="shared" si="204"/>
        <v>1</v>
      </c>
      <c r="J4364" s="11">
        <f t="shared" si="205"/>
        <v>1</v>
      </c>
      <c r="L4364" s="2" t="str" cm="1">
        <f t="array" ref="L4364">_xlfn.IFS(E4364="Neutral", 0, E4364="Positive","1",E4364="Negative","-1")</f>
        <v>1</v>
      </c>
      <c r="O4364" s="11">
        <f t="shared" si="206"/>
        <v>1</v>
      </c>
    </row>
    <row r="4365" spans="1:15" x14ac:dyDescent="0.25">
      <c r="A4365" t="s">
        <v>40</v>
      </c>
      <c r="B4365" t="s">
        <v>8709</v>
      </c>
      <c r="C4365" t="s">
        <v>8710</v>
      </c>
      <c r="D4365">
        <v>0.1</v>
      </c>
      <c r="E4365" t="s">
        <v>17</v>
      </c>
      <c r="F4365" s="6">
        <v>1</v>
      </c>
      <c r="G4365" s="10">
        <v>1</v>
      </c>
      <c r="H4365" s="7">
        <v>1</v>
      </c>
      <c r="I4365" s="2">
        <f t="shared" si="204"/>
        <v>1</v>
      </c>
      <c r="J4365" s="11">
        <f t="shared" si="205"/>
        <v>1</v>
      </c>
      <c r="L4365" s="2" t="str" cm="1">
        <f t="array" ref="L4365">_xlfn.IFS(E4365="Neutral", 0, E4365="Positive","1",E4365="Negative","-1")</f>
        <v>1</v>
      </c>
      <c r="O4365" s="11">
        <f t="shared" si="206"/>
        <v>1</v>
      </c>
    </row>
    <row r="4366" spans="1:15" x14ac:dyDescent="0.25">
      <c r="A4366" t="s">
        <v>14</v>
      </c>
      <c r="B4366" t="s">
        <v>8711</v>
      </c>
      <c r="C4366" t="s">
        <v>8712</v>
      </c>
      <c r="D4366">
        <v>0.13636363636363599</v>
      </c>
      <c r="E4366" t="s">
        <v>17</v>
      </c>
      <c r="F4366" s="6">
        <v>1</v>
      </c>
      <c r="G4366" s="10">
        <v>1</v>
      </c>
      <c r="H4366" s="7">
        <v>1</v>
      </c>
      <c r="I4366" s="2">
        <f t="shared" si="204"/>
        <v>1</v>
      </c>
      <c r="J4366" s="11">
        <f t="shared" si="205"/>
        <v>1</v>
      </c>
      <c r="L4366" s="2" t="str" cm="1">
        <f t="array" ref="L4366">_xlfn.IFS(E4366="Neutral", 0, E4366="Positive","1",E4366="Negative","-1")</f>
        <v>1</v>
      </c>
      <c r="O4366" s="11">
        <f t="shared" si="206"/>
        <v>1</v>
      </c>
    </row>
    <row r="4367" spans="1:15" x14ac:dyDescent="0.25">
      <c r="A4367" t="s">
        <v>18</v>
      </c>
      <c r="B4367" t="s">
        <v>8713</v>
      </c>
      <c r="C4367" t="s">
        <v>8714</v>
      </c>
      <c r="D4367">
        <v>0.133333333333333</v>
      </c>
      <c r="E4367" t="s">
        <v>17</v>
      </c>
      <c r="F4367" s="6">
        <v>1</v>
      </c>
      <c r="G4367" s="10">
        <v>1</v>
      </c>
      <c r="H4367" s="7">
        <v>1</v>
      </c>
      <c r="I4367" s="2">
        <f t="shared" si="204"/>
        <v>1</v>
      </c>
      <c r="J4367" s="11">
        <f t="shared" si="205"/>
        <v>1</v>
      </c>
      <c r="L4367" s="2" t="str" cm="1">
        <f t="array" ref="L4367">_xlfn.IFS(E4367="Neutral", 0, E4367="Positive","1",E4367="Negative","-1")</f>
        <v>1</v>
      </c>
      <c r="O4367" s="11">
        <f t="shared" si="206"/>
        <v>1</v>
      </c>
    </row>
    <row r="4368" spans="1:15" x14ac:dyDescent="0.25">
      <c r="A4368" t="s">
        <v>18</v>
      </c>
      <c r="B4368" t="s">
        <v>8715</v>
      </c>
      <c r="C4368" t="s">
        <v>8716</v>
      </c>
      <c r="D4368">
        <v>0.2</v>
      </c>
      <c r="E4368" t="s">
        <v>17</v>
      </c>
      <c r="F4368" s="6">
        <v>1</v>
      </c>
      <c r="G4368" s="10">
        <v>1</v>
      </c>
      <c r="H4368" s="7">
        <v>1</v>
      </c>
      <c r="I4368" s="2">
        <f t="shared" si="204"/>
        <v>1</v>
      </c>
      <c r="J4368" s="11">
        <f t="shared" si="205"/>
        <v>1</v>
      </c>
      <c r="L4368" s="2" t="str" cm="1">
        <f t="array" ref="L4368">_xlfn.IFS(E4368="Neutral", 0, E4368="Positive","1",E4368="Negative","-1")</f>
        <v>1</v>
      </c>
      <c r="O4368" s="11">
        <f t="shared" si="206"/>
        <v>1</v>
      </c>
    </row>
    <row r="4369" spans="1:15" x14ac:dyDescent="0.25">
      <c r="A4369" t="s">
        <v>18</v>
      </c>
      <c r="B4369" t="s">
        <v>8717</v>
      </c>
      <c r="C4369" t="s">
        <v>8718</v>
      </c>
      <c r="D4369">
        <v>0</v>
      </c>
      <c r="E4369" t="s">
        <v>24</v>
      </c>
      <c r="F4369" s="6">
        <v>1</v>
      </c>
      <c r="G4369" s="10">
        <v>0</v>
      </c>
      <c r="H4369" s="7">
        <v>0</v>
      </c>
      <c r="I4369" s="2">
        <f t="shared" si="204"/>
        <v>0</v>
      </c>
      <c r="J4369" s="11">
        <f t="shared" si="205"/>
        <v>0.66666666666666663</v>
      </c>
      <c r="L4369" s="2" cm="1">
        <f t="array" ref="L4369">_xlfn.IFS(E4369="Neutral", 0, E4369="Positive","1",E4369="Negative","-1")</f>
        <v>0</v>
      </c>
      <c r="O4369" s="11">
        <f t="shared" si="206"/>
        <v>0.66666666666666663</v>
      </c>
    </row>
    <row r="4370" spans="1:15" x14ac:dyDescent="0.25">
      <c r="A4370" t="s">
        <v>25</v>
      </c>
      <c r="B4370" t="s">
        <v>8719</v>
      </c>
      <c r="C4370" t="s">
        <v>8720</v>
      </c>
      <c r="D4370">
        <v>0.45</v>
      </c>
      <c r="E4370" t="s">
        <v>17</v>
      </c>
      <c r="F4370" s="6">
        <v>1</v>
      </c>
      <c r="G4370" s="10">
        <v>1</v>
      </c>
      <c r="H4370" s="7">
        <v>1</v>
      </c>
      <c r="I4370" s="2">
        <f t="shared" si="204"/>
        <v>1</v>
      </c>
      <c r="J4370" s="11">
        <f t="shared" si="205"/>
        <v>1</v>
      </c>
      <c r="L4370" s="2" t="str" cm="1">
        <f t="array" ref="L4370">_xlfn.IFS(E4370="Neutral", 0, E4370="Positive","1",E4370="Negative","-1")</f>
        <v>1</v>
      </c>
      <c r="O4370" s="11">
        <f t="shared" si="206"/>
        <v>1</v>
      </c>
    </row>
    <row r="4371" spans="1:15" x14ac:dyDescent="0.25">
      <c r="A4371" t="s">
        <v>18</v>
      </c>
      <c r="B4371" t="s">
        <v>8721</v>
      </c>
      <c r="C4371" t="s">
        <v>8722</v>
      </c>
      <c r="D4371">
        <v>0.5</v>
      </c>
      <c r="E4371" t="s">
        <v>17</v>
      </c>
      <c r="F4371" s="6">
        <v>1</v>
      </c>
      <c r="G4371" s="10">
        <v>1</v>
      </c>
      <c r="H4371" s="7">
        <v>1</v>
      </c>
      <c r="I4371" s="2">
        <f t="shared" si="204"/>
        <v>1</v>
      </c>
      <c r="J4371" s="11">
        <f t="shared" si="205"/>
        <v>1</v>
      </c>
      <c r="L4371" s="2" t="str" cm="1">
        <f t="array" ref="L4371">_xlfn.IFS(E4371="Neutral", 0, E4371="Positive","1",E4371="Negative","-1")</f>
        <v>1</v>
      </c>
      <c r="O4371" s="11">
        <f t="shared" si="206"/>
        <v>1</v>
      </c>
    </row>
    <row r="4372" spans="1:15" x14ac:dyDescent="0.25">
      <c r="A4372" t="s">
        <v>14</v>
      </c>
      <c r="B4372" t="s">
        <v>8723</v>
      </c>
      <c r="C4372" t="s">
        <v>8724</v>
      </c>
      <c r="D4372">
        <v>0.36742424242424199</v>
      </c>
      <c r="E4372" t="s">
        <v>17</v>
      </c>
      <c r="F4372" s="6">
        <v>1</v>
      </c>
      <c r="G4372" s="10">
        <v>1</v>
      </c>
      <c r="H4372" s="7">
        <v>1</v>
      </c>
      <c r="I4372" s="2">
        <f t="shared" si="204"/>
        <v>1</v>
      </c>
      <c r="J4372" s="11">
        <f t="shared" si="205"/>
        <v>1</v>
      </c>
      <c r="L4372" s="2" t="str" cm="1">
        <f t="array" ref="L4372">_xlfn.IFS(E4372="Neutral", 0, E4372="Positive","1",E4372="Negative","-1")</f>
        <v>1</v>
      </c>
      <c r="O4372" s="11">
        <f t="shared" si="206"/>
        <v>1</v>
      </c>
    </row>
    <row r="4373" spans="1:15" x14ac:dyDescent="0.25">
      <c r="A4373" t="s">
        <v>40</v>
      </c>
      <c r="B4373" t="s">
        <v>8725</v>
      </c>
      <c r="C4373" t="s">
        <v>8726</v>
      </c>
      <c r="D4373">
        <v>0</v>
      </c>
      <c r="E4373" t="s">
        <v>24</v>
      </c>
      <c r="F4373" s="6">
        <v>0</v>
      </c>
      <c r="G4373" s="10">
        <v>0</v>
      </c>
      <c r="H4373" s="7">
        <v>0</v>
      </c>
      <c r="I4373" s="2">
        <f t="shared" si="204"/>
        <v>0</v>
      </c>
      <c r="J4373" s="11">
        <f t="shared" si="205"/>
        <v>1</v>
      </c>
      <c r="L4373" s="2" cm="1">
        <f t="array" ref="L4373">_xlfn.IFS(E4373="Neutral", 0, E4373="Positive","1",E4373="Negative","-1")</f>
        <v>0</v>
      </c>
      <c r="O4373" s="11">
        <f t="shared" si="206"/>
        <v>1</v>
      </c>
    </row>
    <row r="4374" spans="1:15" x14ac:dyDescent="0.25">
      <c r="A4374" t="s">
        <v>18</v>
      </c>
      <c r="B4374" t="s">
        <v>8727</v>
      </c>
      <c r="C4374" t="s">
        <v>8728</v>
      </c>
      <c r="D4374">
        <v>0.1875</v>
      </c>
      <c r="E4374" t="s">
        <v>17</v>
      </c>
      <c r="F4374" s="6">
        <v>1</v>
      </c>
      <c r="G4374" s="10">
        <v>1</v>
      </c>
      <c r="H4374" s="7">
        <v>1</v>
      </c>
      <c r="I4374" s="2">
        <f t="shared" si="204"/>
        <v>1</v>
      </c>
      <c r="J4374" s="11">
        <f t="shared" si="205"/>
        <v>1</v>
      </c>
      <c r="L4374" s="2" t="str" cm="1">
        <f t="array" ref="L4374">_xlfn.IFS(E4374="Neutral", 0, E4374="Positive","1",E4374="Negative","-1")</f>
        <v>1</v>
      </c>
      <c r="O4374" s="11">
        <f t="shared" si="206"/>
        <v>1</v>
      </c>
    </row>
    <row r="4375" spans="1:15" x14ac:dyDescent="0.25">
      <c r="A4375" t="s">
        <v>18</v>
      </c>
      <c r="B4375" t="s">
        <v>8729</v>
      </c>
      <c r="C4375" t="s">
        <v>8730</v>
      </c>
      <c r="D4375">
        <v>0.7</v>
      </c>
      <c r="E4375" t="s">
        <v>17</v>
      </c>
      <c r="F4375" s="6">
        <v>0</v>
      </c>
      <c r="G4375" s="10">
        <v>0</v>
      </c>
      <c r="H4375" s="7">
        <v>0</v>
      </c>
      <c r="I4375" s="2">
        <f t="shared" si="204"/>
        <v>0</v>
      </c>
      <c r="J4375" s="11">
        <f t="shared" si="205"/>
        <v>1</v>
      </c>
      <c r="L4375" s="2" t="str" cm="1">
        <f t="array" ref="L4375">_xlfn.IFS(E4375="Neutral", 0, E4375="Positive","1",E4375="Negative","-1")</f>
        <v>1</v>
      </c>
      <c r="O4375" s="11">
        <f t="shared" si="206"/>
        <v>0</v>
      </c>
    </row>
    <row r="4376" spans="1:15" x14ac:dyDescent="0.25">
      <c r="A4376" t="s">
        <v>18</v>
      </c>
      <c r="B4376" t="s">
        <v>8731</v>
      </c>
      <c r="C4376" t="s">
        <v>8732</v>
      </c>
      <c r="D4376">
        <v>0.2</v>
      </c>
      <c r="E4376" t="s">
        <v>17</v>
      </c>
      <c r="F4376" s="6">
        <v>0</v>
      </c>
      <c r="G4376" s="10">
        <v>0</v>
      </c>
      <c r="H4376" s="7">
        <v>0</v>
      </c>
      <c r="I4376" s="2">
        <f t="shared" si="204"/>
        <v>0</v>
      </c>
      <c r="J4376" s="11">
        <f t="shared" si="205"/>
        <v>1</v>
      </c>
      <c r="L4376" s="2" t="str" cm="1">
        <f t="array" ref="L4376">_xlfn.IFS(E4376="Neutral", 0, E4376="Positive","1",E4376="Negative","-1")</f>
        <v>1</v>
      </c>
      <c r="O4376" s="11">
        <f t="shared" si="206"/>
        <v>0</v>
      </c>
    </row>
    <row r="4377" spans="1:15" x14ac:dyDescent="0.25">
      <c r="A4377" t="s">
        <v>18</v>
      </c>
      <c r="B4377" t="s">
        <v>8733</v>
      </c>
      <c r="C4377" t="s">
        <v>8734</v>
      </c>
      <c r="D4377">
        <v>-0.12</v>
      </c>
      <c r="E4377" t="s">
        <v>21</v>
      </c>
      <c r="F4377" s="6">
        <v>0</v>
      </c>
      <c r="G4377" s="10">
        <v>-1</v>
      </c>
      <c r="H4377" s="7">
        <v>-1</v>
      </c>
      <c r="I4377" s="2">
        <f t="shared" si="204"/>
        <v>-1</v>
      </c>
      <c r="J4377" s="11">
        <f t="shared" si="205"/>
        <v>0.66666666666666663</v>
      </c>
      <c r="L4377" s="2" t="str" cm="1">
        <f t="array" ref="L4377">_xlfn.IFS(E4377="Neutral", 0, E4377="Positive","1",E4377="Negative","-1")</f>
        <v>-1</v>
      </c>
      <c r="O4377" s="11">
        <f t="shared" si="206"/>
        <v>0.66666666666666663</v>
      </c>
    </row>
    <row r="4378" spans="1:15" x14ac:dyDescent="0.25">
      <c r="A4378" t="s">
        <v>18</v>
      </c>
      <c r="B4378" t="s">
        <v>8735</v>
      </c>
      <c r="C4378" t="s">
        <v>8736</v>
      </c>
      <c r="D4378">
        <v>0</v>
      </c>
      <c r="E4378" t="s">
        <v>24</v>
      </c>
      <c r="F4378" s="6">
        <v>0</v>
      </c>
      <c r="G4378" s="10">
        <v>0</v>
      </c>
      <c r="H4378" s="7">
        <v>0</v>
      </c>
      <c r="I4378" s="2">
        <f t="shared" si="204"/>
        <v>0</v>
      </c>
      <c r="J4378" s="11">
        <f t="shared" si="205"/>
        <v>1</v>
      </c>
      <c r="L4378" s="2" cm="1">
        <f t="array" ref="L4378">_xlfn.IFS(E4378="Neutral", 0, E4378="Positive","1",E4378="Negative","-1")</f>
        <v>0</v>
      </c>
      <c r="O4378" s="11">
        <f t="shared" si="206"/>
        <v>1</v>
      </c>
    </row>
    <row r="4379" spans="1:15" x14ac:dyDescent="0.25">
      <c r="A4379" t="s">
        <v>18</v>
      </c>
      <c r="B4379" t="s">
        <v>8737</v>
      </c>
      <c r="C4379" t="s">
        <v>8738</v>
      </c>
      <c r="D4379">
        <v>0</v>
      </c>
      <c r="E4379" t="s">
        <v>24</v>
      </c>
      <c r="F4379" s="6">
        <v>0</v>
      </c>
      <c r="G4379" s="10">
        <v>0</v>
      </c>
      <c r="H4379" s="7">
        <v>0</v>
      </c>
      <c r="I4379" s="2">
        <f t="shared" si="204"/>
        <v>0</v>
      </c>
      <c r="J4379" s="11">
        <f t="shared" si="205"/>
        <v>1</v>
      </c>
      <c r="L4379" s="2" cm="1">
        <f t="array" ref="L4379">_xlfn.IFS(E4379="Neutral", 0, E4379="Positive","1",E4379="Negative","-1")</f>
        <v>0</v>
      </c>
      <c r="O4379" s="11">
        <f t="shared" si="206"/>
        <v>1</v>
      </c>
    </row>
    <row r="4380" spans="1:15" x14ac:dyDescent="0.25">
      <c r="A4380" t="s">
        <v>18</v>
      </c>
      <c r="B4380" t="s">
        <v>8739</v>
      </c>
      <c r="C4380" t="s">
        <v>8740</v>
      </c>
      <c r="D4380">
        <v>0</v>
      </c>
      <c r="E4380" t="s">
        <v>24</v>
      </c>
      <c r="F4380" s="6">
        <v>0</v>
      </c>
      <c r="G4380" s="10">
        <v>0</v>
      </c>
      <c r="H4380" s="7">
        <v>0</v>
      </c>
      <c r="I4380" s="2">
        <f t="shared" si="204"/>
        <v>0</v>
      </c>
      <c r="J4380" s="11">
        <f t="shared" si="205"/>
        <v>1</v>
      </c>
      <c r="L4380" s="2" cm="1">
        <f t="array" ref="L4380">_xlfn.IFS(E4380="Neutral", 0, E4380="Positive","1",E4380="Negative","-1")</f>
        <v>0</v>
      </c>
      <c r="O4380" s="11">
        <f t="shared" si="206"/>
        <v>1</v>
      </c>
    </row>
    <row r="4381" spans="1:15" x14ac:dyDescent="0.25">
      <c r="A4381" t="s">
        <v>14</v>
      </c>
      <c r="B4381" t="s">
        <v>8741</v>
      </c>
      <c r="C4381" t="s">
        <v>8742</v>
      </c>
      <c r="D4381">
        <v>0</v>
      </c>
      <c r="E4381" t="s">
        <v>24</v>
      </c>
      <c r="F4381" s="6">
        <v>0</v>
      </c>
      <c r="G4381" s="10">
        <v>0</v>
      </c>
      <c r="H4381" s="7">
        <v>0</v>
      </c>
      <c r="I4381" s="2">
        <f t="shared" si="204"/>
        <v>0</v>
      </c>
      <c r="J4381" s="11">
        <f t="shared" si="205"/>
        <v>1</v>
      </c>
      <c r="L4381" s="2" cm="1">
        <f t="array" ref="L4381">_xlfn.IFS(E4381="Neutral", 0, E4381="Positive","1",E4381="Negative","-1")</f>
        <v>0</v>
      </c>
      <c r="O4381" s="11">
        <f t="shared" si="206"/>
        <v>1</v>
      </c>
    </row>
    <row r="4382" spans="1:15" x14ac:dyDescent="0.25">
      <c r="A4382" t="s">
        <v>18</v>
      </c>
      <c r="B4382" t="s">
        <v>8743</v>
      </c>
      <c r="C4382" t="s">
        <v>8744</v>
      </c>
      <c r="D4382">
        <v>-5.4365079365079297E-2</v>
      </c>
      <c r="E4382" t="s">
        <v>21</v>
      </c>
      <c r="F4382" s="6">
        <v>-1</v>
      </c>
      <c r="G4382" s="10">
        <v>-1</v>
      </c>
      <c r="H4382" s="7">
        <v>-1</v>
      </c>
      <c r="I4382" s="2">
        <f t="shared" si="204"/>
        <v>-1</v>
      </c>
      <c r="J4382" s="11">
        <f t="shared" si="205"/>
        <v>1</v>
      </c>
      <c r="L4382" s="2" t="str" cm="1">
        <f t="array" ref="L4382">_xlfn.IFS(E4382="Neutral", 0, E4382="Positive","1",E4382="Negative","-1")</f>
        <v>-1</v>
      </c>
      <c r="O4382" s="11">
        <f t="shared" si="206"/>
        <v>1</v>
      </c>
    </row>
    <row r="4383" spans="1:15" x14ac:dyDescent="0.25">
      <c r="A4383" t="s">
        <v>40</v>
      </c>
      <c r="B4383" t="s">
        <v>8745</v>
      </c>
      <c r="C4383" t="s">
        <v>8746</v>
      </c>
      <c r="D4383">
        <v>0.43333333333333302</v>
      </c>
      <c r="E4383" t="s">
        <v>17</v>
      </c>
      <c r="F4383" s="6">
        <v>1</v>
      </c>
      <c r="G4383" s="10">
        <v>1</v>
      </c>
      <c r="H4383" s="7">
        <v>1</v>
      </c>
      <c r="I4383" s="2">
        <f t="shared" si="204"/>
        <v>1</v>
      </c>
      <c r="J4383" s="11">
        <f t="shared" si="205"/>
        <v>1</v>
      </c>
      <c r="L4383" s="2" t="str" cm="1">
        <f t="array" ref="L4383">_xlfn.IFS(E4383="Neutral", 0, E4383="Positive","1",E4383="Negative","-1")</f>
        <v>1</v>
      </c>
      <c r="O4383" s="11">
        <f t="shared" si="206"/>
        <v>1</v>
      </c>
    </row>
    <row r="4384" spans="1:15" x14ac:dyDescent="0.25">
      <c r="A4384" t="s">
        <v>18</v>
      </c>
      <c r="B4384" t="s">
        <v>8747</v>
      </c>
      <c r="C4384" t="s">
        <v>8748</v>
      </c>
      <c r="D4384">
        <v>0</v>
      </c>
      <c r="E4384" t="s">
        <v>24</v>
      </c>
      <c r="F4384" s="6">
        <v>0</v>
      </c>
      <c r="G4384" s="10">
        <v>0</v>
      </c>
      <c r="H4384" s="7">
        <v>0</v>
      </c>
      <c r="I4384" s="2">
        <f t="shared" si="204"/>
        <v>0</v>
      </c>
      <c r="J4384" s="11">
        <f t="shared" si="205"/>
        <v>1</v>
      </c>
      <c r="L4384" s="2" cm="1">
        <f t="array" ref="L4384">_xlfn.IFS(E4384="Neutral", 0, E4384="Positive","1",E4384="Negative","-1")</f>
        <v>0</v>
      </c>
      <c r="O4384" s="11">
        <f t="shared" si="206"/>
        <v>1</v>
      </c>
    </row>
    <row r="4385" spans="1:15" x14ac:dyDescent="0.25">
      <c r="A4385" t="s">
        <v>25</v>
      </c>
      <c r="B4385" t="s">
        <v>8749</v>
      </c>
      <c r="C4385" t="s">
        <v>8750</v>
      </c>
      <c r="D4385">
        <v>0</v>
      </c>
      <c r="E4385" t="s">
        <v>24</v>
      </c>
      <c r="F4385" s="6">
        <v>0</v>
      </c>
      <c r="G4385" s="10">
        <v>0</v>
      </c>
      <c r="H4385" s="7">
        <v>0</v>
      </c>
      <c r="I4385" s="2">
        <f t="shared" si="204"/>
        <v>0</v>
      </c>
      <c r="J4385" s="11">
        <f t="shared" si="205"/>
        <v>1</v>
      </c>
      <c r="L4385" s="2" cm="1">
        <f t="array" ref="L4385">_xlfn.IFS(E4385="Neutral", 0, E4385="Positive","1",E4385="Negative","-1")</f>
        <v>0</v>
      </c>
      <c r="O4385" s="11">
        <f t="shared" si="206"/>
        <v>1</v>
      </c>
    </row>
    <row r="4386" spans="1:15" x14ac:dyDescent="0.25">
      <c r="A4386" t="s">
        <v>18</v>
      </c>
      <c r="B4386" t="s">
        <v>8751</v>
      </c>
      <c r="C4386" t="s">
        <v>8752</v>
      </c>
      <c r="D4386">
        <v>-0.1875</v>
      </c>
      <c r="E4386" t="s">
        <v>21</v>
      </c>
      <c r="F4386" s="6">
        <v>-1</v>
      </c>
      <c r="G4386" s="10">
        <v>-1</v>
      </c>
      <c r="H4386" s="7">
        <v>-1</v>
      </c>
      <c r="I4386" s="2">
        <f t="shared" si="204"/>
        <v>-1</v>
      </c>
      <c r="J4386" s="11">
        <f t="shared" si="205"/>
        <v>1</v>
      </c>
      <c r="L4386" s="2" t="str" cm="1">
        <f t="array" ref="L4386">_xlfn.IFS(E4386="Neutral", 0, E4386="Positive","1",E4386="Negative","-1")</f>
        <v>-1</v>
      </c>
      <c r="O4386" s="11">
        <f t="shared" si="206"/>
        <v>1</v>
      </c>
    </row>
    <row r="4387" spans="1:15" x14ac:dyDescent="0.25">
      <c r="A4387" t="s">
        <v>18</v>
      </c>
      <c r="B4387" t="s">
        <v>8753</v>
      </c>
      <c r="C4387" t="s">
        <v>8754</v>
      </c>
      <c r="D4387">
        <v>0</v>
      </c>
      <c r="E4387" t="s">
        <v>24</v>
      </c>
      <c r="F4387" s="6">
        <v>0</v>
      </c>
      <c r="G4387" s="10">
        <v>0</v>
      </c>
      <c r="H4387" s="7">
        <v>0</v>
      </c>
      <c r="I4387" s="2">
        <f t="shared" si="204"/>
        <v>0</v>
      </c>
      <c r="J4387" s="11">
        <f t="shared" si="205"/>
        <v>1</v>
      </c>
      <c r="L4387" s="2" cm="1">
        <f t="array" ref="L4387">_xlfn.IFS(E4387="Neutral", 0, E4387="Positive","1",E4387="Negative","-1")</f>
        <v>0</v>
      </c>
      <c r="O4387" s="11">
        <f t="shared" si="206"/>
        <v>1</v>
      </c>
    </row>
    <row r="4388" spans="1:15" x14ac:dyDescent="0.25">
      <c r="A4388" t="s">
        <v>18</v>
      </c>
      <c r="B4388" t="s">
        <v>8755</v>
      </c>
      <c r="C4388" t="s">
        <v>8756</v>
      </c>
      <c r="D4388">
        <v>0.1</v>
      </c>
      <c r="E4388" t="s">
        <v>17</v>
      </c>
      <c r="F4388" s="6">
        <v>1</v>
      </c>
      <c r="G4388" s="10">
        <v>1</v>
      </c>
      <c r="H4388" s="7">
        <v>1</v>
      </c>
      <c r="I4388" s="2">
        <f t="shared" si="204"/>
        <v>1</v>
      </c>
      <c r="J4388" s="11">
        <f t="shared" si="205"/>
        <v>1</v>
      </c>
      <c r="L4388" s="2" t="str" cm="1">
        <f t="array" ref="L4388">_xlfn.IFS(E4388="Neutral", 0, E4388="Positive","1",E4388="Negative","-1")</f>
        <v>1</v>
      </c>
      <c r="O4388" s="11">
        <f t="shared" si="206"/>
        <v>1</v>
      </c>
    </row>
    <row r="4389" spans="1:15" x14ac:dyDescent="0.25">
      <c r="A4389" t="s">
        <v>40</v>
      </c>
      <c r="B4389" t="s">
        <v>8757</v>
      </c>
      <c r="C4389" t="s">
        <v>8758</v>
      </c>
      <c r="D4389">
        <v>0.33333333333333298</v>
      </c>
      <c r="E4389" t="s">
        <v>17</v>
      </c>
      <c r="F4389" s="6">
        <v>1</v>
      </c>
      <c r="G4389" s="10">
        <v>1</v>
      </c>
      <c r="H4389" s="7">
        <v>1</v>
      </c>
      <c r="I4389" s="2">
        <f t="shared" si="204"/>
        <v>1</v>
      </c>
      <c r="J4389" s="11">
        <f t="shared" si="205"/>
        <v>1</v>
      </c>
      <c r="L4389" s="2" t="str" cm="1">
        <f t="array" ref="L4389">_xlfn.IFS(E4389="Neutral", 0, E4389="Positive","1",E4389="Negative","-1")</f>
        <v>1</v>
      </c>
      <c r="O4389" s="11">
        <f t="shared" si="206"/>
        <v>1</v>
      </c>
    </row>
    <row r="4390" spans="1:15" x14ac:dyDescent="0.25">
      <c r="A4390" t="s">
        <v>25</v>
      </c>
      <c r="B4390" t="s">
        <v>8759</v>
      </c>
      <c r="C4390" t="s">
        <v>8760</v>
      </c>
      <c r="D4390">
        <v>-0.29166666666666602</v>
      </c>
      <c r="E4390" t="s">
        <v>21</v>
      </c>
      <c r="F4390" s="6">
        <v>-1</v>
      </c>
      <c r="G4390" s="10">
        <v>-1</v>
      </c>
      <c r="H4390" s="7">
        <v>-1</v>
      </c>
      <c r="I4390" s="2">
        <f t="shared" si="204"/>
        <v>-1</v>
      </c>
      <c r="J4390" s="11">
        <f t="shared" si="205"/>
        <v>1</v>
      </c>
      <c r="L4390" s="2" t="str" cm="1">
        <f t="array" ref="L4390">_xlfn.IFS(E4390="Neutral", 0, E4390="Positive","1",E4390="Negative","-1")</f>
        <v>-1</v>
      </c>
      <c r="O4390" s="11">
        <f t="shared" si="206"/>
        <v>1</v>
      </c>
    </row>
    <row r="4391" spans="1:15" x14ac:dyDescent="0.25">
      <c r="A4391" t="s">
        <v>18</v>
      </c>
      <c r="B4391" t="s">
        <v>8761</v>
      </c>
      <c r="C4391" t="s">
        <v>8762</v>
      </c>
      <c r="D4391">
        <v>0.1</v>
      </c>
      <c r="E4391" t="s">
        <v>17</v>
      </c>
      <c r="F4391" s="6">
        <v>1</v>
      </c>
      <c r="G4391" s="10">
        <v>1</v>
      </c>
      <c r="H4391" s="7">
        <v>1</v>
      </c>
      <c r="I4391" s="2">
        <f t="shared" si="204"/>
        <v>1</v>
      </c>
      <c r="J4391" s="11">
        <f t="shared" si="205"/>
        <v>1</v>
      </c>
      <c r="L4391" s="2" t="str" cm="1">
        <f t="array" ref="L4391">_xlfn.IFS(E4391="Neutral", 0, E4391="Positive","1",E4391="Negative","-1")</f>
        <v>1</v>
      </c>
      <c r="O4391" s="11">
        <f t="shared" si="206"/>
        <v>1</v>
      </c>
    </row>
    <row r="4392" spans="1:15" x14ac:dyDescent="0.25">
      <c r="A4392" t="s">
        <v>40</v>
      </c>
      <c r="B4392" t="s">
        <v>8763</v>
      </c>
      <c r="C4392" t="s">
        <v>8764</v>
      </c>
      <c r="D4392">
        <v>-0.20624999999999999</v>
      </c>
      <c r="E4392" t="s">
        <v>21</v>
      </c>
      <c r="F4392" s="6">
        <v>-1</v>
      </c>
      <c r="G4392" s="10">
        <v>-1</v>
      </c>
      <c r="H4392" s="7">
        <v>-1</v>
      </c>
      <c r="I4392" s="2">
        <f t="shared" si="204"/>
        <v>-1</v>
      </c>
      <c r="J4392" s="11">
        <f t="shared" si="205"/>
        <v>1</v>
      </c>
      <c r="L4392" s="2" t="str" cm="1">
        <f t="array" ref="L4392">_xlfn.IFS(E4392="Neutral", 0, E4392="Positive","1",E4392="Negative","-1")</f>
        <v>-1</v>
      </c>
      <c r="O4392" s="11">
        <f t="shared" si="206"/>
        <v>1</v>
      </c>
    </row>
    <row r="4393" spans="1:15" x14ac:dyDescent="0.25">
      <c r="A4393" t="s">
        <v>25</v>
      </c>
      <c r="B4393" t="s">
        <v>8765</v>
      </c>
      <c r="C4393" t="s">
        <v>8766</v>
      </c>
      <c r="D4393">
        <v>0.13636363636363599</v>
      </c>
      <c r="E4393" t="s">
        <v>17</v>
      </c>
      <c r="F4393" s="6">
        <v>1</v>
      </c>
      <c r="G4393" s="10">
        <v>1</v>
      </c>
      <c r="H4393" s="7">
        <v>1</v>
      </c>
      <c r="I4393" s="2">
        <f t="shared" si="204"/>
        <v>1</v>
      </c>
      <c r="J4393" s="11">
        <f t="shared" si="205"/>
        <v>1</v>
      </c>
      <c r="L4393" s="2" t="str" cm="1">
        <f t="array" ref="L4393">_xlfn.IFS(E4393="Neutral", 0, E4393="Positive","1",E4393="Negative","-1")</f>
        <v>1</v>
      </c>
      <c r="O4393" s="11">
        <f t="shared" si="206"/>
        <v>1</v>
      </c>
    </row>
    <row r="4394" spans="1:15" x14ac:dyDescent="0.25">
      <c r="A4394" t="s">
        <v>14</v>
      </c>
      <c r="B4394" t="s">
        <v>8767</v>
      </c>
      <c r="C4394" t="s">
        <v>8768</v>
      </c>
      <c r="D4394">
        <v>0.5</v>
      </c>
      <c r="E4394" t="s">
        <v>17</v>
      </c>
      <c r="F4394" s="6">
        <v>1</v>
      </c>
      <c r="G4394" s="10">
        <v>1</v>
      </c>
      <c r="H4394" s="7">
        <v>1</v>
      </c>
      <c r="I4394" s="2">
        <f t="shared" si="204"/>
        <v>1</v>
      </c>
      <c r="J4394" s="11">
        <f t="shared" si="205"/>
        <v>1</v>
      </c>
      <c r="L4394" s="2" t="str" cm="1">
        <f t="array" ref="L4394">_xlfn.IFS(E4394="Neutral", 0, E4394="Positive","1",E4394="Negative","-1")</f>
        <v>1</v>
      </c>
      <c r="O4394" s="11">
        <f t="shared" si="206"/>
        <v>1</v>
      </c>
    </row>
    <row r="4395" spans="1:15" x14ac:dyDescent="0.25">
      <c r="A4395" t="s">
        <v>18</v>
      </c>
      <c r="B4395" t="s">
        <v>8769</v>
      </c>
      <c r="C4395" t="s">
        <v>8770</v>
      </c>
      <c r="D4395">
        <v>0.25</v>
      </c>
      <c r="E4395" t="s">
        <v>17</v>
      </c>
      <c r="F4395" s="6">
        <v>1</v>
      </c>
      <c r="G4395" s="10">
        <v>1</v>
      </c>
      <c r="H4395" s="7">
        <v>1</v>
      </c>
      <c r="I4395" s="2">
        <f t="shared" si="204"/>
        <v>1</v>
      </c>
      <c r="J4395" s="11">
        <f t="shared" si="205"/>
        <v>1</v>
      </c>
      <c r="L4395" s="2" t="str" cm="1">
        <f t="array" ref="L4395">_xlfn.IFS(E4395="Neutral", 0, E4395="Positive","1",E4395="Negative","-1")</f>
        <v>1</v>
      </c>
      <c r="O4395" s="11">
        <f t="shared" si="206"/>
        <v>1</v>
      </c>
    </row>
    <row r="4396" spans="1:15" x14ac:dyDescent="0.25">
      <c r="A4396" t="s">
        <v>14</v>
      </c>
      <c r="B4396" t="s">
        <v>8771</v>
      </c>
      <c r="C4396" t="s">
        <v>8772</v>
      </c>
      <c r="D4396">
        <v>0</v>
      </c>
      <c r="E4396" t="s">
        <v>24</v>
      </c>
      <c r="F4396" s="6">
        <v>0</v>
      </c>
      <c r="G4396" s="10">
        <v>0</v>
      </c>
      <c r="H4396" s="7">
        <v>0</v>
      </c>
      <c r="I4396" s="2">
        <f t="shared" si="204"/>
        <v>0</v>
      </c>
      <c r="J4396" s="11">
        <f t="shared" si="205"/>
        <v>1</v>
      </c>
      <c r="L4396" s="2" cm="1">
        <f t="array" ref="L4396">_xlfn.IFS(E4396="Neutral", 0, E4396="Positive","1",E4396="Negative","-1")</f>
        <v>0</v>
      </c>
      <c r="O4396" s="11">
        <f t="shared" si="206"/>
        <v>1</v>
      </c>
    </row>
    <row r="4397" spans="1:15" x14ac:dyDescent="0.25">
      <c r="A4397" t="s">
        <v>18</v>
      </c>
      <c r="B4397" t="s">
        <v>8773</v>
      </c>
      <c r="C4397" t="s">
        <v>8774</v>
      </c>
      <c r="D4397">
        <v>0.35</v>
      </c>
      <c r="E4397" t="s">
        <v>17</v>
      </c>
      <c r="F4397" s="6">
        <v>1</v>
      </c>
      <c r="G4397" s="10">
        <v>1</v>
      </c>
      <c r="H4397" s="7">
        <v>1</v>
      </c>
      <c r="I4397" s="2">
        <f t="shared" si="204"/>
        <v>1</v>
      </c>
      <c r="J4397" s="11">
        <f t="shared" si="205"/>
        <v>1</v>
      </c>
      <c r="L4397" s="2" t="str" cm="1">
        <f t="array" ref="L4397">_xlfn.IFS(E4397="Neutral", 0, E4397="Positive","1",E4397="Negative","-1")</f>
        <v>1</v>
      </c>
      <c r="O4397" s="11">
        <f t="shared" si="206"/>
        <v>1</v>
      </c>
    </row>
    <row r="4398" spans="1:15" x14ac:dyDescent="0.25">
      <c r="A4398" t="s">
        <v>18</v>
      </c>
      <c r="B4398" t="s">
        <v>8775</v>
      </c>
      <c r="C4398" t="s">
        <v>8776</v>
      </c>
      <c r="D4398">
        <v>0.22727272727272699</v>
      </c>
      <c r="E4398" t="s">
        <v>17</v>
      </c>
      <c r="F4398" s="6">
        <v>1</v>
      </c>
      <c r="G4398" s="10">
        <v>1</v>
      </c>
      <c r="H4398" s="7">
        <v>1</v>
      </c>
      <c r="I4398" s="2">
        <f t="shared" si="204"/>
        <v>1</v>
      </c>
      <c r="J4398" s="11">
        <f t="shared" si="205"/>
        <v>1</v>
      </c>
      <c r="L4398" s="2" t="str" cm="1">
        <f t="array" ref="L4398">_xlfn.IFS(E4398="Neutral", 0, E4398="Positive","1",E4398="Negative","-1")</f>
        <v>1</v>
      </c>
      <c r="O4398" s="11">
        <f t="shared" si="206"/>
        <v>1</v>
      </c>
    </row>
    <row r="4399" spans="1:15" x14ac:dyDescent="0.25">
      <c r="A4399" t="s">
        <v>40</v>
      </c>
      <c r="B4399" t="s">
        <v>8777</v>
      </c>
      <c r="C4399" t="s">
        <v>8778</v>
      </c>
      <c r="D4399">
        <v>0</v>
      </c>
      <c r="E4399" t="s">
        <v>24</v>
      </c>
      <c r="F4399" s="6">
        <v>1</v>
      </c>
      <c r="G4399" s="10">
        <v>0</v>
      </c>
      <c r="H4399" s="7">
        <v>0</v>
      </c>
      <c r="I4399" s="2">
        <f t="shared" si="204"/>
        <v>0</v>
      </c>
      <c r="J4399" s="11">
        <f t="shared" si="205"/>
        <v>0.66666666666666663</v>
      </c>
      <c r="L4399" s="2" cm="1">
        <f t="array" ref="L4399">_xlfn.IFS(E4399="Neutral", 0, E4399="Positive","1",E4399="Negative","-1")</f>
        <v>0</v>
      </c>
      <c r="O4399" s="11">
        <f t="shared" si="206"/>
        <v>0.66666666666666663</v>
      </c>
    </row>
    <row r="4400" spans="1:15" x14ac:dyDescent="0.25">
      <c r="A4400" t="s">
        <v>18</v>
      </c>
      <c r="B4400" t="s">
        <v>8779</v>
      </c>
      <c r="C4400" t="s">
        <v>8780</v>
      </c>
      <c r="D4400">
        <v>0</v>
      </c>
      <c r="E4400" t="s">
        <v>24</v>
      </c>
      <c r="F4400" s="6">
        <v>0</v>
      </c>
      <c r="G4400" s="10">
        <v>0</v>
      </c>
      <c r="H4400" s="7">
        <v>0</v>
      </c>
      <c r="I4400" s="2">
        <f t="shared" si="204"/>
        <v>0</v>
      </c>
      <c r="J4400" s="11">
        <f t="shared" si="205"/>
        <v>1</v>
      </c>
      <c r="L4400" s="2" cm="1">
        <f t="array" ref="L4400">_xlfn.IFS(E4400="Neutral", 0, E4400="Positive","1",E4400="Negative","-1")</f>
        <v>0</v>
      </c>
      <c r="O4400" s="11">
        <f t="shared" si="206"/>
        <v>1</v>
      </c>
    </row>
    <row r="4401" spans="1:15" x14ac:dyDescent="0.25">
      <c r="A4401" t="s">
        <v>18</v>
      </c>
      <c r="B4401" t="s">
        <v>8781</v>
      </c>
      <c r="C4401" t="s">
        <v>8782</v>
      </c>
      <c r="D4401">
        <v>0</v>
      </c>
      <c r="E4401" t="s">
        <v>24</v>
      </c>
      <c r="F4401" s="6">
        <v>0</v>
      </c>
      <c r="G4401" s="10">
        <v>0</v>
      </c>
      <c r="H4401" s="7">
        <v>0</v>
      </c>
      <c r="I4401" s="2">
        <f t="shared" si="204"/>
        <v>0</v>
      </c>
      <c r="J4401" s="11">
        <f t="shared" si="205"/>
        <v>1</v>
      </c>
      <c r="L4401" s="2" cm="1">
        <f t="array" ref="L4401">_xlfn.IFS(E4401="Neutral", 0, E4401="Positive","1",E4401="Negative","-1")</f>
        <v>0</v>
      </c>
      <c r="O4401" s="11">
        <f t="shared" si="206"/>
        <v>1</v>
      </c>
    </row>
    <row r="4402" spans="1:15" x14ac:dyDescent="0.25">
      <c r="A4402" t="s">
        <v>18</v>
      </c>
      <c r="B4402" t="s">
        <v>8783</v>
      </c>
      <c r="C4402" t="s">
        <v>8784</v>
      </c>
      <c r="D4402">
        <v>-0.1</v>
      </c>
      <c r="E4402" t="s">
        <v>21</v>
      </c>
      <c r="F4402" s="6">
        <v>-1</v>
      </c>
      <c r="G4402" s="10">
        <v>-1</v>
      </c>
      <c r="H4402" s="7">
        <v>-1</v>
      </c>
      <c r="I4402" s="2">
        <f t="shared" si="204"/>
        <v>-1</v>
      </c>
      <c r="J4402" s="11">
        <f t="shared" si="205"/>
        <v>1</v>
      </c>
      <c r="L4402" s="2" t="str" cm="1">
        <f t="array" ref="L4402">_xlfn.IFS(E4402="Neutral", 0, E4402="Positive","1",E4402="Negative","-1")</f>
        <v>-1</v>
      </c>
      <c r="O4402" s="11">
        <f t="shared" si="206"/>
        <v>1</v>
      </c>
    </row>
    <row r="4403" spans="1:15" x14ac:dyDescent="0.25">
      <c r="A4403" t="s">
        <v>18</v>
      </c>
      <c r="B4403" t="s">
        <v>8785</v>
      </c>
      <c r="C4403" t="s">
        <v>8786</v>
      </c>
      <c r="D4403">
        <v>0</v>
      </c>
      <c r="E4403" t="s">
        <v>24</v>
      </c>
      <c r="F4403" s="6">
        <v>0</v>
      </c>
      <c r="G4403" s="10">
        <v>0</v>
      </c>
      <c r="H4403" s="7">
        <v>0</v>
      </c>
      <c r="I4403" s="2">
        <f t="shared" si="204"/>
        <v>0</v>
      </c>
      <c r="J4403" s="11">
        <f t="shared" si="205"/>
        <v>1</v>
      </c>
      <c r="L4403" s="2" cm="1">
        <f t="array" ref="L4403">_xlfn.IFS(E4403="Neutral", 0, E4403="Positive","1",E4403="Negative","-1")</f>
        <v>0</v>
      </c>
      <c r="O4403" s="11">
        <f t="shared" si="206"/>
        <v>1</v>
      </c>
    </row>
    <row r="4404" spans="1:15" x14ac:dyDescent="0.25">
      <c r="A4404" t="s">
        <v>18</v>
      </c>
      <c r="B4404" t="s">
        <v>8787</v>
      </c>
      <c r="C4404" t="s">
        <v>8788</v>
      </c>
      <c r="D4404">
        <v>0</v>
      </c>
      <c r="E4404" t="s">
        <v>24</v>
      </c>
      <c r="F4404" s="6">
        <v>0</v>
      </c>
      <c r="G4404" s="10">
        <v>0</v>
      </c>
      <c r="H4404" s="7">
        <v>0</v>
      </c>
      <c r="I4404" s="2">
        <f t="shared" si="204"/>
        <v>0</v>
      </c>
      <c r="J4404" s="11">
        <f t="shared" si="205"/>
        <v>1</v>
      </c>
      <c r="L4404" s="2" cm="1">
        <f t="array" ref="L4404">_xlfn.IFS(E4404="Neutral", 0, E4404="Positive","1",E4404="Negative","-1")</f>
        <v>0</v>
      </c>
      <c r="O4404" s="11">
        <f t="shared" si="206"/>
        <v>1</v>
      </c>
    </row>
    <row r="4405" spans="1:15" x14ac:dyDescent="0.25">
      <c r="A4405" t="s">
        <v>40</v>
      </c>
      <c r="B4405" t="s">
        <v>8789</v>
      </c>
      <c r="C4405" t="s">
        <v>8790</v>
      </c>
      <c r="D4405">
        <v>0</v>
      </c>
      <c r="E4405" t="s">
        <v>24</v>
      </c>
      <c r="F4405" s="6">
        <v>0</v>
      </c>
      <c r="G4405" s="10">
        <v>0</v>
      </c>
      <c r="H4405" s="7">
        <v>0</v>
      </c>
      <c r="I4405" s="2">
        <f t="shared" si="204"/>
        <v>0</v>
      </c>
      <c r="J4405" s="11">
        <f t="shared" si="205"/>
        <v>1</v>
      </c>
      <c r="L4405" s="2" cm="1">
        <f t="array" ref="L4405">_xlfn.IFS(E4405="Neutral", 0, E4405="Positive","1",E4405="Negative","-1")</f>
        <v>0</v>
      </c>
      <c r="O4405" s="11">
        <f t="shared" si="206"/>
        <v>1</v>
      </c>
    </row>
    <row r="4406" spans="1:15" x14ac:dyDescent="0.25">
      <c r="A4406" t="s">
        <v>18</v>
      </c>
      <c r="B4406" t="s">
        <v>8791</v>
      </c>
      <c r="C4406" t="s">
        <v>8792</v>
      </c>
      <c r="D4406">
        <v>0</v>
      </c>
      <c r="E4406" t="s">
        <v>24</v>
      </c>
      <c r="F4406" s="6">
        <v>-1</v>
      </c>
      <c r="G4406" s="10">
        <v>0</v>
      </c>
      <c r="H4406" s="7">
        <v>0</v>
      </c>
      <c r="I4406" s="2">
        <f t="shared" si="204"/>
        <v>0</v>
      </c>
      <c r="J4406" s="11">
        <f t="shared" si="205"/>
        <v>0.66666666666666663</v>
      </c>
      <c r="L4406" s="2" cm="1">
        <f t="array" ref="L4406">_xlfn.IFS(E4406="Neutral", 0, E4406="Positive","1",E4406="Negative","-1")</f>
        <v>0</v>
      </c>
      <c r="O4406" s="11">
        <f t="shared" si="206"/>
        <v>0.66666666666666663</v>
      </c>
    </row>
    <row r="4407" spans="1:15" x14ac:dyDescent="0.25">
      <c r="A4407" t="s">
        <v>14</v>
      </c>
      <c r="B4407" t="s">
        <v>8793</v>
      </c>
      <c r="C4407" t="s">
        <v>8794</v>
      </c>
      <c r="D4407">
        <v>0</v>
      </c>
      <c r="E4407" t="s">
        <v>24</v>
      </c>
      <c r="F4407" s="6">
        <v>0</v>
      </c>
      <c r="G4407" s="10">
        <v>-1</v>
      </c>
      <c r="H4407" s="7">
        <v>-1</v>
      </c>
      <c r="I4407" s="2">
        <f t="shared" si="204"/>
        <v>-1</v>
      </c>
      <c r="J4407" s="11">
        <f t="shared" si="205"/>
        <v>0.66666666666666663</v>
      </c>
      <c r="L4407" s="2" cm="1">
        <f t="array" ref="L4407">_xlfn.IFS(E4407="Neutral", 0, E4407="Positive","1",E4407="Negative","-1")</f>
        <v>0</v>
      </c>
      <c r="O4407" s="11">
        <f t="shared" si="206"/>
        <v>0.33333333333333331</v>
      </c>
    </row>
    <row r="4408" spans="1:15" x14ac:dyDescent="0.25">
      <c r="A4408" t="s">
        <v>18</v>
      </c>
      <c r="B4408" t="s">
        <v>8795</v>
      </c>
      <c r="C4408" t="s">
        <v>8796</v>
      </c>
      <c r="D4408">
        <v>-2.4999999999999901E-2</v>
      </c>
      <c r="E4408" t="s">
        <v>21</v>
      </c>
      <c r="F4408" s="6">
        <v>0</v>
      </c>
      <c r="G4408" s="10">
        <v>-1</v>
      </c>
      <c r="H4408" s="7">
        <v>-1</v>
      </c>
      <c r="I4408" s="2">
        <f t="shared" si="204"/>
        <v>-1</v>
      </c>
      <c r="J4408" s="11">
        <f t="shared" si="205"/>
        <v>0.66666666666666663</v>
      </c>
      <c r="L4408" s="2" t="str" cm="1">
        <f t="array" ref="L4408">_xlfn.IFS(E4408="Neutral", 0, E4408="Positive","1",E4408="Negative","-1")</f>
        <v>-1</v>
      </c>
      <c r="O4408" s="11">
        <f t="shared" si="206"/>
        <v>0.66666666666666663</v>
      </c>
    </row>
    <row r="4409" spans="1:15" x14ac:dyDescent="0.25">
      <c r="A4409" t="s">
        <v>18</v>
      </c>
      <c r="B4409" t="s">
        <v>8797</v>
      </c>
      <c r="C4409" t="s">
        <v>8798</v>
      </c>
      <c r="D4409">
        <v>0.38333333333333303</v>
      </c>
      <c r="E4409" t="s">
        <v>17</v>
      </c>
      <c r="F4409" s="6">
        <v>1</v>
      </c>
      <c r="G4409" s="10">
        <v>1</v>
      </c>
      <c r="H4409" s="7">
        <v>1</v>
      </c>
      <c r="I4409" s="2">
        <f t="shared" si="204"/>
        <v>1</v>
      </c>
      <c r="J4409" s="11">
        <f t="shared" si="205"/>
        <v>1</v>
      </c>
      <c r="L4409" s="2" t="str" cm="1">
        <f t="array" ref="L4409">_xlfn.IFS(E4409="Neutral", 0, E4409="Positive","1",E4409="Negative","-1")</f>
        <v>1</v>
      </c>
      <c r="O4409" s="11">
        <f t="shared" si="206"/>
        <v>1</v>
      </c>
    </row>
    <row r="4410" spans="1:15" x14ac:dyDescent="0.25">
      <c r="A4410" t="s">
        <v>18</v>
      </c>
      <c r="B4410" t="s">
        <v>8799</v>
      </c>
      <c r="C4410" t="s">
        <v>8800</v>
      </c>
      <c r="D4410">
        <v>0</v>
      </c>
      <c r="E4410" t="s">
        <v>24</v>
      </c>
      <c r="F4410" s="6">
        <v>0</v>
      </c>
      <c r="G4410" s="10">
        <v>0</v>
      </c>
      <c r="H4410" s="7">
        <v>0</v>
      </c>
      <c r="I4410" s="2">
        <f t="shared" si="204"/>
        <v>0</v>
      </c>
      <c r="J4410" s="11">
        <f t="shared" si="205"/>
        <v>1</v>
      </c>
      <c r="L4410" s="2" cm="1">
        <f t="array" ref="L4410">_xlfn.IFS(E4410="Neutral", 0, E4410="Positive","1",E4410="Negative","-1")</f>
        <v>0</v>
      </c>
      <c r="O4410" s="11">
        <f t="shared" si="206"/>
        <v>1</v>
      </c>
    </row>
    <row r="4411" spans="1:15" x14ac:dyDescent="0.25">
      <c r="A4411" t="s">
        <v>18</v>
      </c>
      <c r="B4411" t="s">
        <v>8801</v>
      </c>
      <c r="C4411" t="s">
        <v>8802</v>
      </c>
      <c r="D4411">
        <v>0</v>
      </c>
      <c r="E4411" t="s">
        <v>24</v>
      </c>
      <c r="F4411" s="6">
        <v>0</v>
      </c>
      <c r="G4411" s="10">
        <v>0</v>
      </c>
      <c r="H4411" s="7">
        <v>0</v>
      </c>
      <c r="I4411" s="2">
        <f t="shared" si="204"/>
        <v>0</v>
      </c>
      <c r="J4411" s="11">
        <f t="shared" si="205"/>
        <v>1</v>
      </c>
      <c r="L4411" s="2" cm="1">
        <f t="array" ref="L4411">_xlfn.IFS(E4411="Neutral", 0, E4411="Positive","1",E4411="Negative","-1")</f>
        <v>0</v>
      </c>
      <c r="O4411" s="11">
        <f t="shared" si="206"/>
        <v>1</v>
      </c>
    </row>
    <row r="4412" spans="1:15" x14ac:dyDescent="0.25">
      <c r="A4412" t="s">
        <v>14</v>
      </c>
      <c r="B4412" t="s">
        <v>8803</v>
      </c>
      <c r="C4412" t="s">
        <v>8804</v>
      </c>
      <c r="D4412">
        <v>-0.5</v>
      </c>
      <c r="E4412" t="s">
        <v>21</v>
      </c>
      <c r="F4412" s="6">
        <v>-1</v>
      </c>
      <c r="G4412" s="10">
        <v>-1</v>
      </c>
      <c r="H4412" s="7">
        <v>-1</v>
      </c>
      <c r="I4412" s="2">
        <f t="shared" si="204"/>
        <v>-1</v>
      </c>
      <c r="J4412" s="11">
        <f t="shared" si="205"/>
        <v>1</v>
      </c>
      <c r="L4412" s="2" t="str" cm="1">
        <f t="array" ref="L4412">_xlfn.IFS(E4412="Neutral", 0, E4412="Positive","1",E4412="Negative","-1")</f>
        <v>-1</v>
      </c>
      <c r="O4412" s="11">
        <f t="shared" si="206"/>
        <v>1</v>
      </c>
    </row>
    <row r="4413" spans="1:15" x14ac:dyDescent="0.25">
      <c r="A4413" t="s">
        <v>14</v>
      </c>
      <c r="B4413" t="s">
        <v>8805</v>
      </c>
      <c r="C4413" t="s">
        <v>8806</v>
      </c>
      <c r="D4413">
        <v>0.1</v>
      </c>
      <c r="E4413" t="s">
        <v>17</v>
      </c>
      <c r="F4413" s="6">
        <v>1</v>
      </c>
      <c r="G4413" s="10">
        <v>1</v>
      </c>
      <c r="H4413" s="7">
        <v>1</v>
      </c>
      <c r="I4413" s="2">
        <f t="shared" si="204"/>
        <v>1</v>
      </c>
      <c r="J4413" s="11">
        <f t="shared" si="205"/>
        <v>1</v>
      </c>
      <c r="L4413" s="2" t="str" cm="1">
        <f t="array" ref="L4413">_xlfn.IFS(E4413="Neutral", 0, E4413="Positive","1",E4413="Negative","-1")</f>
        <v>1</v>
      </c>
      <c r="O4413" s="11">
        <f t="shared" si="206"/>
        <v>1</v>
      </c>
    </row>
    <row r="4414" spans="1:15" x14ac:dyDescent="0.25">
      <c r="A4414" t="s">
        <v>40</v>
      </c>
      <c r="B4414" t="s">
        <v>8807</v>
      </c>
      <c r="C4414" t="s">
        <v>8808</v>
      </c>
      <c r="D4414">
        <v>0</v>
      </c>
      <c r="E4414" t="s">
        <v>24</v>
      </c>
      <c r="F4414" s="6">
        <v>-1</v>
      </c>
      <c r="G4414" s="10">
        <v>-1</v>
      </c>
      <c r="H4414" s="7">
        <v>-1</v>
      </c>
      <c r="I4414" s="2">
        <f t="shared" si="204"/>
        <v>-1</v>
      </c>
      <c r="J4414" s="11">
        <f t="shared" si="205"/>
        <v>1</v>
      </c>
      <c r="L4414" s="2" cm="1">
        <f t="array" ref="L4414">_xlfn.IFS(E4414="Neutral", 0, E4414="Positive","1",E4414="Negative","-1")</f>
        <v>0</v>
      </c>
      <c r="O4414" s="11">
        <f t="shared" si="206"/>
        <v>0</v>
      </c>
    </row>
    <row r="4415" spans="1:15" x14ac:dyDescent="0.25">
      <c r="A4415" t="s">
        <v>18</v>
      </c>
      <c r="B4415" t="s">
        <v>8809</v>
      </c>
      <c r="C4415" t="s">
        <v>8810</v>
      </c>
      <c r="D4415">
        <v>0</v>
      </c>
      <c r="E4415" t="s">
        <v>24</v>
      </c>
      <c r="F4415" s="6">
        <v>0</v>
      </c>
      <c r="G4415" s="10">
        <v>0</v>
      </c>
      <c r="H4415" s="7">
        <v>0</v>
      </c>
      <c r="I4415" s="2">
        <f t="shared" si="204"/>
        <v>0</v>
      </c>
      <c r="J4415" s="11">
        <f t="shared" si="205"/>
        <v>1</v>
      </c>
      <c r="L4415" s="2" cm="1">
        <f t="array" ref="L4415">_xlfn.IFS(E4415="Neutral", 0, E4415="Positive","1",E4415="Negative","-1")</f>
        <v>0</v>
      </c>
      <c r="O4415" s="11">
        <f t="shared" si="206"/>
        <v>1</v>
      </c>
    </row>
    <row r="4416" spans="1:15" x14ac:dyDescent="0.25">
      <c r="A4416" t="s">
        <v>14</v>
      </c>
      <c r="B4416" t="s">
        <v>8811</v>
      </c>
      <c r="C4416" t="s">
        <v>8812</v>
      </c>
      <c r="D4416">
        <v>0.30596590909090898</v>
      </c>
      <c r="E4416" t="s">
        <v>17</v>
      </c>
      <c r="F4416" s="6">
        <v>1</v>
      </c>
      <c r="G4416" s="10">
        <v>1</v>
      </c>
      <c r="H4416" s="7">
        <v>1</v>
      </c>
      <c r="I4416" s="2">
        <f t="shared" si="204"/>
        <v>1</v>
      </c>
      <c r="J4416" s="11">
        <f t="shared" si="205"/>
        <v>1</v>
      </c>
      <c r="L4416" s="2" t="str" cm="1">
        <f t="array" ref="L4416">_xlfn.IFS(E4416="Neutral", 0, E4416="Positive","1",E4416="Negative","-1")</f>
        <v>1</v>
      </c>
      <c r="O4416" s="11">
        <f t="shared" si="206"/>
        <v>1</v>
      </c>
    </row>
    <row r="4417" spans="1:15" x14ac:dyDescent="0.25">
      <c r="A4417" t="s">
        <v>18</v>
      </c>
      <c r="B4417" t="s">
        <v>8813</v>
      </c>
      <c r="C4417" t="s">
        <v>8814</v>
      </c>
      <c r="D4417">
        <v>0.43333333333333302</v>
      </c>
      <c r="E4417" t="s">
        <v>17</v>
      </c>
      <c r="F4417" s="6">
        <v>1</v>
      </c>
      <c r="G4417" s="10">
        <v>1</v>
      </c>
      <c r="H4417" s="7">
        <v>1</v>
      </c>
      <c r="I4417" s="2">
        <f t="shared" si="204"/>
        <v>1</v>
      </c>
      <c r="J4417" s="11">
        <f t="shared" si="205"/>
        <v>1</v>
      </c>
      <c r="L4417" s="2" t="str" cm="1">
        <f t="array" ref="L4417">_xlfn.IFS(E4417="Neutral", 0, E4417="Positive","1",E4417="Negative","-1")</f>
        <v>1</v>
      </c>
      <c r="O4417" s="11">
        <f t="shared" si="206"/>
        <v>1</v>
      </c>
    </row>
    <row r="4418" spans="1:15" x14ac:dyDescent="0.25">
      <c r="A4418" t="s">
        <v>18</v>
      </c>
      <c r="B4418" t="s">
        <v>8815</v>
      </c>
      <c r="C4418" t="s">
        <v>8816</v>
      </c>
      <c r="D4418">
        <v>0.22</v>
      </c>
      <c r="E4418" t="s">
        <v>17</v>
      </c>
      <c r="F4418" s="6">
        <v>1</v>
      </c>
      <c r="G4418" s="10">
        <v>1</v>
      </c>
      <c r="H4418" s="7">
        <v>1</v>
      </c>
      <c r="I4418" s="2">
        <f t="shared" si="204"/>
        <v>1</v>
      </c>
      <c r="J4418" s="11">
        <f t="shared" si="205"/>
        <v>1</v>
      </c>
      <c r="L4418" s="2" t="str" cm="1">
        <f t="array" ref="L4418">_xlfn.IFS(E4418="Neutral", 0, E4418="Positive","1",E4418="Negative","-1")</f>
        <v>1</v>
      </c>
      <c r="O4418" s="11">
        <f t="shared" si="206"/>
        <v>1</v>
      </c>
    </row>
    <row r="4419" spans="1:15" x14ac:dyDescent="0.25">
      <c r="A4419" t="s">
        <v>25</v>
      </c>
      <c r="B4419" t="s">
        <v>8817</v>
      </c>
      <c r="C4419" t="s">
        <v>8818</v>
      </c>
      <c r="D4419">
        <v>0</v>
      </c>
      <c r="E4419" t="s">
        <v>24</v>
      </c>
      <c r="F4419" s="6">
        <v>1</v>
      </c>
      <c r="G4419" s="10">
        <v>0</v>
      </c>
      <c r="H4419" s="7">
        <v>0</v>
      </c>
      <c r="I4419" s="2">
        <f t="shared" ref="I4419:I4482" si="207">MODE(F4419:H4419)</f>
        <v>0</v>
      </c>
      <c r="J4419" s="11">
        <f t="shared" ref="J4419:J4482" si="208">COUNTIF(F4419:H4419,I4419 )/3</f>
        <v>0.66666666666666663</v>
      </c>
      <c r="L4419" s="2" cm="1">
        <f t="array" ref="L4419">_xlfn.IFS(E4419="Neutral", 0, E4419="Positive","1",E4419="Negative","-1")</f>
        <v>0</v>
      </c>
      <c r="O4419" s="11">
        <f t="shared" ref="O4419:O4482" si="209">COUNTIF(F4419:H4419,L4419 )/3</f>
        <v>0.66666666666666663</v>
      </c>
    </row>
    <row r="4420" spans="1:15" x14ac:dyDescent="0.25">
      <c r="A4420" t="s">
        <v>14</v>
      </c>
      <c r="B4420" t="s">
        <v>8819</v>
      </c>
      <c r="C4420" t="s">
        <v>8820</v>
      </c>
      <c r="D4420">
        <v>-0.5</v>
      </c>
      <c r="E4420" t="s">
        <v>21</v>
      </c>
      <c r="F4420" s="6">
        <v>-1</v>
      </c>
      <c r="G4420" s="10">
        <v>-1</v>
      </c>
      <c r="H4420" s="7">
        <v>-1</v>
      </c>
      <c r="I4420" s="2">
        <f t="shared" si="207"/>
        <v>-1</v>
      </c>
      <c r="J4420" s="11">
        <f t="shared" si="208"/>
        <v>1</v>
      </c>
      <c r="L4420" s="2" t="str" cm="1">
        <f t="array" ref="L4420">_xlfn.IFS(E4420="Neutral", 0, E4420="Positive","1",E4420="Negative","-1")</f>
        <v>-1</v>
      </c>
      <c r="O4420" s="11">
        <f t="shared" si="209"/>
        <v>1</v>
      </c>
    </row>
    <row r="4421" spans="1:15" x14ac:dyDescent="0.25">
      <c r="A4421" t="s">
        <v>40</v>
      </c>
      <c r="B4421" t="s">
        <v>8821</v>
      </c>
      <c r="C4421" t="s">
        <v>8822</v>
      </c>
      <c r="D4421">
        <v>7.4999999999999997E-2</v>
      </c>
      <c r="E4421" t="s">
        <v>17</v>
      </c>
      <c r="F4421" s="6">
        <v>1</v>
      </c>
      <c r="G4421" s="10">
        <v>1</v>
      </c>
      <c r="H4421" s="7">
        <v>1</v>
      </c>
      <c r="I4421" s="2">
        <f t="shared" si="207"/>
        <v>1</v>
      </c>
      <c r="J4421" s="11">
        <f t="shared" si="208"/>
        <v>1</v>
      </c>
      <c r="L4421" s="2" t="str" cm="1">
        <f t="array" ref="L4421">_xlfn.IFS(E4421="Neutral", 0, E4421="Positive","1",E4421="Negative","-1")</f>
        <v>1</v>
      </c>
      <c r="O4421" s="11">
        <f t="shared" si="209"/>
        <v>1</v>
      </c>
    </row>
    <row r="4422" spans="1:15" x14ac:dyDescent="0.25">
      <c r="A4422" t="s">
        <v>18</v>
      </c>
      <c r="B4422" t="s">
        <v>8823</v>
      </c>
      <c r="C4422" t="s">
        <v>8824</v>
      </c>
      <c r="D4422">
        <v>0.2</v>
      </c>
      <c r="E4422" t="s">
        <v>17</v>
      </c>
      <c r="F4422" s="6">
        <v>1</v>
      </c>
      <c r="G4422" s="10">
        <v>1</v>
      </c>
      <c r="H4422" s="7">
        <v>1</v>
      </c>
      <c r="I4422" s="2">
        <f t="shared" si="207"/>
        <v>1</v>
      </c>
      <c r="J4422" s="11">
        <f t="shared" si="208"/>
        <v>1</v>
      </c>
      <c r="L4422" s="2" t="str" cm="1">
        <f t="array" ref="L4422">_xlfn.IFS(E4422="Neutral", 0, E4422="Positive","1",E4422="Negative","-1")</f>
        <v>1</v>
      </c>
      <c r="O4422" s="11">
        <f t="shared" si="209"/>
        <v>1</v>
      </c>
    </row>
    <row r="4423" spans="1:15" x14ac:dyDescent="0.25">
      <c r="A4423" t="s">
        <v>18</v>
      </c>
      <c r="B4423" t="s">
        <v>8825</v>
      </c>
      <c r="C4423" t="s">
        <v>8826</v>
      </c>
      <c r="D4423">
        <v>0</v>
      </c>
      <c r="E4423" t="s">
        <v>24</v>
      </c>
      <c r="F4423" s="6">
        <v>0</v>
      </c>
      <c r="G4423" s="10">
        <v>0</v>
      </c>
      <c r="H4423" s="7">
        <v>0</v>
      </c>
      <c r="I4423" s="2">
        <f t="shared" si="207"/>
        <v>0</v>
      </c>
      <c r="J4423" s="11">
        <f t="shared" si="208"/>
        <v>1</v>
      </c>
      <c r="L4423" s="2" cm="1">
        <f t="array" ref="L4423">_xlfn.IFS(E4423="Neutral", 0, E4423="Positive","1",E4423="Negative","-1")</f>
        <v>0</v>
      </c>
      <c r="O4423" s="11">
        <f t="shared" si="209"/>
        <v>1</v>
      </c>
    </row>
    <row r="4424" spans="1:15" x14ac:dyDescent="0.25">
      <c r="A4424" t="s">
        <v>18</v>
      </c>
      <c r="B4424" t="s">
        <v>8827</v>
      </c>
      <c r="C4424" t="s">
        <v>8828</v>
      </c>
      <c r="D4424">
        <v>-0.4</v>
      </c>
      <c r="E4424" t="s">
        <v>21</v>
      </c>
      <c r="F4424" s="6">
        <v>-1</v>
      </c>
      <c r="G4424" s="10">
        <v>-1</v>
      </c>
      <c r="H4424" s="7">
        <v>-1</v>
      </c>
      <c r="I4424" s="2">
        <f t="shared" si="207"/>
        <v>-1</v>
      </c>
      <c r="J4424" s="11">
        <f t="shared" si="208"/>
        <v>1</v>
      </c>
      <c r="L4424" s="2" t="str" cm="1">
        <f t="array" ref="L4424">_xlfn.IFS(E4424="Neutral", 0, E4424="Positive","1",E4424="Negative","-1")</f>
        <v>-1</v>
      </c>
      <c r="O4424" s="11">
        <f t="shared" si="209"/>
        <v>1</v>
      </c>
    </row>
    <row r="4425" spans="1:15" x14ac:dyDescent="0.25">
      <c r="A4425" t="s">
        <v>14</v>
      </c>
      <c r="B4425" t="s">
        <v>8829</v>
      </c>
      <c r="C4425" t="s">
        <v>8830</v>
      </c>
      <c r="D4425">
        <v>0.5</v>
      </c>
      <c r="E4425" t="s">
        <v>17</v>
      </c>
      <c r="F4425" s="6">
        <v>1</v>
      </c>
      <c r="G4425" s="10">
        <v>1</v>
      </c>
      <c r="H4425" s="7">
        <v>1</v>
      </c>
      <c r="I4425" s="2">
        <f t="shared" si="207"/>
        <v>1</v>
      </c>
      <c r="J4425" s="11">
        <f t="shared" si="208"/>
        <v>1</v>
      </c>
      <c r="L4425" s="2" t="str" cm="1">
        <f t="array" ref="L4425">_xlfn.IFS(E4425="Neutral", 0, E4425="Positive","1",E4425="Negative","-1")</f>
        <v>1</v>
      </c>
      <c r="O4425" s="11">
        <f t="shared" si="209"/>
        <v>1</v>
      </c>
    </row>
    <row r="4426" spans="1:15" x14ac:dyDescent="0.25">
      <c r="A4426" t="s">
        <v>18</v>
      </c>
      <c r="B4426" t="s">
        <v>8831</v>
      </c>
      <c r="C4426" t="s">
        <v>8832</v>
      </c>
      <c r="D4426">
        <v>0</v>
      </c>
      <c r="E4426" t="s">
        <v>24</v>
      </c>
      <c r="F4426" s="6">
        <v>0</v>
      </c>
      <c r="G4426" s="10">
        <v>0</v>
      </c>
      <c r="H4426" s="7">
        <v>0</v>
      </c>
      <c r="I4426" s="2">
        <f t="shared" si="207"/>
        <v>0</v>
      </c>
      <c r="J4426" s="11">
        <f t="shared" si="208"/>
        <v>1</v>
      </c>
      <c r="L4426" s="2" cm="1">
        <f t="array" ref="L4426">_xlfn.IFS(E4426="Neutral", 0, E4426="Positive","1",E4426="Negative","-1")</f>
        <v>0</v>
      </c>
      <c r="O4426" s="11">
        <f t="shared" si="209"/>
        <v>1</v>
      </c>
    </row>
    <row r="4427" spans="1:15" x14ac:dyDescent="0.25">
      <c r="A4427" t="s">
        <v>40</v>
      </c>
      <c r="B4427" t="s">
        <v>8833</v>
      </c>
      <c r="C4427" t="s">
        <v>8834</v>
      </c>
      <c r="D4427">
        <v>0</v>
      </c>
      <c r="E4427" t="s">
        <v>24</v>
      </c>
      <c r="F4427" s="6">
        <v>0</v>
      </c>
      <c r="G4427" s="10">
        <v>0</v>
      </c>
      <c r="H4427" s="7">
        <v>0</v>
      </c>
      <c r="I4427" s="2">
        <f t="shared" si="207"/>
        <v>0</v>
      </c>
      <c r="J4427" s="11">
        <f t="shared" si="208"/>
        <v>1</v>
      </c>
      <c r="L4427" s="2" cm="1">
        <f t="array" ref="L4427">_xlfn.IFS(E4427="Neutral", 0, E4427="Positive","1",E4427="Negative","-1")</f>
        <v>0</v>
      </c>
      <c r="O4427" s="11">
        <f t="shared" si="209"/>
        <v>1</v>
      </c>
    </row>
    <row r="4428" spans="1:15" x14ac:dyDescent="0.25">
      <c r="A4428" t="s">
        <v>18</v>
      </c>
      <c r="B4428" t="s">
        <v>8835</v>
      </c>
      <c r="C4428" t="s">
        <v>8836</v>
      </c>
      <c r="D4428">
        <v>-0.125</v>
      </c>
      <c r="E4428" t="s">
        <v>21</v>
      </c>
      <c r="F4428" s="6">
        <v>-1</v>
      </c>
      <c r="G4428" s="10">
        <v>-1</v>
      </c>
      <c r="H4428" s="7">
        <v>-1</v>
      </c>
      <c r="I4428" s="2">
        <f t="shared" si="207"/>
        <v>-1</v>
      </c>
      <c r="J4428" s="11">
        <f t="shared" si="208"/>
        <v>1</v>
      </c>
      <c r="L4428" s="2" t="str" cm="1">
        <f t="array" ref="L4428">_xlfn.IFS(E4428="Neutral", 0, E4428="Positive","1",E4428="Negative","-1")</f>
        <v>-1</v>
      </c>
      <c r="O4428" s="11">
        <f t="shared" si="209"/>
        <v>1</v>
      </c>
    </row>
    <row r="4429" spans="1:15" x14ac:dyDescent="0.25">
      <c r="A4429" t="s">
        <v>18</v>
      </c>
      <c r="B4429" t="s">
        <v>8837</v>
      </c>
      <c r="C4429" t="s">
        <v>8838</v>
      </c>
      <c r="D4429">
        <v>-0.5</v>
      </c>
      <c r="E4429" t="s">
        <v>21</v>
      </c>
      <c r="F4429" s="6">
        <v>-1</v>
      </c>
      <c r="G4429" s="10">
        <v>-1</v>
      </c>
      <c r="H4429" s="7">
        <v>-1</v>
      </c>
      <c r="I4429" s="2">
        <f t="shared" si="207"/>
        <v>-1</v>
      </c>
      <c r="J4429" s="11">
        <f t="shared" si="208"/>
        <v>1</v>
      </c>
      <c r="L4429" s="2" t="str" cm="1">
        <f t="array" ref="L4429">_xlfn.IFS(E4429="Neutral", 0, E4429="Positive","1",E4429="Negative","-1")</f>
        <v>-1</v>
      </c>
      <c r="O4429" s="11">
        <f t="shared" si="209"/>
        <v>1</v>
      </c>
    </row>
    <row r="4430" spans="1:15" x14ac:dyDescent="0.25">
      <c r="A4430" t="s">
        <v>18</v>
      </c>
      <c r="B4430" t="s">
        <v>8839</v>
      </c>
      <c r="C4430" t="s">
        <v>8840</v>
      </c>
      <c r="D4430">
        <v>-8.7499999999999994E-2</v>
      </c>
      <c r="E4430" t="s">
        <v>21</v>
      </c>
      <c r="F4430" s="6">
        <v>-1</v>
      </c>
      <c r="G4430" s="10">
        <v>-1</v>
      </c>
      <c r="H4430" s="7">
        <v>-1</v>
      </c>
      <c r="I4430" s="2">
        <f t="shared" si="207"/>
        <v>-1</v>
      </c>
      <c r="J4430" s="11">
        <f t="shared" si="208"/>
        <v>1</v>
      </c>
      <c r="L4430" s="2" t="str" cm="1">
        <f t="array" ref="L4430">_xlfn.IFS(E4430="Neutral", 0, E4430="Positive","1",E4430="Negative","-1")</f>
        <v>-1</v>
      </c>
      <c r="O4430" s="11">
        <f t="shared" si="209"/>
        <v>1</v>
      </c>
    </row>
    <row r="4431" spans="1:15" x14ac:dyDescent="0.25">
      <c r="A4431" t="s">
        <v>18</v>
      </c>
      <c r="B4431" t="s">
        <v>8841</v>
      </c>
      <c r="C4431" t="s">
        <v>8842</v>
      </c>
      <c r="D4431">
        <v>0</v>
      </c>
      <c r="E4431" t="s">
        <v>24</v>
      </c>
      <c r="F4431" s="6">
        <v>0</v>
      </c>
      <c r="G4431" s="10">
        <v>0</v>
      </c>
      <c r="H4431" s="7">
        <v>0</v>
      </c>
      <c r="I4431" s="2">
        <f t="shared" si="207"/>
        <v>0</v>
      </c>
      <c r="J4431" s="11">
        <f t="shared" si="208"/>
        <v>1</v>
      </c>
      <c r="L4431" s="2" cm="1">
        <f t="array" ref="L4431">_xlfn.IFS(E4431="Neutral", 0, E4431="Positive","1",E4431="Negative","-1")</f>
        <v>0</v>
      </c>
      <c r="O4431" s="11">
        <f t="shared" si="209"/>
        <v>1</v>
      </c>
    </row>
    <row r="4432" spans="1:15" x14ac:dyDescent="0.25">
      <c r="A4432" t="s">
        <v>14</v>
      </c>
      <c r="B4432" t="s">
        <v>8843</v>
      </c>
      <c r="C4432" t="s">
        <v>8844</v>
      </c>
      <c r="D4432">
        <v>0</v>
      </c>
      <c r="E4432" t="s">
        <v>24</v>
      </c>
      <c r="F4432" s="6">
        <v>0</v>
      </c>
      <c r="G4432" s="10">
        <v>0</v>
      </c>
      <c r="H4432" s="7">
        <v>0</v>
      </c>
      <c r="I4432" s="2">
        <f t="shared" si="207"/>
        <v>0</v>
      </c>
      <c r="J4432" s="11">
        <f t="shared" si="208"/>
        <v>1</v>
      </c>
      <c r="L4432" s="2" cm="1">
        <f t="array" ref="L4432">_xlfn.IFS(E4432="Neutral", 0, E4432="Positive","1",E4432="Negative","-1")</f>
        <v>0</v>
      </c>
      <c r="O4432" s="11">
        <f t="shared" si="209"/>
        <v>1</v>
      </c>
    </row>
    <row r="4433" spans="1:15" x14ac:dyDescent="0.25">
      <c r="A4433" t="s">
        <v>14</v>
      </c>
      <c r="B4433" t="s">
        <v>8845</v>
      </c>
      <c r="C4433" t="s">
        <v>8846</v>
      </c>
      <c r="D4433">
        <v>0.218181818181818</v>
      </c>
      <c r="E4433" t="s">
        <v>17</v>
      </c>
      <c r="F4433" s="6">
        <v>1</v>
      </c>
      <c r="G4433" s="10">
        <v>1</v>
      </c>
      <c r="H4433" s="7">
        <v>1</v>
      </c>
      <c r="I4433" s="2">
        <f t="shared" si="207"/>
        <v>1</v>
      </c>
      <c r="J4433" s="11">
        <f t="shared" si="208"/>
        <v>1</v>
      </c>
      <c r="L4433" s="2" t="str" cm="1">
        <f t="array" ref="L4433">_xlfn.IFS(E4433="Neutral", 0, E4433="Positive","1",E4433="Negative","-1")</f>
        <v>1</v>
      </c>
      <c r="O4433" s="11">
        <f t="shared" si="209"/>
        <v>1</v>
      </c>
    </row>
    <row r="4434" spans="1:15" x14ac:dyDescent="0.25">
      <c r="A4434" t="s">
        <v>14</v>
      </c>
      <c r="B4434" t="s">
        <v>8847</v>
      </c>
      <c r="C4434" t="s">
        <v>8848</v>
      </c>
      <c r="D4434">
        <v>0</v>
      </c>
      <c r="E4434" t="s">
        <v>24</v>
      </c>
      <c r="F4434" s="6">
        <v>1</v>
      </c>
      <c r="G4434" s="10">
        <v>0</v>
      </c>
      <c r="H4434" s="7">
        <v>0</v>
      </c>
      <c r="I4434" s="2">
        <f t="shared" si="207"/>
        <v>0</v>
      </c>
      <c r="J4434" s="11">
        <f t="shared" si="208"/>
        <v>0.66666666666666663</v>
      </c>
      <c r="L4434" s="2" cm="1">
        <f t="array" ref="L4434">_xlfn.IFS(E4434="Neutral", 0, E4434="Positive","1",E4434="Negative","-1")</f>
        <v>0</v>
      </c>
      <c r="O4434" s="11">
        <f t="shared" si="209"/>
        <v>0.66666666666666663</v>
      </c>
    </row>
    <row r="4435" spans="1:15" x14ac:dyDescent="0.25">
      <c r="A4435" t="s">
        <v>25</v>
      </c>
      <c r="B4435" t="s">
        <v>8849</v>
      </c>
      <c r="C4435" t="s">
        <v>8850</v>
      </c>
      <c r="D4435">
        <v>0.7</v>
      </c>
      <c r="E4435" t="s">
        <v>17</v>
      </c>
      <c r="F4435" s="6">
        <v>0</v>
      </c>
      <c r="G4435" s="10">
        <v>1</v>
      </c>
      <c r="H4435" s="7">
        <v>1</v>
      </c>
      <c r="I4435" s="2">
        <f t="shared" si="207"/>
        <v>1</v>
      </c>
      <c r="J4435" s="11">
        <f t="shared" si="208"/>
        <v>0.66666666666666663</v>
      </c>
      <c r="L4435" s="2" t="str" cm="1">
        <f t="array" ref="L4435">_xlfn.IFS(E4435="Neutral", 0, E4435="Positive","1",E4435="Negative","-1")</f>
        <v>1</v>
      </c>
      <c r="O4435" s="11">
        <f t="shared" si="209"/>
        <v>0.66666666666666663</v>
      </c>
    </row>
    <row r="4436" spans="1:15" x14ac:dyDescent="0.25">
      <c r="A4436" t="s">
        <v>25</v>
      </c>
      <c r="B4436" t="s">
        <v>8851</v>
      </c>
      <c r="C4436" t="s">
        <v>8852</v>
      </c>
      <c r="D4436">
        <v>0</v>
      </c>
      <c r="E4436" t="s">
        <v>24</v>
      </c>
      <c r="F4436" s="6">
        <v>0</v>
      </c>
      <c r="G4436" s="10">
        <v>0</v>
      </c>
      <c r="H4436" s="7">
        <v>0</v>
      </c>
      <c r="I4436" s="2">
        <f t="shared" si="207"/>
        <v>0</v>
      </c>
      <c r="J4436" s="11">
        <f t="shared" si="208"/>
        <v>1</v>
      </c>
      <c r="L4436" s="2" cm="1">
        <f t="array" ref="L4436">_xlfn.IFS(E4436="Neutral", 0, E4436="Positive","1",E4436="Negative","-1")</f>
        <v>0</v>
      </c>
      <c r="O4436" s="11">
        <f t="shared" si="209"/>
        <v>1</v>
      </c>
    </row>
    <row r="4437" spans="1:15" x14ac:dyDescent="0.25">
      <c r="A4437" t="s">
        <v>14</v>
      </c>
      <c r="B4437" t="s">
        <v>8853</v>
      </c>
      <c r="C4437" t="s">
        <v>8854</v>
      </c>
      <c r="D4437">
        <v>-0.22500000000000001</v>
      </c>
      <c r="E4437" t="s">
        <v>21</v>
      </c>
      <c r="F4437" s="6">
        <v>-1</v>
      </c>
      <c r="G4437" s="10">
        <v>-1</v>
      </c>
      <c r="H4437" s="7">
        <v>-1</v>
      </c>
      <c r="I4437" s="2">
        <f t="shared" si="207"/>
        <v>-1</v>
      </c>
      <c r="J4437" s="11">
        <f t="shared" si="208"/>
        <v>1</v>
      </c>
      <c r="L4437" s="2" t="str" cm="1">
        <f t="array" ref="L4437">_xlfn.IFS(E4437="Neutral", 0, E4437="Positive","1",E4437="Negative","-1")</f>
        <v>-1</v>
      </c>
      <c r="O4437" s="11">
        <f t="shared" si="209"/>
        <v>1</v>
      </c>
    </row>
    <row r="4438" spans="1:15" x14ac:dyDescent="0.25">
      <c r="A4438" t="s">
        <v>14</v>
      </c>
      <c r="B4438" t="s">
        <v>8855</v>
      </c>
      <c r="C4438" t="s">
        <v>8856</v>
      </c>
      <c r="D4438">
        <v>0.2</v>
      </c>
      <c r="E4438" t="s">
        <v>17</v>
      </c>
      <c r="F4438" s="6">
        <v>1</v>
      </c>
      <c r="G4438" s="10">
        <v>1</v>
      </c>
      <c r="H4438" s="7">
        <v>1</v>
      </c>
      <c r="I4438" s="2">
        <f t="shared" si="207"/>
        <v>1</v>
      </c>
      <c r="J4438" s="11">
        <f t="shared" si="208"/>
        <v>1</v>
      </c>
      <c r="L4438" s="2" t="str" cm="1">
        <f t="array" ref="L4438">_xlfn.IFS(E4438="Neutral", 0, E4438="Positive","1",E4438="Negative","-1")</f>
        <v>1</v>
      </c>
      <c r="O4438" s="11">
        <f t="shared" si="209"/>
        <v>1</v>
      </c>
    </row>
    <row r="4439" spans="1:15" x14ac:dyDescent="0.25">
      <c r="A4439" t="s">
        <v>18</v>
      </c>
      <c r="B4439" t="s">
        <v>8857</v>
      </c>
      <c r="C4439" t="s">
        <v>8858</v>
      </c>
      <c r="D4439">
        <v>0</v>
      </c>
      <c r="E4439" t="s">
        <v>24</v>
      </c>
      <c r="F4439" s="6">
        <v>0</v>
      </c>
      <c r="G4439" s="10">
        <v>0</v>
      </c>
      <c r="H4439" s="7">
        <v>0</v>
      </c>
      <c r="I4439" s="2">
        <f t="shared" si="207"/>
        <v>0</v>
      </c>
      <c r="J4439" s="11">
        <f t="shared" si="208"/>
        <v>1</v>
      </c>
      <c r="L4439" s="2" cm="1">
        <f t="array" ref="L4439">_xlfn.IFS(E4439="Neutral", 0, E4439="Positive","1",E4439="Negative","-1")</f>
        <v>0</v>
      </c>
      <c r="O4439" s="11">
        <f t="shared" si="209"/>
        <v>1</v>
      </c>
    </row>
    <row r="4440" spans="1:15" x14ac:dyDescent="0.25">
      <c r="A4440" t="s">
        <v>18</v>
      </c>
      <c r="B4440" t="s">
        <v>8859</v>
      </c>
      <c r="C4440" t="s">
        <v>8860</v>
      </c>
      <c r="D4440">
        <v>0</v>
      </c>
      <c r="E4440" t="s">
        <v>24</v>
      </c>
      <c r="F4440" s="6">
        <v>0</v>
      </c>
      <c r="G4440" s="10">
        <v>0</v>
      </c>
      <c r="H4440" s="7">
        <v>0</v>
      </c>
      <c r="I4440" s="2">
        <f t="shared" si="207"/>
        <v>0</v>
      </c>
      <c r="J4440" s="11">
        <f t="shared" si="208"/>
        <v>1</v>
      </c>
      <c r="L4440" s="2" cm="1">
        <f t="array" ref="L4440">_xlfn.IFS(E4440="Neutral", 0, E4440="Positive","1",E4440="Negative","-1")</f>
        <v>0</v>
      </c>
      <c r="O4440" s="11">
        <f t="shared" si="209"/>
        <v>1</v>
      </c>
    </row>
    <row r="4441" spans="1:15" x14ac:dyDescent="0.25">
      <c r="A4441" t="s">
        <v>14</v>
      </c>
      <c r="B4441" t="s">
        <v>8861</v>
      </c>
      <c r="C4441" t="s">
        <v>8862</v>
      </c>
      <c r="D4441">
        <v>0.25</v>
      </c>
      <c r="E4441" t="s">
        <v>17</v>
      </c>
      <c r="F4441" s="6">
        <v>0</v>
      </c>
      <c r="G4441" s="10">
        <v>1</v>
      </c>
      <c r="H4441" s="7">
        <v>1</v>
      </c>
      <c r="I4441" s="2">
        <f t="shared" si="207"/>
        <v>1</v>
      </c>
      <c r="J4441" s="11">
        <f t="shared" si="208"/>
        <v>0.66666666666666663</v>
      </c>
      <c r="L4441" s="2" t="str" cm="1">
        <f t="array" ref="L4441">_xlfn.IFS(E4441="Neutral", 0, E4441="Positive","1",E4441="Negative","-1")</f>
        <v>1</v>
      </c>
      <c r="O4441" s="11">
        <f t="shared" si="209"/>
        <v>0.66666666666666663</v>
      </c>
    </row>
    <row r="4442" spans="1:15" x14ac:dyDescent="0.25">
      <c r="A4442" t="s">
        <v>25</v>
      </c>
      <c r="B4442" t="s">
        <v>8863</v>
      </c>
      <c r="C4442" t="s">
        <v>8864</v>
      </c>
      <c r="D4442">
        <v>0.2</v>
      </c>
      <c r="E4442" t="s">
        <v>17</v>
      </c>
      <c r="F4442" s="6">
        <v>0</v>
      </c>
      <c r="G4442" s="10">
        <v>0</v>
      </c>
      <c r="H4442" s="7">
        <v>0</v>
      </c>
      <c r="I4442" s="2">
        <f t="shared" si="207"/>
        <v>0</v>
      </c>
      <c r="J4442" s="11">
        <f t="shared" si="208"/>
        <v>1</v>
      </c>
      <c r="L4442" s="2" t="str" cm="1">
        <f t="array" ref="L4442">_xlfn.IFS(E4442="Neutral", 0, E4442="Positive","1",E4442="Negative","-1")</f>
        <v>1</v>
      </c>
      <c r="O4442" s="11">
        <f t="shared" si="209"/>
        <v>0</v>
      </c>
    </row>
    <row r="4443" spans="1:15" x14ac:dyDescent="0.25">
      <c r="A4443" t="s">
        <v>18</v>
      </c>
      <c r="B4443" t="s">
        <v>8865</v>
      </c>
      <c r="C4443" t="s">
        <v>8866</v>
      </c>
      <c r="D4443">
        <v>0</v>
      </c>
      <c r="E4443" t="s">
        <v>24</v>
      </c>
      <c r="F4443" s="6">
        <v>0</v>
      </c>
      <c r="G4443" s="10">
        <v>0</v>
      </c>
      <c r="H4443" s="7">
        <v>0</v>
      </c>
      <c r="I4443" s="2">
        <f t="shared" si="207"/>
        <v>0</v>
      </c>
      <c r="J4443" s="11">
        <f t="shared" si="208"/>
        <v>1</v>
      </c>
      <c r="L4443" s="2" cm="1">
        <f t="array" ref="L4443">_xlfn.IFS(E4443="Neutral", 0, E4443="Positive","1",E4443="Negative","-1")</f>
        <v>0</v>
      </c>
      <c r="O4443" s="11">
        <f t="shared" si="209"/>
        <v>1</v>
      </c>
    </row>
    <row r="4444" spans="1:15" x14ac:dyDescent="0.25">
      <c r="A4444" t="s">
        <v>18</v>
      </c>
      <c r="B4444" t="s">
        <v>8867</v>
      </c>
      <c r="C4444" t="s">
        <v>8868</v>
      </c>
      <c r="D4444">
        <v>2.4999999999999901E-2</v>
      </c>
      <c r="E4444" t="s">
        <v>17</v>
      </c>
      <c r="F4444" s="6">
        <v>1</v>
      </c>
      <c r="G4444" s="10">
        <v>1</v>
      </c>
      <c r="H4444" s="7">
        <v>1</v>
      </c>
      <c r="I4444" s="2">
        <f t="shared" si="207"/>
        <v>1</v>
      </c>
      <c r="J4444" s="11">
        <f t="shared" si="208"/>
        <v>1</v>
      </c>
      <c r="L4444" s="2" t="str" cm="1">
        <f t="array" ref="L4444">_xlfn.IFS(E4444="Neutral", 0, E4444="Positive","1",E4444="Negative","-1")</f>
        <v>1</v>
      </c>
      <c r="O4444" s="11">
        <f t="shared" si="209"/>
        <v>1</v>
      </c>
    </row>
    <row r="4445" spans="1:15" x14ac:dyDescent="0.25">
      <c r="A4445" t="s">
        <v>14</v>
      </c>
      <c r="B4445" t="s">
        <v>8869</v>
      </c>
      <c r="C4445" t="s">
        <v>8870</v>
      </c>
      <c r="D4445">
        <v>0.378571428571428</v>
      </c>
      <c r="E4445" t="s">
        <v>17</v>
      </c>
      <c r="F4445" s="6">
        <v>1</v>
      </c>
      <c r="G4445" s="10">
        <v>1</v>
      </c>
      <c r="H4445" s="7">
        <v>1</v>
      </c>
      <c r="I4445" s="2">
        <f t="shared" si="207"/>
        <v>1</v>
      </c>
      <c r="J4445" s="11">
        <f t="shared" si="208"/>
        <v>1</v>
      </c>
      <c r="L4445" s="2" t="str" cm="1">
        <f t="array" ref="L4445">_xlfn.IFS(E4445="Neutral", 0, E4445="Positive","1",E4445="Negative","-1")</f>
        <v>1</v>
      </c>
      <c r="O4445" s="11">
        <f t="shared" si="209"/>
        <v>1</v>
      </c>
    </row>
    <row r="4446" spans="1:15" x14ac:dyDescent="0.25">
      <c r="A4446" t="s">
        <v>14</v>
      </c>
      <c r="B4446" t="s">
        <v>8871</v>
      </c>
      <c r="C4446" t="s">
        <v>8872</v>
      </c>
      <c r="D4446">
        <v>0.36666666666666597</v>
      </c>
      <c r="E4446" t="s">
        <v>17</v>
      </c>
      <c r="F4446" s="6">
        <v>1</v>
      </c>
      <c r="G4446" s="10">
        <v>1</v>
      </c>
      <c r="H4446" s="7">
        <v>1</v>
      </c>
      <c r="I4446" s="2">
        <f t="shared" si="207"/>
        <v>1</v>
      </c>
      <c r="J4446" s="11">
        <f t="shared" si="208"/>
        <v>1</v>
      </c>
      <c r="L4446" s="2" t="str" cm="1">
        <f t="array" ref="L4446">_xlfn.IFS(E4446="Neutral", 0, E4446="Positive","1",E4446="Negative","-1")</f>
        <v>1</v>
      </c>
      <c r="O4446" s="11">
        <f t="shared" si="209"/>
        <v>1</v>
      </c>
    </row>
    <row r="4447" spans="1:15" x14ac:dyDescent="0.25">
      <c r="A4447" t="s">
        <v>14</v>
      </c>
      <c r="B4447" t="s">
        <v>8873</v>
      </c>
      <c r="C4447" t="s">
        <v>8874</v>
      </c>
      <c r="D4447">
        <v>-5.5681818181818103E-2</v>
      </c>
      <c r="E4447" t="s">
        <v>21</v>
      </c>
      <c r="F4447" s="6">
        <v>-1</v>
      </c>
      <c r="G4447" s="10">
        <v>-1</v>
      </c>
      <c r="H4447" s="7">
        <v>-1</v>
      </c>
      <c r="I4447" s="2">
        <f t="shared" si="207"/>
        <v>-1</v>
      </c>
      <c r="J4447" s="11">
        <f t="shared" si="208"/>
        <v>1</v>
      </c>
      <c r="L4447" s="2" t="str" cm="1">
        <f t="array" ref="L4447">_xlfn.IFS(E4447="Neutral", 0, E4447="Positive","1",E4447="Negative","-1")</f>
        <v>-1</v>
      </c>
      <c r="O4447" s="11">
        <f t="shared" si="209"/>
        <v>1</v>
      </c>
    </row>
    <row r="4448" spans="1:15" x14ac:dyDescent="0.25">
      <c r="A4448" t="s">
        <v>18</v>
      </c>
      <c r="B4448" t="s">
        <v>8875</v>
      </c>
      <c r="C4448" t="s">
        <v>8876</v>
      </c>
      <c r="D4448">
        <v>-0.391666666666666</v>
      </c>
      <c r="E4448" t="s">
        <v>21</v>
      </c>
      <c r="F4448" s="6">
        <v>1</v>
      </c>
      <c r="G4448" s="10">
        <v>-1</v>
      </c>
      <c r="H4448" s="7">
        <v>-1</v>
      </c>
      <c r="I4448" s="2">
        <f t="shared" si="207"/>
        <v>-1</v>
      </c>
      <c r="J4448" s="11">
        <f t="shared" si="208"/>
        <v>0.66666666666666663</v>
      </c>
      <c r="L4448" s="2" t="str" cm="1">
        <f t="array" ref="L4448">_xlfn.IFS(E4448="Neutral", 0, E4448="Positive","1",E4448="Negative","-1")</f>
        <v>-1</v>
      </c>
      <c r="O4448" s="11">
        <f t="shared" si="209"/>
        <v>0.66666666666666663</v>
      </c>
    </row>
    <row r="4449" spans="1:15" x14ac:dyDescent="0.25">
      <c r="A4449" t="s">
        <v>14</v>
      </c>
      <c r="B4449" t="s">
        <v>8877</v>
      </c>
      <c r="C4449" t="s">
        <v>8878</v>
      </c>
      <c r="D4449">
        <v>-0.3</v>
      </c>
      <c r="E4449" t="s">
        <v>21</v>
      </c>
      <c r="F4449" s="6">
        <v>-1</v>
      </c>
      <c r="G4449" s="10">
        <v>-1</v>
      </c>
      <c r="H4449" s="7">
        <v>-1</v>
      </c>
      <c r="I4449" s="2">
        <f t="shared" si="207"/>
        <v>-1</v>
      </c>
      <c r="J4449" s="11">
        <f t="shared" si="208"/>
        <v>1</v>
      </c>
      <c r="L4449" s="2" t="str" cm="1">
        <f t="array" ref="L4449">_xlfn.IFS(E4449="Neutral", 0, E4449="Positive","1",E4449="Negative","-1")</f>
        <v>-1</v>
      </c>
      <c r="O4449" s="11">
        <f t="shared" si="209"/>
        <v>1</v>
      </c>
    </row>
    <row r="4450" spans="1:15" x14ac:dyDescent="0.25">
      <c r="A4450" t="s">
        <v>40</v>
      </c>
      <c r="B4450" t="s">
        <v>8879</v>
      </c>
      <c r="C4450" t="s">
        <v>8880</v>
      </c>
      <c r="D4450">
        <v>0.1</v>
      </c>
      <c r="E4450" t="s">
        <v>17</v>
      </c>
      <c r="F4450" s="6">
        <v>1</v>
      </c>
      <c r="G4450" s="10">
        <v>1</v>
      </c>
      <c r="H4450" s="7">
        <v>1</v>
      </c>
      <c r="I4450" s="2">
        <f t="shared" si="207"/>
        <v>1</v>
      </c>
      <c r="J4450" s="11">
        <f t="shared" si="208"/>
        <v>1</v>
      </c>
      <c r="L4450" s="2" t="str" cm="1">
        <f t="array" ref="L4450">_xlfn.IFS(E4450="Neutral", 0, E4450="Positive","1",E4450="Negative","-1")</f>
        <v>1</v>
      </c>
      <c r="O4450" s="11">
        <f t="shared" si="209"/>
        <v>1</v>
      </c>
    </row>
    <row r="4451" spans="1:15" x14ac:dyDescent="0.25">
      <c r="A4451" t="s">
        <v>18</v>
      </c>
      <c r="B4451" t="s">
        <v>8881</v>
      </c>
      <c r="C4451" t="s">
        <v>8882</v>
      </c>
      <c r="D4451">
        <v>0.2</v>
      </c>
      <c r="E4451" t="s">
        <v>17</v>
      </c>
      <c r="F4451" s="6">
        <v>1</v>
      </c>
      <c r="G4451" s="10">
        <v>1</v>
      </c>
      <c r="H4451" s="7">
        <v>1</v>
      </c>
      <c r="I4451" s="2">
        <f t="shared" si="207"/>
        <v>1</v>
      </c>
      <c r="J4451" s="11">
        <f t="shared" si="208"/>
        <v>1</v>
      </c>
      <c r="L4451" s="2" t="str" cm="1">
        <f t="array" ref="L4451">_xlfn.IFS(E4451="Neutral", 0, E4451="Positive","1",E4451="Negative","-1")</f>
        <v>1</v>
      </c>
      <c r="O4451" s="11">
        <f t="shared" si="209"/>
        <v>1</v>
      </c>
    </row>
    <row r="4452" spans="1:15" x14ac:dyDescent="0.25">
      <c r="A4452" t="s">
        <v>18</v>
      </c>
      <c r="B4452" t="s">
        <v>8883</v>
      </c>
      <c r="C4452" t="s">
        <v>8884</v>
      </c>
      <c r="D4452">
        <v>0.2</v>
      </c>
      <c r="E4452" t="s">
        <v>17</v>
      </c>
      <c r="F4452" s="6">
        <v>1</v>
      </c>
      <c r="G4452" s="10">
        <v>1</v>
      </c>
      <c r="H4452" s="7">
        <v>1</v>
      </c>
      <c r="I4452" s="2">
        <f t="shared" si="207"/>
        <v>1</v>
      </c>
      <c r="J4452" s="11">
        <f t="shared" si="208"/>
        <v>1</v>
      </c>
      <c r="L4452" s="2" t="str" cm="1">
        <f t="array" ref="L4452">_xlfn.IFS(E4452="Neutral", 0, E4452="Positive","1",E4452="Negative","-1")</f>
        <v>1</v>
      </c>
      <c r="O4452" s="11">
        <f t="shared" si="209"/>
        <v>1</v>
      </c>
    </row>
    <row r="4453" spans="1:15" x14ac:dyDescent="0.25">
      <c r="A4453" t="s">
        <v>14</v>
      </c>
      <c r="B4453" t="s">
        <v>8885</v>
      </c>
      <c r="C4453" t="s">
        <v>8886</v>
      </c>
      <c r="D4453">
        <v>-0.42499999999999999</v>
      </c>
      <c r="E4453" t="s">
        <v>21</v>
      </c>
      <c r="F4453" s="6">
        <v>1</v>
      </c>
      <c r="G4453" s="10">
        <v>-1</v>
      </c>
      <c r="H4453" s="7">
        <v>-1</v>
      </c>
      <c r="I4453" s="2">
        <f t="shared" si="207"/>
        <v>-1</v>
      </c>
      <c r="J4453" s="11">
        <f t="shared" si="208"/>
        <v>0.66666666666666663</v>
      </c>
      <c r="L4453" s="2" t="str" cm="1">
        <f t="array" ref="L4453">_xlfn.IFS(E4453="Neutral", 0, E4453="Positive","1",E4453="Negative","-1")</f>
        <v>-1</v>
      </c>
      <c r="O4453" s="11">
        <f t="shared" si="209"/>
        <v>0.66666666666666663</v>
      </c>
    </row>
    <row r="4454" spans="1:15" x14ac:dyDescent="0.25">
      <c r="A4454" t="s">
        <v>25</v>
      </c>
      <c r="B4454" t="s">
        <v>8887</v>
      </c>
      <c r="C4454" t="s">
        <v>8888</v>
      </c>
      <c r="D4454">
        <v>0</v>
      </c>
      <c r="E4454" t="s">
        <v>24</v>
      </c>
      <c r="F4454" s="6">
        <v>0</v>
      </c>
      <c r="G4454" s="10">
        <v>0</v>
      </c>
      <c r="H4454" s="7">
        <v>0</v>
      </c>
      <c r="I4454" s="2">
        <f t="shared" si="207"/>
        <v>0</v>
      </c>
      <c r="J4454" s="11">
        <f t="shared" si="208"/>
        <v>1</v>
      </c>
      <c r="L4454" s="2" cm="1">
        <f t="array" ref="L4454">_xlfn.IFS(E4454="Neutral", 0, E4454="Positive","1",E4454="Negative","-1")</f>
        <v>0</v>
      </c>
      <c r="O4454" s="11">
        <f t="shared" si="209"/>
        <v>1</v>
      </c>
    </row>
    <row r="4455" spans="1:15" x14ac:dyDescent="0.25">
      <c r="A4455" t="s">
        <v>14</v>
      </c>
      <c r="B4455" t="s">
        <v>8889</v>
      </c>
      <c r="C4455" t="s">
        <v>8890</v>
      </c>
      <c r="D4455">
        <v>0</v>
      </c>
      <c r="E4455" t="s">
        <v>24</v>
      </c>
      <c r="F4455" s="6">
        <v>0</v>
      </c>
      <c r="G4455" s="10">
        <v>0</v>
      </c>
      <c r="H4455" s="7">
        <v>0</v>
      </c>
      <c r="I4455" s="2">
        <f t="shared" si="207"/>
        <v>0</v>
      </c>
      <c r="J4455" s="11">
        <f t="shared" si="208"/>
        <v>1</v>
      </c>
      <c r="L4455" s="2" cm="1">
        <f t="array" ref="L4455">_xlfn.IFS(E4455="Neutral", 0, E4455="Positive","1",E4455="Negative","-1")</f>
        <v>0</v>
      </c>
      <c r="O4455" s="11">
        <f t="shared" si="209"/>
        <v>1</v>
      </c>
    </row>
    <row r="4456" spans="1:15" x14ac:dyDescent="0.25">
      <c r="A4456" t="s">
        <v>18</v>
      </c>
      <c r="B4456" t="s">
        <v>8891</v>
      </c>
      <c r="C4456" t="s">
        <v>8892</v>
      </c>
      <c r="D4456">
        <v>0.05</v>
      </c>
      <c r="E4456" t="s">
        <v>17</v>
      </c>
      <c r="F4456" s="6">
        <v>0</v>
      </c>
      <c r="G4456" s="10">
        <v>1</v>
      </c>
      <c r="H4456" s="7">
        <v>1</v>
      </c>
      <c r="I4456" s="2">
        <f t="shared" si="207"/>
        <v>1</v>
      </c>
      <c r="J4456" s="11">
        <f t="shared" si="208"/>
        <v>0.66666666666666663</v>
      </c>
      <c r="L4456" s="2" t="str" cm="1">
        <f t="array" ref="L4456">_xlfn.IFS(E4456="Neutral", 0, E4456="Positive","1",E4456="Negative","-1")</f>
        <v>1</v>
      </c>
      <c r="O4456" s="11">
        <f t="shared" si="209"/>
        <v>0.66666666666666663</v>
      </c>
    </row>
    <row r="4457" spans="1:15" x14ac:dyDescent="0.25">
      <c r="A4457" t="s">
        <v>18</v>
      </c>
      <c r="B4457" t="s">
        <v>8893</v>
      </c>
      <c r="C4457" t="s">
        <v>8894</v>
      </c>
      <c r="D4457">
        <v>0.22727272727272699</v>
      </c>
      <c r="E4457" t="s">
        <v>17</v>
      </c>
      <c r="F4457" s="6">
        <v>1</v>
      </c>
      <c r="G4457" s="10">
        <v>1</v>
      </c>
      <c r="H4457" s="7">
        <v>1</v>
      </c>
      <c r="I4457" s="2">
        <f t="shared" si="207"/>
        <v>1</v>
      </c>
      <c r="J4457" s="11">
        <f t="shared" si="208"/>
        <v>1</v>
      </c>
      <c r="L4457" s="2" t="str" cm="1">
        <f t="array" ref="L4457">_xlfn.IFS(E4457="Neutral", 0, E4457="Positive","1",E4457="Negative","-1")</f>
        <v>1</v>
      </c>
      <c r="O4457" s="11">
        <f t="shared" si="209"/>
        <v>1</v>
      </c>
    </row>
    <row r="4458" spans="1:15" x14ac:dyDescent="0.25">
      <c r="A4458" t="s">
        <v>18</v>
      </c>
      <c r="B4458" t="s">
        <v>8895</v>
      </c>
      <c r="C4458" t="s">
        <v>8896</v>
      </c>
      <c r="D4458">
        <v>0.2</v>
      </c>
      <c r="E4458" t="s">
        <v>17</v>
      </c>
      <c r="F4458" s="6">
        <v>1</v>
      </c>
      <c r="G4458" s="10">
        <v>1</v>
      </c>
      <c r="H4458" s="7">
        <v>1</v>
      </c>
      <c r="I4458" s="2">
        <f t="shared" si="207"/>
        <v>1</v>
      </c>
      <c r="J4458" s="11">
        <f t="shared" si="208"/>
        <v>1</v>
      </c>
      <c r="L4458" s="2" t="str" cm="1">
        <f t="array" ref="L4458">_xlfn.IFS(E4458="Neutral", 0, E4458="Positive","1",E4458="Negative","-1")</f>
        <v>1</v>
      </c>
      <c r="O4458" s="11">
        <f t="shared" si="209"/>
        <v>1</v>
      </c>
    </row>
    <row r="4459" spans="1:15" x14ac:dyDescent="0.25">
      <c r="A4459" t="s">
        <v>18</v>
      </c>
      <c r="B4459" t="s">
        <v>8897</v>
      </c>
      <c r="C4459" t="s">
        <v>8898</v>
      </c>
      <c r="D4459">
        <v>-0.4</v>
      </c>
      <c r="E4459" t="s">
        <v>21</v>
      </c>
      <c r="F4459" s="6">
        <v>-1</v>
      </c>
      <c r="G4459" s="10">
        <v>-1</v>
      </c>
      <c r="H4459" s="7">
        <v>-1</v>
      </c>
      <c r="I4459" s="2">
        <f t="shared" si="207"/>
        <v>-1</v>
      </c>
      <c r="J4459" s="11">
        <f t="shared" si="208"/>
        <v>1</v>
      </c>
      <c r="L4459" s="2" t="str" cm="1">
        <f t="array" ref="L4459">_xlfn.IFS(E4459="Neutral", 0, E4459="Positive","1",E4459="Negative","-1")</f>
        <v>-1</v>
      </c>
      <c r="O4459" s="11">
        <f t="shared" si="209"/>
        <v>1</v>
      </c>
    </row>
    <row r="4460" spans="1:15" x14ac:dyDescent="0.25">
      <c r="A4460" t="s">
        <v>14</v>
      </c>
      <c r="B4460" t="s">
        <v>8899</v>
      </c>
      <c r="C4460" t="s">
        <v>8900</v>
      </c>
      <c r="D4460">
        <v>0</v>
      </c>
      <c r="E4460" t="s">
        <v>24</v>
      </c>
      <c r="F4460" s="6">
        <v>0</v>
      </c>
      <c r="G4460" s="10">
        <v>0</v>
      </c>
      <c r="H4460" s="7">
        <v>0</v>
      </c>
      <c r="I4460" s="2">
        <f t="shared" si="207"/>
        <v>0</v>
      </c>
      <c r="J4460" s="11">
        <f t="shared" si="208"/>
        <v>1</v>
      </c>
      <c r="L4460" s="2" cm="1">
        <f t="array" ref="L4460">_xlfn.IFS(E4460="Neutral", 0, E4460="Positive","1",E4460="Negative","-1")</f>
        <v>0</v>
      </c>
      <c r="O4460" s="11">
        <f t="shared" si="209"/>
        <v>1</v>
      </c>
    </row>
    <row r="4461" spans="1:15" x14ac:dyDescent="0.25">
      <c r="A4461" t="s">
        <v>40</v>
      </c>
      <c r="B4461" t="s">
        <v>8901</v>
      </c>
      <c r="C4461" t="s">
        <v>8902</v>
      </c>
      <c r="D4461">
        <v>0</v>
      </c>
      <c r="E4461" t="s">
        <v>24</v>
      </c>
      <c r="F4461" s="6">
        <v>0</v>
      </c>
      <c r="G4461" s="10">
        <v>0</v>
      </c>
      <c r="H4461" s="7">
        <v>0</v>
      </c>
      <c r="I4461" s="2">
        <f t="shared" si="207"/>
        <v>0</v>
      </c>
      <c r="J4461" s="11">
        <f t="shared" si="208"/>
        <v>1</v>
      </c>
      <c r="L4461" s="2" cm="1">
        <f t="array" ref="L4461">_xlfn.IFS(E4461="Neutral", 0, E4461="Positive","1",E4461="Negative","-1")</f>
        <v>0</v>
      </c>
      <c r="O4461" s="11">
        <f t="shared" si="209"/>
        <v>1</v>
      </c>
    </row>
    <row r="4462" spans="1:15" x14ac:dyDescent="0.25">
      <c r="A4462" t="s">
        <v>14</v>
      </c>
      <c r="B4462" t="s">
        <v>8903</v>
      </c>
      <c r="C4462" t="s">
        <v>8904</v>
      </c>
      <c r="D4462">
        <v>0.4</v>
      </c>
      <c r="E4462" t="s">
        <v>17</v>
      </c>
      <c r="F4462" s="6">
        <v>1</v>
      </c>
      <c r="G4462" s="10">
        <v>1</v>
      </c>
      <c r="H4462" s="7">
        <v>1</v>
      </c>
      <c r="I4462" s="2">
        <f t="shared" si="207"/>
        <v>1</v>
      </c>
      <c r="J4462" s="11">
        <f t="shared" si="208"/>
        <v>1</v>
      </c>
      <c r="L4462" s="2" t="str" cm="1">
        <f t="array" ref="L4462">_xlfn.IFS(E4462="Neutral", 0, E4462="Positive","1",E4462="Negative","-1")</f>
        <v>1</v>
      </c>
      <c r="O4462" s="11">
        <f t="shared" si="209"/>
        <v>1</v>
      </c>
    </row>
    <row r="4463" spans="1:15" x14ac:dyDescent="0.25">
      <c r="A4463" t="s">
        <v>18</v>
      </c>
      <c r="B4463" t="s">
        <v>8905</v>
      </c>
      <c r="C4463" t="s">
        <v>8906</v>
      </c>
      <c r="D4463">
        <v>0.2</v>
      </c>
      <c r="E4463" t="s">
        <v>17</v>
      </c>
      <c r="F4463" s="6">
        <v>1</v>
      </c>
      <c r="G4463" s="10">
        <v>1</v>
      </c>
      <c r="H4463" s="7">
        <v>1</v>
      </c>
      <c r="I4463" s="2">
        <f t="shared" si="207"/>
        <v>1</v>
      </c>
      <c r="J4463" s="11">
        <f t="shared" si="208"/>
        <v>1</v>
      </c>
      <c r="L4463" s="2" t="str" cm="1">
        <f t="array" ref="L4463">_xlfn.IFS(E4463="Neutral", 0, E4463="Positive","1",E4463="Negative","-1")</f>
        <v>1</v>
      </c>
      <c r="O4463" s="11">
        <f t="shared" si="209"/>
        <v>1</v>
      </c>
    </row>
    <row r="4464" spans="1:15" x14ac:dyDescent="0.25">
      <c r="A4464" t="s">
        <v>14</v>
      </c>
      <c r="B4464" t="s">
        <v>8907</v>
      </c>
      <c r="C4464" t="s">
        <v>8908</v>
      </c>
      <c r="D4464">
        <v>0.55000000000000004</v>
      </c>
      <c r="E4464" t="s">
        <v>17</v>
      </c>
      <c r="F4464" s="6">
        <v>1</v>
      </c>
      <c r="G4464" s="10">
        <v>1</v>
      </c>
      <c r="H4464" s="7">
        <v>1</v>
      </c>
      <c r="I4464" s="2">
        <f t="shared" si="207"/>
        <v>1</v>
      </c>
      <c r="J4464" s="11">
        <f t="shared" si="208"/>
        <v>1</v>
      </c>
      <c r="L4464" s="2" t="str" cm="1">
        <f t="array" ref="L4464">_xlfn.IFS(E4464="Neutral", 0, E4464="Positive","1",E4464="Negative","-1")</f>
        <v>1</v>
      </c>
      <c r="O4464" s="11">
        <f t="shared" si="209"/>
        <v>1</v>
      </c>
    </row>
    <row r="4465" spans="1:15" x14ac:dyDescent="0.25">
      <c r="A4465" t="s">
        <v>18</v>
      </c>
      <c r="B4465" t="s">
        <v>8909</v>
      </c>
      <c r="C4465" t="s">
        <v>8910</v>
      </c>
      <c r="D4465">
        <v>6.8181818181818094E-2</v>
      </c>
      <c r="E4465" t="s">
        <v>17</v>
      </c>
      <c r="F4465" s="6">
        <v>1</v>
      </c>
      <c r="G4465" s="10">
        <v>1</v>
      </c>
      <c r="H4465" s="7">
        <v>1</v>
      </c>
      <c r="I4465" s="2">
        <f t="shared" si="207"/>
        <v>1</v>
      </c>
      <c r="J4465" s="11">
        <f t="shared" si="208"/>
        <v>1</v>
      </c>
      <c r="L4465" s="2" t="str" cm="1">
        <f t="array" ref="L4465">_xlfn.IFS(E4465="Neutral", 0, E4465="Positive","1",E4465="Negative","-1")</f>
        <v>1</v>
      </c>
      <c r="O4465" s="11">
        <f t="shared" si="209"/>
        <v>1</v>
      </c>
    </row>
    <row r="4466" spans="1:15" x14ac:dyDescent="0.25">
      <c r="A4466" t="s">
        <v>25</v>
      </c>
      <c r="B4466" t="s">
        <v>8911</v>
      </c>
      <c r="C4466" t="s">
        <v>8912</v>
      </c>
      <c r="D4466">
        <v>0</v>
      </c>
      <c r="E4466" t="s">
        <v>24</v>
      </c>
      <c r="F4466" s="6">
        <v>0</v>
      </c>
      <c r="G4466" s="10">
        <v>0</v>
      </c>
      <c r="H4466" s="7">
        <v>0</v>
      </c>
      <c r="I4466" s="2">
        <f t="shared" si="207"/>
        <v>0</v>
      </c>
      <c r="J4466" s="11">
        <f t="shared" si="208"/>
        <v>1</v>
      </c>
      <c r="L4466" s="2" cm="1">
        <f t="array" ref="L4466">_xlfn.IFS(E4466="Neutral", 0, E4466="Positive","1",E4466="Negative","-1")</f>
        <v>0</v>
      </c>
      <c r="O4466" s="11">
        <f t="shared" si="209"/>
        <v>1</v>
      </c>
    </row>
    <row r="4467" spans="1:15" x14ac:dyDescent="0.25">
      <c r="A4467" t="s">
        <v>14</v>
      </c>
      <c r="B4467" t="s">
        <v>8913</v>
      </c>
      <c r="C4467" t="s">
        <v>8914</v>
      </c>
      <c r="D4467">
        <v>0.133333333333333</v>
      </c>
      <c r="E4467" t="s">
        <v>17</v>
      </c>
      <c r="F4467" s="6">
        <v>1</v>
      </c>
      <c r="G4467" s="10">
        <v>1</v>
      </c>
      <c r="H4467" s="7">
        <v>1</v>
      </c>
      <c r="I4467" s="2">
        <f t="shared" si="207"/>
        <v>1</v>
      </c>
      <c r="J4467" s="11">
        <f t="shared" si="208"/>
        <v>1</v>
      </c>
      <c r="L4467" s="2" t="str" cm="1">
        <f t="array" ref="L4467">_xlfn.IFS(E4467="Neutral", 0, E4467="Positive","1",E4467="Negative","-1")</f>
        <v>1</v>
      </c>
      <c r="O4467" s="11">
        <f t="shared" si="209"/>
        <v>1</v>
      </c>
    </row>
    <row r="4468" spans="1:15" x14ac:dyDescent="0.25">
      <c r="A4468" t="s">
        <v>14</v>
      </c>
      <c r="B4468" t="s">
        <v>8915</v>
      </c>
      <c r="C4468" t="s">
        <v>8916</v>
      </c>
      <c r="D4468">
        <v>0.2</v>
      </c>
      <c r="E4468" t="s">
        <v>17</v>
      </c>
      <c r="F4468" s="6">
        <v>1</v>
      </c>
      <c r="G4468" s="10">
        <v>1</v>
      </c>
      <c r="H4468" s="7">
        <v>1</v>
      </c>
      <c r="I4468" s="2">
        <f t="shared" si="207"/>
        <v>1</v>
      </c>
      <c r="J4468" s="11">
        <f t="shared" si="208"/>
        <v>1</v>
      </c>
      <c r="L4468" s="2" t="str" cm="1">
        <f t="array" ref="L4468">_xlfn.IFS(E4468="Neutral", 0, E4468="Positive","1",E4468="Negative","-1")</f>
        <v>1</v>
      </c>
      <c r="O4468" s="11">
        <f t="shared" si="209"/>
        <v>1</v>
      </c>
    </row>
    <row r="4469" spans="1:15" x14ac:dyDescent="0.25">
      <c r="A4469" t="s">
        <v>14</v>
      </c>
      <c r="B4469" t="s">
        <v>8917</v>
      </c>
      <c r="C4469" t="s">
        <v>8918</v>
      </c>
      <c r="D4469">
        <v>0</v>
      </c>
      <c r="E4469" t="s">
        <v>24</v>
      </c>
      <c r="F4469" s="6">
        <v>0</v>
      </c>
      <c r="G4469" s="10">
        <v>0</v>
      </c>
      <c r="H4469" s="7">
        <v>0</v>
      </c>
      <c r="I4469" s="2">
        <f t="shared" si="207"/>
        <v>0</v>
      </c>
      <c r="J4469" s="11">
        <f t="shared" si="208"/>
        <v>1</v>
      </c>
      <c r="L4469" s="2" cm="1">
        <f t="array" ref="L4469">_xlfn.IFS(E4469="Neutral", 0, E4469="Positive","1",E4469="Negative","-1")</f>
        <v>0</v>
      </c>
      <c r="O4469" s="11">
        <f t="shared" si="209"/>
        <v>1</v>
      </c>
    </row>
    <row r="4470" spans="1:15" x14ac:dyDescent="0.25">
      <c r="A4470" t="s">
        <v>14</v>
      </c>
      <c r="B4470" t="s">
        <v>8919</v>
      </c>
      <c r="C4470" t="s">
        <v>8920</v>
      </c>
      <c r="D4470">
        <v>-4.1666666666666602E-2</v>
      </c>
      <c r="E4470" t="s">
        <v>21</v>
      </c>
      <c r="F4470" s="6">
        <v>-1</v>
      </c>
      <c r="G4470" s="10">
        <v>-1</v>
      </c>
      <c r="H4470" s="7">
        <v>-1</v>
      </c>
      <c r="I4470" s="2">
        <f t="shared" si="207"/>
        <v>-1</v>
      </c>
      <c r="J4470" s="11">
        <f t="shared" si="208"/>
        <v>1</v>
      </c>
      <c r="L4470" s="2" t="str" cm="1">
        <f t="array" ref="L4470">_xlfn.IFS(E4470="Neutral", 0, E4470="Positive","1",E4470="Negative","-1")</f>
        <v>-1</v>
      </c>
      <c r="O4470" s="11">
        <f t="shared" si="209"/>
        <v>1</v>
      </c>
    </row>
    <row r="4471" spans="1:15" x14ac:dyDescent="0.25">
      <c r="A4471" t="s">
        <v>25</v>
      </c>
      <c r="B4471" t="s">
        <v>8921</v>
      </c>
      <c r="C4471" t="s">
        <v>8922</v>
      </c>
      <c r="D4471">
        <v>0</v>
      </c>
      <c r="E4471" t="s">
        <v>24</v>
      </c>
      <c r="F4471" s="6">
        <v>1</v>
      </c>
      <c r="G4471" s="10">
        <v>0</v>
      </c>
      <c r="H4471" s="7">
        <v>0</v>
      </c>
      <c r="I4471" s="2">
        <f t="shared" si="207"/>
        <v>0</v>
      </c>
      <c r="J4471" s="11">
        <f t="shared" si="208"/>
        <v>0.66666666666666663</v>
      </c>
      <c r="L4471" s="2" cm="1">
        <f t="array" ref="L4471">_xlfn.IFS(E4471="Neutral", 0, E4471="Positive","1",E4471="Negative","-1")</f>
        <v>0</v>
      </c>
      <c r="O4471" s="11">
        <f t="shared" si="209"/>
        <v>0.66666666666666663</v>
      </c>
    </row>
    <row r="4472" spans="1:15" x14ac:dyDescent="0.25">
      <c r="A4472" t="s">
        <v>18</v>
      </c>
      <c r="B4472" t="s">
        <v>8923</v>
      </c>
      <c r="C4472" t="s">
        <v>8924</v>
      </c>
      <c r="D4472">
        <v>4.4318181818181798E-2</v>
      </c>
      <c r="E4472" t="s">
        <v>17</v>
      </c>
      <c r="F4472" s="6">
        <v>1</v>
      </c>
      <c r="G4472" s="10">
        <v>1</v>
      </c>
      <c r="H4472" s="7">
        <v>1</v>
      </c>
      <c r="I4472" s="2">
        <f t="shared" si="207"/>
        <v>1</v>
      </c>
      <c r="J4472" s="11">
        <f t="shared" si="208"/>
        <v>1</v>
      </c>
      <c r="L4472" s="2" t="str" cm="1">
        <f t="array" ref="L4472">_xlfn.IFS(E4472="Neutral", 0, E4472="Positive","1",E4472="Negative","-1")</f>
        <v>1</v>
      </c>
      <c r="O4472" s="11">
        <f t="shared" si="209"/>
        <v>1</v>
      </c>
    </row>
    <row r="4473" spans="1:15" x14ac:dyDescent="0.25">
      <c r="A4473" t="s">
        <v>18</v>
      </c>
      <c r="B4473" t="s">
        <v>8925</v>
      </c>
      <c r="C4473" t="s">
        <v>8926</v>
      </c>
      <c r="D4473">
        <v>-0.5</v>
      </c>
      <c r="E4473" t="s">
        <v>21</v>
      </c>
      <c r="F4473" s="6">
        <v>0</v>
      </c>
      <c r="G4473" s="10">
        <v>-1</v>
      </c>
      <c r="H4473" s="7">
        <v>-1</v>
      </c>
      <c r="I4473" s="2">
        <f t="shared" si="207"/>
        <v>-1</v>
      </c>
      <c r="J4473" s="11">
        <f t="shared" si="208"/>
        <v>0.66666666666666663</v>
      </c>
      <c r="L4473" s="2" t="str" cm="1">
        <f t="array" ref="L4473">_xlfn.IFS(E4473="Neutral", 0, E4473="Positive","1",E4473="Negative","-1")</f>
        <v>-1</v>
      </c>
      <c r="O4473" s="11">
        <f t="shared" si="209"/>
        <v>0.66666666666666663</v>
      </c>
    </row>
    <row r="4474" spans="1:15" x14ac:dyDescent="0.25">
      <c r="A4474" t="s">
        <v>40</v>
      </c>
      <c r="B4474" t="s">
        <v>8927</v>
      </c>
      <c r="C4474" t="s">
        <v>8928</v>
      </c>
      <c r="D4474">
        <v>0</v>
      </c>
      <c r="E4474" t="s">
        <v>24</v>
      </c>
      <c r="F4474" s="6">
        <v>0</v>
      </c>
      <c r="G4474" s="10">
        <v>0</v>
      </c>
      <c r="H4474" s="7">
        <v>0</v>
      </c>
      <c r="I4474" s="2">
        <f t="shared" si="207"/>
        <v>0</v>
      </c>
      <c r="J4474" s="11">
        <f t="shared" si="208"/>
        <v>1</v>
      </c>
      <c r="L4474" s="2" cm="1">
        <f t="array" ref="L4474">_xlfn.IFS(E4474="Neutral", 0, E4474="Positive","1",E4474="Negative","-1")</f>
        <v>0</v>
      </c>
      <c r="O4474" s="11">
        <f t="shared" si="209"/>
        <v>1</v>
      </c>
    </row>
    <row r="4475" spans="1:15" x14ac:dyDescent="0.25">
      <c r="A4475" t="s">
        <v>18</v>
      </c>
      <c r="B4475" t="s">
        <v>8929</v>
      </c>
      <c r="C4475" t="s">
        <v>8930</v>
      </c>
      <c r="D4475">
        <v>0</v>
      </c>
      <c r="E4475" t="s">
        <v>24</v>
      </c>
      <c r="F4475" s="6">
        <v>0</v>
      </c>
      <c r="G4475" s="10">
        <v>0</v>
      </c>
      <c r="H4475" s="7">
        <v>0</v>
      </c>
      <c r="I4475" s="2">
        <f t="shared" si="207"/>
        <v>0</v>
      </c>
      <c r="J4475" s="11">
        <f t="shared" si="208"/>
        <v>1</v>
      </c>
      <c r="L4475" s="2" cm="1">
        <f t="array" ref="L4475">_xlfn.IFS(E4475="Neutral", 0, E4475="Positive","1",E4475="Negative","-1")</f>
        <v>0</v>
      </c>
      <c r="O4475" s="11">
        <f t="shared" si="209"/>
        <v>1</v>
      </c>
    </row>
    <row r="4476" spans="1:15" x14ac:dyDescent="0.25">
      <c r="A4476" t="s">
        <v>25</v>
      </c>
      <c r="B4476" t="s">
        <v>8931</v>
      </c>
      <c r="C4476" t="s">
        <v>8932</v>
      </c>
      <c r="D4476">
        <v>0.11363636363636299</v>
      </c>
      <c r="E4476" t="s">
        <v>17</v>
      </c>
      <c r="F4476" s="6">
        <v>1</v>
      </c>
      <c r="G4476" s="10">
        <v>1</v>
      </c>
      <c r="H4476" s="7">
        <v>1</v>
      </c>
      <c r="I4476" s="2">
        <f t="shared" si="207"/>
        <v>1</v>
      </c>
      <c r="J4476" s="11">
        <f t="shared" si="208"/>
        <v>1</v>
      </c>
      <c r="L4476" s="2" t="str" cm="1">
        <f t="array" ref="L4476">_xlfn.IFS(E4476="Neutral", 0, E4476="Positive","1",E4476="Negative","-1")</f>
        <v>1</v>
      </c>
      <c r="O4476" s="11">
        <f t="shared" si="209"/>
        <v>1</v>
      </c>
    </row>
    <row r="4477" spans="1:15" x14ac:dyDescent="0.25">
      <c r="A4477" t="s">
        <v>40</v>
      </c>
      <c r="B4477" t="s">
        <v>8933</v>
      </c>
      <c r="C4477" t="s">
        <v>8934</v>
      </c>
      <c r="D4477">
        <v>0.5</v>
      </c>
      <c r="E4477" t="s">
        <v>17</v>
      </c>
      <c r="F4477" s="6">
        <v>2</v>
      </c>
      <c r="G4477" s="10">
        <v>1</v>
      </c>
      <c r="H4477" s="7">
        <v>1</v>
      </c>
      <c r="I4477" s="2">
        <f t="shared" si="207"/>
        <v>1</v>
      </c>
      <c r="J4477" s="11">
        <f t="shared" si="208"/>
        <v>0.66666666666666663</v>
      </c>
      <c r="L4477" s="2" t="str" cm="1">
        <f t="array" ref="L4477">_xlfn.IFS(E4477="Neutral", 0, E4477="Positive","1",E4477="Negative","-1")</f>
        <v>1</v>
      </c>
      <c r="O4477" s="11">
        <f t="shared" si="209"/>
        <v>0.66666666666666663</v>
      </c>
    </row>
    <row r="4478" spans="1:15" x14ac:dyDescent="0.25">
      <c r="A4478" t="s">
        <v>14</v>
      </c>
      <c r="B4478" t="s">
        <v>8935</v>
      </c>
      <c r="C4478" t="s">
        <v>8936</v>
      </c>
      <c r="D4478">
        <v>0.25333333333333302</v>
      </c>
      <c r="E4478" t="s">
        <v>17</v>
      </c>
      <c r="F4478" s="6">
        <v>1</v>
      </c>
      <c r="G4478" s="10">
        <v>1</v>
      </c>
      <c r="H4478" s="7">
        <v>1</v>
      </c>
      <c r="I4478" s="2">
        <f t="shared" si="207"/>
        <v>1</v>
      </c>
      <c r="J4478" s="11">
        <f t="shared" si="208"/>
        <v>1</v>
      </c>
      <c r="L4478" s="2" t="str" cm="1">
        <f t="array" ref="L4478">_xlfn.IFS(E4478="Neutral", 0, E4478="Positive","1",E4478="Negative","-1")</f>
        <v>1</v>
      </c>
      <c r="O4478" s="11">
        <f t="shared" si="209"/>
        <v>1</v>
      </c>
    </row>
    <row r="4479" spans="1:15" x14ac:dyDescent="0.25">
      <c r="A4479" t="s">
        <v>25</v>
      </c>
      <c r="B4479" t="s">
        <v>8937</v>
      </c>
      <c r="C4479" t="s">
        <v>8938</v>
      </c>
      <c r="D4479">
        <v>0</v>
      </c>
      <c r="E4479" t="s">
        <v>24</v>
      </c>
      <c r="F4479" s="6">
        <v>0</v>
      </c>
      <c r="G4479" s="10">
        <v>0</v>
      </c>
      <c r="H4479" s="7">
        <v>0</v>
      </c>
      <c r="I4479" s="2">
        <f t="shared" si="207"/>
        <v>0</v>
      </c>
      <c r="J4479" s="11">
        <f t="shared" si="208"/>
        <v>1</v>
      </c>
      <c r="L4479" s="2" cm="1">
        <f t="array" ref="L4479">_xlfn.IFS(E4479="Neutral", 0, E4479="Positive","1",E4479="Negative","-1")</f>
        <v>0</v>
      </c>
      <c r="O4479" s="11">
        <f t="shared" si="209"/>
        <v>1</v>
      </c>
    </row>
    <row r="4480" spans="1:15" x14ac:dyDescent="0.25">
      <c r="A4480" t="s">
        <v>18</v>
      </c>
      <c r="B4480" t="s">
        <v>8939</v>
      </c>
      <c r="C4480" t="s">
        <v>8940</v>
      </c>
      <c r="D4480">
        <v>0.5</v>
      </c>
      <c r="E4480" t="s">
        <v>17</v>
      </c>
      <c r="F4480" s="6">
        <v>1</v>
      </c>
      <c r="G4480" s="10">
        <v>1</v>
      </c>
      <c r="H4480" s="7">
        <v>1</v>
      </c>
      <c r="I4480" s="2">
        <f t="shared" si="207"/>
        <v>1</v>
      </c>
      <c r="J4480" s="11">
        <f t="shared" si="208"/>
        <v>1</v>
      </c>
      <c r="L4480" s="2" t="str" cm="1">
        <f t="array" ref="L4480">_xlfn.IFS(E4480="Neutral", 0, E4480="Positive","1",E4480="Negative","-1")</f>
        <v>1</v>
      </c>
      <c r="O4480" s="11">
        <f t="shared" si="209"/>
        <v>1</v>
      </c>
    </row>
    <row r="4481" spans="1:15" x14ac:dyDescent="0.25">
      <c r="A4481" t="s">
        <v>18</v>
      </c>
      <c r="B4481" t="s">
        <v>8941</v>
      </c>
      <c r="C4481" t="s">
        <v>8942</v>
      </c>
      <c r="D4481">
        <v>0</v>
      </c>
      <c r="E4481" t="s">
        <v>24</v>
      </c>
      <c r="F4481" s="6">
        <v>0</v>
      </c>
      <c r="G4481" s="10">
        <v>0</v>
      </c>
      <c r="H4481" s="7">
        <v>0</v>
      </c>
      <c r="I4481" s="2">
        <f t="shared" si="207"/>
        <v>0</v>
      </c>
      <c r="J4481" s="11">
        <f t="shared" si="208"/>
        <v>1</v>
      </c>
      <c r="L4481" s="2" cm="1">
        <f t="array" ref="L4481">_xlfn.IFS(E4481="Neutral", 0, E4481="Positive","1",E4481="Negative","-1")</f>
        <v>0</v>
      </c>
      <c r="O4481" s="11">
        <f t="shared" si="209"/>
        <v>1</v>
      </c>
    </row>
    <row r="4482" spans="1:15" x14ac:dyDescent="0.25">
      <c r="A4482" t="s">
        <v>18</v>
      </c>
      <c r="B4482" t="s">
        <v>8943</v>
      </c>
      <c r="C4482" t="s">
        <v>8944</v>
      </c>
      <c r="D4482">
        <v>0.1</v>
      </c>
      <c r="E4482" t="s">
        <v>17</v>
      </c>
      <c r="F4482" s="6">
        <v>1</v>
      </c>
      <c r="G4482" s="10">
        <v>1</v>
      </c>
      <c r="H4482" s="7">
        <v>1</v>
      </c>
      <c r="I4482" s="2">
        <f t="shared" si="207"/>
        <v>1</v>
      </c>
      <c r="J4482" s="11">
        <f t="shared" si="208"/>
        <v>1</v>
      </c>
      <c r="L4482" s="2" t="str" cm="1">
        <f t="array" ref="L4482">_xlfn.IFS(E4482="Neutral", 0, E4482="Positive","1",E4482="Negative","-1")</f>
        <v>1</v>
      </c>
      <c r="O4482" s="11">
        <f t="shared" si="209"/>
        <v>1</v>
      </c>
    </row>
    <row r="4483" spans="1:15" x14ac:dyDescent="0.25">
      <c r="A4483" t="s">
        <v>25</v>
      </c>
      <c r="B4483" t="s">
        <v>8945</v>
      </c>
      <c r="C4483" t="s">
        <v>8946</v>
      </c>
      <c r="D4483">
        <v>-0.2</v>
      </c>
      <c r="E4483" t="s">
        <v>21</v>
      </c>
      <c r="F4483" s="6">
        <v>1</v>
      </c>
      <c r="G4483" s="10">
        <v>-1</v>
      </c>
      <c r="H4483" s="7">
        <v>-1</v>
      </c>
      <c r="I4483" s="2">
        <f t="shared" ref="I4483:I4546" si="210">MODE(F4483:H4483)</f>
        <v>-1</v>
      </c>
      <c r="J4483" s="11">
        <f t="shared" ref="J4483:J4546" si="211">COUNTIF(F4483:H4483,I4483 )/3</f>
        <v>0.66666666666666663</v>
      </c>
      <c r="L4483" s="2" t="str" cm="1">
        <f t="array" ref="L4483">_xlfn.IFS(E4483="Neutral", 0, E4483="Positive","1",E4483="Negative","-1")</f>
        <v>-1</v>
      </c>
      <c r="O4483" s="11">
        <f t="shared" ref="O4483:O4546" si="212">COUNTIF(F4483:H4483,L4483 )/3</f>
        <v>0.66666666666666663</v>
      </c>
    </row>
    <row r="4484" spans="1:15" x14ac:dyDescent="0.25">
      <c r="A4484" t="s">
        <v>40</v>
      </c>
      <c r="B4484" t="s">
        <v>8947</v>
      </c>
      <c r="C4484" t="s">
        <v>8948</v>
      </c>
      <c r="D4484">
        <v>0</v>
      </c>
      <c r="E4484" t="s">
        <v>24</v>
      </c>
      <c r="F4484" s="6">
        <v>0</v>
      </c>
      <c r="G4484" s="10">
        <v>0</v>
      </c>
      <c r="H4484" s="7">
        <v>0</v>
      </c>
      <c r="I4484" s="2">
        <f t="shared" si="210"/>
        <v>0</v>
      </c>
      <c r="J4484" s="11">
        <f t="shared" si="211"/>
        <v>1</v>
      </c>
      <c r="L4484" s="2" cm="1">
        <f t="array" ref="L4484">_xlfn.IFS(E4484="Neutral", 0, E4484="Positive","1",E4484="Negative","-1")</f>
        <v>0</v>
      </c>
      <c r="O4484" s="11">
        <f t="shared" si="212"/>
        <v>1</v>
      </c>
    </row>
    <row r="4485" spans="1:15" x14ac:dyDescent="0.25">
      <c r="A4485" t="s">
        <v>14</v>
      </c>
      <c r="B4485" t="s">
        <v>8949</v>
      </c>
      <c r="C4485" t="s">
        <v>8950</v>
      </c>
      <c r="D4485">
        <v>0</v>
      </c>
      <c r="E4485" t="s">
        <v>24</v>
      </c>
      <c r="F4485" s="6">
        <v>0</v>
      </c>
      <c r="G4485" s="10">
        <v>0</v>
      </c>
      <c r="H4485" s="7">
        <v>0</v>
      </c>
      <c r="I4485" s="2">
        <f t="shared" si="210"/>
        <v>0</v>
      </c>
      <c r="J4485" s="11">
        <f t="shared" si="211"/>
        <v>1</v>
      </c>
      <c r="L4485" s="2" cm="1">
        <f t="array" ref="L4485">_xlfn.IFS(E4485="Neutral", 0, E4485="Positive","1",E4485="Negative","-1")</f>
        <v>0</v>
      </c>
      <c r="O4485" s="11">
        <f t="shared" si="212"/>
        <v>1</v>
      </c>
    </row>
    <row r="4486" spans="1:15" x14ac:dyDescent="0.25">
      <c r="A4486" t="s">
        <v>18</v>
      </c>
      <c r="B4486" t="s">
        <v>8951</v>
      </c>
      <c r="C4486" t="s">
        <v>8952</v>
      </c>
      <c r="D4486">
        <v>3.3333333333333298E-2</v>
      </c>
      <c r="E4486" t="s">
        <v>17</v>
      </c>
      <c r="F4486" s="6">
        <v>0</v>
      </c>
      <c r="G4486" s="10">
        <v>1</v>
      </c>
      <c r="H4486" s="7">
        <v>1</v>
      </c>
      <c r="I4486" s="2">
        <f t="shared" si="210"/>
        <v>1</v>
      </c>
      <c r="J4486" s="11">
        <f t="shared" si="211"/>
        <v>0.66666666666666663</v>
      </c>
      <c r="L4486" s="2" t="str" cm="1">
        <f t="array" ref="L4486">_xlfn.IFS(E4486="Neutral", 0, E4486="Positive","1",E4486="Negative","-1")</f>
        <v>1</v>
      </c>
      <c r="O4486" s="11">
        <f t="shared" si="212"/>
        <v>0.66666666666666663</v>
      </c>
    </row>
    <row r="4487" spans="1:15" x14ac:dyDescent="0.25">
      <c r="A4487" t="s">
        <v>18</v>
      </c>
      <c r="B4487" t="s">
        <v>8953</v>
      </c>
      <c r="C4487" t="s">
        <v>8954</v>
      </c>
      <c r="D4487">
        <v>9.5000000000000001E-2</v>
      </c>
      <c r="E4487" t="s">
        <v>17</v>
      </c>
      <c r="F4487" s="6">
        <v>1</v>
      </c>
      <c r="G4487" s="10">
        <v>1</v>
      </c>
      <c r="H4487" s="7">
        <v>1</v>
      </c>
      <c r="I4487" s="2">
        <f t="shared" si="210"/>
        <v>1</v>
      </c>
      <c r="J4487" s="11">
        <f t="shared" si="211"/>
        <v>1</v>
      </c>
      <c r="L4487" s="2" t="str" cm="1">
        <f t="array" ref="L4487">_xlfn.IFS(E4487="Neutral", 0, E4487="Positive","1",E4487="Negative","-1")</f>
        <v>1</v>
      </c>
      <c r="O4487" s="11">
        <f t="shared" si="212"/>
        <v>1</v>
      </c>
    </row>
    <row r="4488" spans="1:15" x14ac:dyDescent="0.25">
      <c r="A4488" t="s">
        <v>18</v>
      </c>
      <c r="B4488" t="s">
        <v>8955</v>
      </c>
      <c r="C4488" t="s">
        <v>8956</v>
      </c>
      <c r="D4488">
        <v>0</v>
      </c>
      <c r="E4488" t="s">
        <v>24</v>
      </c>
      <c r="F4488" s="6">
        <v>0</v>
      </c>
      <c r="G4488" s="10">
        <v>0</v>
      </c>
      <c r="H4488" s="7">
        <v>0</v>
      </c>
      <c r="I4488" s="2">
        <f t="shared" si="210"/>
        <v>0</v>
      </c>
      <c r="J4488" s="11">
        <f t="shared" si="211"/>
        <v>1</v>
      </c>
      <c r="L4488" s="2" cm="1">
        <f t="array" ref="L4488">_xlfn.IFS(E4488="Neutral", 0, E4488="Positive","1",E4488="Negative","-1")</f>
        <v>0</v>
      </c>
      <c r="O4488" s="11">
        <f t="shared" si="212"/>
        <v>1</v>
      </c>
    </row>
    <row r="4489" spans="1:15" x14ac:dyDescent="0.25">
      <c r="A4489" t="s">
        <v>40</v>
      </c>
      <c r="B4489" t="s">
        <v>8957</v>
      </c>
      <c r="C4489" t="s">
        <v>8958</v>
      </c>
      <c r="D4489">
        <v>0</v>
      </c>
      <c r="E4489" t="s">
        <v>24</v>
      </c>
      <c r="F4489" s="6">
        <v>0</v>
      </c>
      <c r="G4489" s="10">
        <v>0</v>
      </c>
      <c r="H4489" s="7">
        <v>0</v>
      </c>
      <c r="I4489" s="2">
        <f t="shared" si="210"/>
        <v>0</v>
      </c>
      <c r="J4489" s="11">
        <f t="shared" si="211"/>
        <v>1</v>
      </c>
      <c r="L4489" s="2" cm="1">
        <f t="array" ref="L4489">_xlfn.IFS(E4489="Neutral", 0, E4489="Positive","1",E4489="Negative","-1")</f>
        <v>0</v>
      </c>
      <c r="O4489" s="11">
        <f t="shared" si="212"/>
        <v>1</v>
      </c>
    </row>
    <row r="4490" spans="1:15" x14ac:dyDescent="0.25">
      <c r="A4490" t="s">
        <v>18</v>
      </c>
      <c r="B4490" t="s">
        <v>8959</v>
      </c>
      <c r="C4490" t="s">
        <v>8960</v>
      </c>
      <c r="D4490">
        <v>0</v>
      </c>
      <c r="E4490" t="s">
        <v>24</v>
      </c>
      <c r="F4490" s="6">
        <v>0</v>
      </c>
      <c r="G4490" s="10">
        <v>0</v>
      </c>
      <c r="H4490" s="7">
        <v>0</v>
      </c>
      <c r="I4490" s="2">
        <f t="shared" si="210"/>
        <v>0</v>
      </c>
      <c r="J4490" s="11">
        <f t="shared" si="211"/>
        <v>1</v>
      </c>
      <c r="L4490" s="2" cm="1">
        <f t="array" ref="L4490">_xlfn.IFS(E4490="Neutral", 0, E4490="Positive","1",E4490="Negative","-1")</f>
        <v>0</v>
      </c>
      <c r="O4490" s="11">
        <f t="shared" si="212"/>
        <v>1</v>
      </c>
    </row>
    <row r="4491" spans="1:15" x14ac:dyDescent="0.25">
      <c r="A4491" t="s">
        <v>18</v>
      </c>
      <c r="B4491" t="s">
        <v>8961</v>
      </c>
      <c r="C4491" t="s">
        <v>8962</v>
      </c>
      <c r="D4491">
        <v>0</v>
      </c>
      <c r="E4491" t="s">
        <v>24</v>
      </c>
      <c r="F4491" s="6">
        <v>0</v>
      </c>
      <c r="G4491" s="10">
        <v>0</v>
      </c>
      <c r="H4491" s="7">
        <v>0</v>
      </c>
      <c r="I4491" s="2">
        <f t="shared" si="210"/>
        <v>0</v>
      </c>
      <c r="J4491" s="11">
        <f t="shared" si="211"/>
        <v>1</v>
      </c>
      <c r="L4491" s="2" cm="1">
        <f t="array" ref="L4491">_xlfn.IFS(E4491="Neutral", 0, E4491="Positive","1",E4491="Negative","-1")</f>
        <v>0</v>
      </c>
      <c r="O4491" s="11">
        <f t="shared" si="212"/>
        <v>1</v>
      </c>
    </row>
    <row r="4492" spans="1:15" x14ac:dyDescent="0.25">
      <c r="A4492" t="s">
        <v>14</v>
      </c>
      <c r="B4492" t="s">
        <v>8963</v>
      </c>
      <c r="C4492" t="s">
        <v>8964</v>
      </c>
      <c r="D4492">
        <v>0</v>
      </c>
      <c r="E4492" t="s">
        <v>24</v>
      </c>
      <c r="F4492" s="6">
        <v>0</v>
      </c>
      <c r="G4492" s="10">
        <v>0</v>
      </c>
      <c r="H4492" s="7">
        <v>0</v>
      </c>
      <c r="I4492" s="2">
        <f t="shared" si="210"/>
        <v>0</v>
      </c>
      <c r="J4492" s="11">
        <f t="shared" si="211"/>
        <v>1</v>
      </c>
      <c r="L4492" s="2" cm="1">
        <f t="array" ref="L4492">_xlfn.IFS(E4492="Neutral", 0, E4492="Positive","1",E4492="Negative","-1")</f>
        <v>0</v>
      </c>
      <c r="O4492" s="11">
        <f t="shared" si="212"/>
        <v>1</v>
      </c>
    </row>
    <row r="4493" spans="1:15" x14ac:dyDescent="0.25">
      <c r="A4493" t="s">
        <v>40</v>
      </c>
      <c r="B4493" t="s">
        <v>8965</v>
      </c>
      <c r="C4493" t="s">
        <v>8966</v>
      </c>
      <c r="D4493">
        <v>0.45</v>
      </c>
      <c r="E4493" t="s">
        <v>17</v>
      </c>
      <c r="F4493" s="6">
        <v>1</v>
      </c>
      <c r="G4493" s="10">
        <v>1</v>
      </c>
      <c r="H4493" s="7">
        <v>1</v>
      </c>
      <c r="I4493" s="2">
        <f t="shared" si="210"/>
        <v>1</v>
      </c>
      <c r="J4493" s="11">
        <f t="shared" si="211"/>
        <v>1</v>
      </c>
      <c r="L4493" s="2" t="str" cm="1">
        <f t="array" ref="L4493">_xlfn.IFS(E4493="Neutral", 0, E4493="Positive","1",E4493="Negative","-1")</f>
        <v>1</v>
      </c>
      <c r="O4493" s="11">
        <f t="shared" si="212"/>
        <v>1</v>
      </c>
    </row>
    <row r="4494" spans="1:15" x14ac:dyDescent="0.25">
      <c r="A4494" t="s">
        <v>14</v>
      </c>
      <c r="B4494" t="s">
        <v>8967</v>
      </c>
      <c r="C4494" t="s">
        <v>8968</v>
      </c>
      <c r="D4494">
        <v>0.7</v>
      </c>
      <c r="E4494" t="s">
        <v>17</v>
      </c>
      <c r="F4494" s="6">
        <v>1</v>
      </c>
      <c r="G4494" s="10">
        <v>1</v>
      </c>
      <c r="H4494" s="7">
        <v>1</v>
      </c>
      <c r="I4494" s="2">
        <f t="shared" si="210"/>
        <v>1</v>
      </c>
      <c r="J4494" s="11">
        <f t="shared" si="211"/>
        <v>1</v>
      </c>
      <c r="L4494" s="2" t="str" cm="1">
        <f t="array" ref="L4494">_xlfn.IFS(E4494="Neutral", 0, E4494="Positive","1",E4494="Negative","-1")</f>
        <v>1</v>
      </c>
      <c r="O4494" s="11">
        <f t="shared" si="212"/>
        <v>1</v>
      </c>
    </row>
    <row r="4495" spans="1:15" x14ac:dyDescent="0.25">
      <c r="A4495" t="s">
        <v>14</v>
      </c>
      <c r="B4495" t="s">
        <v>8969</v>
      </c>
      <c r="C4495" t="s">
        <v>8970</v>
      </c>
      <c r="D4495">
        <v>0.1</v>
      </c>
      <c r="E4495" t="s">
        <v>17</v>
      </c>
      <c r="F4495" s="6">
        <v>1</v>
      </c>
      <c r="G4495" s="10">
        <v>1</v>
      </c>
      <c r="H4495" s="7">
        <v>1</v>
      </c>
      <c r="I4495" s="2">
        <f t="shared" si="210"/>
        <v>1</v>
      </c>
      <c r="J4495" s="11">
        <f t="shared" si="211"/>
        <v>1</v>
      </c>
      <c r="L4495" s="2" t="str" cm="1">
        <f t="array" ref="L4495">_xlfn.IFS(E4495="Neutral", 0, E4495="Positive","1",E4495="Negative","-1")</f>
        <v>1</v>
      </c>
      <c r="O4495" s="11">
        <f t="shared" si="212"/>
        <v>1</v>
      </c>
    </row>
    <row r="4496" spans="1:15" x14ac:dyDescent="0.25">
      <c r="A4496" t="s">
        <v>14</v>
      </c>
      <c r="B4496" t="s">
        <v>8971</v>
      </c>
      <c r="C4496" t="s">
        <v>8972</v>
      </c>
      <c r="D4496">
        <v>-0.4</v>
      </c>
      <c r="E4496" t="s">
        <v>21</v>
      </c>
      <c r="F4496" s="6">
        <v>0</v>
      </c>
      <c r="G4496" s="10">
        <v>0</v>
      </c>
      <c r="H4496" s="7">
        <v>0</v>
      </c>
      <c r="I4496" s="2">
        <f t="shared" si="210"/>
        <v>0</v>
      </c>
      <c r="J4496" s="11">
        <f t="shared" si="211"/>
        <v>1</v>
      </c>
      <c r="L4496" s="2" t="str" cm="1">
        <f t="array" ref="L4496">_xlfn.IFS(E4496="Neutral", 0, E4496="Positive","1",E4496="Negative","-1")</f>
        <v>-1</v>
      </c>
      <c r="O4496" s="11">
        <f t="shared" si="212"/>
        <v>0</v>
      </c>
    </row>
    <row r="4497" spans="1:15" x14ac:dyDescent="0.25">
      <c r="A4497" t="s">
        <v>25</v>
      </c>
      <c r="B4497" t="s">
        <v>8973</v>
      </c>
      <c r="C4497" t="s">
        <v>8974</v>
      </c>
      <c r="D4497">
        <v>0.2</v>
      </c>
      <c r="E4497" t="s">
        <v>17</v>
      </c>
      <c r="F4497" s="6">
        <v>0</v>
      </c>
      <c r="G4497" s="10">
        <v>0</v>
      </c>
      <c r="H4497" s="7">
        <v>0</v>
      </c>
      <c r="I4497" s="2">
        <f t="shared" si="210"/>
        <v>0</v>
      </c>
      <c r="J4497" s="11">
        <f t="shared" si="211"/>
        <v>1</v>
      </c>
      <c r="L4497" s="2" t="str" cm="1">
        <f t="array" ref="L4497">_xlfn.IFS(E4497="Neutral", 0, E4497="Positive","1",E4497="Negative","-1")</f>
        <v>1</v>
      </c>
      <c r="O4497" s="11">
        <f t="shared" si="212"/>
        <v>0</v>
      </c>
    </row>
    <row r="4498" spans="1:15" x14ac:dyDescent="0.25">
      <c r="A4498" t="s">
        <v>14</v>
      </c>
      <c r="B4498" t="s">
        <v>8975</v>
      </c>
      <c r="C4498" t="s">
        <v>8976</v>
      </c>
      <c r="D4498">
        <v>0.1125</v>
      </c>
      <c r="E4498" t="s">
        <v>17</v>
      </c>
      <c r="F4498" s="6">
        <v>1</v>
      </c>
      <c r="G4498" s="10">
        <v>1</v>
      </c>
      <c r="H4498" s="7">
        <v>1</v>
      </c>
      <c r="I4498" s="2">
        <f t="shared" si="210"/>
        <v>1</v>
      </c>
      <c r="J4498" s="11">
        <f t="shared" si="211"/>
        <v>1</v>
      </c>
      <c r="L4498" s="2" t="str" cm="1">
        <f t="array" ref="L4498">_xlfn.IFS(E4498="Neutral", 0, E4498="Positive","1",E4498="Negative","-1")</f>
        <v>1</v>
      </c>
      <c r="O4498" s="11">
        <f t="shared" si="212"/>
        <v>1</v>
      </c>
    </row>
    <row r="4499" spans="1:15" x14ac:dyDescent="0.25">
      <c r="A4499" t="s">
        <v>18</v>
      </c>
      <c r="B4499" t="s">
        <v>8977</v>
      </c>
      <c r="C4499" t="s">
        <v>8978</v>
      </c>
      <c r="D4499">
        <v>-0.51666666666666605</v>
      </c>
      <c r="E4499" t="s">
        <v>21</v>
      </c>
      <c r="F4499" s="6">
        <v>-1</v>
      </c>
      <c r="G4499" s="10">
        <v>-1</v>
      </c>
      <c r="H4499" s="7">
        <v>-1</v>
      </c>
      <c r="I4499" s="2">
        <f t="shared" si="210"/>
        <v>-1</v>
      </c>
      <c r="J4499" s="11">
        <f t="shared" si="211"/>
        <v>1</v>
      </c>
      <c r="L4499" s="2" t="str" cm="1">
        <f t="array" ref="L4499">_xlfn.IFS(E4499="Neutral", 0, E4499="Positive","1",E4499="Negative","-1")</f>
        <v>-1</v>
      </c>
      <c r="O4499" s="11">
        <f t="shared" si="212"/>
        <v>1</v>
      </c>
    </row>
    <row r="4500" spans="1:15" x14ac:dyDescent="0.25">
      <c r="A4500" t="s">
        <v>18</v>
      </c>
      <c r="B4500" t="s">
        <v>8979</v>
      </c>
      <c r="C4500" t="s">
        <v>8980</v>
      </c>
      <c r="D4500">
        <v>9.1666666666666605E-2</v>
      </c>
      <c r="E4500" t="s">
        <v>17</v>
      </c>
      <c r="F4500" s="6">
        <v>1</v>
      </c>
      <c r="G4500" s="10">
        <v>1</v>
      </c>
      <c r="H4500" s="7">
        <v>1</v>
      </c>
      <c r="I4500" s="2">
        <f t="shared" si="210"/>
        <v>1</v>
      </c>
      <c r="J4500" s="11">
        <f t="shared" si="211"/>
        <v>1</v>
      </c>
      <c r="L4500" s="2" t="str" cm="1">
        <f t="array" ref="L4500">_xlfn.IFS(E4500="Neutral", 0, E4500="Positive","1",E4500="Negative","-1")</f>
        <v>1</v>
      </c>
      <c r="O4500" s="11">
        <f t="shared" si="212"/>
        <v>1</v>
      </c>
    </row>
    <row r="4501" spans="1:15" x14ac:dyDescent="0.25">
      <c r="A4501" t="s">
        <v>40</v>
      </c>
      <c r="B4501" t="s">
        <v>8981</v>
      </c>
      <c r="C4501" t="s">
        <v>8982</v>
      </c>
      <c r="D4501">
        <v>0.12916666666666601</v>
      </c>
      <c r="E4501" t="s">
        <v>17</v>
      </c>
      <c r="F4501" s="6">
        <v>1</v>
      </c>
      <c r="G4501" s="10">
        <v>1</v>
      </c>
      <c r="H4501" s="7">
        <v>1</v>
      </c>
      <c r="I4501" s="2">
        <f t="shared" si="210"/>
        <v>1</v>
      </c>
      <c r="J4501" s="11">
        <f t="shared" si="211"/>
        <v>1</v>
      </c>
      <c r="L4501" s="2" t="str" cm="1">
        <f t="array" ref="L4501">_xlfn.IFS(E4501="Neutral", 0, E4501="Positive","1",E4501="Negative","-1")</f>
        <v>1</v>
      </c>
      <c r="O4501" s="11">
        <f t="shared" si="212"/>
        <v>1</v>
      </c>
    </row>
    <row r="4502" spans="1:15" x14ac:dyDescent="0.25">
      <c r="A4502" t="s">
        <v>40</v>
      </c>
      <c r="B4502" t="s">
        <v>8983</v>
      </c>
      <c r="C4502" t="s">
        <v>8984</v>
      </c>
      <c r="D4502">
        <v>0</v>
      </c>
      <c r="E4502" t="s">
        <v>24</v>
      </c>
      <c r="F4502" s="6">
        <v>1</v>
      </c>
      <c r="G4502" s="10">
        <v>0</v>
      </c>
      <c r="H4502" s="7">
        <v>0</v>
      </c>
      <c r="I4502" s="2">
        <f t="shared" si="210"/>
        <v>0</v>
      </c>
      <c r="J4502" s="11">
        <f t="shared" si="211"/>
        <v>0.66666666666666663</v>
      </c>
      <c r="L4502" s="2" cm="1">
        <f t="array" ref="L4502">_xlfn.IFS(E4502="Neutral", 0, E4502="Positive","1",E4502="Negative","-1")</f>
        <v>0</v>
      </c>
      <c r="O4502" s="11">
        <f t="shared" si="212"/>
        <v>0.66666666666666663</v>
      </c>
    </row>
    <row r="4503" spans="1:15" x14ac:dyDescent="0.25">
      <c r="A4503" t="s">
        <v>40</v>
      </c>
      <c r="B4503" t="s">
        <v>8985</v>
      </c>
      <c r="C4503" t="s">
        <v>8986</v>
      </c>
      <c r="D4503">
        <v>0.1</v>
      </c>
      <c r="E4503" t="s">
        <v>17</v>
      </c>
      <c r="F4503" s="6">
        <v>1</v>
      </c>
      <c r="G4503" s="10">
        <v>1</v>
      </c>
      <c r="H4503" s="7">
        <v>1</v>
      </c>
      <c r="I4503" s="2">
        <f t="shared" si="210"/>
        <v>1</v>
      </c>
      <c r="J4503" s="11">
        <f t="shared" si="211"/>
        <v>1</v>
      </c>
      <c r="L4503" s="2" t="str" cm="1">
        <f t="array" ref="L4503">_xlfn.IFS(E4503="Neutral", 0, E4503="Positive","1",E4503="Negative","-1")</f>
        <v>1</v>
      </c>
      <c r="O4503" s="11">
        <f t="shared" si="212"/>
        <v>1</v>
      </c>
    </row>
    <row r="4504" spans="1:15" x14ac:dyDescent="0.25">
      <c r="A4504" t="s">
        <v>18</v>
      </c>
      <c r="B4504" t="s">
        <v>8987</v>
      </c>
      <c r="C4504" t="s">
        <v>8988</v>
      </c>
      <c r="D4504">
        <v>-0.25</v>
      </c>
      <c r="E4504" t="s">
        <v>21</v>
      </c>
      <c r="F4504" s="6">
        <v>0</v>
      </c>
      <c r="G4504" s="10">
        <v>-1</v>
      </c>
      <c r="H4504" s="7">
        <v>-1</v>
      </c>
      <c r="I4504" s="2">
        <f t="shared" si="210"/>
        <v>-1</v>
      </c>
      <c r="J4504" s="11">
        <f t="shared" si="211"/>
        <v>0.66666666666666663</v>
      </c>
      <c r="L4504" s="2" t="str" cm="1">
        <f t="array" ref="L4504">_xlfn.IFS(E4504="Neutral", 0, E4504="Positive","1",E4504="Negative","-1")</f>
        <v>-1</v>
      </c>
      <c r="O4504" s="11">
        <f t="shared" si="212"/>
        <v>0.66666666666666663</v>
      </c>
    </row>
    <row r="4505" spans="1:15" x14ac:dyDescent="0.25">
      <c r="A4505" t="s">
        <v>14</v>
      </c>
      <c r="B4505" t="s">
        <v>8989</v>
      </c>
      <c r="C4505" t="s">
        <v>8990</v>
      </c>
      <c r="D4505">
        <v>0</v>
      </c>
      <c r="E4505" t="s">
        <v>24</v>
      </c>
      <c r="F4505" s="6">
        <v>0</v>
      </c>
      <c r="G4505" s="10">
        <v>0</v>
      </c>
      <c r="H4505" s="7">
        <v>0</v>
      </c>
      <c r="I4505" s="2">
        <f t="shared" si="210"/>
        <v>0</v>
      </c>
      <c r="J4505" s="11">
        <f t="shared" si="211"/>
        <v>1</v>
      </c>
      <c r="L4505" s="2" cm="1">
        <f t="array" ref="L4505">_xlfn.IFS(E4505="Neutral", 0, E4505="Positive","1",E4505="Negative","-1")</f>
        <v>0</v>
      </c>
      <c r="O4505" s="11">
        <f t="shared" si="212"/>
        <v>1</v>
      </c>
    </row>
    <row r="4506" spans="1:15" x14ac:dyDescent="0.25">
      <c r="A4506" t="s">
        <v>25</v>
      </c>
      <c r="B4506" t="s">
        <v>8991</v>
      </c>
      <c r="C4506" t="s">
        <v>8992</v>
      </c>
      <c r="D4506">
        <v>0</v>
      </c>
      <c r="E4506" t="s">
        <v>24</v>
      </c>
      <c r="F4506" s="6">
        <v>0</v>
      </c>
      <c r="G4506" s="10">
        <v>0</v>
      </c>
      <c r="H4506" s="7">
        <v>0</v>
      </c>
      <c r="I4506" s="2">
        <f t="shared" si="210"/>
        <v>0</v>
      </c>
      <c r="J4506" s="11">
        <f t="shared" si="211"/>
        <v>1</v>
      </c>
      <c r="L4506" s="2" cm="1">
        <f t="array" ref="L4506">_xlfn.IFS(E4506="Neutral", 0, E4506="Positive","1",E4506="Negative","-1")</f>
        <v>0</v>
      </c>
      <c r="O4506" s="11">
        <f t="shared" si="212"/>
        <v>1</v>
      </c>
    </row>
    <row r="4507" spans="1:15" x14ac:dyDescent="0.25">
      <c r="A4507" t="s">
        <v>14</v>
      </c>
      <c r="B4507" t="s">
        <v>8993</v>
      </c>
      <c r="C4507" t="s">
        <v>8994</v>
      </c>
      <c r="D4507">
        <v>4.9999999999999899E-2</v>
      </c>
      <c r="E4507" t="s">
        <v>17</v>
      </c>
      <c r="F4507" s="6">
        <v>1</v>
      </c>
      <c r="G4507" s="10">
        <v>1</v>
      </c>
      <c r="H4507" s="7">
        <v>1</v>
      </c>
      <c r="I4507" s="2">
        <f t="shared" si="210"/>
        <v>1</v>
      </c>
      <c r="J4507" s="11">
        <f t="shared" si="211"/>
        <v>1</v>
      </c>
      <c r="L4507" s="2" t="str" cm="1">
        <f t="array" ref="L4507">_xlfn.IFS(E4507="Neutral", 0, E4507="Positive","1",E4507="Negative","-1")</f>
        <v>1</v>
      </c>
      <c r="O4507" s="11">
        <f t="shared" si="212"/>
        <v>1</v>
      </c>
    </row>
    <row r="4508" spans="1:15" x14ac:dyDescent="0.25">
      <c r="A4508" t="s">
        <v>40</v>
      </c>
      <c r="B4508" t="s">
        <v>8995</v>
      </c>
      <c r="C4508" t="s">
        <v>8996</v>
      </c>
      <c r="D4508">
        <v>0.23125000000000001</v>
      </c>
      <c r="E4508" t="s">
        <v>17</v>
      </c>
      <c r="F4508" s="6">
        <v>1</v>
      </c>
      <c r="G4508" s="10">
        <v>1</v>
      </c>
      <c r="H4508" s="7">
        <v>1</v>
      </c>
      <c r="I4508" s="2">
        <f t="shared" si="210"/>
        <v>1</v>
      </c>
      <c r="J4508" s="11">
        <f t="shared" si="211"/>
        <v>1</v>
      </c>
      <c r="L4508" s="2" t="str" cm="1">
        <f t="array" ref="L4508">_xlfn.IFS(E4508="Neutral", 0, E4508="Positive","1",E4508="Negative","-1")</f>
        <v>1</v>
      </c>
      <c r="O4508" s="11">
        <f t="shared" si="212"/>
        <v>1</v>
      </c>
    </row>
    <row r="4509" spans="1:15" x14ac:dyDescent="0.25">
      <c r="A4509" t="s">
        <v>40</v>
      </c>
      <c r="B4509" t="s">
        <v>8997</v>
      </c>
      <c r="C4509" t="s">
        <v>8998</v>
      </c>
      <c r="D4509">
        <v>0</v>
      </c>
      <c r="E4509" t="s">
        <v>24</v>
      </c>
      <c r="F4509" s="6">
        <v>0</v>
      </c>
      <c r="G4509" s="10">
        <v>0</v>
      </c>
      <c r="H4509" s="7">
        <v>0</v>
      </c>
      <c r="I4509" s="2">
        <f t="shared" si="210"/>
        <v>0</v>
      </c>
      <c r="J4509" s="11">
        <f t="shared" si="211"/>
        <v>1</v>
      </c>
      <c r="L4509" s="2" cm="1">
        <f t="array" ref="L4509">_xlfn.IFS(E4509="Neutral", 0, E4509="Positive","1",E4509="Negative","-1")</f>
        <v>0</v>
      </c>
      <c r="O4509" s="11">
        <f t="shared" si="212"/>
        <v>1</v>
      </c>
    </row>
    <row r="4510" spans="1:15" x14ac:dyDescent="0.25">
      <c r="A4510" t="s">
        <v>18</v>
      </c>
      <c r="B4510" t="s">
        <v>8999</v>
      </c>
      <c r="C4510" t="s">
        <v>9000</v>
      </c>
      <c r="D4510">
        <v>0</v>
      </c>
      <c r="E4510" t="s">
        <v>24</v>
      </c>
      <c r="F4510" s="6">
        <v>1</v>
      </c>
      <c r="G4510" s="10">
        <v>0</v>
      </c>
      <c r="H4510" s="7">
        <v>0</v>
      </c>
      <c r="I4510" s="2">
        <f t="shared" si="210"/>
        <v>0</v>
      </c>
      <c r="J4510" s="11">
        <f t="shared" si="211"/>
        <v>0.66666666666666663</v>
      </c>
      <c r="L4510" s="2" cm="1">
        <f t="array" ref="L4510">_xlfn.IFS(E4510="Neutral", 0, E4510="Positive","1",E4510="Negative","-1")</f>
        <v>0</v>
      </c>
      <c r="O4510" s="11">
        <f t="shared" si="212"/>
        <v>0.66666666666666663</v>
      </c>
    </row>
    <row r="4511" spans="1:15" x14ac:dyDescent="0.25">
      <c r="A4511" t="s">
        <v>18</v>
      </c>
      <c r="B4511" t="s">
        <v>9001</v>
      </c>
      <c r="C4511" t="s">
        <v>9002</v>
      </c>
      <c r="D4511">
        <v>0.1</v>
      </c>
      <c r="E4511" t="s">
        <v>17</v>
      </c>
      <c r="F4511" s="6">
        <v>1</v>
      </c>
      <c r="G4511" s="10">
        <v>1</v>
      </c>
      <c r="H4511" s="7">
        <v>1</v>
      </c>
      <c r="I4511" s="2">
        <f t="shared" si="210"/>
        <v>1</v>
      </c>
      <c r="J4511" s="11">
        <f t="shared" si="211"/>
        <v>1</v>
      </c>
      <c r="L4511" s="2" t="str" cm="1">
        <f t="array" ref="L4511">_xlfn.IFS(E4511="Neutral", 0, E4511="Positive","1",E4511="Negative","-1")</f>
        <v>1</v>
      </c>
      <c r="O4511" s="11">
        <f t="shared" si="212"/>
        <v>1</v>
      </c>
    </row>
    <row r="4512" spans="1:15" x14ac:dyDescent="0.25">
      <c r="A4512" t="s">
        <v>25</v>
      </c>
      <c r="B4512" t="s">
        <v>9003</v>
      </c>
      <c r="C4512" t="s">
        <v>9004</v>
      </c>
      <c r="D4512">
        <v>0.05</v>
      </c>
      <c r="E4512" t="s">
        <v>17</v>
      </c>
      <c r="F4512" s="6">
        <v>1</v>
      </c>
      <c r="G4512" s="10">
        <v>1</v>
      </c>
      <c r="H4512" s="7">
        <v>1</v>
      </c>
      <c r="I4512" s="2">
        <f t="shared" si="210"/>
        <v>1</v>
      </c>
      <c r="J4512" s="11">
        <f t="shared" si="211"/>
        <v>1</v>
      </c>
      <c r="L4512" s="2" t="str" cm="1">
        <f t="array" ref="L4512">_xlfn.IFS(E4512="Neutral", 0, E4512="Positive","1",E4512="Negative","-1")</f>
        <v>1</v>
      </c>
      <c r="O4512" s="11">
        <f t="shared" si="212"/>
        <v>1</v>
      </c>
    </row>
    <row r="4513" spans="1:15" x14ac:dyDescent="0.25">
      <c r="A4513" t="s">
        <v>25</v>
      </c>
      <c r="B4513" t="s">
        <v>9005</v>
      </c>
      <c r="C4513" t="s">
        <v>9006</v>
      </c>
      <c r="D4513">
        <v>0.4</v>
      </c>
      <c r="E4513" t="s">
        <v>17</v>
      </c>
      <c r="F4513" s="6">
        <v>1</v>
      </c>
      <c r="G4513" s="10">
        <v>1</v>
      </c>
      <c r="H4513" s="7">
        <v>1</v>
      </c>
      <c r="I4513" s="2">
        <f t="shared" si="210"/>
        <v>1</v>
      </c>
      <c r="J4513" s="11">
        <f t="shared" si="211"/>
        <v>1</v>
      </c>
      <c r="L4513" s="2" t="str" cm="1">
        <f t="array" ref="L4513">_xlfn.IFS(E4513="Neutral", 0, E4513="Positive","1",E4513="Negative","-1")</f>
        <v>1</v>
      </c>
      <c r="O4513" s="11">
        <f t="shared" si="212"/>
        <v>1</v>
      </c>
    </row>
    <row r="4514" spans="1:15" x14ac:dyDescent="0.25">
      <c r="A4514" t="s">
        <v>14</v>
      </c>
      <c r="B4514" t="s">
        <v>9007</v>
      </c>
      <c r="C4514" t="s">
        <v>9008</v>
      </c>
      <c r="D4514">
        <v>3.4090909090908998E-2</v>
      </c>
      <c r="E4514" t="s">
        <v>17</v>
      </c>
      <c r="F4514" s="6">
        <v>-1</v>
      </c>
      <c r="G4514" s="10">
        <v>-1</v>
      </c>
      <c r="H4514" s="7">
        <v>-1</v>
      </c>
      <c r="I4514" s="2">
        <f t="shared" si="210"/>
        <v>-1</v>
      </c>
      <c r="J4514" s="11">
        <f t="shared" si="211"/>
        <v>1</v>
      </c>
      <c r="L4514" s="2" t="str" cm="1">
        <f t="array" ref="L4514">_xlfn.IFS(E4514="Neutral", 0, E4514="Positive","1",E4514="Negative","-1")</f>
        <v>1</v>
      </c>
      <c r="O4514" s="11">
        <f t="shared" si="212"/>
        <v>0</v>
      </c>
    </row>
    <row r="4515" spans="1:15" x14ac:dyDescent="0.25">
      <c r="A4515" t="s">
        <v>40</v>
      </c>
      <c r="B4515" t="s">
        <v>9009</v>
      </c>
      <c r="C4515" t="s">
        <v>9010</v>
      </c>
      <c r="D4515">
        <v>-0.16666666666666599</v>
      </c>
      <c r="E4515" t="s">
        <v>21</v>
      </c>
      <c r="F4515" s="6">
        <v>0</v>
      </c>
      <c r="G4515" s="10">
        <v>0</v>
      </c>
      <c r="H4515" s="7">
        <v>0</v>
      </c>
      <c r="I4515" s="2">
        <f t="shared" si="210"/>
        <v>0</v>
      </c>
      <c r="J4515" s="11">
        <f t="shared" si="211"/>
        <v>1</v>
      </c>
      <c r="L4515" s="2" t="str" cm="1">
        <f t="array" ref="L4515">_xlfn.IFS(E4515="Neutral", 0, E4515="Positive","1",E4515="Negative","-1")</f>
        <v>-1</v>
      </c>
      <c r="O4515" s="11">
        <f t="shared" si="212"/>
        <v>0</v>
      </c>
    </row>
    <row r="4516" spans="1:15" x14ac:dyDescent="0.25">
      <c r="A4516" t="s">
        <v>40</v>
      </c>
      <c r="B4516" t="s">
        <v>9011</v>
      </c>
      <c r="C4516" t="s">
        <v>9012</v>
      </c>
      <c r="D4516">
        <v>-0.29166666666666602</v>
      </c>
      <c r="E4516" t="s">
        <v>21</v>
      </c>
      <c r="F4516" s="6">
        <v>-1</v>
      </c>
      <c r="G4516" s="10">
        <v>-1</v>
      </c>
      <c r="H4516" s="7">
        <v>0</v>
      </c>
      <c r="I4516" s="2">
        <f t="shared" si="210"/>
        <v>-1</v>
      </c>
      <c r="J4516" s="11">
        <f t="shared" si="211"/>
        <v>0.66666666666666663</v>
      </c>
      <c r="L4516" s="2" t="str" cm="1">
        <f t="array" ref="L4516">_xlfn.IFS(E4516="Neutral", 0, E4516="Positive","1",E4516="Negative","-1")</f>
        <v>-1</v>
      </c>
      <c r="O4516" s="11">
        <f t="shared" si="212"/>
        <v>0.66666666666666663</v>
      </c>
    </row>
    <row r="4517" spans="1:15" x14ac:dyDescent="0.25">
      <c r="A4517" t="s">
        <v>18</v>
      </c>
      <c r="B4517" t="s">
        <v>9013</v>
      </c>
      <c r="C4517" t="s">
        <v>9014</v>
      </c>
      <c r="D4517">
        <v>-0.125</v>
      </c>
      <c r="E4517" t="s">
        <v>21</v>
      </c>
      <c r="F4517" s="6">
        <v>-1</v>
      </c>
      <c r="G4517" s="10">
        <v>-1</v>
      </c>
      <c r="H4517" s="7">
        <v>-1</v>
      </c>
      <c r="I4517" s="2">
        <f t="shared" si="210"/>
        <v>-1</v>
      </c>
      <c r="J4517" s="11">
        <f t="shared" si="211"/>
        <v>1</v>
      </c>
      <c r="L4517" s="2" t="str" cm="1">
        <f t="array" ref="L4517">_xlfn.IFS(E4517="Neutral", 0, E4517="Positive","1",E4517="Negative","-1")</f>
        <v>-1</v>
      </c>
      <c r="O4517" s="11">
        <f t="shared" si="212"/>
        <v>1</v>
      </c>
    </row>
    <row r="4518" spans="1:15" x14ac:dyDescent="0.25">
      <c r="A4518" t="s">
        <v>18</v>
      </c>
      <c r="B4518" t="s">
        <v>9015</v>
      </c>
      <c r="C4518" t="s">
        <v>9016</v>
      </c>
      <c r="D4518">
        <v>-6.25E-2</v>
      </c>
      <c r="E4518" t="s">
        <v>21</v>
      </c>
      <c r="F4518" s="6">
        <v>-1</v>
      </c>
      <c r="G4518" s="10">
        <v>-1</v>
      </c>
      <c r="H4518" s="7">
        <v>-1</v>
      </c>
      <c r="I4518" s="2">
        <f t="shared" si="210"/>
        <v>-1</v>
      </c>
      <c r="J4518" s="11">
        <f t="shared" si="211"/>
        <v>1</v>
      </c>
      <c r="L4518" s="2" t="str" cm="1">
        <f t="array" ref="L4518">_xlfn.IFS(E4518="Neutral", 0, E4518="Positive","1",E4518="Negative","-1")</f>
        <v>-1</v>
      </c>
      <c r="O4518" s="11">
        <f t="shared" si="212"/>
        <v>1</v>
      </c>
    </row>
    <row r="4519" spans="1:15" x14ac:dyDescent="0.25">
      <c r="A4519" t="s">
        <v>14</v>
      </c>
      <c r="B4519" t="s">
        <v>9017</v>
      </c>
      <c r="C4519" t="s">
        <v>9018</v>
      </c>
      <c r="D4519">
        <v>0.20227272727272699</v>
      </c>
      <c r="E4519" t="s">
        <v>17</v>
      </c>
      <c r="F4519" s="6">
        <v>1</v>
      </c>
      <c r="G4519" s="10">
        <v>1</v>
      </c>
      <c r="H4519" s="7">
        <v>1</v>
      </c>
      <c r="I4519" s="2">
        <f t="shared" si="210"/>
        <v>1</v>
      </c>
      <c r="J4519" s="11">
        <f t="shared" si="211"/>
        <v>1</v>
      </c>
      <c r="L4519" s="2" t="str" cm="1">
        <f t="array" ref="L4519">_xlfn.IFS(E4519="Neutral", 0, E4519="Positive","1",E4519="Negative","-1")</f>
        <v>1</v>
      </c>
      <c r="O4519" s="11">
        <f t="shared" si="212"/>
        <v>1</v>
      </c>
    </row>
    <row r="4520" spans="1:15" x14ac:dyDescent="0.25">
      <c r="A4520" t="s">
        <v>18</v>
      </c>
      <c r="B4520" t="s">
        <v>9019</v>
      </c>
      <c r="C4520" t="s">
        <v>9020</v>
      </c>
      <c r="D4520">
        <v>0.2</v>
      </c>
      <c r="E4520" t="s">
        <v>17</v>
      </c>
      <c r="F4520" s="6">
        <v>1</v>
      </c>
      <c r="G4520" s="10">
        <v>1</v>
      </c>
      <c r="H4520" s="7">
        <v>1</v>
      </c>
      <c r="I4520" s="2">
        <f t="shared" si="210"/>
        <v>1</v>
      </c>
      <c r="J4520" s="11">
        <f t="shared" si="211"/>
        <v>1</v>
      </c>
      <c r="L4520" s="2" t="str" cm="1">
        <f t="array" ref="L4520">_xlfn.IFS(E4520="Neutral", 0, E4520="Positive","1",E4520="Negative","-1")</f>
        <v>1</v>
      </c>
      <c r="O4520" s="11">
        <f t="shared" si="212"/>
        <v>1</v>
      </c>
    </row>
    <row r="4521" spans="1:15" x14ac:dyDescent="0.25">
      <c r="A4521" t="s">
        <v>14</v>
      </c>
      <c r="B4521" t="s">
        <v>9021</v>
      </c>
      <c r="C4521" t="s">
        <v>9022</v>
      </c>
      <c r="D4521">
        <v>0</v>
      </c>
      <c r="E4521" t="s">
        <v>24</v>
      </c>
      <c r="F4521" s="6">
        <v>1</v>
      </c>
      <c r="G4521" s="10">
        <v>0</v>
      </c>
      <c r="H4521" s="7">
        <v>0</v>
      </c>
      <c r="I4521" s="2">
        <f t="shared" si="210"/>
        <v>0</v>
      </c>
      <c r="J4521" s="11">
        <f t="shared" si="211"/>
        <v>0.66666666666666663</v>
      </c>
      <c r="L4521" s="2" cm="1">
        <f t="array" ref="L4521">_xlfn.IFS(E4521="Neutral", 0, E4521="Positive","1",E4521="Negative","-1")</f>
        <v>0</v>
      </c>
      <c r="O4521" s="11">
        <f t="shared" si="212"/>
        <v>0.66666666666666663</v>
      </c>
    </row>
    <row r="4522" spans="1:15" x14ac:dyDescent="0.25">
      <c r="A4522" t="s">
        <v>40</v>
      </c>
      <c r="B4522" t="s">
        <v>9023</v>
      </c>
      <c r="C4522" t="s">
        <v>9024</v>
      </c>
      <c r="D4522">
        <v>0.33333333333333298</v>
      </c>
      <c r="E4522" t="s">
        <v>17</v>
      </c>
      <c r="F4522" s="6">
        <v>0</v>
      </c>
      <c r="G4522" s="10">
        <v>1</v>
      </c>
      <c r="H4522" s="7">
        <v>1</v>
      </c>
      <c r="I4522" s="2">
        <f t="shared" si="210"/>
        <v>1</v>
      </c>
      <c r="J4522" s="11">
        <f t="shared" si="211"/>
        <v>0.66666666666666663</v>
      </c>
      <c r="L4522" s="2" t="str" cm="1">
        <f t="array" ref="L4522">_xlfn.IFS(E4522="Neutral", 0, E4522="Positive","1",E4522="Negative","-1")</f>
        <v>1</v>
      </c>
      <c r="O4522" s="11">
        <f t="shared" si="212"/>
        <v>0.66666666666666663</v>
      </c>
    </row>
    <row r="4523" spans="1:15" x14ac:dyDescent="0.25">
      <c r="A4523" t="s">
        <v>25</v>
      </c>
      <c r="B4523" t="s">
        <v>9025</v>
      </c>
      <c r="C4523" t="s">
        <v>9026</v>
      </c>
      <c r="D4523">
        <v>0.31818181818181801</v>
      </c>
      <c r="E4523" t="s">
        <v>17</v>
      </c>
      <c r="F4523" s="6">
        <v>0</v>
      </c>
      <c r="G4523" s="10">
        <v>1</v>
      </c>
      <c r="H4523" s="7">
        <v>1</v>
      </c>
      <c r="I4523" s="2">
        <f t="shared" si="210"/>
        <v>1</v>
      </c>
      <c r="J4523" s="11">
        <f t="shared" si="211"/>
        <v>0.66666666666666663</v>
      </c>
      <c r="L4523" s="2" t="str" cm="1">
        <f t="array" ref="L4523">_xlfn.IFS(E4523="Neutral", 0, E4523="Positive","1",E4523="Negative","-1")</f>
        <v>1</v>
      </c>
      <c r="O4523" s="11">
        <f t="shared" si="212"/>
        <v>0.66666666666666663</v>
      </c>
    </row>
    <row r="4524" spans="1:15" x14ac:dyDescent="0.25">
      <c r="A4524" t="s">
        <v>18</v>
      </c>
      <c r="B4524" t="s">
        <v>9027</v>
      </c>
      <c r="C4524" t="s">
        <v>9028</v>
      </c>
      <c r="D4524">
        <v>0</v>
      </c>
      <c r="E4524" t="s">
        <v>24</v>
      </c>
      <c r="F4524" s="6">
        <v>0</v>
      </c>
      <c r="G4524" s="10">
        <v>0</v>
      </c>
      <c r="H4524" s="7">
        <v>0</v>
      </c>
      <c r="I4524" s="2">
        <f t="shared" si="210"/>
        <v>0</v>
      </c>
      <c r="J4524" s="11">
        <f t="shared" si="211"/>
        <v>1</v>
      </c>
      <c r="L4524" s="2" cm="1">
        <f t="array" ref="L4524">_xlfn.IFS(E4524="Neutral", 0, E4524="Positive","1",E4524="Negative","-1")</f>
        <v>0</v>
      </c>
      <c r="O4524" s="11">
        <f t="shared" si="212"/>
        <v>1</v>
      </c>
    </row>
    <row r="4525" spans="1:15" x14ac:dyDescent="0.25">
      <c r="A4525" t="s">
        <v>40</v>
      </c>
      <c r="B4525" t="s">
        <v>9029</v>
      </c>
      <c r="C4525" t="s">
        <v>9030</v>
      </c>
      <c r="D4525">
        <v>6.6666666666666596E-2</v>
      </c>
      <c r="E4525" t="s">
        <v>17</v>
      </c>
      <c r="F4525" s="6">
        <v>1</v>
      </c>
      <c r="G4525" s="10">
        <v>1</v>
      </c>
      <c r="H4525" s="7">
        <v>1</v>
      </c>
      <c r="I4525" s="2">
        <f t="shared" si="210"/>
        <v>1</v>
      </c>
      <c r="J4525" s="11">
        <f t="shared" si="211"/>
        <v>1</v>
      </c>
      <c r="L4525" s="2" t="str" cm="1">
        <f t="array" ref="L4525">_xlfn.IFS(E4525="Neutral", 0, E4525="Positive","1",E4525="Negative","-1")</f>
        <v>1</v>
      </c>
      <c r="O4525" s="11">
        <f t="shared" si="212"/>
        <v>1</v>
      </c>
    </row>
    <row r="4526" spans="1:15" x14ac:dyDescent="0.25">
      <c r="A4526" t="s">
        <v>14</v>
      </c>
      <c r="B4526" t="s">
        <v>9031</v>
      </c>
      <c r="C4526" t="s">
        <v>9032</v>
      </c>
      <c r="D4526">
        <v>0</v>
      </c>
      <c r="E4526" t="s">
        <v>24</v>
      </c>
      <c r="F4526" s="6">
        <v>0</v>
      </c>
      <c r="G4526" s="10">
        <v>0</v>
      </c>
      <c r="H4526" s="7">
        <v>0</v>
      </c>
      <c r="I4526" s="2">
        <f t="shared" si="210"/>
        <v>0</v>
      </c>
      <c r="J4526" s="11">
        <f t="shared" si="211"/>
        <v>1</v>
      </c>
      <c r="L4526" s="2" cm="1">
        <f t="array" ref="L4526">_xlfn.IFS(E4526="Neutral", 0, E4526="Positive","1",E4526="Negative","-1")</f>
        <v>0</v>
      </c>
      <c r="O4526" s="11">
        <f t="shared" si="212"/>
        <v>1</v>
      </c>
    </row>
    <row r="4527" spans="1:15" x14ac:dyDescent="0.25">
      <c r="A4527" t="s">
        <v>40</v>
      </c>
      <c r="B4527" t="s">
        <v>9033</v>
      </c>
      <c r="C4527" t="s">
        <v>9034</v>
      </c>
      <c r="D4527">
        <v>0.67</v>
      </c>
      <c r="E4527" t="s">
        <v>17</v>
      </c>
      <c r="F4527" s="6">
        <v>1</v>
      </c>
      <c r="G4527" s="10">
        <v>1</v>
      </c>
      <c r="H4527" s="7">
        <v>1</v>
      </c>
      <c r="I4527" s="2">
        <f t="shared" si="210"/>
        <v>1</v>
      </c>
      <c r="J4527" s="11">
        <f t="shared" si="211"/>
        <v>1</v>
      </c>
      <c r="L4527" s="2" t="str" cm="1">
        <f t="array" ref="L4527">_xlfn.IFS(E4527="Neutral", 0, E4527="Positive","1",E4527="Negative","-1")</f>
        <v>1</v>
      </c>
      <c r="O4527" s="11">
        <f t="shared" si="212"/>
        <v>1</v>
      </c>
    </row>
    <row r="4528" spans="1:15" x14ac:dyDescent="0.25">
      <c r="A4528" t="s">
        <v>18</v>
      </c>
      <c r="B4528" t="s">
        <v>9035</v>
      </c>
      <c r="C4528" t="s">
        <v>9036</v>
      </c>
      <c r="D4528">
        <v>0</v>
      </c>
      <c r="E4528" t="s">
        <v>24</v>
      </c>
      <c r="F4528" s="6">
        <v>0</v>
      </c>
      <c r="G4528" s="10">
        <v>0</v>
      </c>
      <c r="H4528" s="7">
        <v>0</v>
      </c>
      <c r="I4528" s="2">
        <f t="shared" si="210"/>
        <v>0</v>
      </c>
      <c r="J4528" s="11">
        <f t="shared" si="211"/>
        <v>1</v>
      </c>
      <c r="L4528" s="2" cm="1">
        <f t="array" ref="L4528">_xlfn.IFS(E4528="Neutral", 0, E4528="Positive","1",E4528="Negative","-1")</f>
        <v>0</v>
      </c>
      <c r="O4528" s="11">
        <f t="shared" si="212"/>
        <v>1</v>
      </c>
    </row>
    <row r="4529" spans="1:15" x14ac:dyDescent="0.25">
      <c r="A4529" t="s">
        <v>14</v>
      </c>
      <c r="B4529" t="s">
        <v>9037</v>
      </c>
      <c r="C4529" t="s">
        <v>9038</v>
      </c>
      <c r="D4529">
        <v>0.1</v>
      </c>
      <c r="E4529" t="s">
        <v>17</v>
      </c>
      <c r="F4529" s="6">
        <v>1</v>
      </c>
      <c r="G4529" s="10">
        <v>1</v>
      </c>
      <c r="H4529" s="7">
        <v>1</v>
      </c>
      <c r="I4529" s="2">
        <f t="shared" si="210"/>
        <v>1</v>
      </c>
      <c r="J4529" s="11">
        <f t="shared" si="211"/>
        <v>1</v>
      </c>
      <c r="L4529" s="2" t="str" cm="1">
        <f t="array" ref="L4529">_xlfn.IFS(E4529="Neutral", 0, E4529="Positive","1",E4529="Negative","-1")</f>
        <v>1</v>
      </c>
      <c r="O4529" s="11">
        <f t="shared" si="212"/>
        <v>1</v>
      </c>
    </row>
    <row r="4530" spans="1:15" x14ac:dyDescent="0.25">
      <c r="A4530" t="s">
        <v>14</v>
      </c>
      <c r="B4530" t="s">
        <v>9039</v>
      </c>
      <c r="C4530" t="s">
        <v>9040</v>
      </c>
      <c r="D4530">
        <v>5.9090909090909E-2</v>
      </c>
      <c r="E4530" t="s">
        <v>17</v>
      </c>
      <c r="F4530" s="6">
        <v>1</v>
      </c>
      <c r="G4530" s="10">
        <v>1</v>
      </c>
      <c r="H4530" s="7">
        <v>1</v>
      </c>
      <c r="I4530" s="2">
        <f t="shared" si="210"/>
        <v>1</v>
      </c>
      <c r="J4530" s="11">
        <f t="shared" si="211"/>
        <v>1</v>
      </c>
      <c r="L4530" s="2" t="str" cm="1">
        <f t="array" ref="L4530">_xlfn.IFS(E4530="Neutral", 0, E4530="Positive","1",E4530="Negative","-1")</f>
        <v>1</v>
      </c>
      <c r="O4530" s="11">
        <f t="shared" si="212"/>
        <v>1</v>
      </c>
    </row>
    <row r="4531" spans="1:15" x14ac:dyDescent="0.25">
      <c r="A4531" t="s">
        <v>25</v>
      </c>
      <c r="B4531" t="s">
        <v>9041</v>
      </c>
      <c r="C4531" t="s">
        <v>9042</v>
      </c>
      <c r="D4531">
        <v>0</v>
      </c>
      <c r="E4531" t="s">
        <v>24</v>
      </c>
      <c r="F4531" s="6">
        <v>-1</v>
      </c>
      <c r="G4531" s="10">
        <v>-1</v>
      </c>
      <c r="H4531" s="7">
        <v>-1</v>
      </c>
      <c r="I4531" s="2">
        <f t="shared" si="210"/>
        <v>-1</v>
      </c>
      <c r="J4531" s="11">
        <f t="shared" si="211"/>
        <v>1</v>
      </c>
      <c r="L4531" s="2" cm="1">
        <f t="array" ref="L4531">_xlfn.IFS(E4531="Neutral", 0, E4531="Positive","1",E4531="Negative","-1")</f>
        <v>0</v>
      </c>
      <c r="O4531" s="11">
        <f t="shared" si="212"/>
        <v>0</v>
      </c>
    </row>
    <row r="4532" spans="1:15" x14ac:dyDescent="0.25">
      <c r="A4532" t="s">
        <v>25</v>
      </c>
      <c r="B4532" t="s">
        <v>9043</v>
      </c>
      <c r="C4532" t="s">
        <v>9044</v>
      </c>
      <c r="D4532">
        <v>-0.17499999999999999</v>
      </c>
      <c r="E4532" t="s">
        <v>21</v>
      </c>
      <c r="F4532" s="6">
        <v>-1</v>
      </c>
      <c r="G4532" s="10">
        <v>-1</v>
      </c>
      <c r="H4532" s="7">
        <v>-1</v>
      </c>
      <c r="I4532" s="2">
        <f t="shared" si="210"/>
        <v>-1</v>
      </c>
      <c r="J4532" s="11">
        <f t="shared" si="211"/>
        <v>1</v>
      </c>
      <c r="L4532" s="2" t="str" cm="1">
        <f t="array" ref="L4532">_xlfn.IFS(E4532="Neutral", 0, E4532="Positive","1",E4532="Negative","-1")</f>
        <v>-1</v>
      </c>
      <c r="O4532" s="11">
        <f t="shared" si="212"/>
        <v>1</v>
      </c>
    </row>
    <row r="4533" spans="1:15" x14ac:dyDescent="0.25">
      <c r="A4533" t="s">
        <v>18</v>
      </c>
      <c r="B4533" t="s">
        <v>9045</v>
      </c>
      <c r="C4533" t="s">
        <v>9046</v>
      </c>
      <c r="D4533">
        <v>0.5</v>
      </c>
      <c r="E4533" t="s">
        <v>17</v>
      </c>
      <c r="F4533" s="6">
        <v>1</v>
      </c>
      <c r="G4533" s="10">
        <v>1</v>
      </c>
      <c r="H4533" s="7">
        <v>1</v>
      </c>
      <c r="I4533" s="2">
        <f t="shared" si="210"/>
        <v>1</v>
      </c>
      <c r="J4533" s="11">
        <f t="shared" si="211"/>
        <v>1</v>
      </c>
      <c r="L4533" s="2" t="str" cm="1">
        <f t="array" ref="L4533">_xlfn.IFS(E4533="Neutral", 0, E4533="Positive","1",E4533="Negative","-1")</f>
        <v>1</v>
      </c>
      <c r="O4533" s="11">
        <f t="shared" si="212"/>
        <v>1</v>
      </c>
    </row>
    <row r="4534" spans="1:15" x14ac:dyDescent="0.25">
      <c r="A4534" t="s">
        <v>18</v>
      </c>
      <c r="B4534" t="s">
        <v>9047</v>
      </c>
      <c r="C4534" t="s">
        <v>9048</v>
      </c>
      <c r="D4534">
        <v>0.2</v>
      </c>
      <c r="E4534" t="s">
        <v>17</v>
      </c>
      <c r="F4534" s="6">
        <v>1</v>
      </c>
      <c r="G4534" s="10">
        <v>1</v>
      </c>
      <c r="H4534" s="7">
        <v>1</v>
      </c>
      <c r="I4534" s="2">
        <f t="shared" si="210"/>
        <v>1</v>
      </c>
      <c r="J4534" s="11">
        <f t="shared" si="211"/>
        <v>1</v>
      </c>
      <c r="L4534" s="2" t="str" cm="1">
        <f t="array" ref="L4534">_xlfn.IFS(E4534="Neutral", 0, E4534="Positive","1",E4534="Negative","-1")</f>
        <v>1</v>
      </c>
      <c r="O4534" s="11">
        <f t="shared" si="212"/>
        <v>1</v>
      </c>
    </row>
    <row r="4535" spans="1:15" x14ac:dyDescent="0.25">
      <c r="A4535" t="s">
        <v>25</v>
      </c>
      <c r="B4535" t="s">
        <v>9049</v>
      </c>
      <c r="C4535" t="s">
        <v>9050</v>
      </c>
      <c r="D4535">
        <v>0</v>
      </c>
      <c r="E4535" t="s">
        <v>24</v>
      </c>
      <c r="F4535" s="6">
        <v>0</v>
      </c>
      <c r="G4535" s="10">
        <v>0</v>
      </c>
      <c r="H4535" s="7">
        <v>0</v>
      </c>
      <c r="I4535" s="2">
        <f t="shared" si="210"/>
        <v>0</v>
      </c>
      <c r="J4535" s="11">
        <f t="shared" si="211"/>
        <v>1</v>
      </c>
      <c r="L4535" s="2" cm="1">
        <f t="array" ref="L4535">_xlfn.IFS(E4535="Neutral", 0, E4535="Positive","1",E4535="Negative","-1")</f>
        <v>0</v>
      </c>
      <c r="O4535" s="11">
        <f t="shared" si="212"/>
        <v>1</v>
      </c>
    </row>
    <row r="4536" spans="1:15" x14ac:dyDescent="0.25">
      <c r="A4536" t="s">
        <v>40</v>
      </c>
      <c r="B4536" t="s">
        <v>9051</v>
      </c>
      <c r="C4536" t="s">
        <v>9052</v>
      </c>
      <c r="D4536">
        <v>0</v>
      </c>
      <c r="E4536" t="s">
        <v>24</v>
      </c>
      <c r="F4536" s="6">
        <v>0</v>
      </c>
      <c r="G4536" s="10">
        <v>0</v>
      </c>
      <c r="H4536" s="7">
        <v>0</v>
      </c>
      <c r="I4536" s="2">
        <f t="shared" si="210"/>
        <v>0</v>
      </c>
      <c r="J4536" s="11">
        <f t="shared" si="211"/>
        <v>1</v>
      </c>
      <c r="L4536" s="2" cm="1">
        <f t="array" ref="L4536">_xlfn.IFS(E4536="Neutral", 0, E4536="Positive","1",E4536="Negative","-1")</f>
        <v>0</v>
      </c>
      <c r="O4536" s="11">
        <f t="shared" si="212"/>
        <v>1</v>
      </c>
    </row>
    <row r="4537" spans="1:15" x14ac:dyDescent="0.25">
      <c r="A4537" t="s">
        <v>14</v>
      </c>
      <c r="B4537" t="s">
        <v>9053</v>
      </c>
      <c r="C4537" t="s">
        <v>9054</v>
      </c>
      <c r="D4537">
        <v>0</v>
      </c>
      <c r="E4537" t="s">
        <v>24</v>
      </c>
      <c r="F4537" s="6">
        <v>0</v>
      </c>
      <c r="G4537" s="10">
        <v>0</v>
      </c>
      <c r="H4537" s="7">
        <v>0</v>
      </c>
      <c r="I4537" s="2">
        <f t="shared" si="210"/>
        <v>0</v>
      </c>
      <c r="J4537" s="11">
        <f t="shared" si="211"/>
        <v>1</v>
      </c>
      <c r="L4537" s="2" cm="1">
        <f t="array" ref="L4537">_xlfn.IFS(E4537="Neutral", 0, E4537="Positive","1",E4537="Negative","-1")</f>
        <v>0</v>
      </c>
      <c r="O4537" s="11">
        <f t="shared" si="212"/>
        <v>1</v>
      </c>
    </row>
    <row r="4538" spans="1:15" x14ac:dyDescent="0.25">
      <c r="A4538" t="s">
        <v>18</v>
      </c>
      <c r="B4538" t="s">
        <v>9055</v>
      </c>
      <c r="C4538" t="s">
        <v>9056</v>
      </c>
      <c r="D4538">
        <v>0.22727272727272699</v>
      </c>
      <c r="E4538" t="s">
        <v>17</v>
      </c>
      <c r="F4538" s="6">
        <v>1</v>
      </c>
      <c r="G4538" s="10">
        <v>1</v>
      </c>
      <c r="H4538" s="7">
        <v>1</v>
      </c>
      <c r="I4538" s="2">
        <f t="shared" si="210"/>
        <v>1</v>
      </c>
      <c r="J4538" s="11">
        <f t="shared" si="211"/>
        <v>1</v>
      </c>
      <c r="L4538" s="2" t="str" cm="1">
        <f t="array" ref="L4538">_xlfn.IFS(E4538="Neutral", 0, E4538="Positive","1",E4538="Negative","-1")</f>
        <v>1</v>
      </c>
      <c r="O4538" s="11">
        <f t="shared" si="212"/>
        <v>1</v>
      </c>
    </row>
    <row r="4539" spans="1:15" x14ac:dyDescent="0.25">
      <c r="A4539" t="s">
        <v>18</v>
      </c>
      <c r="B4539" t="s">
        <v>9057</v>
      </c>
      <c r="C4539" t="s">
        <v>9058</v>
      </c>
      <c r="D4539">
        <v>0.4</v>
      </c>
      <c r="E4539" t="s">
        <v>17</v>
      </c>
      <c r="F4539" s="6">
        <v>1</v>
      </c>
      <c r="G4539" s="10">
        <v>1</v>
      </c>
      <c r="H4539" s="7">
        <v>1</v>
      </c>
      <c r="I4539" s="2">
        <f t="shared" si="210"/>
        <v>1</v>
      </c>
      <c r="J4539" s="11">
        <f t="shared" si="211"/>
        <v>1</v>
      </c>
      <c r="L4539" s="2" t="str" cm="1">
        <f t="array" ref="L4539">_xlfn.IFS(E4539="Neutral", 0, E4539="Positive","1",E4539="Negative","-1")</f>
        <v>1</v>
      </c>
      <c r="O4539" s="11">
        <f t="shared" si="212"/>
        <v>1</v>
      </c>
    </row>
    <row r="4540" spans="1:15" x14ac:dyDescent="0.25">
      <c r="A4540" t="s">
        <v>18</v>
      </c>
      <c r="B4540" t="s">
        <v>9059</v>
      </c>
      <c r="C4540" t="s">
        <v>9060</v>
      </c>
      <c r="D4540">
        <v>0.5</v>
      </c>
      <c r="E4540" t="s">
        <v>17</v>
      </c>
      <c r="F4540" s="6">
        <v>1</v>
      </c>
      <c r="G4540" s="10">
        <v>1</v>
      </c>
      <c r="H4540" s="7">
        <v>1</v>
      </c>
      <c r="I4540" s="2">
        <f t="shared" si="210"/>
        <v>1</v>
      </c>
      <c r="J4540" s="11">
        <f t="shared" si="211"/>
        <v>1</v>
      </c>
      <c r="L4540" s="2" t="str" cm="1">
        <f t="array" ref="L4540">_xlfn.IFS(E4540="Neutral", 0, E4540="Positive","1",E4540="Negative","-1")</f>
        <v>1</v>
      </c>
      <c r="O4540" s="11">
        <f t="shared" si="212"/>
        <v>1</v>
      </c>
    </row>
    <row r="4541" spans="1:15" x14ac:dyDescent="0.25">
      <c r="A4541" t="s">
        <v>14</v>
      </c>
      <c r="B4541" t="s">
        <v>9061</v>
      </c>
      <c r="C4541" t="s">
        <v>9062</v>
      </c>
      <c r="D4541">
        <v>0</v>
      </c>
      <c r="E4541" t="s">
        <v>24</v>
      </c>
      <c r="F4541" s="6">
        <v>0</v>
      </c>
      <c r="G4541" s="10">
        <v>0</v>
      </c>
      <c r="H4541" s="7">
        <v>0</v>
      </c>
      <c r="I4541" s="2">
        <f t="shared" si="210"/>
        <v>0</v>
      </c>
      <c r="J4541" s="11">
        <f t="shared" si="211"/>
        <v>1</v>
      </c>
      <c r="L4541" s="2" cm="1">
        <f t="array" ref="L4541">_xlfn.IFS(E4541="Neutral", 0, E4541="Positive","1",E4541="Negative","-1")</f>
        <v>0</v>
      </c>
      <c r="O4541" s="11">
        <f t="shared" si="212"/>
        <v>1</v>
      </c>
    </row>
    <row r="4542" spans="1:15" x14ac:dyDescent="0.25">
      <c r="A4542" t="s">
        <v>14</v>
      </c>
      <c r="B4542" t="s">
        <v>9063</v>
      </c>
      <c r="C4542" t="s">
        <v>9064</v>
      </c>
      <c r="D4542">
        <v>0.25</v>
      </c>
      <c r="E4542" t="s">
        <v>17</v>
      </c>
      <c r="F4542" s="6">
        <v>-1</v>
      </c>
      <c r="G4542" s="10">
        <v>-1</v>
      </c>
      <c r="H4542" s="7">
        <v>-1</v>
      </c>
      <c r="I4542" s="2">
        <f t="shared" si="210"/>
        <v>-1</v>
      </c>
      <c r="J4542" s="11">
        <f t="shared" si="211"/>
        <v>1</v>
      </c>
      <c r="L4542" s="2" t="str" cm="1">
        <f t="array" ref="L4542">_xlfn.IFS(E4542="Neutral", 0, E4542="Positive","1",E4542="Negative","-1")</f>
        <v>1</v>
      </c>
      <c r="O4542" s="11">
        <f t="shared" si="212"/>
        <v>0</v>
      </c>
    </row>
    <row r="4543" spans="1:15" x14ac:dyDescent="0.25">
      <c r="A4543" t="s">
        <v>18</v>
      </c>
      <c r="B4543" t="s">
        <v>9065</v>
      </c>
      <c r="C4543" t="s">
        <v>9066</v>
      </c>
      <c r="D4543">
        <v>0</v>
      </c>
      <c r="E4543" t="s">
        <v>24</v>
      </c>
      <c r="F4543" s="6">
        <v>0</v>
      </c>
      <c r="G4543" s="10">
        <v>0</v>
      </c>
      <c r="H4543" s="7">
        <v>0</v>
      </c>
      <c r="I4543" s="2">
        <f t="shared" si="210"/>
        <v>0</v>
      </c>
      <c r="J4543" s="11">
        <f t="shared" si="211"/>
        <v>1</v>
      </c>
      <c r="L4543" s="2" cm="1">
        <f t="array" ref="L4543">_xlfn.IFS(E4543="Neutral", 0, E4543="Positive","1",E4543="Negative","-1")</f>
        <v>0</v>
      </c>
      <c r="O4543" s="11">
        <f t="shared" si="212"/>
        <v>1</v>
      </c>
    </row>
    <row r="4544" spans="1:15" x14ac:dyDescent="0.25">
      <c r="A4544" t="s">
        <v>18</v>
      </c>
      <c r="B4544" t="s">
        <v>9067</v>
      </c>
      <c r="C4544" t="s">
        <v>9068</v>
      </c>
      <c r="D4544">
        <v>-0.25</v>
      </c>
      <c r="E4544" t="s">
        <v>21</v>
      </c>
      <c r="F4544" s="6">
        <v>-1</v>
      </c>
      <c r="G4544" s="10">
        <v>-1</v>
      </c>
      <c r="H4544" s="7">
        <v>-1</v>
      </c>
      <c r="I4544" s="2">
        <f t="shared" si="210"/>
        <v>-1</v>
      </c>
      <c r="J4544" s="11">
        <f t="shared" si="211"/>
        <v>1</v>
      </c>
      <c r="L4544" s="2" t="str" cm="1">
        <f t="array" ref="L4544">_xlfn.IFS(E4544="Neutral", 0, E4544="Positive","1",E4544="Negative","-1")</f>
        <v>-1</v>
      </c>
      <c r="O4544" s="11">
        <f t="shared" si="212"/>
        <v>1</v>
      </c>
    </row>
    <row r="4545" spans="1:15" x14ac:dyDescent="0.25">
      <c r="A4545" t="s">
        <v>40</v>
      </c>
      <c r="B4545" t="s">
        <v>9069</v>
      </c>
      <c r="C4545" t="s">
        <v>9070</v>
      </c>
      <c r="D4545">
        <v>6.8181818181818094E-2</v>
      </c>
      <c r="E4545" t="s">
        <v>17</v>
      </c>
      <c r="F4545" s="6">
        <v>1</v>
      </c>
      <c r="G4545" s="10">
        <v>1</v>
      </c>
      <c r="H4545" s="7">
        <v>1</v>
      </c>
      <c r="I4545" s="2">
        <f t="shared" si="210"/>
        <v>1</v>
      </c>
      <c r="J4545" s="11">
        <f t="shared" si="211"/>
        <v>1</v>
      </c>
      <c r="L4545" s="2" t="str" cm="1">
        <f t="array" ref="L4545">_xlfn.IFS(E4545="Neutral", 0, E4545="Positive","1",E4545="Negative","-1")</f>
        <v>1</v>
      </c>
      <c r="O4545" s="11">
        <f t="shared" si="212"/>
        <v>1</v>
      </c>
    </row>
    <row r="4546" spans="1:15" x14ac:dyDescent="0.25">
      <c r="A4546" t="s">
        <v>40</v>
      </c>
      <c r="B4546" t="s">
        <v>9071</v>
      </c>
      <c r="C4546" t="s">
        <v>9072</v>
      </c>
      <c r="D4546">
        <v>0</v>
      </c>
      <c r="E4546" t="s">
        <v>24</v>
      </c>
      <c r="F4546" s="6">
        <v>0</v>
      </c>
      <c r="G4546" s="10">
        <v>0</v>
      </c>
      <c r="H4546" s="7">
        <v>0</v>
      </c>
      <c r="I4546" s="2">
        <f t="shared" si="210"/>
        <v>0</v>
      </c>
      <c r="J4546" s="11">
        <f t="shared" si="211"/>
        <v>1</v>
      </c>
      <c r="L4546" s="2" cm="1">
        <f t="array" ref="L4546">_xlfn.IFS(E4546="Neutral", 0, E4546="Positive","1",E4546="Negative","-1")</f>
        <v>0</v>
      </c>
      <c r="O4546" s="11">
        <f t="shared" si="212"/>
        <v>1</v>
      </c>
    </row>
    <row r="4547" spans="1:15" x14ac:dyDescent="0.25">
      <c r="A4547" t="s">
        <v>18</v>
      </c>
      <c r="B4547" t="s">
        <v>9073</v>
      </c>
      <c r="C4547" t="s">
        <v>9073</v>
      </c>
      <c r="D4547">
        <v>0</v>
      </c>
      <c r="E4547" t="s">
        <v>24</v>
      </c>
      <c r="F4547" s="6">
        <v>0</v>
      </c>
      <c r="G4547" s="10">
        <v>0</v>
      </c>
      <c r="H4547" s="7">
        <v>0</v>
      </c>
      <c r="I4547" s="2">
        <f t="shared" ref="I4547:I4610" si="213">MODE(F4547:H4547)</f>
        <v>0</v>
      </c>
      <c r="J4547" s="11">
        <f t="shared" ref="J4547:J4610" si="214">COUNTIF(F4547:H4547,I4547 )/3</f>
        <v>1</v>
      </c>
      <c r="L4547" s="2" cm="1">
        <f t="array" ref="L4547">_xlfn.IFS(E4547="Neutral", 0, E4547="Positive","1",E4547="Negative","-1")</f>
        <v>0</v>
      </c>
      <c r="O4547" s="11">
        <f t="shared" ref="O4547:O4610" si="215">COUNTIF(F4547:H4547,L4547 )/3</f>
        <v>1</v>
      </c>
    </row>
    <row r="4548" spans="1:15" x14ac:dyDescent="0.25">
      <c r="A4548" t="s">
        <v>14</v>
      </c>
      <c r="B4548" t="s">
        <v>9074</v>
      </c>
      <c r="C4548" t="s">
        <v>9075</v>
      </c>
      <c r="D4548">
        <v>0.5</v>
      </c>
      <c r="E4548" t="s">
        <v>17</v>
      </c>
      <c r="F4548" s="6">
        <v>0</v>
      </c>
      <c r="G4548" s="10">
        <v>1</v>
      </c>
      <c r="H4548" s="7">
        <v>1</v>
      </c>
      <c r="I4548" s="2">
        <f t="shared" si="213"/>
        <v>1</v>
      </c>
      <c r="J4548" s="11">
        <f t="shared" si="214"/>
        <v>0.66666666666666663</v>
      </c>
      <c r="L4548" s="2" t="str" cm="1">
        <f t="array" ref="L4548">_xlfn.IFS(E4548="Neutral", 0, E4548="Positive","1",E4548="Negative","-1")</f>
        <v>1</v>
      </c>
      <c r="O4548" s="11">
        <f t="shared" si="215"/>
        <v>0.66666666666666663</v>
      </c>
    </row>
    <row r="4549" spans="1:15" x14ac:dyDescent="0.25">
      <c r="A4549" t="s">
        <v>14</v>
      </c>
      <c r="B4549" t="s">
        <v>9076</v>
      </c>
      <c r="C4549" t="s">
        <v>9077</v>
      </c>
      <c r="D4549">
        <v>-0.1</v>
      </c>
      <c r="E4549" t="s">
        <v>21</v>
      </c>
      <c r="F4549" s="6">
        <v>-1</v>
      </c>
      <c r="G4549" s="10">
        <v>-1</v>
      </c>
      <c r="H4549" s="7">
        <v>-1</v>
      </c>
      <c r="I4549" s="2">
        <f t="shared" si="213"/>
        <v>-1</v>
      </c>
      <c r="J4549" s="11">
        <f t="shared" si="214"/>
        <v>1</v>
      </c>
      <c r="L4549" s="2" t="str" cm="1">
        <f t="array" ref="L4549">_xlfn.IFS(E4549="Neutral", 0, E4549="Positive","1",E4549="Negative","-1")</f>
        <v>-1</v>
      </c>
      <c r="O4549" s="11">
        <f t="shared" si="215"/>
        <v>1</v>
      </c>
    </row>
    <row r="4550" spans="1:15" x14ac:dyDescent="0.25">
      <c r="A4550" t="s">
        <v>40</v>
      </c>
      <c r="B4550" t="s">
        <v>9078</v>
      </c>
      <c r="C4550" t="s">
        <v>9079</v>
      </c>
      <c r="D4550">
        <v>-1.28787878787878E-2</v>
      </c>
      <c r="E4550" t="s">
        <v>21</v>
      </c>
      <c r="F4550" s="6">
        <v>-1</v>
      </c>
      <c r="G4550" s="10">
        <v>-1</v>
      </c>
      <c r="H4550" s="7">
        <v>-1</v>
      </c>
      <c r="I4550" s="2">
        <f t="shared" si="213"/>
        <v>-1</v>
      </c>
      <c r="J4550" s="11">
        <f t="shared" si="214"/>
        <v>1</v>
      </c>
      <c r="L4550" s="2" t="str" cm="1">
        <f t="array" ref="L4550">_xlfn.IFS(E4550="Neutral", 0, E4550="Positive","1",E4550="Negative","-1")</f>
        <v>-1</v>
      </c>
      <c r="O4550" s="11">
        <f t="shared" si="215"/>
        <v>1</v>
      </c>
    </row>
    <row r="4551" spans="1:15" x14ac:dyDescent="0.25">
      <c r="A4551" t="s">
        <v>40</v>
      </c>
      <c r="B4551" t="s">
        <v>9080</v>
      </c>
      <c r="C4551" t="s">
        <v>9081</v>
      </c>
      <c r="D4551">
        <v>0.5</v>
      </c>
      <c r="E4551" t="s">
        <v>17</v>
      </c>
      <c r="F4551" s="6">
        <v>1</v>
      </c>
      <c r="G4551" s="10">
        <v>1</v>
      </c>
      <c r="H4551" s="7">
        <v>1</v>
      </c>
      <c r="I4551" s="2">
        <f t="shared" si="213"/>
        <v>1</v>
      </c>
      <c r="J4551" s="11">
        <f t="shared" si="214"/>
        <v>1</v>
      </c>
      <c r="L4551" s="2" t="str" cm="1">
        <f t="array" ref="L4551">_xlfn.IFS(E4551="Neutral", 0, E4551="Positive","1",E4551="Negative","-1")</f>
        <v>1</v>
      </c>
      <c r="O4551" s="11">
        <f t="shared" si="215"/>
        <v>1</v>
      </c>
    </row>
    <row r="4552" spans="1:15" x14ac:dyDescent="0.25">
      <c r="A4552" t="s">
        <v>18</v>
      </c>
      <c r="B4552" t="s">
        <v>9082</v>
      </c>
      <c r="C4552" t="s">
        <v>9083</v>
      </c>
      <c r="D4552">
        <v>0</v>
      </c>
      <c r="E4552" t="s">
        <v>24</v>
      </c>
      <c r="F4552" s="6">
        <v>1</v>
      </c>
      <c r="G4552" s="10">
        <v>0</v>
      </c>
      <c r="H4552" s="7">
        <v>0</v>
      </c>
      <c r="I4552" s="2">
        <f t="shared" si="213"/>
        <v>0</v>
      </c>
      <c r="J4552" s="11">
        <f t="shared" si="214"/>
        <v>0.66666666666666663</v>
      </c>
      <c r="L4552" s="2" cm="1">
        <f t="array" ref="L4552">_xlfn.IFS(E4552="Neutral", 0, E4552="Positive","1",E4552="Negative","-1")</f>
        <v>0</v>
      </c>
      <c r="O4552" s="11">
        <f t="shared" si="215"/>
        <v>0.66666666666666663</v>
      </c>
    </row>
    <row r="4553" spans="1:15" x14ac:dyDescent="0.25">
      <c r="A4553" t="s">
        <v>18</v>
      </c>
      <c r="B4553" t="s">
        <v>9084</v>
      </c>
      <c r="C4553" t="s">
        <v>9085</v>
      </c>
      <c r="D4553">
        <v>0.483333333333333</v>
      </c>
      <c r="E4553" t="s">
        <v>17</v>
      </c>
      <c r="F4553" s="6">
        <v>1</v>
      </c>
      <c r="G4553" s="10">
        <v>1</v>
      </c>
      <c r="H4553" s="7">
        <v>1</v>
      </c>
      <c r="I4553" s="2">
        <f t="shared" si="213"/>
        <v>1</v>
      </c>
      <c r="J4553" s="11">
        <f t="shared" si="214"/>
        <v>1</v>
      </c>
      <c r="L4553" s="2" t="str" cm="1">
        <f t="array" ref="L4553">_xlfn.IFS(E4553="Neutral", 0, E4553="Positive","1",E4553="Negative","-1")</f>
        <v>1</v>
      </c>
      <c r="O4553" s="11">
        <f t="shared" si="215"/>
        <v>1</v>
      </c>
    </row>
    <row r="4554" spans="1:15" x14ac:dyDescent="0.25">
      <c r="A4554" t="s">
        <v>14</v>
      </c>
      <c r="B4554" t="s">
        <v>9086</v>
      </c>
      <c r="C4554" t="s">
        <v>9087</v>
      </c>
      <c r="D4554">
        <v>0</v>
      </c>
      <c r="E4554" t="s">
        <v>24</v>
      </c>
      <c r="F4554" s="6">
        <v>0</v>
      </c>
      <c r="G4554" s="10">
        <v>0</v>
      </c>
      <c r="H4554" s="7">
        <v>0</v>
      </c>
      <c r="I4554" s="2">
        <f t="shared" si="213"/>
        <v>0</v>
      </c>
      <c r="J4554" s="11">
        <f t="shared" si="214"/>
        <v>1</v>
      </c>
      <c r="L4554" s="2" cm="1">
        <f t="array" ref="L4554">_xlfn.IFS(E4554="Neutral", 0, E4554="Positive","1",E4554="Negative","-1")</f>
        <v>0</v>
      </c>
      <c r="O4554" s="11">
        <f t="shared" si="215"/>
        <v>1</v>
      </c>
    </row>
    <row r="4555" spans="1:15" x14ac:dyDescent="0.25">
      <c r="A4555" t="s">
        <v>14</v>
      </c>
      <c r="B4555" t="s">
        <v>9088</v>
      </c>
      <c r="C4555" t="s">
        <v>9089</v>
      </c>
      <c r="D4555">
        <v>0.1</v>
      </c>
      <c r="E4555" t="s">
        <v>17</v>
      </c>
      <c r="F4555" s="6">
        <v>1</v>
      </c>
      <c r="G4555" s="10">
        <v>1</v>
      </c>
      <c r="H4555" s="7">
        <v>1</v>
      </c>
      <c r="I4555" s="2">
        <f t="shared" si="213"/>
        <v>1</v>
      </c>
      <c r="J4555" s="11">
        <f t="shared" si="214"/>
        <v>1</v>
      </c>
      <c r="L4555" s="2" t="str" cm="1">
        <f t="array" ref="L4555">_xlfn.IFS(E4555="Neutral", 0, E4555="Positive","1",E4555="Negative","-1")</f>
        <v>1</v>
      </c>
      <c r="O4555" s="11">
        <f t="shared" si="215"/>
        <v>1</v>
      </c>
    </row>
    <row r="4556" spans="1:15" x14ac:dyDescent="0.25">
      <c r="A4556" t="s">
        <v>18</v>
      </c>
      <c r="B4556" t="s">
        <v>9090</v>
      </c>
      <c r="C4556" t="s">
        <v>9091</v>
      </c>
      <c r="D4556">
        <v>-0.125</v>
      </c>
      <c r="E4556" t="s">
        <v>21</v>
      </c>
      <c r="F4556" s="6">
        <v>-1</v>
      </c>
      <c r="G4556" s="10">
        <v>-1</v>
      </c>
      <c r="H4556" s="7">
        <v>-1</v>
      </c>
      <c r="I4556" s="2">
        <f t="shared" si="213"/>
        <v>-1</v>
      </c>
      <c r="J4556" s="11">
        <f t="shared" si="214"/>
        <v>1</v>
      </c>
      <c r="L4556" s="2" t="str" cm="1">
        <f t="array" ref="L4556">_xlfn.IFS(E4556="Neutral", 0, E4556="Positive","1",E4556="Negative","-1")</f>
        <v>-1</v>
      </c>
      <c r="O4556" s="11">
        <f t="shared" si="215"/>
        <v>1</v>
      </c>
    </row>
    <row r="4557" spans="1:15" x14ac:dyDescent="0.25">
      <c r="A4557" t="s">
        <v>18</v>
      </c>
      <c r="B4557" t="s">
        <v>9092</v>
      </c>
      <c r="C4557" t="s">
        <v>9093</v>
      </c>
      <c r="D4557">
        <v>0</v>
      </c>
      <c r="E4557" t="s">
        <v>24</v>
      </c>
      <c r="F4557" s="6">
        <v>0</v>
      </c>
      <c r="G4557" s="10">
        <v>0</v>
      </c>
      <c r="H4557" s="7">
        <v>0</v>
      </c>
      <c r="I4557" s="2">
        <f t="shared" si="213"/>
        <v>0</v>
      </c>
      <c r="J4557" s="11">
        <f t="shared" si="214"/>
        <v>1</v>
      </c>
      <c r="L4557" s="2" cm="1">
        <f t="array" ref="L4557">_xlfn.IFS(E4557="Neutral", 0, E4557="Positive","1",E4557="Negative","-1")</f>
        <v>0</v>
      </c>
      <c r="O4557" s="11">
        <f t="shared" si="215"/>
        <v>1</v>
      </c>
    </row>
    <row r="4558" spans="1:15" x14ac:dyDescent="0.25">
      <c r="A4558" t="s">
        <v>18</v>
      </c>
      <c r="B4558" t="s">
        <v>9094</v>
      </c>
      <c r="C4558" t="s">
        <v>9095</v>
      </c>
      <c r="D4558">
        <v>0</v>
      </c>
      <c r="E4558" t="s">
        <v>24</v>
      </c>
      <c r="F4558" s="6">
        <v>0</v>
      </c>
      <c r="G4558" s="10">
        <v>0</v>
      </c>
      <c r="H4558" s="7">
        <v>0</v>
      </c>
      <c r="I4558" s="2">
        <f t="shared" si="213"/>
        <v>0</v>
      </c>
      <c r="J4558" s="11">
        <f t="shared" si="214"/>
        <v>1</v>
      </c>
      <c r="L4558" s="2" cm="1">
        <f t="array" ref="L4558">_xlfn.IFS(E4558="Neutral", 0, E4558="Positive","1",E4558="Negative","-1")</f>
        <v>0</v>
      </c>
      <c r="O4558" s="11">
        <f t="shared" si="215"/>
        <v>1</v>
      </c>
    </row>
    <row r="4559" spans="1:15" x14ac:dyDescent="0.25">
      <c r="A4559" t="s">
        <v>40</v>
      </c>
      <c r="B4559" t="s">
        <v>9096</v>
      </c>
      <c r="C4559" t="s">
        <v>9097</v>
      </c>
      <c r="D4559">
        <v>0.18333333333333299</v>
      </c>
      <c r="E4559" t="s">
        <v>17</v>
      </c>
      <c r="F4559" s="6">
        <v>0</v>
      </c>
      <c r="G4559" s="10">
        <v>1</v>
      </c>
      <c r="H4559" s="7">
        <v>1</v>
      </c>
      <c r="I4559" s="2">
        <f t="shared" si="213"/>
        <v>1</v>
      </c>
      <c r="J4559" s="11">
        <f t="shared" si="214"/>
        <v>0.66666666666666663</v>
      </c>
      <c r="L4559" s="2" t="str" cm="1">
        <f t="array" ref="L4559">_xlfn.IFS(E4559="Neutral", 0, E4559="Positive","1",E4559="Negative","-1")</f>
        <v>1</v>
      </c>
      <c r="O4559" s="11">
        <f t="shared" si="215"/>
        <v>0.66666666666666663</v>
      </c>
    </row>
    <row r="4560" spans="1:15" x14ac:dyDescent="0.25">
      <c r="A4560" t="s">
        <v>18</v>
      </c>
      <c r="B4560" t="s">
        <v>9098</v>
      </c>
      <c r="C4560" t="s">
        <v>9099</v>
      </c>
      <c r="D4560">
        <v>0</v>
      </c>
      <c r="E4560" t="s">
        <v>24</v>
      </c>
      <c r="F4560" s="6">
        <v>1</v>
      </c>
      <c r="G4560" s="10">
        <v>0</v>
      </c>
      <c r="H4560" s="7">
        <v>0</v>
      </c>
      <c r="I4560" s="2">
        <f t="shared" si="213"/>
        <v>0</v>
      </c>
      <c r="J4560" s="11">
        <f t="shared" si="214"/>
        <v>0.66666666666666663</v>
      </c>
      <c r="L4560" s="2" cm="1">
        <f t="array" ref="L4560">_xlfn.IFS(E4560="Neutral", 0, E4560="Positive","1",E4560="Negative","-1")</f>
        <v>0</v>
      </c>
      <c r="O4560" s="11">
        <f t="shared" si="215"/>
        <v>0.66666666666666663</v>
      </c>
    </row>
    <row r="4561" spans="1:15" x14ac:dyDescent="0.25">
      <c r="A4561" t="s">
        <v>14</v>
      </c>
      <c r="B4561" t="s">
        <v>9100</v>
      </c>
      <c r="C4561" t="s">
        <v>9101</v>
      </c>
      <c r="D4561">
        <v>-6.25E-2</v>
      </c>
      <c r="E4561" t="s">
        <v>21</v>
      </c>
      <c r="F4561" s="6">
        <v>1</v>
      </c>
      <c r="G4561" s="10">
        <v>-1</v>
      </c>
      <c r="H4561" s="7">
        <v>-1</v>
      </c>
      <c r="I4561" s="2">
        <f t="shared" si="213"/>
        <v>-1</v>
      </c>
      <c r="J4561" s="11">
        <f t="shared" si="214"/>
        <v>0.66666666666666663</v>
      </c>
      <c r="L4561" s="2" t="str" cm="1">
        <f t="array" ref="L4561">_xlfn.IFS(E4561="Neutral", 0, E4561="Positive","1",E4561="Negative","-1")</f>
        <v>-1</v>
      </c>
      <c r="O4561" s="11">
        <f t="shared" si="215"/>
        <v>0.66666666666666663</v>
      </c>
    </row>
    <row r="4562" spans="1:15" x14ac:dyDescent="0.25">
      <c r="A4562" t="s">
        <v>40</v>
      </c>
      <c r="B4562" t="s">
        <v>9102</v>
      </c>
      <c r="C4562" t="s">
        <v>9103</v>
      </c>
      <c r="D4562">
        <v>0.2</v>
      </c>
      <c r="E4562" t="s">
        <v>17</v>
      </c>
      <c r="F4562" s="6">
        <v>1</v>
      </c>
      <c r="G4562" s="10">
        <v>1</v>
      </c>
      <c r="H4562" s="7">
        <v>1</v>
      </c>
      <c r="I4562" s="2">
        <f t="shared" si="213"/>
        <v>1</v>
      </c>
      <c r="J4562" s="11">
        <f t="shared" si="214"/>
        <v>1</v>
      </c>
      <c r="L4562" s="2" t="str" cm="1">
        <f t="array" ref="L4562">_xlfn.IFS(E4562="Neutral", 0, E4562="Positive","1",E4562="Negative","-1")</f>
        <v>1</v>
      </c>
      <c r="O4562" s="11">
        <f t="shared" si="215"/>
        <v>1</v>
      </c>
    </row>
    <row r="4563" spans="1:15" x14ac:dyDescent="0.25">
      <c r="A4563" t="s">
        <v>18</v>
      </c>
      <c r="B4563" t="s">
        <v>9104</v>
      </c>
      <c r="C4563" t="s">
        <v>9105</v>
      </c>
      <c r="D4563">
        <v>0</v>
      </c>
      <c r="E4563" t="s">
        <v>24</v>
      </c>
      <c r="F4563" s="6">
        <v>0</v>
      </c>
      <c r="G4563" s="10">
        <v>0</v>
      </c>
      <c r="H4563" s="7">
        <v>0</v>
      </c>
      <c r="I4563" s="2">
        <f t="shared" si="213"/>
        <v>0</v>
      </c>
      <c r="J4563" s="11">
        <f t="shared" si="214"/>
        <v>1</v>
      </c>
      <c r="L4563" s="2" cm="1">
        <f t="array" ref="L4563">_xlfn.IFS(E4563="Neutral", 0, E4563="Positive","1",E4563="Negative","-1")</f>
        <v>0</v>
      </c>
      <c r="O4563" s="11">
        <f t="shared" si="215"/>
        <v>1</v>
      </c>
    </row>
    <row r="4564" spans="1:15" x14ac:dyDescent="0.25">
      <c r="A4564" t="s">
        <v>14</v>
      </c>
      <c r="B4564" t="s">
        <v>9106</v>
      </c>
      <c r="C4564" t="s">
        <v>9107</v>
      </c>
      <c r="D4564">
        <v>0</v>
      </c>
      <c r="E4564" t="s">
        <v>24</v>
      </c>
      <c r="F4564" s="6">
        <v>0</v>
      </c>
      <c r="G4564" s="10">
        <v>0</v>
      </c>
      <c r="H4564" s="7">
        <v>0</v>
      </c>
      <c r="I4564" s="2">
        <f t="shared" si="213"/>
        <v>0</v>
      </c>
      <c r="J4564" s="11">
        <f t="shared" si="214"/>
        <v>1</v>
      </c>
      <c r="L4564" s="2" cm="1">
        <f t="array" ref="L4564">_xlfn.IFS(E4564="Neutral", 0, E4564="Positive","1",E4564="Negative","-1")</f>
        <v>0</v>
      </c>
      <c r="O4564" s="11">
        <f t="shared" si="215"/>
        <v>1</v>
      </c>
    </row>
    <row r="4565" spans="1:15" x14ac:dyDescent="0.25">
      <c r="A4565" t="s">
        <v>18</v>
      </c>
      <c r="B4565" t="s">
        <v>9108</v>
      </c>
      <c r="C4565" t="s">
        <v>9109</v>
      </c>
      <c r="D4565">
        <v>-0.16666666666666599</v>
      </c>
      <c r="E4565" t="s">
        <v>21</v>
      </c>
      <c r="F4565" s="6">
        <v>-1</v>
      </c>
      <c r="G4565" s="10">
        <v>-1</v>
      </c>
      <c r="H4565" s="7">
        <v>-1</v>
      </c>
      <c r="I4565" s="2">
        <f t="shared" si="213"/>
        <v>-1</v>
      </c>
      <c r="J4565" s="11">
        <f t="shared" si="214"/>
        <v>1</v>
      </c>
      <c r="L4565" s="2" t="str" cm="1">
        <f t="array" ref="L4565">_xlfn.IFS(E4565="Neutral", 0, E4565="Positive","1",E4565="Negative","-1")</f>
        <v>-1</v>
      </c>
      <c r="O4565" s="11">
        <f t="shared" si="215"/>
        <v>1</v>
      </c>
    </row>
    <row r="4566" spans="1:15" x14ac:dyDescent="0.25">
      <c r="A4566" t="s">
        <v>14</v>
      </c>
      <c r="B4566" t="s">
        <v>9110</v>
      </c>
      <c r="C4566" t="s">
        <v>9111</v>
      </c>
      <c r="D4566">
        <v>0.1</v>
      </c>
      <c r="E4566" t="s">
        <v>17</v>
      </c>
      <c r="F4566" s="6">
        <v>1</v>
      </c>
      <c r="G4566" s="10">
        <v>1</v>
      </c>
      <c r="H4566" s="7">
        <v>1</v>
      </c>
      <c r="I4566" s="2">
        <f t="shared" si="213"/>
        <v>1</v>
      </c>
      <c r="J4566" s="11">
        <f t="shared" si="214"/>
        <v>1</v>
      </c>
      <c r="L4566" s="2" t="str" cm="1">
        <f t="array" ref="L4566">_xlfn.IFS(E4566="Neutral", 0, E4566="Positive","1",E4566="Negative","-1")</f>
        <v>1</v>
      </c>
      <c r="O4566" s="11">
        <f t="shared" si="215"/>
        <v>1</v>
      </c>
    </row>
    <row r="4567" spans="1:15" x14ac:dyDescent="0.25">
      <c r="A4567" t="s">
        <v>18</v>
      </c>
      <c r="B4567" t="s">
        <v>9112</v>
      </c>
      <c r="C4567" t="s">
        <v>9113</v>
      </c>
      <c r="D4567">
        <v>-0.34999999999999898</v>
      </c>
      <c r="E4567" t="s">
        <v>21</v>
      </c>
      <c r="F4567" s="6">
        <v>0</v>
      </c>
      <c r="G4567" s="10">
        <v>-1</v>
      </c>
      <c r="H4567" s="7">
        <v>-1</v>
      </c>
      <c r="I4567" s="2">
        <f t="shared" si="213"/>
        <v>-1</v>
      </c>
      <c r="J4567" s="11">
        <f t="shared" si="214"/>
        <v>0.66666666666666663</v>
      </c>
      <c r="L4567" s="2" t="str" cm="1">
        <f t="array" ref="L4567">_xlfn.IFS(E4567="Neutral", 0, E4567="Positive","1",E4567="Negative","-1")</f>
        <v>-1</v>
      </c>
      <c r="O4567" s="11">
        <f t="shared" si="215"/>
        <v>0.66666666666666663</v>
      </c>
    </row>
    <row r="4568" spans="1:15" x14ac:dyDescent="0.25">
      <c r="A4568" t="s">
        <v>18</v>
      </c>
      <c r="B4568" t="s">
        <v>9114</v>
      </c>
      <c r="C4568" t="s">
        <v>9115</v>
      </c>
      <c r="D4568">
        <v>0</v>
      </c>
      <c r="E4568" t="s">
        <v>24</v>
      </c>
      <c r="F4568" s="6">
        <v>0</v>
      </c>
      <c r="G4568" s="10">
        <v>0</v>
      </c>
      <c r="H4568" s="7">
        <v>0</v>
      </c>
      <c r="I4568" s="2">
        <f t="shared" si="213"/>
        <v>0</v>
      </c>
      <c r="J4568" s="11">
        <f t="shared" si="214"/>
        <v>1</v>
      </c>
      <c r="L4568" s="2" cm="1">
        <f t="array" ref="L4568">_xlfn.IFS(E4568="Neutral", 0, E4568="Positive","1",E4568="Negative","-1")</f>
        <v>0</v>
      </c>
      <c r="O4568" s="11">
        <f t="shared" si="215"/>
        <v>1</v>
      </c>
    </row>
    <row r="4569" spans="1:15" x14ac:dyDescent="0.25">
      <c r="A4569" t="s">
        <v>18</v>
      </c>
      <c r="B4569" t="s">
        <v>9116</v>
      </c>
      <c r="C4569" t="s">
        <v>9117</v>
      </c>
      <c r="D4569">
        <v>0</v>
      </c>
      <c r="E4569" t="s">
        <v>24</v>
      </c>
      <c r="F4569" s="6">
        <v>0</v>
      </c>
      <c r="G4569" s="10">
        <v>0</v>
      </c>
      <c r="H4569" s="7">
        <v>0</v>
      </c>
      <c r="I4569" s="2">
        <f t="shared" si="213"/>
        <v>0</v>
      </c>
      <c r="J4569" s="11">
        <f t="shared" si="214"/>
        <v>1</v>
      </c>
      <c r="L4569" s="2" cm="1">
        <f t="array" ref="L4569">_xlfn.IFS(E4569="Neutral", 0, E4569="Positive","1",E4569="Negative","-1")</f>
        <v>0</v>
      </c>
      <c r="O4569" s="11">
        <f t="shared" si="215"/>
        <v>1</v>
      </c>
    </row>
    <row r="4570" spans="1:15" x14ac:dyDescent="0.25">
      <c r="A4570" t="s">
        <v>40</v>
      </c>
      <c r="B4570" t="s">
        <v>9118</v>
      </c>
      <c r="C4570" t="s">
        <v>9119</v>
      </c>
      <c r="D4570">
        <v>-0.21666666666666601</v>
      </c>
      <c r="E4570" t="s">
        <v>21</v>
      </c>
      <c r="F4570" s="6">
        <v>-1</v>
      </c>
      <c r="G4570" s="10">
        <v>-1</v>
      </c>
      <c r="H4570" s="7">
        <v>-1</v>
      </c>
      <c r="I4570" s="2">
        <f t="shared" si="213"/>
        <v>-1</v>
      </c>
      <c r="J4570" s="11">
        <f t="shared" si="214"/>
        <v>1</v>
      </c>
      <c r="L4570" s="2" t="str" cm="1">
        <f t="array" ref="L4570">_xlfn.IFS(E4570="Neutral", 0, E4570="Positive","1",E4570="Negative","-1")</f>
        <v>-1</v>
      </c>
      <c r="O4570" s="11">
        <f t="shared" si="215"/>
        <v>1</v>
      </c>
    </row>
    <row r="4571" spans="1:15" x14ac:dyDescent="0.25">
      <c r="A4571" t="s">
        <v>18</v>
      </c>
      <c r="B4571" t="s">
        <v>9120</v>
      </c>
      <c r="C4571" t="s">
        <v>9121</v>
      </c>
      <c r="D4571">
        <v>0</v>
      </c>
      <c r="E4571" t="s">
        <v>24</v>
      </c>
      <c r="F4571" s="6">
        <v>0</v>
      </c>
      <c r="G4571" s="10">
        <v>0</v>
      </c>
      <c r="H4571" s="7">
        <v>0</v>
      </c>
      <c r="I4571" s="2">
        <f t="shared" si="213"/>
        <v>0</v>
      </c>
      <c r="J4571" s="11">
        <f t="shared" si="214"/>
        <v>1</v>
      </c>
      <c r="L4571" s="2" cm="1">
        <f t="array" ref="L4571">_xlfn.IFS(E4571="Neutral", 0, E4571="Positive","1",E4571="Negative","-1")</f>
        <v>0</v>
      </c>
      <c r="O4571" s="11">
        <f t="shared" si="215"/>
        <v>1</v>
      </c>
    </row>
    <row r="4572" spans="1:15" x14ac:dyDescent="0.25">
      <c r="A4572" t="s">
        <v>18</v>
      </c>
      <c r="B4572" t="s">
        <v>9122</v>
      </c>
      <c r="C4572" t="s">
        <v>9123</v>
      </c>
      <c r="D4572">
        <v>0.22727272727272699</v>
      </c>
      <c r="E4572" t="s">
        <v>17</v>
      </c>
      <c r="F4572" s="6">
        <v>1</v>
      </c>
      <c r="G4572" s="10">
        <v>1</v>
      </c>
      <c r="H4572" s="7">
        <v>1</v>
      </c>
      <c r="I4572" s="2">
        <f t="shared" si="213"/>
        <v>1</v>
      </c>
      <c r="J4572" s="11">
        <f t="shared" si="214"/>
        <v>1</v>
      </c>
      <c r="L4572" s="2" t="str" cm="1">
        <f t="array" ref="L4572">_xlfn.IFS(E4572="Neutral", 0, E4572="Positive","1",E4572="Negative","-1")</f>
        <v>1</v>
      </c>
      <c r="O4572" s="11">
        <f t="shared" si="215"/>
        <v>1</v>
      </c>
    </row>
    <row r="4573" spans="1:15" x14ac:dyDescent="0.25">
      <c r="A4573" t="s">
        <v>18</v>
      </c>
      <c r="B4573" t="s">
        <v>9124</v>
      </c>
      <c r="C4573" t="s">
        <v>9125</v>
      </c>
      <c r="D4573">
        <v>0</v>
      </c>
      <c r="E4573" t="s">
        <v>24</v>
      </c>
      <c r="F4573" s="6">
        <v>0</v>
      </c>
      <c r="G4573" s="10">
        <v>0</v>
      </c>
      <c r="H4573" s="7">
        <v>0</v>
      </c>
      <c r="I4573" s="2">
        <f t="shared" si="213"/>
        <v>0</v>
      </c>
      <c r="J4573" s="11">
        <f t="shared" si="214"/>
        <v>1</v>
      </c>
      <c r="L4573" s="2" cm="1">
        <f t="array" ref="L4573">_xlfn.IFS(E4573="Neutral", 0, E4573="Positive","1",E4573="Negative","-1")</f>
        <v>0</v>
      </c>
      <c r="O4573" s="11">
        <f t="shared" si="215"/>
        <v>1</v>
      </c>
    </row>
    <row r="4574" spans="1:15" x14ac:dyDescent="0.25">
      <c r="A4574" t="s">
        <v>40</v>
      </c>
      <c r="B4574" t="s">
        <v>9126</v>
      </c>
      <c r="C4574" t="s">
        <v>9127</v>
      </c>
      <c r="D4574">
        <v>0</v>
      </c>
      <c r="E4574" t="s">
        <v>24</v>
      </c>
      <c r="F4574" s="6">
        <v>0</v>
      </c>
      <c r="G4574" s="10">
        <v>0</v>
      </c>
      <c r="H4574" s="7">
        <v>0</v>
      </c>
      <c r="I4574" s="2">
        <f t="shared" si="213"/>
        <v>0</v>
      </c>
      <c r="J4574" s="11">
        <f t="shared" si="214"/>
        <v>1</v>
      </c>
      <c r="L4574" s="2" cm="1">
        <f t="array" ref="L4574">_xlfn.IFS(E4574="Neutral", 0, E4574="Positive","1",E4574="Negative","-1")</f>
        <v>0</v>
      </c>
      <c r="O4574" s="11">
        <f t="shared" si="215"/>
        <v>1</v>
      </c>
    </row>
    <row r="4575" spans="1:15" x14ac:dyDescent="0.25">
      <c r="A4575" t="s">
        <v>40</v>
      </c>
      <c r="B4575" t="s">
        <v>9128</v>
      </c>
      <c r="C4575" t="s">
        <v>9129</v>
      </c>
      <c r="D4575">
        <v>0.22727272727272699</v>
      </c>
      <c r="E4575" t="s">
        <v>17</v>
      </c>
      <c r="F4575" s="6">
        <v>1</v>
      </c>
      <c r="G4575" s="10">
        <v>1</v>
      </c>
      <c r="H4575" s="7">
        <v>1</v>
      </c>
      <c r="I4575" s="2">
        <f t="shared" si="213"/>
        <v>1</v>
      </c>
      <c r="J4575" s="11">
        <f t="shared" si="214"/>
        <v>1</v>
      </c>
      <c r="L4575" s="2" t="str" cm="1">
        <f t="array" ref="L4575">_xlfn.IFS(E4575="Neutral", 0, E4575="Positive","1",E4575="Negative","-1")</f>
        <v>1</v>
      </c>
      <c r="O4575" s="11">
        <f t="shared" si="215"/>
        <v>1</v>
      </c>
    </row>
    <row r="4576" spans="1:15" x14ac:dyDescent="0.25">
      <c r="A4576" t="s">
        <v>40</v>
      </c>
      <c r="B4576" t="s">
        <v>9130</v>
      </c>
      <c r="C4576" t="s">
        <v>9131</v>
      </c>
      <c r="D4576">
        <v>0.4</v>
      </c>
      <c r="E4576" t="s">
        <v>17</v>
      </c>
      <c r="F4576" s="6">
        <v>1</v>
      </c>
      <c r="G4576" s="10">
        <v>1</v>
      </c>
      <c r="H4576" s="7">
        <v>1</v>
      </c>
      <c r="I4576" s="2">
        <f t="shared" si="213"/>
        <v>1</v>
      </c>
      <c r="J4576" s="11">
        <f t="shared" si="214"/>
        <v>1</v>
      </c>
      <c r="L4576" s="2" t="str" cm="1">
        <f t="array" ref="L4576">_xlfn.IFS(E4576="Neutral", 0, E4576="Positive","1",E4576="Negative","-1")</f>
        <v>1</v>
      </c>
      <c r="O4576" s="11">
        <f t="shared" si="215"/>
        <v>1</v>
      </c>
    </row>
    <row r="4577" spans="1:15" x14ac:dyDescent="0.25">
      <c r="A4577" t="s">
        <v>18</v>
      </c>
      <c r="B4577" t="s">
        <v>9132</v>
      </c>
      <c r="C4577" t="s">
        <v>9133</v>
      </c>
      <c r="D4577">
        <v>-0.102083333333333</v>
      </c>
      <c r="E4577" t="s">
        <v>21</v>
      </c>
      <c r="F4577" s="6">
        <v>-1</v>
      </c>
      <c r="G4577" s="10">
        <v>-1</v>
      </c>
      <c r="H4577" s="7">
        <v>-1</v>
      </c>
      <c r="I4577" s="2">
        <f t="shared" si="213"/>
        <v>-1</v>
      </c>
      <c r="J4577" s="11">
        <f t="shared" si="214"/>
        <v>1</v>
      </c>
      <c r="L4577" s="2" t="str" cm="1">
        <f t="array" ref="L4577">_xlfn.IFS(E4577="Neutral", 0, E4577="Positive","1",E4577="Negative","-1")</f>
        <v>-1</v>
      </c>
      <c r="O4577" s="11">
        <f t="shared" si="215"/>
        <v>1</v>
      </c>
    </row>
    <row r="4578" spans="1:15" x14ac:dyDescent="0.25">
      <c r="A4578" t="s">
        <v>14</v>
      </c>
      <c r="B4578" t="s">
        <v>9134</v>
      </c>
      <c r="C4578" t="s">
        <v>9135</v>
      </c>
      <c r="D4578">
        <v>-0.1</v>
      </c>
      <c r="E4578" t="s">
        <v>21</v>
      </c>
      <c r="F4578" s="6">
        <v>-1</v>
      </c>
      <c r="G4578" s="10">
        <v>-1</v>
      </c>
      <c r="H4578" s="7">
        <v>-1</v>
      </c>
      <c r="I4578" s="2">
        <f t="shared" si="213"/>
        <v>-1</v>
      </c>
      <c r="J4578" s="11">
        <f t="shared" si="214"/>
        <v>1</v>
      </c>
      <c r="L4578" s="2" t="str" cm="1">
        <f t="array" ref="L4578">_xlfn.IFS(E4578="Neutral", 0, E4578="Positive","1",E4578="Negative","-1")</f>
        <v>-1</v>
      </c>
      <c r="O4578" s="11">
        <f t="shared" si="215"/>
        <v>1</v>
      </c>
    </row>
    <row r="4579" spans="1:15" x14ac:dyDescent="0.25">
      <c r="A4579" t="s">
        <v>18</v>
      </c>
      <c r="B4579" t="s">
        <v>9136</v>
      </c>
      <c r="C4579" t="s">
        <v>9137</v>
      </c>
      <c r="D4579">
        <v>7.5757575757575704E-2</v>
      </c>
      <c r="E4579" t="s">
        <v>17</v>
      </c>
      <c r="F4579" s="6">
        <v>1</v>
      </c>
      <c r="G4579" s="10">
        <v>1</v>
      </c>
      <c r="H4579" s="7">
        <v>1</v>
      </c>
      <c r="I4579" s="2">
        <f t="shared" si="213"/>
        <v>1</v>
      </c>
      <c r="J4579" s="11">
        <f t="shared" si="214"/>
        <v>1</v>
      </c>
      <c r="L4579" s="2" t="str" cm="1">
        <f t="array" ref="L4579">_xlfn.IFS(E4579="Neutral", 0, E4579="Positive","1",E4579="Negative","-1")</f>
        <v>1</v>
      </c>
      <c r="O4579" s="11">
        <f t="shared" si="215"/>
        <v>1</v>
      </c>
    </row>
    <row r="4580" spans="1:15" x14ac:dyDescent="0.25">
      <c r="A4580" t="s">
        <v>18</v>
      </c>
      <c r="B4580" t="s">
        <v>9138</v>
      </c>
      <c r="C4580" t="s">
        <v>9139</v>
      </c>
      <c r="D4580">
        <v>0</v>
      </c>
      <c r="E4580" t="s">
        <v>24</v>
      </c>
      <c r="F4580" s="6">
        <v>0</v>
      </c>
      <c r="G4580" s="10">
        <v>0</v>
      </c>
      <c r="H4580" s="7">
        <v>0</v>
      </c>
      <c r="I4580" s="2">
        <f t="shared" si="213"/>
        <v>0</v>
      </c>
      <c r="J4580" s="11">
        <f t="shared" si="214"/>
        <v>1</v>
      </c>
      <c r="L4580" s="2" cm="1">
        <f t="array" ref="L4580">_xlfn.IFS(E4580="Neutral", 0, E4580="Positive","1",E4580="Negative","-1")</f>
        <v>0</v>
      </c>
      <c r="O4580" s="11">
        <f t="shared" si="215"/>
        <v>1</v>
      </c>
    </row>
    <row r="4581" spans="1:15" x14ac:dyDescent="0.25">
      <c r="A4581" t="s">
        <v>25</v>
      </c>
      <c r="B4581" t="s">
        <v>9140</v>
      </c>
      <c r="C4581" t="s">
        <v>9141</v>
      </c>
      <c r="D4581">
        <v>0.33333333333333298</v>
      </c>
      <c r="E4581" t="s">
        <v>17</v>
      </c>
      <c r="F4581" s="6">
        <v>1</v>
      </c>
      <c r="G4581" s="10">
        <v>1</v>
      </c>
      <c r="H4581" s="7">
        <v>1</v>
      </c>
      <c r="I4581" s="2">
        <f t="shared" si="213"/>
        <v>1</v>
      </c>
      <c r="J4581" s="11">
        <f t="shared" si="214"/>
        <v>1</v>
      </c>
      <c r="L4581" s="2" t="str" cm="1">
        <f t="array" ref="L4581">_xlfn.IFS(E4581="Neutral", 0, E4581="Positive","1",E4581="Negative","-1")</f>
        <v>1</v>
      </c>
      <c r="O4581" s="11">
        <f t="shared" si="215"/>
        <v>1</v>
      </c>
    </row>
    <row r="4582" spans="1:15" x14ac:dyDescent="0.25">
      <c r="A4582" t="s">
        <v>18</v>
      </c>
      <c r="B4582" t="s">
        <v>9142</v>
      </c>
      <c r="C4582" t="s">
        <v>9143</v>
      </c>
      <c r="D4582">
        <v>1.6666666666666601E-2</v>
      </c>
      <c r="E4582" t="s">
        <v>17</v>
      </c>
      <c r="F4582" s="6">
        <v>1</v>
      </c>
      <c r="G4582" s="10">
        <v>1</v>
      </c>
      <c r="H4582" s="7">
        <v>1</v>
      </c>
      <c r="I4582" s="2">
        <f t="shared" si="213"/>
        <v>1</v>
      </c>
      <c r="J4582" s="11">
        <f t="shared" si="214"/>
        <v>1</v>
      </c>
      <c r="L4582" s="2" t="str" cm="1">
        <f t="array" ref="L4582">_xlfn.IFS(E4582="Neutral", 0, E4582="Positive","1",E4582="Negative","-1")</f>
        <v>1</v>
      </c>
      <c r="O4582" s="11">
        <f t="shared" si="215"/>
        <v>1</v>
      </c>
    </row>
    <row r="4583" spans="1:15" x14ac:dyDescent="0.25">
      <c r="A4583" t="s">
        <v>18</v>
      </c>
      <c r="B4583" t="s">
        <v>9144</v>
      </c>
      <c r="C4583" t="s">
        <v>9145</v>
      </c>
      <c r="D4583">
        <v>0.33333333333333298</v>
      </c>
      <c r="E4583" t="s">
        <v>17</v>
      </c>
      <c r="F4583" s="6">
        <v>1</v>
      </c>
      <c r="G4583" s="10">
        <v>1</v>
      </c>
      <c r="H4583" s="7">
        <v>1</v>
      </c>
      <c r="I4583" s="2">
        <f t="shared" si="213"/>
        <v>1</v>
      </c>
      <c r="J4583" s="11">
        <f t="shared" si="214"/>
        <v>1</v>
      </c>
      <c r="L4583" s="2" t="str" cm="1">
        <f t="array" ref="L4583">_xlfn.IFS(E4583="Neutral", 0, E4583="Positive","1",E4583="Negative","-1")</f>
        <v>1</v>
      </c>
      <c r="O4583" s="11">
        <f t="shared" si="215"/>
        <v>1</v>
      </c>
    </row>
    <row r="4584" spans="1:15" x14ac:dyDescent="0.25">
      <c r="A4584" t="s">
        <v>18</v>
      </c>
      <c r="B4584" t="s">
        <v>9146</v>
      </c>
      <c r="C4584" t="s">
        <v>9147</v>
      </c>
      <c r="D4584">
        <v>0</v>
      </c>
      <c r="E4584" t="s">
        <v>24</v>
      </c>
      <c r="F4584" s="6">
        <v>1</v>
      </c>
      <c r="G4584" s="10">
        <v>0</v>
      </c>
      <c r="H4584" s="7">
        <v>0</v>
      </c>
      <c r="I4584" s="2">
        <f t="shared" si="213"/>
        <v>0</v>
      </c>
      <c r="J4584" s="11">
        <f t="shared" si="214"/>
        <v>0.66666666666666663</v>
      </c>
      <c r="L4584" s="2" cm="1">
        <f t="array" ref="L4584">_xlfn.IFS(E4584="Neutral", 0, E4584="Positive","1",E4584="Negative","-1")</f>
        <v>0</v>
      </c>
      <c r="O4584" s="11">
        <f t="shared" si="215"/>
        <v>0.66666666666666663</v>
      </c>
    </row>
    <row r="4585" spans="1:15" x14ac:dyDescent="0.25">
      <c r="A4585" t="s">
        <v>18</v>
      </c>
      <c r="B4585" t="s">
        <v>9148</v>
      </c>
      <c r="C4585" t="s">
        <v>9149</v>
      </c>
      <c r="D4585">
        <v>0</v>
      </c>
      <c r="E4585" t="s">
        <v>24</v>
      </c>
      <c r="F4585" s="6">
        <v>0</v>
      </c>
      <c r="G4585" s="10">
        <v>0</v>
      </c>
      <c r="H4585" s="7">
        <v>0</v>
      </c>
      <c r="I4585" s="2">
        <f t="shared" si="213"/>
        <v>0</v>
      </c>
      <c r="J4585" s="11">
        <f t="shared" si="214"/>
        <v>1</v>
      </c>
      <c r="L4585" s="2" cm="1">
        <f t="array" ref="L4585">_xlfn.IFS(E4585="Neutral", 0, E4585="Positive","1",E4585="Negative","-1")</f>
        <v>0</v>
      </c>
      <c r="O4585" s="11">
        <f t="shared" si="215"/>
        <v>1</v>
      </c>
    </row>
    <row r="4586" spans="1:15" x14ac:dyDescent="0.25">
      <c r="A4586" t="s">
        <v>14</v>
      </c>
      <c r="B4586" t="s">
        <v>9150</v>
      </c>
      <c r="C4586" t="s">
        <v>9151</v>
      </c>
      <c r="D4586">
        <v>0.13636363636363599</v>
      </c>
      <c r="E4586" t="s">
        <v>17</v>
      </c>
      <c r="F4586" s="6">
        <v>1</v>
      </c>
      <c r="G4586" s="10">
        <v>1</v>
      </c>
      <c r="H4586" s="7">
        <v>1</v>
      </c>
      <c r="I4586" s="2">
        <f t="shared" si="213"/>
        <v>1</v>
      </c>
      <c r="J4586" s="11">
        <f t="shared" si="214"/>
        <v>1</v>
      </c>
      <c r="L4586" s="2" t="str" cm="1">
        <f t="array" ref="L4586">_xlfn.IFS(E4586="Neutral", 0, E4586="Positive","1",E4586="Negative","-1")</f>
        <v>1</v>
      </c>
      <c r="O4586" s="11">
        <f t="shared" si="215"/>
        <v>1</v>
      </c>
    </row>
    <row r="4587" spans="1:15" x14ac:dyDescent="0.25">
      <c r="A4587" t="s">
        <v>40</v>
      </c>
      <c r="B4587" t="s">
        <v>9152</v>
      </c>
      <c r="C4587" t="s">
        <v>9153</v>
      </c>
      <c r="D4587">
        <v>0.2</v>
      </c>
      <c r="E4587" t="s">
        <v>17</v>
      </c>
      <c r="F4587" s="6">
        <v>1</v>
      </c>
      <c r="G4587" s="10">
        <v>1</v>
      </c>
      <c r="H4587" s="7">
        <v>1</v>
      </c>
      <c r="I4587" s="2">
        <f t="shared" si="213"/>
        <v>1</v>
      </c>
      <c r="J4587" s="11">
        <f t="shared" si="214"/>
        <v>1</v>
      </c>
      <c r="L4587" s="2" t="str" cm="1">
        <f t="array" ref="L4587">_xlfn.IFS(E4587="Neutral", 0, E4587="Positive","1",E4587="Negative","-1")</f>
        <v>1</v>
      </c>
      <c r="O4587" s="11">
        <f t="shared" si="215"/>
        <v>1</v>
      </c>
    </row>
    <row r="4588" spans="1:15" x14ac:dyDescent="0.25">
      <c r="A4588" t="s">
        <v>18</v>
      </c>
      <c r="B4588" t="s">
        <v>9154</v>
      </c>
      <c r="C4588" t="s">
        <v>812</v>
      </c>
      <c r="D4588">
        <v>0.47</v>
      </c>
      <c r="E4588" t="s">
        <v>17</v>
      </c>
      <c r="F4588" s="6">
        <v>1</v>
      </c>
      <c r="G4588" s="10">
        <v>1</v>
      </c>
      <c r="H4588" s="7">
        <v>1</v>
      </c>
      <c r="I4588" s="2">
        <f t="shared" si="213"/>
        <v>1</v>
      </c>
      <c r="J4588" s="11">
        <f t="shared" si="214"/>
        <v>1</v>
      </c>
      <c r="L4588" s="2" t="str" cm="1">
        <f t="array" ref="L4588">_xlfn.IFS(E4588="Neutral", 0, E4588="Positive","1",E4588="Negative","-1")</f>
        <v>1</v>
      </c>
      <c r="O4588" s="11">
        <f t="shared" si="215"/>
        <v>1</v>
      </c>
    </row>
    <row r="4589" spans="1:15" x14ac:dyDescent="0.25">
      <c r="A4589" t="s">
        <v>14</v>
      </c>
      <c r="B4589" t="s">
        <v>9155</v>
      </c>
      <c r="C4589" t="s">
        <v>9156</v>
      </c>
      <c r="D4589">
        <v>0</v>
      </c>
      <c r="E4589" t="s">
        <v>24</v>
      </c>
      <c r="F4589" s="6">
        <v>0</v>
      </c>
      <c r="G4589" s="10">
        <v>0</v>
      </c>
      <c r="H4589" s="7">
        <v>0</v>
      </c>
      <c r="I4589" s="2">
        <f t="shared" si="213"/>
        <v>0</v>
      </c>
      <c r="J4589" s="11">
        <f t="shared" si="214"/>
        <v>1</v>
      </c>
      <c r="L4589" s="2" cm="1">
        <f t="array" ref="L4589">_xlfn.IFS(E4589="Neutral", 0, E4589="Positive","1",E4589="Negative","-1")</f>
        <v>0</v>
      </c>
      <c r="O4589" s="11">
        <f t="shared" si="215"/>
        <v>1</v>
      </c>
    </row>
    <row r="4590" spans="1:15" x14ac:dyDescent="0.25">
      <c r="A4590" t="s">
        <v>18</v>
      </c>
      <c r="B4590" t="s">
        <v>9157</v>
      </c>
      <c r="C4590" t="s">
        <v>9158</v>
      </c>
      <c r="D4590">
        <v>0.2</v>
      </c>
      <c r="E4590" t="s">
        <v>17</v>
      </c>
      <c r="F4590" s="6">
        <v>1</v>
      </c>
      <c r="G4590" s="10">
        <v>1</v>
      </c>
      <c r="H4590" s="7">
        <v>1</v>
      </c>
      <c r="I4590" s="2">
        <f t="shared" si="213"/>
        <v>1</v>
      </c>
      <c r="J4590" s="11">
        <f t="shared" si="214"/>
        <v>1</v>
      </c>
      <c r="L4590" s="2" t="str" cm="1">
        <f t="array" ref="L4590">_xlfn.IFS(E4590="Neutral", 0, E4590="Positive","1",E4590="Negative","-1")</f>
        <v>1</v>
      </c>
      <c r="O4590" s="11">
        <f t="shared" si="215"/>
        <v>1</v>
      </c>
    </row>
    <row r="4591" spans="1:15" x14ac:dyDescent="0.25">
      <c r="A4591" t="s">
        <v>25</v>
      </c>
      <c r="B4591" t="s">
        <v>9159</v>
      </c>
      <c r="C4591" t="s">
        <v>9160</v>
      </c>
      <c r="D4591">
        <v>-9.9999999999999895E-2</v>
      </c>
      <c r="E4591" t="s">
        <v>21</v>
      </c>
      <c r="F4591" s="6">
        <v>-1</v>
      </c>
      <c r="G4591" s="10">
        <v>-1</v>
      </c>
      <c r="H4591" s="7">
        <v>-1</v>
      </c>
      <c r="I4591" s="2">
        <f t="shared" si="213"/>
        <v>-1</v>
      </c>
      <c r="J4591" s="11">
        <f t="shared" si="214"/>
        <v>1</v>
      </c>
      <c r="L4591" s="2" t="str" cm="1">
        <f t="array" ref="L4591">_xlfn.IFS(E4591="Neutral", 0, E4591="Positive","1",E4591="Negative","-1")</f>
        <v>-1</v>
      </c>
      <c r="O4591" s="11">
        <f t="shared" si="215"/>
        <v>1</v>
      </c>
    </row>
    <row r="4592" spans="1:15" x14ac:dyDescent="0.25">
      <c r="A4592" t="s">
        <v>18</v>
      </c>
      <c r="B4592" t="s">
        <v>9161</v>
      </c>
      <c r="C4592" t="s">
        <v>9162</v>
      </c>
      <c r="D4592">
        <v>0.2</v>
      </c>
      <c r="E4592" t="s">
        <v>17</v>
      </c>
      <c r="F4592" s="6">
        <v>1</v>
      </c>
      <c r="G4592" s="10">
        <v>1</v>
      </c>
      <c r="H4592" s="7">
        <v>1</v>
      </c>
      <c r="I4592" s="2">
        <f t="shared" si="213"/>
        <v>1</v>
      </c>
      <c r="J4592" s="11">
        <f t="shared" si="214"/>
        <v>1</v>
      </c>
      <c r="L4592" s="2" t="str" cm="1">
        <f t="array" ref="L4592">_xlfn.IFS(E4592="Neutral", 0, E4592="Positive","1",E4592="Negative","-1")</f>
        <v>1</v>
      </c>
      <c r="O4592" s="11">
        <f t="shared" si="215"/>
        <v>1</v>
      </c>
    </row>
    <row r="4593" spans="1:15" x14ac:dyDescent="0.25">
      <c r="A4593" t="s">
        <v>14</v>
      </c>
      <c r="B4593" t="s">
        <v>9163</v>
      </c>
      <c r="C4593" t="s">
        <v>9164</v>
      </c>
      <c r="D4593">
        <v>0.4</v>
      </c>
      <c r="E4593" t="s">
        <v>17</v>
      </c>
      <c r="F4593" s="6">
        <v>1</v>
      </c>
      <c r="G4593" s="10">
        <v>1</v>
      </c>
      <c r="H4593" s="7">
        <v>1</v>
      </c>
      <c r="I4593" s="2">
        <f t="shared" si="213"/>
        <v>1</v>
      </c>
      <c r="J4593" s="11">
        <f t="shared" si="214"/>
        <v>1</v>
      </c>
      <c r="L4593" s="2" t="str" cm="1">
        <f t="array" ref="L4593">_xlfn.IFS(E4593="Neutral", 0, E4593="Positive","1",E4593="Negative","-1")</f>
        <v>1</v>
      </c>
      <c r="O4593" s="11">
        <f t="shared" si="215"/>
        <v>1</v>
      </c>
    </row>
    <row r="4594" spans="1:15" x14ac:dyDescent="0.25">
      <c r="A4594" t="s">
        <v>18</v>
      </c>
      <c r="B4594" t="s">
        <v>9165</v>
      </c>
      <c r="C4594" t="s">
        <v>9166</v>
      </c>
      <c r="D4594">
        <v>0.2</v>
      </c>
      <c r="E4594" t="s">
        <v>17</v>
      </c>
      <c r="F4594" s="6">
        <v>1</v>
      </c>
      <c r="G4594" s="10">
        <v>1</v>
      </c>
      <c r="H4594" s="7">
        <v>1</v>
      </c>
      <c r="I4594" s="2">
        <f t="shared" si="213"/>
        <v>1</v>
      </c>
      <c r="J4594" s="11">
        <f t="shared" si="214"/>
        <v>1</v>
      </c>
      <c r="L4594" s="2" t="str" cm="1">
        <f t="array" ref="L4594">_xlfn.IFS(E4594="Neutral", 0, E4594="Positive","1",E4594="Negative","-1")</f>
        <v>1</v>
      </c>
      <c r="O4594" s="11">
        <f t="shared" si="215"/>
        <v>1</v>
      </c>
    </row>
    <row r="4595" spans="1:15" x14ac:dyDescent="0.25">
      <c r="A4595" t="s">
        <v>40</v>
      </c>
      <c r="B4595" t="s">
        <v>9167</v>
      </c>
      <c r="C4595" t="s">
        <v>9168</v>
      </c>
      <c r="D4595">
        <v>0.05</v>
      </c>
      <c r="E4595" t="s">
        <v>17</v>
      </c>
      <c r="F4595" s="6">
        <v>1</v>
      </c>
      <c r="G4595" s="10">
        <v>1</v>
      </c>
      <c r="H4595" s="7">
        <v>1</v>
      </c>
      <c r="I4595" s="2">
        <f t="shared" si="213"/>
        <v>1</v>
      </c>
      <c r="J4595" s="11">
        <f t="shared" si="214"/>
        <v>1</v>
      </c>
      <c r="L4595" s="2" t="str" cm="1">
        <f t="array" ref="L4595">_xlfn.IFS(E4595="Neutral", 0, E4595="Positive","1",E4595="Negative","-1")</f>
        <v>1</v>
      </c>
      <c r="O4595" s="11">
        <f t="shared" si="215"/>
        <v>1</v>
      </c>
    </row>
    <row r="4596" spans="1:15" x14ac:dyDescent="0.25">
      <c r="A4596" t="s">
        <v>40</v>
      </c>
      <c r="B4596" t="s">
        <v>9169</v>
      </c>
      <c r="C4596" t="s">
        <v>9170</v>
      </c>
      <c r="D4596">
        <v>0.5</v>
      </c>
      <c r="E4596" t="s">
        <v>17</v>
      </c>
      <c r="F4596" s="6">
        <v>1</v>
      </c>
      <c r="G4596" s="10">
        <v>1</v>
      </c>
      <c r="H4596" s="7">
        <v>1</v>
      </c>
      <c r="I4596" s="2">
        <f t="shared" si="213"/>
        <v>1</v>
      </c>
      <c r="J4596" s="11">
        <f t="shared" si="214"/>
        <v>1</v>
      </c>
      <c r="L4596" s="2" t="str" cm="1">
        <f t="array" ref="L4596">_xlfn.IFS(E4596="Neutral", 0, E4596="Positive","1",E4596="Negative","-1")</f>
        <v>1</v>
      </c>
      <c r="O4596" s="11">
        <f t="shared" si="215"/>
        <v>1</v>
      </c>
    </row>
    <row r="4597" spans="1:15" x14ac:dyDescent="0.25">
      <c r="A4597" t="s">
        <v>14</v>
      </c>
      <c r="B4597" t="s">
        <v>9171</v>
      </c>
      <c r="C4597" t="s">
        <v>9172</v>
      </c>
      <c r="D4597">
        <v>7.4999999999999997E-2</v>
      </c>
      <c r="E4597" t="s">
        <v>17</v>
      </c>
      <c r="F4597" s="6">
        <v>0</v>
      </c>
      <c r="G4597" s="10">
        <v>0</v>
      </c>
      <c r="H4597" s="7">
        <v>-1</v>
      </c>
      <c r="I4597" s="2">
        <f t="shared" si="213"/>
        <v>0</v>
      </c>
      <c r="J4597" s="11">
        <f t="shared" si="214"/>
        <v>0.66666666666666663</v>
      </c>
      <c r="L4597" s="2" t="str" cm="1">
        <f t="array" ref="L4597">_xlfn.IFS(E4597="Neutral", 0, E4597="Positive","1",E4597="Negative","-1")</f>
        <v>1</v>
      </c>
      <c r="O4597" s="11">
        <f t="shared" si="215"/>
        <v>0</v>
      </c>
    </row>
    <row r="4598" spans="1:15" x14ac:dyDescent="0.25">
      <c r="A4598" t="s">
        <v>14</v>
      </c>
      <c r="B4598" t="s">
        <v>9173</v>
      </c>
      <c r="C4598" t="s">
        <v>9174</v>
      </c>
      <c r="D4598">
        <v>0</v>
      </c>
      <c r="E4598" t="s">
        <v>24</v>
      </c>
      <c r="F4598" s="6">
        <v>0</v>
      </c>
      <c r="G4598" s="10">
        <v>0</v>
      </c>
      <c r="H4598" s="7">
        <v>0</v>
      </c>
      <c r="I4598" s="2">
        <f t="shared" si="213"/>
        <v>0</v>
      </c>
      <c r="J4598" s="11">
        <f t="shared" si="214"/>
        <v>1</v>
      </c>
      <c r="L4598" s="2" cm="1">
        <f t="array" ref="L4598">_xlfn.IFS(E4598="Neutral", 0, E4598="Positive","1",E4598="Negative","-1")</f>
        <v>0</v>
      </c>
      <c r="O4598" s="11">
        <f t="shared" si="215"/>
        <v>1</v>
      </c>
    </row>
    <row r="4599" spans="1:15" x14ac:dyDescent="0.25">
      <c r="A4599" t="s">
        <v>25</v>
      </c>
      <c r="B4599" t="s">
        <v>9175</v>
      </c>
      <c r="C4599" t="s">
        <v>9176</v>
      </c>
      <c r="D4599">
        <v>0</v>
      </c>
      <c r="E4599" t="s">
        <v>24</v>
      </c>
      <c r="F4599" s="6">
        <v>0</v>
      </c>
      <c r="G4599" s="10">
        <v>0</v>
      </c>
      <c r="H4599" s="7">
        <v>0</v>
      </c>
      <c r="I4599" s="2">
        <f t="shared" si="213"/>
        <v>0</v>
      </c>
      <c r="J4599" s="11">
        <f t="shared" si="214"/>
        <v>1</v>
      </c>
      <c r="L4599" s="2" cm="1">
        <f t="array" ref="L4599">_xlfn.IFS(E4599="Neutral", 0, E4599="Positive","1",E4599="Negative","-1")</f>
        <v>0</v>
      </c>
      <c r="O4599" s="11">
        <f t="shared" si="215"/>
        <v>1</v>
      </c>
    </row>
    <row r="4600" spans="1:15" x14ac:dyDescent="0.25">
      <c r="A4600" t="s">
        <v>40</v>
      </c>
      <c r="B4600" t="s">
        <v>9177</v>
      </c>
      <c r="C4600" t="s">
        <v>9178</v>
      </c>
      <c r="D4600">
        <v>0</v>
      </c>
      <c r="E4600" t="s">
        <v>24</v>
      </c>
      <c r="F4600" s="6">
        <v>0</v>
      </c>
      <c r="G4600" s="10">
        <v>0</v>
      </c>
      <c r="H4600" s="7">
        <v>-1</v>
      </c>
      <c r="I4600" s="2">
        <f t="shared" si="213"/>
        <v>0</v>
      </c>
      <c r="J4600" s="11">
        <f t="shared" si="214"/>
        <v>0.66666666666666663</v>
      </c>
      <c r="L4600" s="2" cm="1">
        <f t="array" ref="L4600">_xlfn.IFS(E4600="Neutral", 0, E4600="Positive","1",E4600="Negative","-1")</f>
        <v>0</v>
      </c>
      <c r="O4600" s="11">
        <f t="shared" si="215"/>
        <v>0.66666666666666663</v>
      </c>
    </row>
    <row r="4601" spans="1:15" x14ac:dyDescent="0.25">
      <c r="A4601" t="s">
        <v>18</v>
      </c>
      <c r="B4601" t="s">
        <v>9179</v>
      </c>
      <c r="C4601" t="s">
        <v>9180</v>
      </c>
      <c r="D4601">
        <v>0.149999999999999</v>
      </c>
      <c r="E4601" t="s">
        <v>17</v>
      </c>
      <c r="F4601" s="6">
        <v>1</v>
      </c>
      <c r="G4601" s="10">
        <v>1</v>
      </c>
      <c r="H4601" s="7">
        <v>1</v>
      </c>
      <c r="I4601" s="2">
        <f t="shared" si="213"/>
        <v>1</v>
      </c>
      <c r="J4601" s="11">
        <f t="shared" si="214"/>
        <v>1</v>
      </c>
      <c r="L4601" s="2" t="str" cm="1">
        <f t="array" ref="L4601">_xlfn.IFS(E4601="Neutral", 0, E4601="Positive","1",E4601="Negative","-1")</f>
        <v>1</v>
      </c>
      <c r="O4601" s="11">
        <f t="shared" si="215"/>
        <v>1</v>
      </c>
    </row>
    <row r="4602" spans="1:15" x14ac:dyDescent="0.25">
      <c r="A4602" t="s">
        <v>14</v>
      </c>
      <c r="B4602" t="s">
        <v>9181</v>
      </c>
      <c r="C4602" t="s">
        <v>9182</v>
      </c>
      <c r="D4602">
        <v>0.179166666666666</v>
      </c>
      <c r="E4602" t="s">
        <v>17</v>
      </c>
      <c r="F4602" s="6">
        <v>1</v>
      </c>
      <c r="G4602" s="10">
        <v>1</v>
      </c>
      <c r="H4602" s="7">
        <v>1</v>
      </c>
      <c r="I4602" s="2">
        <f t="shared" si="213"/>
        <v>1</v>
      </c>
      <c r="J4602" s="11">
        <f t="shared" si="214"/>
        <v>1</v>
      </c>
      <c r="L4602" s="2" t="str" cm="1">
        <f t="array" ref="L4602">_xlfn.IFS(E4602="Neutral", 0, E4602="Positive","1",E4602="Negative","-1")</f>
        <v>1</v>
      </c>
      <c r="O4602" s="11">
        <f t="shared" si="215"/>
        <v>1</v>
      </c>
    </row>
    <row r="4603" spans="1:15" x14ac:dyDescent="0.25">
      <c r="A4603" t="s">
        <v>18</v>
      </c>
      <c r="B4603" t="s">
        <v>9183</v>
      </c>
      <c r="C4603" t="s">
        <v>9184</v>
      </c>
      <c r="D4603">
        <v>0.22727272727272699</v>
      </c>
      <c r="E4603" t="s">
        <v>17</v>
      </c>
      <c r="F4603" s="6">
        <v>1</v>
      </c>
      <c r="G4603" s="10">
        <v>1</v>
      </c>
      <c r="H4603" s="7">
        <v>1</v>
      </c>
      <c r="I4603" s="2">
        <f t="shared" si="213"/>
        <v>1</v>
      </c>
      <c r="J4603" s="11">
        <f t="shared" si="214"/>
        <v>1</v>
      </c>
      <c r="L4603" s="2" t="str" cm="1">
        <f t="array" ref="L4603">_xlfn.IFS(E4603="Neutral", 0, E4603="Positive","1",E4603="Negative","-1")</f>
        <v>1</v>
      </c>
      <c r="O4603" s="11">
        <f t="shared" si="215"/>
        <v>1</v>
      </c>
    </row>
    <row r="4604" spans="1:15" x14ac:dyDescent="0.25">
      <c r="A4604" t="s">
        <v>18</v>
      </c>
      <c r="B4604" t="s">
        <v>9185</v>
      </c>
      <c r="C4604" t="s">
        <v>9186</v>
      </c>
      <c r="D4604">
        <v>0</v>
      </c>
      <c r="E4604" t="s">
        <v>24</v>
      </c>
      <c r="F4604" s="6">
        <v>1</v>
      </c>
      <c r="G4604" s="10">
        <v>0</v>
      </c>
      <c r="H4604" s="7">
        <v>0</v>
      </c>
      <c r="I4604" s="2">
        <f t="shared" si="213"/>
        <v>0</v>
      </c>
      <c r="J4604" s="11">
        <f t="shared" si="214"/>
        <v>0.66666666666666663</v>
      </c>
      <c r="L4604" s="2" cm="1">
        <f t="array" ref="L4604">_xlfn.IFS(E4604="Neutral", 0, E4604="Positive","1",E4604="Negative","-1")</f>
        <v>0</v>
      </c>
      <c r="O4604" s="11">
        <f t="shared" si="215"/>
        <v>0.66666666666666663</v>
      </c>
    </row>
    <row r="4605" spans="1:15" x14ac:dyDescent="0.25">
      <c r="A4605" t="s">
        <v>18</v>
      </c>
      <c r="B4605" t="s">
        <v>9187</v>
      </c>
      <c r="C4605" t="s">
        <v>9188</v>
      </c>
      <c r="D4605">
        <v>0.22500000000000001</v>
      </c>
      <c r="E4605" t="s">
        <v>17</v>
      </c>
      <c r="F4605" s="6">
        <v>1</v>
      </c>
      <c r="G4605" s="10">
        <v>1</v>
      </c>
      <c r="H4605" s="7">
        <v>1</v>
      </c>
      <c r="I4605" s="2">
        <f t="shared" si="213"/>
        <v>1</v>
      </c>
      <c r="J4605" s="11">
        <f t="shared" si="214"/>
        <v>1</v>
      </c>
      <c r="L4605" s="2" t="str" cm="1">
        <f t="array" ref="L4605">_xlfn.IFS(E4605="Neutral", 0, E4605="Positive","1",E4605="Negative","-1")</f>
        <v>1</v>
      </c>
      <c r="O4605" s="11">
        <f t="shared" si="215"/>
        <v>1</v>
      </c>
    </row>
    <row r="4606" spans="1:15" x14ac:dyDescent="0.25">
      <c r="A4606" t="s">
        <v>14</v>
      </c>
      <c r="B4606" t="s">
        <v>9189</v>
      </c>
      <c r="C4606" t="s">
        <v>9190</v>
      </c>
      <c r="D4606">
        <v>6.2500000000000003E-3</v>
      </c>
      <c r="E4606" t="s">
        <v>17</v>
      </c>
      <c r="F4606" s="6">
        <v>1</v>
      </c>
      <c r="G4606" s="10">
        <v>1</v>
      </c>
      <c r="H4606" s="7">
        <v>1</v>
      </c>
      <c r="I4606" s="2">
        <f t="shared" si="213"/>
        <v>1</v>
      </c>
      <c r="J4606" s="11">
        <f t="shared" si="214"/>
        <v>1</v>
      </c>
      <c r="L4606" s="2" t="str" cm="1">
        <f t="array" ref="L4606">_xlfn.IFS(E4606="Neutral", 0, E4606="Positive","1",E4606="Negative","-1")</f>
        <v>1</v>
      </c>
      <c r="O4606" s="11">
        <f t="shared" si="215"/>
        <v>1</v>
      </c>
    </row>
    <row r="4607" spans="1:15" x14ac:dyDescent="0.25">
      <c r="A4607" t="s">
        <v>18</v>
      </c>
      <c r="B4607" t="s">
        <v>9191</v>
      </c>
      <c r="C4607" t="s">
        <v>9192</v>
      </c>
      <c r="D4607">
        <v>-0.1</v>
      </c>
      <c r="E4607" t="s">
        <v>21</v>
      </c>
      <c r="F4607" s="6">
        <v>-1</v>
      </c>
      <c r="G4607" s="10">
        <v>-1</v>
      </c>
      <c r="H4607" s="7">
        <v>-1</v>
      </c>
      <c r="I4607" s="2">
        <f t="shared" si="213"/>
        <v>-1</v>
      </c>
      <c r="J4607" s="11">
        <f t="shared" si="214"/>
        <v>1</v>
      </c>
      <c r="L4607" s="2" t="str" cm="1">
        <f t="array" ref="L4607">_xlfn.IFS(E4607="Neutral", 0, E4607="Positive","1",E4607="Negative","-1")</f>
        <v>-1</v>
      </c>
      <c r="O4607" s="11">
        <f t="shared" si="215"/>
        <v>1</v>
      </c>
    </row>
    <row r="4608" spans="1:15" x14ac:dyDescent="0.25">
      <c r="A4608" t="s">
        <v>14</v>
      </c>
      <c r="B4608" t="s">
        <v>9193</v>
      </c>
      <c r="C4608" t="s">
        <v>9194</v>
      </c>
      <c r="D4608">
        <v>-7.4999999999999997E-2</v>
      </c>
      <c r="E4608" t="s">
        <v>21</v>
      </c>
      <c r="F4608" s="6">
        <v>-1</v>
      </c>
      <c r="G4608" s="10">
        <v>-1</v>
      </c>
      <c r="H4608" s="7">
        <v>-1</v>
      </c>
      <c r="I4608" s="2">
        <f t="shared" si="213"/>
        <v>-1</v>
      </c>
      <c r="J4608" s="11">
        <f t="shared" si="214"/>
        <v>1</v>
      </c>
      <c r="L4608" s="2" t="str" cm="1">
        <f t="array" ref="L4608">_xlfn.IFS(E4608="Neutral", 0, E4608="Positive","1",E4608="Negative","-1")</f>
        <v>-1</v>
      </c>
      <c r="O4608" s="11">
        <f t="shared" si="215"/>
        <v>1</v>
      </c>
    </row>
    <row r="4609" spans="1:15" x14ac:dyDescent="0.25">
      <c r="A4609" t="s">
        <v>40</v>
      </c>
      <c r="B4609" t="s">
        <v>9195</v>
      </c>
      <c r="C4609" t="s">
        <v>9196</v>
      </c>
      <c r="D4609">
        <v>0.37777777777777699</v>
      </c>
      <c r="E4609" t="s">
        <v>17</v>
      </c>
      <c r="F4609" s="6">
        <v>1</v>
      </c>
      <c r="G4609" s="10">
        <v>1</v>
      </c>
      <c r="H4609" s="7">
        <v>1</v>
      </c>
      <c r="I4609" s="2">
        <f t="shared" si="213"/>
        <v>1</v>
      </c>
      <c r="J4609" s="11">
        <f t="shared" si="214"/>
        <v>1</v>
      </c>
      <c r="L4609" s="2" t="str" cm="1">
        <f t="array" ref="L4609">_xlfn.IFS(E4609="Neutral", 0, E4609="Positive","1",E4609="Negative","-1")</f>
        <v>1</v>
      </c>
      <c r="O4609" s="11">
        <f t="shared" si="215"/>
        <v>1</v>
      </c>
    </row>
    <row r="4610" spans="1:15" x14ac:dyDescent="0.25">
      <c r="A4610" t="s">
        <v>18</v>
      </c>
      <c r="B4610" t="s">
        <v>9197</v>
      </c>
      <c r="C4610" t="s">
        <v>9198</v>
      </c>
      <c r="D4610">
        <v>0</v>
      </c>
      <c r="E4610" t="s">
        <v>24</v>
      </c>
      <c r="F4610" s="6">
        <v>0</v>
      </c>
      <c r="G4610" s="10">
        <v>0</v>
      </c>
      <c r="H4610" s="7">
        <v>0</v>
      </c>
      <c r="I4610" s="2">
        <f t="shared" si="213"/>
        <v>0</v>
      </c>
      <c r="J4610" s="11">
        <f t="shared" si="214"/>
        <v>1</v>
      </c>
      <c r="L4610" s="2" cm="1">
        <f t="array" ref="L4610">_xlfn.IFS(E4610="Neutral", 0, E4610="Positive","1",E4610="Negative","-1")</f>
        <v>0</v>
      </c>
      <c r="O4610" s="11">
        <f t="shared" si="215"/>
        <v>1</v>
      </c>
    </row>
    <row r="4611" spans="1:15" x14ac:dyDescent="0.25">
      <c r="A4611" t="s">
        <v>18</v>
      </c>
      <c r="B4611" t="s">
        <v>9199</v>
      </c>
      <c r="C4611" t="s">
        <v>9200</v>
      </c>
      <c r="D4611">
        <v>-0.2</v>
      </c>
      <c r="E4611" t="s">
        <v>21</v>
      </c>
      <c r="F4611" s="6">
        <v>-1</v>
      </c>
      <c r="G4611" s="10">
        <v>-1</v>
      </c>
      <c r="H4611" s="7">
        <v>-1</v>
      </c>
      <c r="I4611" s="2">
        <f t="shared" ref="I4611:I4674" si="216">MODE(F4611:H4611)</f>
        <v>-1</v>
      </c>
      <c r="J4611" s="11">
        <f t="shared" ref="J4611:J4674" si="217">COUNTIF(F4611:H4611,I4611 )/3</f>
        <v>1</v>
      </c>
      <c r="L4611" s="2" t="str" cm="1">
        <f t="array" ref="L4611">_xlfn.IFS(E4611="Neutral", 0, E4611="Positive","1",E4611="Negative","-1")</f>
        <v>-1</v>
      </c>
      <c r="O4611" s="11">
        <f t="shared" ref="O4611:O4674" si="218">COUNTIF(F4611:H4611,L4611 )/3</f>
        <v>1</v>
      </c>
    </row>
    <row r="4612" spans="1:15" x14ac:dyDescent="0.25">
      <c r="A4612" t="s">
        <v>40</v>
      </c>
      <c r="B4612" t="s">
        <v>9201</v>
      </c>
      <c r="C4612" t="s">
        <v>9202</v>
      </c>
      <c r="D4612">
        <v>0</v>
      </c>
      <c r="E4612" t="s">
        <v>24</v>
      </c>
      <c r="F4612" s="6">
        <v>0</v>
      </c>
      <c r="G4612" s="10">
        <v>0</v>
      </c>
      <c r="H4612" s="7">
        <v>0</v>
      </c>
      <c r="I4612" s="2">
        <f t="shared" si="216"/>
        <v>0</v>
      </c>
      <c r="J4612" s="11">
        <f t="shared" si="217"/>
        <v>1</v>
      </c>
      <c r="L4612" s="2" cm="1">
        <f t="array" ref="L4612">_xlfn.IFS(E4612="Neutral", 0, E4612="Positive","1",E4612="Negative","-1")</f>
        <v>0</v>
      </c>
      <c r="O4612" s="11">
        <f t="shared" si="218"/>
        <v>1</v>
      </c>
    </row>
    <row r="4613" spans="1:15" x14ac:dyDescent="0.25">
      <c r="A4613" t="s">
        <v>18</v>
      </c>
      <c r="B4613" t="s">
        <v>9203</v>
      </c>
      <c r="C4613" t="s">
        <v>9204</v>
      </c>
      <c r="D4613">
        <v>0.1</v>
      </c>
      <c r="E4613" t="s">
        <v>17</v>
      </c>
      <c r="F4613" s="6">
        <v>1</v>
      </c>
      <c r="G4613" s="10">
        <v>1</v>
      </c>
      <c r="H4613" s="7">
        <v>1</v>
      </c>
      <c r="I4613" s="2">
        <f t="shared" si="216"/>
        <v>1</v>
      </c>
      <c r="J4613" s="11">
        <f t="shared" si="217"/>
        <v>1</v>
      </c>
      <c r="L4613" s="2" t="str" cm="1">
        <f t="array" ref="L4613">_xlfn.IFS(E4613="Neutral", 0, E4613="Positive","1",E4613="Negative","-1")</f>
        <v>1</v>
      </c>
      <c r="O4613" s="11">
        <f t="shared" si="218"/>
        <v>1</v>
      </c>
    </row>
    <row r="4614" spans="1:15" x14ac:dyDescent="0.25">
      <c r="A4614" t="s">
        <v>14</v>
      </c>
      <c r="B4614" t="s">
        <v>9205</v>
      </c>
      <c r="C4614" t="s">
        <v>9206</v>
      </c>
      <c r="D4614">
        <v>0</v>
      </c>
      <c r="E4614" t="s">
        <v>24</v>
      </c>
      <c r="F4614" s="6">
        <v>0</v>
      </c>
      <c r="G4614" s="10">
        <v>0</v>
      </c>
      <c r="H4614" s="7">
        <v>0</v>
      </c>
      <c r="I4614" s="2">
        <f t="shared" si="216"/>
        <v>0</v>
      </c>
      <c r="J4614" s="11">
        <f t="shared" si="217"/>
        <v>1</v>
      </c>
      <c r="L4614" s="2" cm="1">
        <f t="array" ref="L4614">_xlfn.IFS(E4614="Neutral", 0, E4614="Positive","1",E4614="Negative","-1")</f>
        <v>0</v>
      </c>
      <c r="O4614" s="11">
        <f t="shared" si="218"/>
        <v>1</v>
      </c>
    </row>
    <row r="4615" spans="1:15" x14ac:dyDescent="0.25">
      <c r="A4615" t="s">
        <v>14</v>
      </c>
      <c r="B4615" t="s">
        <v>9207</v>
      </c>
      <c r="C4615" t="s">
        <v>9208</v>
      </c>
      <c r="D4615">
        <v>0</v>
      </c>
      <c r="E4615" t="s">
        <v>24</v>
      </c>
      <c r="F4615" s="6">
        <v>0</v>
      </c>
      <c r="G4615" s="10">
        <v>0</v>
      </c>
      <c r="H4615" s="7">
        <v>0</v>
      </c>
      <c r="I4615" s="2">
        <f t="shared" si="216"/>
        <v>0</v>
      </c>
      <c r="J4615" s="11">
        <f t="shared" si="217"/>
        <v>1</v>
      </c>
      <c r="L4615" s="2" cm="1">
        <f t="array" ref="L4615">_xlfn.IFS(E4615="Neutral", 0, E4615="Positive","1",E4615="Negative","-1")</f>
        <v>0</v>
      </c>
      <c r="O4615" s="11">
        <f t="shared" si="218"/>
        <v>1</v>
      </c>
    </row>
    <row r="4616" spans="1:15" x14ac:dyDescent="0.25">
      <c r="A4616" t="s">
        <v>18</v>
      </c>
      <c r="B4616" t="s">
        <v>9209</v>
      </c>
      <c r="C4616" t="s">
        <v>9210</v>
      </c>
      <c r="D4616">
        <v>0</v>
      </c>
      <c r="E4616" t="s">
        <v>24</v>
      </c>
      <c r="F4616" s="6">
        <v>0</v>
      </c>
      <c r="G4616" s="10">
        <v>0</v>
      </c>
      <c r="H4616" s="7">
        <v>0</v>
      </c>
      <c r="I4616" s="2">
        <f t="shared" si="216"/>
        <v>0</v>
      </c>
      <c r="J4616" s="11">
        <f t="shared" si="217"/>
        <v>1</v>
      </c>
      <c r="L4616" s="2" cm="1">
        <f t="array" ref="L4616">_xlfn.IFS(E4616="Neutral", 0, E4616="Positive","1",E4616="Negative","-1")</f>
        <v>0</v>
      </c>
      <c r="O4616" s="11">
        <f t="shared" si="218"/>
        <v>1</v>
      </c>
    </row>
    <row r="4617" spans="1:15" x14ac:dyDescent="0.25">
      <c r="A4617" t="s">
        <v>18</v>
      </c>
      <c r="B4617" t="s">
        <v>9211</v>
      </c>
      <c r="C4617" t="s">
        <v>9212</v>
      </c>
      <c r="D4617">
        <v>0</v>
      </c>
      <c r="E4617" t="s">
        <v>24</v>
      </c>
      <c r="F4617" s="6">
        <v>0</v>
      </c>
      <c r="G4617" s="10">
        <v>0</v>
      </c>
      <c r="H4617" s="7">
        <v>0</v>
      </c>
      <c r="I4617" s="2">
        <f t="shared" si="216"/>
        <v>0</v>
      </c>
      <c r="J4617" s="11">
        <f t="shared" si="217"/>
        <v>1</v>
      </c>
      <c r="L4617" s="2" cm="1">
        <f t="array" ref="L4617">_xlfn.IFS(E4617="Neutral", 0, E4617="Positive","1",E4617="Negative","-1")</f>
        <v>0</v>
      </c>
      <c r="O4617" s="11">
        <f t="shared" si="218"/>
        <v>1</v>
      </c>
    </row>
    <row r="4618" spans="1:15" x14ac:dyDescent="0.25">
      <c r="A4618" t="s">
        <v>14</v>
      </c>
      <c r="B4618" t="s">
        <v>9213</v>
      </c>
      <c r="C4618" t="s">
        <v>9214</v>
      </c>
      <c r="D4618">
        <v>0</v>
      </c>
      <c r="E4618" t="s">
        <v>24</v>
      </c>
      <c r="F4618" s="6">
        <v>0</v>
      </c>
      <c r="G4618" s="10">
        <v>0</v>
      </c>
      <c r="H4618" s="7">
        <v>0</v>
      </c>
      <c r="I4618" s="2">
        <f t="shared" si="216"/>
        <v>0</v>
      </c>
      <c r="J4618" s="11">
        <f t="shared" si="217"/>
        <v>1</v>
      </c>
      <c r="L4618" s="2" cm="1">
        <f t="array" ref="L4618">_xlfn.IFS(E4618="Neutral", 0, E4618="Positive","1",E4618="Negative","-1")</f>
        <v>0</v>
      </c>
      <c r="O4618" s="11">
        <f t="shared" si="218"/>
        <v>1</v>
      </c>
    </row>
    <row r="4619" spans="1:15" x14ac:dyDescent="0.25">
      <c r="A4619" t="s">
        <v>40</v>
      </c>
      <c r="B4619" t="s">
        <v>9215</v>
      </c>
      <c r="C4619" t="s">
        <v>9216</v>
      </c>
      <c r="D4619">
        <v>0.4</v>
      </c>
      <c r="E4619" t="s">
        <v>17</v>
      </c>
      <c r="F4619" s="6">
        <v>1</v>
      </c>
      <c r="G4619" s="10">
        <v>0</v>
      </c>
      <c r="H4619" s="7">
        <v>0</v>
      </c>
      <c r="I4619" s="2">
        <f t="shared" si="216"/>
        <v>0</v>
      </c>
      <c r="J4619" s="11">
        <f t="shared" si="217"/>
        <v>0.66666666666666663</v>
      </c>
      <c r="L4619" s="2" t="str" cm="1">
        <f t="array" ref="L4619">_xlfn.IFS(E4619="Neutral", 0, E4619="Positive","1",E4619="Negative","-1")</f>
        <v>1</v>
      </c>
      <c r="O4619" s="11">
        <f t="shared" si="218"/>
        <v>0.33333333333333331</v>
      </c>
    </row>
    <row r="4620" spans="1:15" x14ac:dyDescent="0.25">
      <c r="A4620" t="s">
        <v>18</v>
      </c>
      <c r="B4620" t="s">
        <v>9217</v>
      </c>
      <c r="C4620" t="s">
        <v>9218</v>
      </c>
      <c r="D4620">
        <v>0.25</v>
      </c>
      <c r="E4620" t="s">
        <v>17</v>
      </c>
      <c r="F4620" s="6">
        <v>-1</v>
      </c>
      <c r="G4620" s="10">
        <v>-1</v>
      </c>
      <c r="H4620" s="7">
        <v>-1</v>
      </c>
      <c r="I4620" s="2">
        <f t="shared" si="216"/>
        <v>-1</v>
      </c>
      <c r="J4620" s="11">
        <f t="shared" si="217"/>
        <v>1</v>
      </c>
      <c r="L4620" s="2" t="str" cm="1">
        <f t="array" ref="L4620">_xlfn.IFS(E4620="Neutral", 0, E4620="Positive","1",E4620="Negative","-1")</f>
        <v>1</v>
      </c>
      <c r="O4620" s="11">
        <f t="shared" si="218"/>
        <v>0</v>
      </c>
    </row>
    <row r="4621" spans="1:15" x14ac:dyDescent="0.25">
      <c r="A4621" t="s">
        <v>18</v>
      </c>
      <c r="B4621" t="s">
        <v>9219</v>
      </c>
      <c r="C4621" t="s">
        <v>9220</v>
      </c>
      <c r="D4621">
        <v>0.2</v>
      </c>
      <c r="E4621" t="s">
        <v>17</v>
      </c>
      <c r="F4621" s="6">
        <v>1</v>
      </c>
      <c r="G4621" s="10">
        <v>1</v>
      </c>
      <c r="H4621" s="7">
        <v>1</v>
      </c>
      <c r="I4621" s="2">
        <f t="shared" si="216"/>
        <v>1</v>
      </c>
      <c r="J4621" s="11">
        <f t="shared" si="217"/>
        <v>1</v>
      </c>
      <c r="L4621" s="2" t="str" cm="1">
        <f t="array" ref="L4621">_xlfn.IFS(E4621="Neutral", 0, E4621="Positive","1",E4621="Negative","-1")</f>
        <v>1</v>
      </c>
      <c r="O4621" s="11">
        <f t="shared" si="218"/>
        <v>1</v>
      </c>
    </row>
    <row r="4622" spans="1:15" x14ac:dyDescent="0.25">
      <c r="A4622" t="s">
        <v>18</v>
      </c>
      <c r="B4622" t="s">
        <v>9221</v>
      </c>
      <c r="C4622" t="s">
        <v>9222</v>
      </c>
      <c r="D4622">
        <v>0.02</v>
      </c>
      <c r="E4622" t="s">
        <v>17</v>
      </c>
      <c r="F4622" s="6">
        <v>1</v>
      </c>
      <c r="G4622" s="10">
        <v>1</v>
      </c>
      <c r="H4622" s="7">
        <v>1</v>
      </c>
      <c r="I4622" s="2">
        <f t="shared" si="216"/>
        <v>1</v>
      </c>
      <c r="J4622" s="11">
        <f t="shared" si="217"/>
        <v>1</v>
      </c>
      <c r="L4622" s="2" t="str" cm="1">
        <f t="array" ref="L4622">_xlfn.IFS(E4622="Neutral", 0, E4622="Positive","1",E4622="Negative","-1")</f>
        <v>1</v>
      </c>
      <c r="O4622" s="11">
        <f t="shared" si="218"/>
        <v>1</v>
      </c>
    </row>
    <row r="4623" spans="1:15" x14ac:dyDescent="0.25">
      <c r="A4623" t="s">
        <v>18</v>
      </c>
      <c r="B4623" t="s">
        <v>9223</v>
      </c>
      <c r="C4623" t="s">
        <v>9224</v>
      </c>
      <c r="D4623">
        <v>0.36363636363636298</v>
      </c>
      <c r="E4623" t="s">
        <v>17</v>
      </c>
      <c r="F4623" s="6">
        <v>1</v>
      </c>
      <c r="G4623" s="10">
        <v>-1</v>
      </c>
      <c r="H4623" s="7">
        <v>-1</v>
      </c>
      <c r="I4623" s="2">
        <f t="shared" si="216"/>
        <v>-1</v>
      </c>
      <c r="J4623" s="11">
        <f t="shared" si="217"/>
        <v>0.66666666666666663</v>
      </c>
      <c r="L4623" s="2" t="str" cm="1">
        <f t="array" ref="L4623">_xlfn.IFS(E4623="Neutral", 0, E4623="Positive","1",E4623="Negative","-1")</f>
        <v>1</v>
      </c>
      <c r="O4623" s="11">
        <f t="shared" si="218"/>
        <v>0.33333333333333331</v>
      </c>
    </row>
    <row r="4624" spans="1:15" x14ac:dyDescent="0.25">
      <c r="A4624" t="s">
        <v>18</v>
      </c>
      <c r="B4624" t="s">
        <v>9225</v>
      </c>
      <c r="C4624" t="s">
        <v>9226</v>
      </c>
      <c r="D4624">
        <v>0</v>
      </c>
      <c r="E4624" t="s">
        <v>24</v>
      </c>
      <c r="F4624" s="6">
        <v>0</v>
      </c>
      <c r="G4624" s="10">
        <v>-1</v>
      </c>
      <c r="H4624" s="7">
        <v>-1</v>
      </c>
      <c r="I4624" s="2">
        <f t="shared" si="216"/>
        <v>-1</v>
      </c>
      <c r="J4624" s="11">
        <f t="shared" si="217"/>
        <v>0.66666666666666663</v>
      </c>
      <c r="L4624" s="2" cm="1">
        <f t="array" ref="L4624">_xlfn.IFS(E4624="Neutral", 0, E4624="Positive","1",E4624="Negative","-1")</f>
        <v>0</v>
      </c>
      <c r="O4624" s="11">
        <f t="shared" si="218"/>
        <v>0.33333333333333331</v>
      </c>
    </row>
    <row r="4625" spans="1:15" x14ac:dyDescent="0.25">
      <c r="A4625" t="s">
        <v>25</v>
      </c>
      <c r="B4625" t="s">
        <v>9227</v>
      </c>
      <c r="C4625" t="s">
        <v>9228</v>
      </c>
      <c r="D4625">
        <v>0.16249999999999901</v>
      </c>
      <c r="E4625" t="s">
        <v>17</v>
      </c>
      <c r="F4625" s="6">
        <v>0</v>
      </c>
      <c r="G4625" s="10">
        <v>-1</v>
      </c>
      <c r="H4625" s="7">
        <v>-1</v>
      </c>
      <c r="I4625" s="2">
        <f t="shared" si="216"/>
        <v>-1</v>
      </c>
      <c r="J4625" s="11">
        <f t="shared" si="217"/>
        <v>0.66666666666666663</v>
      </c>
      <c r="L4625" s="2" t="str" cm="1">
        <f t="array" ref="L4625">_xlfn.IFS(E4625="Neutral", 0, E4625="Positive","1",E4625="Negative","-1")</f>
        <v>1</v>
      </c>
      <c r="O4625" s="11">
        <f t="shared" si="218"/>
        <v>0</v>
      </c>
    </row>
    <row r="4626" spans="1:15" x14ac:dyDescent="0.25">
      <c r="A4626" t="s">
        <v>18</v>
      </c>
      <c r="B4626" t="s">
        <v>9229</v>
      </c>
      <c r="C4626" t="s">
        <v>9230</v>
      </c>
      <c r="D4626">
        <v>0.36363636363636298</v>
      </c>
      <c r="E4626" t="s">
        <v>17</v>
      </c>
      <c r="F4626" s="6">
        <v>0</v>
      </c>
      <c r="G4626" s="10">
        <v>0</v>
      </c>
      <c r="H4626" s="7">
        <v>0</v>
      </c>
      <c r="I4626" s="2">
        <f t="shared" si="216"/>
        <v>0</v>
      </c>
      <c r="J4626" s="11">
        <f t="shared" si="217"/>
        <v>1</v>
      </c>
      <c r="L4626" s="2" t="str" cm="1">
        <f t="array" ref="L4626">_xlfn.IFS(E4626="Neutral", 0, E4626="Positive","1",E4626="Negative","-1")</f>
        <v>1</v>
      </c>
      <c r="O4626" s="11">
        <f t="shared" si="218"/>
        <v>0</v>
      </c>
    </row>
    <row r="4627" spans="1:15" x14ac:dyDescent="0.25">
      <c r="A4627" t="s">
        <v>40</v>
      </c>
      <c r="B4627" t="s">
        <v>9231</v>
      </c>
      <c r="C4627" t="s">
        <v>9232</v>
      </c>
      <c r="D4627">
        <v>0.1875</v>
      </c>
      <c r="E4627" t="s">
        <v>17</v>
      </c>
      <c r="F4627" s="6">
        <v>0</v>
      </c>
      <c r="G4627" s="10">
        <v>0</v>
      </c>
      <c r="H4627" s="7">
        <v>0</v>
      </c>
      <c r="I4627" s="2">
        <f t="shared" si="216"/>
        <v>0</v>
      </c>
      <c r="J4627" s="11">
        <f t="shared" si="217"/>
        <v>1</v>
      </c>
      <c r="L4627" s="2" t="str" cm="1">
        <f t="array" ref="L4627">_xlfn.IFS(E4627="Neutral", 0, E4627="Positive","1",E4627="Negative","-1")</f>
        <v>1</v>
      </c>
      <c r="O4627" s="11">
        <f t="shared" si="218"/>
        <v>0</v>
      </c>
    </row>
    <row r="4628" spans="1:15" x14ac:dyDescent="0.25">
      <c r="A4628" t="s">
        <v>25</v>
      </c>
      <c r="B4628" t="s">
        <v>9233</v>
      </c>
      <c r="C4628" t="s">
        <v>9234</v>
      </c>
      <c r="D4628">
        <v>-0.3</v>
      </c>
      <c r="E4628" t="s">
        <v>21</v>
      </c>
      <c r="F4628" s="6">
        <v>-1</v>
      </c>
      <c r="G4628" s="10">
        <v>-1</v>
      </c>
      <c r="H4628" s="7">
        <v>-1</v>
      </c>
      <c r="I4628" s="2">
        <f t="shared" si="216"/>
        <v>-1</v>
      </c>
      <c r="J4628" s="11">
        <f t="shared" si="217"/>
        <v>1</v>
      </c>
      <c r="L4628" s="2" t="str" cm="1">
        <f t="array" ref="L4628">_xlfn.IFS(E4628="Neutral", 0, E4628="Positive","1",E4628="Negative","-1")</f>
        <v>-1</v>
      </c>
      <c r="O4628" s="11">
        <f t="shared" si="218"/>
        <v>1</v>
      </c>
    </row>
    <row r="4629" spans="1:15" x14ac:dyDescent="0.25">
      <c r="A4629" t="s">
        <v>14</v>
      </c>
      <c r="B4629" t="s">
        <v>9235</v>
      </c>
      <c r="C4629" t="s">
        <v>9236</v>
      </c>
      <c r="D4629">
        <v>4.33333333333333E-2</v>
      </c>
      <c r="E4629" t="s">
        <v>17</v>
      </c>
      <c r="F4629" s="6">
        <v>-1</v>
      </c>
      <c r="G4629" s="10">
        <v>-1</v>
      </c>
      <c r="H4629" s="7">
        <v>-1</v>
      </c>
      <c r="I4629" s="2">
        <f t="shared" si="216"/>
        <v>-1</v>
      </c>
      <c r="J4629" s="11">
        <f t="shared" si="217"/>
        <v>1</v>
      </c>
      <c r="L4629" s="2" t="str" cm="1">
        <f t="array" ref="L4629">_xlfn.IFS(E4629="Neutral", 0, E4629="Positive","1",E4629="Negative","-1")</f>
        <v>1</v>
      </c>
      <c r="O4629" s="11">
        <f t="shared" si="218"/>
        <v>0</v>
      </c>
    </row>
    <row r="4630" spans="1:15" x14ac:dyDescent="0.25">
      <c r="A4630" t="s">
        <v>111</v>
      </c>
      <c r="B4630" t="s">
        <v>9237</v>
      </c>
      <c r="C4630" t="s">
        <v>9238</v>
      </c>
      <c r="D4630">
        <v>0.45</v>
      </c>
      <c r="E4630" t="s">
        <v>17</v>
      </c>
      <c r="F4630" s="6">
        <v>-1</v>
      </c>
      <c r="G4630" s="10">
        <v>-1</v>
      </c>
      <c r="H4630" s="7">
        <v>-1</v>
      </c>
      <c r="I4630" s="2">
        <f t="shared" si="216"/>
        <v>-1</v>
      </c>
      <c r="J4630" s="11">
        <f t="shared" si="217"/>
        <v>1</v>
      </c>
      <c r="L4630" s="2" t="str" cm="1">
        <f t="array" ref="L4630">_xlfn.IFS(E4630="Neutral", 0, E4630="Positive","1",E4630="Negative","-1")</f>
        <v>1</v>
      </c>
      <c r="O4630" s="11">
        <f t="shared" si="218"/>
        <v>0</v>
      </c>
    </row>
    <row r="4631" spans="1:15" x14ac:dyDescent="0.25">
      <c r="A4631" t="s">
        <v>14</v>
      </c>
      <c r="B4631" t="s">
        <v>9239</v>
      </c>
      <c r="C4631" t="s">
        <v>9240</v>
      </c>
      <c r="D4631">
        <v>0</v>
      </c>
      <c r="E4631" t="s">
        <v>24</v>
      </c>
      <c r="F4631" s="6">
        <v>0</v>
      </c>
      <c r="G4631" s="10">
        <v>0</v>
      </c>
      <c r="H4631" s="7">
        <v>0</v>
      </c>
      <c r="I4631" s="2">
        <f t="shared" si="216"/>
        <v>0</v>
      </c>
      <c r="J4631" s="11">
        <f t="shared" si="217"/>
        <v>1</v>
      </c>
      <c r="L4631" s="2" cm="1">
        <f t="array" ref="L4631">_xlfn.IFS(E4631="Neutral", 0, E4631="Positive","1",E4631="Negative","-1")</f>
        <v>0</v>
      </c>
      <c r="O4631" s="11">
        <f t="shared" si="218"/>
        <v>1</v>
      </c>
    </row>
    <row r="4632" spans="1:15" x14ac:dyDescent="0.25">
      <c r="A4632" t="s">
        <v>25</v>
      </c>
      <c r="B4632" t="s">
        <v>9241</v>
      </c>
      <c r="C4632" t="s">
        <v>9242</v>
      </c>
      <c r="D4632">
        <v>0.227083333333333</v>
      </c>
      <c r="E4632" t="s">
        <v>17</v>
      </c>
      <c r="F4632" s="6">
        <v>-1</v>
      </c>
      <c r="G4632" s="10">
        <v>-1</v>
      </c>
      <c r="H4632" s="7">
        <v>-1</v>
      </c>
      <c r="I4632" s="2">
        <f t="shared" si="216"/>
        <v>-1</v>
      </c>
      <c r="J4632" s="11">
        <f t="shared" si="217"/>
        <v>1</v>
      </c>
      <c r="L4632" s="2" t="str" cm="1">
        <f t="array" ref="L4632">_xlfn.IFS(E4632="Neutral", 0, E4632="Positive","1",E4632="Negative","-1")</f>
        <v>1</v>
      </c>
      <c r="O4632" s="11">
        <f t="shared" si="218"/>
        <v>0</v>
      </c>
    </row>
    <row r="4633" spans="1:15" x14ac:dyDescent="0.25">
      <c r="A4633" t="s">
        <v>25</v>
      </c>
      <c r="B4633" t="s">
        <v>9243</v>
      </c>
      <c r="C4633" t="s">
        <v>9244</v>
      </c>
      <c r="D4633">
        <v>1</v>
      </c>
      <c r="E4633" t="s">
        <v>17</v>
      </c>
      <c r="F4633" s="6">
        <v>1</v>
      </c>
      <c r="G4633" s="10">
        <v>1</v>
      </c>
      <c r="H4633" s="7">
        <v>1</v>
      </c>
      <c r="I4633" s="2">
        <f t="shared" si="216"/>
        <v>1</v>
      </c>
      <c r="J4633" s="11">
        <f t="shared" si="217"/>
        <v>1</v>
      </c>
      <c r="L4633" s="2" t="str" cm="1">
        <f t="array" ref="L4633">_xlfn.IFS(E4633="Neutral", 0, E4633="Positive","1",E4633="Negative","-1")</f>
        <v>1</v>
      </c>
      <c r="O4633" s="11">
        <f t="shared" si="218"/>
        <v>1</v>
      </c>
    </row>
    <row r="4634" spans="1:15" x14ac:dyDescent="0.25">
      <c r="A4634" t="s">
        <v>18</v>
      </c>
      <c r="B4634" t="s">
        <v>9245</v>
      </c>
      <c r="C4634" t="s">
        <v>9246</v>
      </c>
      <c r="D4634">
        <v>-0.6</v>
      </c>
      <c r="E4634" t="s">
        <v>21</v>
      </c>
      <c r="F4634" s="6">
        <v>0</v>
      </c>
      <c r="G4634" s="10">
        <v>-1</v>
      </c>
      <c r="H4634" s="7">
        <v>-1</v>
      </c>
      <c r="I4634" s="2">
        <f t="shared" si="216"/>
        <v>-1</v>
      </c>
      <c r="J4634" s="11">
        <f t="shared" si="217"/>
        <v>0.66666666666666663</v>
      </c>
      <c r="L4634" s="2" t="str" cm="1">
        <f t="array" ref="L4634">_xlfn.IFS(E4634="Neutral", 0, E4634="Positive","1",E4634="Negative","-1")</f>
        <v>-1</v>
      </c>
      <c r="O4634" s="11">
        <f t="shared" si="218"/>
        <v>0.66666666666666663</v>
      </c>
    </row>
    <row r="4635" spans="1:15" x14ac:dyDescent="0.25">
      <c r="A4635" t="s">
        <v>14</v>
      </c>
      <c r="B4635" t="s">
        <v>9247</v>
      </c>
      <c r="C4635" t="s">
        <v>9248</v>
      </c>
      <c r="D4635">
        <v>0.1</v>
      </c>
      <c r="E4635" t="s">
        <v>17</v>
      </c>
      <c r="F4635" s="6">
        <v>1</v>
      </c>
      <c r="G4635" s="10">
        <v>1</v>
      </c>
      <c r="H4635" s="7">
        <v>1</v>
      </c>
      <c r="I4635" s="2">
        <f t="shared" si="216"/>
        <v>1</v>
      </c>
      <c r="J4635" s="11">
        <f t="shared" si="217"/>
        <v>1</v>
      </c>
      <c r="L4635" s="2" t="str" cm="1">
        <f t="array" ref="L4635">_xlfn.IFS(E4635="Neutral", 0, E4635="Positive","1",E4635="Negative","-1")</f>
        <v>1</v>
      </c>
      <c r="O4635" s="11">
        <f t="shared" si="218"/>
        <v>1</v>
      </c>
    </row>
    <row r="4636" spans="1:15" x14ac:dyDescent="0.25">
      <c r="A4636" t="s">
        <v>18</v>
      </c>
      <c r="B4636" t="s">
        <v>9249</v>
      </c>
      <c r="C4636" t="s">
        <v>9250</v>
      </c>
      <c r="D4636">
        <v>0.36666666666666597</v>
      </c>
      <c r="E4636" t="s">
        <v>17</v>
      </c>
      <c r="F4636" s="6">
        <v>1</v>
      </c>
      <c r="G4636" s="10">
        <v>1</v>
      </c>
      <c r="H4636" s="7">
        <v>1</v>
      </c>
      <c r="I4636" s="2">
        <f t="shared" si="216"/>
        <v>1</v>
      </c>
      <c r="J4636" s="11">
        <f t="shared" si="217"/>
        <v>1</v>
      </c>
      <c r="L4636" s="2" t="str" cm="1">
        <f t="array" ref="L4636">_xlfn.IFS(E4636="Neutral", 0, E4636="Positive","1",E4636="Negative","-1")</f>
        <v>1</v>
      </c>
      <c r="O4636" s="11">
        <f t="shared" si="218"/>
        <v>1</v>
      </c>
    </row>
    <row r="4637" spans="1:15" x14ac:dyDescent="0.25">
      <c r="A4637" t="s">
        <v>25</v>
      </c>
      <c r="B4637" t="s">
        <v>9251</v>
      </c>
      <c r="C4637" t="s">
        <v>9252</v>
      </c>
      <c r="D4637">
        <v>-0.25</v>
      </c>
      <c r="E4637" t="s">
        <v>21</v>
      </c>
      <c r="F4637" s="6">
        <v>0</v>
      </c>
      <c r="G4637" s="10">
        <v>-1</v>
      </c>
      <c r="H4637" s="7">
        <v>-1</v>
      </c>
      <c r="I4637" s="2">
        <f t="shared" si="216"/>
        <v>-1</v>
      </c>
      <c r="J4637" s="11">
        <f t="shared" si="217"/>
        <v>0.66666666666666663</v>
      </c>
      <c r="L4637" s="2" t="str" cm="1">
        <f t="array" ref="L4637">_xlfn.IFS(E4637="Neutral", 0, E4637="Positive","1",E4637="Negative","-1")</f>
        <v>-1</v>
      </c>
      <c r="O4637" s="11">
        <f t="shared" si="218"/>
        <v>0.66666666666666663</v>
      </c>
    </row>
    <row r="4638" spans="1:15" x14ac:dyDescent="0.25">
      <c r="A4638" t="s">
        <v>14</v>
      </c>
      <c r="B4638" t="s">
        <v>9253</v>
      </c>
      <c r="C4638" t="s">
        <v>9254</v>
      </c>
      <c r="D4638">
        <v>0</v>
      </c>
      <c r="E4638" t="s">
        <v>24</v>
      </c>
      <c r="F4638" s="6">
        <v>0</v>
      </c>
      <c r="G4638" s="10">
        <v>0</v>
      </c>
      <c r="H4638" s="7">
        <v>0</v>
      </c>
      <c r="I4638" s="2">
        <f t="shared" si="216"/>
        <v>0</v>
      </c>
      <c r="J4638" s="11">
        <f t="shared" si="217"/>
        <v>1</v>
      </c>
      <c r="L4638" s="2" cm="1">
        <f t="array" ref="L4638">_xlfn.IFS(E4638="Neutral", 0, E4638="Positive","1",E4638="Negative","-1")</f>
        <v>0</v>
      </c>
      <c r="O4638" s="11">
        <f t="shared" si="218"/>
        <v>1</v>
      </c>
    </row>
    <row r="4639" spans="1:15" x14ac:dyDescent="0.25">
      <c r="A4639" t="s">
        <v>25</v>
      </c>
      <c r="B4639" t="s">
        <v>9255</v>
      </c>
      <c r="C4639" t="s">
        <v>9256</v>
      </c>
      <c r="D4639">
        <v>0.22727272727272699</v>
      </c>
      <c r="E4639" t="s">
        <v>17</v>
      </c>
      <c r="F4639" s="6">
        <v>1</v>
      </c>
      <c r="G4639" s="10">
        <v>1</v>
      </c>
      <c r="H4639" s="7">
        <v>1</v>
      </c>
      <c r="I4639" s="2">
        <f t="shared" si="216"/>
        <v>1</v>
      </c>
      <c r="J4639" s="11">
        <f t="shared" si="217"/>
        <v>1</v>
      </c>
      <c r="L4639" s="2" t="str" cm="1">
        <f t="array" ref="L4639">_xlfn.IFS(E4639="Neutral", 0, E4639="Positive","1",E4639="Negative","-1")</f>
        <v>1</v>
      </c>
      <c r="O4639" s="11">
        <f t="shared" si="218"/>
        <v>1</v>
      </c>
    </row>
    <row r="4640" spans="1:15" x14ac:dyDescent="0.25">
      <c r="A4640" t="s">
        <v>18</v>
      </c>
      <c r="B4640" t="s">
        <v>9257</v>
      </c>
      <c r="C4640" t="s">
        <v>9258</v>
      </c>
      <c r="D4640">
        <v>-0.3</v>
      </c>
      <c r="E4640" t="s">
        <v>21</v>
      </c>
      <c r="F4640" s="6">
        <v>0</v>
      </c>
      <c r="G4640" s="10">
        <v>-1</v>
      </c>
      <c r="H4640" s="7">
        <v>-1</v>
      </c>
      <c r="I4640" s="2">
        <f t="shared" si="216"/>
        <v>-1</v>
      </c>
      <c r="J4640" s="11">
        <f t="shared" si="217"/>
        <v>0.66666666666666663</v>
      </c>
      <c r="L4640" s="2" t="str" cm="1">
        <f t="array" ref="L4640">_xlfn.IFS(E4640="Neutral", 0, E4640="Positive","1",E4640="Negative","-1")</f>
        <v>-1</v>
      </c>
      <c r="O4640" s="11">
        <f t="shared" si="218"/>
        <v>0.66666666666666663</v>
      </c>
    </row>
    <row r="4641" spans="1:15" x14ac:dyDescent="0.25">
      <c r="A4641" t="s">
        <v>14</v>
      </c>
      <c r="B4641" t="s">
        <v>9259</v>
      </c>
      <c r="C4641" t="s">
        <v>9260</v>
      </c>
      <c r="D4641">
        <v>0</v>
      </c>
      <c r="E4641" t="s">
        <v>24</v>
      </c>
      <c r="F4641" s="6">
        <v>0</v>
      </c>
      <c r="G4641" s="10">
        <v>0</v>
      </c>
      <c r="H4641" s="7">
        <v>0</v>
      </c>
      <c r="I4641" s="2">
        <f t="shared" si="216"/>
        <v>0</v>
      </c>
      <c r="J4641" s="11">
        <f t="shared" si="217"/>
        <v>1</v>
      </c>
      <c r="L4641" s="2" cm="1">
        <f t="array" ref="L4641">_xlfn.IFS(E4641="Neutral", 0, E4641="Positive","1",E4641="Negative","-1")</f>
        <v>0</v>
      </c>
      <c r="O4641" s="11">
        <f t="shared" si="218"/>
        <v>1</v>
      </c>
    </row>
    <row r="4642" spans="1:15" x14ac:dyDescent="0.25">
      <c r="A4642" t="s">
        <v>18</v>
      </c>
      <c r="B4642" t="s">
        <v>9261</v>
      </c>
      <c r="C4642" t="s">
        <v>9262</v>
      </c>
      <c r="D4642">
        <v>-0.16666666666666599</v>
      </c>
      <c r="E4642" t="s">
        <v>21</v>
      </c>
      <c r="F4642" s="6">
        <v>-1</v>
      </c>
      <c r="G4642" s="10">
        <v>-1</v>
      </c>
      <c r="H4642" s="7">
        <v>-1</v>
      </c>
      <c r="I4642" s="2">
        <f t="shared" si="216"/>
        <v>-1</v>
      </c>
      <c r="J4642" s="11">
        <f t="shared" si="217"/>
        <v>1</v>
      </c>
      <c r="L4642" s="2" t="str" cm="1">
        <f t="array" ref="L4642">_xlfn.IFS(E4642="Neutral", 0, E4642="Positive","1",E4642="Negative","-1")</f>
        <v>-1</v>
      </c>
      <c r="O4642" s="11">
        <f t="shared" si="218"/>
        <v>1</v>
      </c>
    </row>
    <row r="4643" spans="1:15" x14ac:dyDescent="0.25">
      <c r="A4643" t="s">
        <v>18</v>
      </c>
      <c r="B4643" t="s">
        <v>9263</v>
      </c>
      <c r="C4643" t="s">
        <v>9264</v>
      </c>
      <c r="D4643">
        <v>0.5</v>
      </c>
      <c r="E4643" t="s">
        <v>17</v>
      </c>
      <c r="F4643" s="6">
        <v>1</v>
      </c>
      <c r="G4643" s="10">
        <v>1</v>
      </c>
      <c r="H4643" s="7">
        <v>1</v>
      </c>
      <c r="I4643" s="2">
        <f t="shared" si="216"/>
        <v>1</v>
      </c>
      <c r="J4643" s="11">
        <f t="shared" si="217"/>
        <v>1</v>
      </c>
      <c r="L4643" s="2" t="str" cm="1">
        <f t="array" ref="L4643">_xlfn.IFS(E4643="Neutral", 0, E4643="Positive","1",E4643="Negative","-1")</f>
        <v>1</v>
      </c>
      <c r="O4643" s="11">
        <f t="shared" si="218"/>
        <v>1</v>
      </c>
    </row>
    <row r="4644" spans="1:15" x14ac:dyDescent="0.25">
      <c r="A4644" t="s">
        <v>40</v>
      </c>
      <c r="B4644" t="s">
        <v>9265</v>
      </c>
      <c r="C4644" t="s">
        <v>9266</v>
      </c>
      <c r="D4644">
        <v>0</v>
      </c>
      <c r="E4644" t="s">
        <v>24</v>
      </c>
      <c r="F4644" s="6">
        <v>0</v>
      </c>
      <c r="G4644" s="10">
        <v>0</v>
      </c>
      <c r="H4644" s="7">
        <v>0</v>
      </c>
      <c r="I4644" s="2">
        <f t="shared" si="216"/>
        <v>0</v>
      </c>
      <c r="J4644" s="11">
        <f t="shared" si="217"/>
        <v>1</v>
      </c>
      <c r="L4644" s="2" cm="1">
        <f t="array" ref="L4644">_xlfn.IFS(E4644="Neutral", 0, E4644="Positive","1",E4644="Negative","-1")</f>
        <v>0</v>
      </c>
      <c r="O4644" s="11">
        <f t="shared" si="218"/>
        <v>1</v>
      </c>
    </row>
    <row r="4645" spans="1:15" x14ac:dyDescent="0.25">
      <c r="A4645" t="s">
        <v>18</v>
      </c>
      <c r="B4645" t="s">
        <v>9267</v>
      </c>
      <c r="C4645" t="s">
        <v>9268</v>
      </c>
      <c r="D4645">
        <v>0.5</v>
      </c>
      <c r="E4645" t="s">
        <v>17</v>
      </c>
      <c r="F4645" s="6">
        <v>0</v>
      </c>
      <c r="G4645" s="10">
        <v>-1</v>
      </c>
      <c r="H4645" s="7">
        <v>-1</v>
      </c>
      <c r="I4645" s="2">
        <f t="shared" si="216"/>
        <v>-1</v>
      </c>
      <c r="J4645" s="11">
        <f t="shared" si="217"/>
        <v>0.66666666666666663</v>
      </c>
      <c r="L4645" s="2" t="str" cm="1">
        <f t="array" ref="L4645">_xlfn.IFS(E4645="Neutral", 0, E4645="Positive","1",E4645="Negative","-1")</f>
        <v>1</v>
      </c>
      <c r="O4645" s="11">
        <f t="shared" si="218"/>
        <v>0</v>
      </c>
    </row>
    <row r="4646" spans="1:15" x14ac:dyDescent="0.25">
      <c r="A4646" t="s">
        <v>14</v>
      </c>
      <c r="B4646" t="s">
        <v>9269</v>
      </c>
      <c r="C4646" t="s">
        <v>9270</v>
      </c>
      <c r="D4646">
        <v>0.21666666666666601</v>
      </c>
      <c r="E4646" t="s">
        <v>17</v>
      </c>
      <c r="F4646" s="6">
        <v>1</v>
      </c>
      <c r="G4646" s="10">
        <v>1</v>
      </c>
      <c r="H4646" s="7">
        <v>1</v>
      </c>
      <c r="I4646" s="2">
        <f t="shared" si="216"/>
        <v>1</v>
      </c>
      <c r="J4646" s="11">
        <f t="shared" si="217"/>
        <v>1</v>
      </c>
      <c r="L4646" s="2" t="str" cm="1">
        <f t="array" ref="L4646">_xlfn.IFS(E4646="Neutral", 0, E4646="Positive","1",E4646="Negative","-1")</f>
        <v>1</v>
      </c>
      <c r="O4646" s="11">
        <f t="shared" si="218"/>
        <v>1</v>
      </c>
    </row>
    <row r="4647" spans="1:15" x14ac:dyDescent="0.25">
      <c r="A4647" t="s">
        <v>18</v>
      </c>
      <c r="B4647" t="s">
        <v>9271</v>
      </c>
      <c r="C4647" t="s">
        <v>9272</v>
      </c>
      <c r="D4647">
        <v>0.5</v>
      </c>
      <c r="E4647" t="s">
        <v>17</v>
      </c>
      <c r="F4647" s="6">
        <v>1</v>
      </c>
      <c r="G4647" s="10">
        <v>1</v>
      </c>
      <c r="H4647" s="7">
        <v>1</v>
      </c>
      <c r="I4647" s="2">
        <f t="shared" si="216"/>
        <v>1</v>
      </c>
      <c r="J4647" s="11">
        <f t="shared" si="217"/>
        <v>1</v>
      </c>
      <c r="L4647" s="2" t="str" cm="1">
        <f t="array" ref="L4647">_xlfn.IFS(E4647="Neutral", 0, E4647="Positive","1",E4647="Negative","-1")</f>
        <v>1</v>
      </c>
      <c r="O4647" s="11">
        <f t="shared" si="218"/>
        <v>1</v>
      </c>
    </row>
    <row r="4648" spans="1:15" x14ac:dyDescent="0.25">
      <c r="A4648" t="s">
        <v>18</v>
      </c>
      <c r="B4648" t="s">
        <v>9273</v>
      </c>
      <c r="C4648" t="s">
        <v>9274</v>
      </c>
      <c r="D4648">
        <v>0.23749999999999999</v>
      </c>
      <c r="E4648" t="s">
        <v>17</v>
      </c>
      <c r="F4648" s="6">
        <v>1</v>
      </c>
      <c r="G4648" s="10">
        <v>1</v>
      </c>
      <c r="H4648" s="7">
        <v>1</v>
      </c>
      <c r="I4648" s="2">
        <f t="shared" si="216"/>
        <v>1</v>
      </c>
      <c r="J4648" s="11">
        <f t="shared" si="217"/>
        <v>1</v>
      </c>
      <c r="L4648" s="2" t="str" cm="1">
        <f t="array" ref="L4648">_xlfn.IFS(E4648="Neutral", 0, E4648="Positive","1",E4648="Negative","-1")</f>
        <v>1</v>
      </c>
      <c r="O4648" s="11">
        <f t="shared" si="218"/>
        <v>1</v>
      </c>
    </row>
    <row r="4649" spans="1:15" x14ac:dyDescent="0.25">
      <c r="A4649" t="s">
        <v>25</v>
      </c>
      <c r="B4649" t="s">
        <v>9275</v>
      </c>
      <c r="C4649" t="s">
        <v>9276</v>
      </c>
      <c r="D4649">
        <v>0.1</v>
      </c>
      <c r="E4649" t="s">
        <v>17</v>
      </c>
      <c r="F4649" s="6">
        <v>1</v>
      </c>
      <c r="G4649" s="10">
        <v>1</v>
      </c>
      <c r="H4649" s="7">
        <v>1</v>
      </c>
      <c r="I4649" s="2">
        <f t="shared" si="216"/>
        <v>1</v>
      </c>
      <c r="J4649" s="11">
        <f t="shared" si="217"/>
        <v>1</v>
      </c>
      <c r="L4649" s="2" t="str" cm="1">
        <f t="array" ref="L4649">_xlfn.IFS(E4649="Neutral", 0, E4649="Positive","1",E4649="Negative","-1")</f>
        <v>1</v>
      </c>
      <c r="O4649" s="11">
        <f t="shared" si="218"/>
        <v>1</v>
      </c>
    </row>
    <row r="4650" spans="1:15" x14ac:dyDescent="0.25">
      <c r="A4650" t="s">
        <v>14</v>
      </c>
      <c r="B4650" t="s">
        <v>9277</v>
      </c>
      <c r="C4650" t="s">
        <v>9278</v>
      </c>
      <c r="D4650">
        <v>0</v>
      </c>
      <c r="E4650" t="s">
        <v>24</v>
      </c>
      <c r="F4650" s="6">
        <v>0</v>
      </c>
      <c r="G4650" s="10">
        <v>0</v>
      </c>
      <c r="H4650" s="7">
        <v>0</v>
      </c>
      <c r="I4650" s="2">
        <f t="shared" si="216"/>
        <v>0</v>
      </c>
      <c r="J4650" s="11">
        <f t="shared" si="217"/>
        <v>1</v>
      </c>
      <c r="L4650" s="2" cm="1">
        <f t="array" ref="L4650">_xlfn.IFS(E4650="Neutral", 0, E4650="Positive","1",E4650="Negative","-1")</f>
        <v>0</v>
      </c>
      <c r="O4650" s="11">
        <f t="shared" si="218"/>
        <v>1</v>
      </c>
    </row>
    <row r="4651" spans="1:15" x14ac:dyDescent="0.25">
      <c r="A4651" t="s">
        <v>18</v>
      </c>
      <c r="B4651" t="s">
        <v>9279</v>
      </c>
      <c r="C4651" t="s">
        <v>9280</v>
      </c>
      <c r="D4651">
        <v>0.12380952380952299</v>
      </c>
      <c r="E4651" t="s">
        <v>17</v>
      </c>
      <c r="F4651" s="6">
        <v>1</v>
      </c>
      <c r="G4651" s="10">
        <v>1</v>
      </c>
      <c r="H4651" s="7">
        <v>1</v>
      </c>
      <c r="I4651" s="2">
        <f t="shared" si="216"/>
        <v>1</v>
      </c>
      <c r="J4651" s="11">
        <f t="shared" si="217"/>
        <v>1</v>
      </c>
      <c r="L4651" s="2" t="str" cm="1">
        <f t="array" ref="L4651">_xlfn.IFS(E4651="Neutral", 0, E4651="Positive","1",E4651="Negative","-1")</f>
        <v>1</v>
      </c>
      <c r="O4651" s="11">
        <f t="shared" si="218"/>
        <v>1</v>
      </c>
    </row>
    <row r="4652" spans="1:15" x14ac:dyDescent="0.25">
      <c r="A4652" t="s">
        <v>14</v>
      </c>
      <c r="B4652" t="s">
        <v>9281</v>
      </c>
      <c r="C4652" t="s">
        <v>9282</v>
      </c>
      <c r="D4652">
        <v>0.1</v>
      </c>
      <c r="E4652" t="s">
        <v>17</v>
      </c>
      <c r="F4652" s="6">
        <v>1</v>
      </c>
      <c r="G4652" s="10">
        <v>1</v>
      </c>
      <c r="H4652" s="7">
        <v>1</v>
      </c>
      <c r="I4652" s="2">
        <f t="shared" si="216"/>
        <v>1</v>
      </c>
      <c r="J4652" s="11">
        <f t="shared" si="217"/>
        <v>1</v>
      </c>
      <c r="L4652" s="2" t="str" cm="1">
        <f t="array" ref="L4652">_xlfn.IFS(E4652="Neutral", 0, E4652="Positive","1",E4652="Negative","-1")</f>
        <v>1</v>
      </c>
      <c r="O4652" s="11">
        <f t="shared" si="218"/>
        <v>1</v>
      </c>
    </row>
    <row r="4653" spans="1:15" x14ac:dyDescent="0.25">
      <c r="A4653" t="s">
        <v>14</v>
      </c>
      <c r="B4653" t="s">
        <v>9283</v>
      </c>
      <c r="C4653" t="s">
        <v>9284</v>
      </c>
      <c r="D4653">
        <v>3.125E-2</v>
      </c>
      <c r="E4653" t="s">
        <v>17</v>
      </c>
      <c r="F4653" s="6">
        <v>1</v>
      </c>
      <c r="G4653" s="10">
        <v>1</v>
      </c>
      <c r="H4653" s="7">
        <v>1</v>
      </c>
      <c r="I4653" s="2">
        <f t="shared" si="216"/>
        <v>1</v>
      </c>
      <c r="J4653" s="11">
        <f t="shared" si="217"/>
        <v>1</v>
      </c>
      <c r="L4653" s="2" t="str" cm="1">
        <f t="array" ref="L4653">_xlfn.IFS(E4653="Neutral", 0, E4653="Positive","1",E4653="Negative","-1")</f>
        <v>1</v>
      </c>
      <c r="O4653" s="11">
        <f t="shared" si="218"/>
        <v>1</v>
      </c>
    </row>
    <row r="4654" spans="1:15" x14ac:dyDescent="0.25">
      <c r="A4654" t="s">
        <v>18</v>
      </c>
      <c r="B4654" t="s">
        <v>9285</v>
      </c>
      <c r="C4654" t="s">
        <v>9286</v>
      </c>
      <c r="D4654">
        <v>-5.7142857142857099E-2</v>
      </c>
      <c r="E4654" t="s">
        <v>21</v>
      </c>
      <c r="F4654" s="6">
        <v>-1</v>
      </c>
      <c r="G4654" s="10">
        <v>-1</v>
      </c>
      <c r="H4654" s="7">
        <v>0</v>
      </c>
      <c r="I4654" s="2">
        <f t="shared" si="216"/>
        <v>-1</v>
      </c>
      <c r="J4654" s="11">
        <f t="shared" si="217"/>
        <v>0.66666666666666663</v>
      </c>
      <c r="L4654" s="2" t="str" cm="1">
        <f t="array" ref="L4654">_xlfn.IFS(E4654="Neutral", 0, E4654="Positive","1",E4654="Negative","-1")</f>
        <v>-1</v>
      </c>
      <c r="O4654" s="11">
        <f t="shared" si="218"/>
        <v>0.66666666666666663</v>
      </c>
    </row>
    <row r="4655" spans="1:15" x14ac:dyDescent="0.25">
      <c r="A4655" t="s">
        <v>25</v>
      </c>
      <c r="B4655" t="s">
        <v>9287</v>
      </c>
      <c r="C4655" t="s">
        <v>9288</v>
      </c>
      <c r="D4655">
        <v>0.317142857142857</v>
      </c>
      <c r="E4655" t="s">
        <v>17</v>
      </c>
      <c r="F4655" s="6">
        <v>1</v>
      </c>
      <c r="G4655" s="10">
        <v>1</v>
      </c>
      <c r="H4655" s="7">
        <v>1</v>
      </c>
      <c r="I4655" s="2">
        <f t="shared" si="216"/>
        <v>1</v>
      </c>
      <c r="J4655" s="11">
        <f t="shared" si="217"/>
        <v>1</v>
      </c>
      <c r="L4655" s="2" t="str" cm="1">
        <f t="array" ref="L4655">_xlfn.IFS(E4655="Neutral", 0, E4655="Positive","1",E4655="Negative","-1")</f>
        <v>1</v>
      </c>
      <c r="O4655" s="11">
        <f t="shared" si="218"/>
        <v>1</v>
      </c>
    </row>
    <row r="4656" spans="1:15" x14ac:dyDescent="0.25">
      <c r="A4656" t="s">
        <v>14</v>
      </c>
      <c r="B4656" t="s">
        <v>9289</v>
      </c>
      <c r="C4656" t="s">
        <v>9290</v>
      </c>
      <c r="D4656">
        <v>0.32666666666666599</v>
      </c>
      <c r="E4656" t="s">
        <v>17</v>
      </c>
      <c r="F4656" s="6">
        <v>1</v>
      </c>
      <c r="G4656" s="10">
        <v>1</v>
      </c>
      <c r="H4656" s="7">
        <v>1</v>
      </c>
      <c r="I4656" s="2">
        <f t="shared" si="216"/>
        <v>1</v>
      </c>
      <c r="J4656" s="11">
        <f t="shared" si="217"/>
        <v>1</v>
      </c>
      <c r="L4656" s="2" t="str" cm="1">
        <f t="array" ref="L4656">_xlfn.IFS(E4656="Neutral", 0, E4656="Positive","1",E4656="Negative","-1")</f>
        <v>1</v>
      </c>
      <c r="O4656" s="11">
        <f t="shared" si="218"/>
        <v>1</v>
      </c>
    </row>
    <row r="4657" spans="1:15" x14ac:dyDescent="0.25">
      <c r="A4657" t="s">
        <v>40</v>
      </c>
      <c r="B4657" t="s">
        <v>9291</v>
      </c>
      <c r="C4657" t="s">
        <v>9292</v>
      </c>
      <c r="D4657">
        <v>0.35714285714285698</v>
      </c>
      <c r="E4657" t="s">
        <v>17</v>
      </c>
      <c r="F4657" s="6">
        <v>1</v>
      </c>
      <c r="G4657" s="10">
        <v>1</v>
      </c>
      <c r="H4657" s="7">
        <v>1</v>
      </c>
      <c r="I4657" s="2">
        <f t="shared" si="216"/>
        <v>1</v>
      </c>
      <c r="J4657" s="11">
        <f t="shared" si="217"/>
        <v>1</v>
      </c>
      <c r="L4657" s="2" t="str" cm="1">
        <f t="array" ref="L4657">_xlfn.IFS(E4657="Neutral", 0, E4657="Positive","1",E4657="Negative","-1")</f>
        <v>1</v>
      </c>
      <c r="O4657" s="11">
        <f t="shared" si="218"/>
        <v>1</v>
      </c>
    </row>
    <row r="4658" spans="1:15" x14ac:dyDescent="0.25">
      <c r="A4658" t="s">
        <v>18</v>
      </c>
      <c r="B4658" t="s">
        <v>9293</v>
      </c>
      <c r="C4658" t="s">
        <v>9294</v>
      </c>
      <c r="D4658">
        <v>0</v>
      </c>
      <c r="E4658" t="s">
        <v>24</v>
      </c>
      <c r="F4658" s="6">
        <v>0</v>
      </c>
      <c r="G4658" s="10">
        <v>0</v>
      </c>
      <c r="H4658" s="7">
        <v>0</v>
      </c>
      <c r="I4658" s="2">
        <f t="shared" si="216"/>
        <v>0</v>
      </c>
      <c r="J4658" s="11">
        <f t="shared" si="217"/>
        <v>1</v>
      </c>
      <c r="L4658" s="2" cm="1">
        <f t="array" ref="L4658">_xlfn.IFS(E4658="Neutral", 0, E4658="Positive","1",E4658="Negative","-1")</f>
        <v>0</v>
      </c>
      <c r="O4658" s="11">
        <f t="shared" si="218"/>
        <v>1</v>
      </c>
    </row>
    <row r="4659" spans="1:15" x14ac:dyDescent="0.25">
      <c r="A4659" t="s">
        <v>14</v>
      </c>
      <c r="B4659" t="s">
        <v>9295</v>
      </c>
      <c r="C4659" t="s">
        <v>9296</v>
      </c>
      <c r="D4659">
        <v>0.1</v>
      </c>
      <c r="E4659" t="s">
        <v>17</v>
      </c>
      <c r="F4659" s="6">
        <v>1</v>
      </c>
      <c r="G4659" s="10">
        <v>1</v>
      </c>
      <c r="H4659" s="7">
        <v>1</v>
      </c>
      <c r="I4659" s="2">
        <f t="shared" si="216"/>
        <v>1</v>
      </c>
      <c r="J4659" s="11">
        <f t="shared" si="217"/>
        <v>1</v>
      </c>
      <c r="L4659" s="2" t="str" cm="1">
        <f t="array" ref="L4659">_xlfn.IFS(E4659="Neutral", 0, E4659="Positive","1",E4659="Negative","-1")</f>
        <v>1</v>
      </c>
      <c r="O4659" s="11">
        <f t="shared" si="218"/>
        <v>1</v>
      </c>
    </row>
    <row r="4660" spans="1:15" x14ac:dyDescent="0.25">
      <c r="A4660" t="s">
        <v>18</v>
      </c>
      <c r="B4660" t="s">
        <v>9297</v>
      </c>
      <c r="C4660" t="s">
        <v>9298</v>
      </c>
      <c r="D4660">
        <v>0.18181818181818099</v>
      </c>
      <c r="E4660" t="s">
        <v>17</v>
      </c>
      <c r="F4660" s="6">
        <v>1</v>
      </c>
      <c r="G4660" s="10">
        <v>1</v>
      </c>
      <c r="H4660" s="7">
        <v>1</v>
      </c>
      <c r="I4660" s="2">
        <f t="shared" si="216"/>
        <v>1</v>
      </c>
      <c r="J4660" s="11">
        <f t="shared" si="217"/>
        <v>1</v>
      </c>
      <c r="L4660" s="2" t="str" cm="1">
        <f t="array" ref="L4660">_xlfn.IFS(E4660="Neutral", 0, E4660="Positive","1",E4660="Negative","-1")</f>
        <v>1</v>
      </c>
      <c r="O4660" s="11">
        <f t="shared" si="218"/>
        <v>1</v>
      </c>
    </row>
    <row r="4661" spans="1:15" x14ac:dyDescent="0.25">
      <c r="A4661" t="s">
        <v>25</v>
      </c>
      <c r="B4661" t="s">
        <v>9299</v>
      </c>
      <c r="C4661" t="s">
        <v>9300</v>
      </c>
      <c r="D4661">
        <v>0</v>
      </c>
      <c r="E4661" t="s">
        <v>24</v>
      </c>
      <c r="F4661" s="6">
        <v>0</v>
      </c>
      <c r="G4661" s="10">
        <v>0</v>
      </c>
      <c r="H4661" s="7">
        <v>0</v>
      </c>
      <c r="I4661" s="2">
        <f t="shared" si="216"/>
        <v>0</v>
      </c>
      <c r="J4661" s="11">
        <f t="shared" si="217"/>
        <v>1</v>
      </c>
      <c r="L4661" s="2" cm="1">
        <f t="array" ref="L4661">_xlfn.IFS(E4661="Neutral", 0, E4661="Positive","1",E4661="Negative","-1")</f>
        <v>0</v>
      </c>
      <c r="O4661" s="11">
        <f t="shared" si="218"/>
        <v>1</v>
      </c>
    </row>
    <row r="4662" spans="1:15" x14ac:dyDescent="0.25">
      <c r="A4662" t="s">
        <v>25</v>
      </c>
      <c r="B4662" t="s">
        <v>9301</v>
      </c>
      <c r="C4662" t="s">
        <v>9302</v>
      </c>
      <c r="D4662">
        <v>-0.29166666666666602</v>
      </c>
      <c r="E4662" t="s">
        <v>21</v>
      </c>
      <c r="F4662" s="6">
        <v>-1</v>
      </c>
      <c r="G4662" s="10">
        <v>-1</v>
      </c>
      <c r="H4662" s="7">
        <v>-1</v>
      </c>
      <c r="I4662" s="2">
        <f t="shared" si="216"/>
        <v>-1</v>
      </c>
      <c r="J4662" s="11">
        <f t="shared" si="217"/>
        <v>1</v>
      </c>
      <c r="L4662" s="2" t="str" cm="1">
        <f t="array" ref="L4662">_xlfn.IFS(E4662="Neutral", 0, E4662="Positive","1",E4662="Negative","-1")</f>
        <v>-1</v>
      </c>
      <c r="O4662" s="11">
        <f t="shared" si="218"/>
        <v>1</v>
      </c>
    </row>
    <row r="4663" spans="1:15" x14ac:dyDescent="0.25">
      <c r="A4663" t="s">
        <v>18</v>
      </c>
      <c r="B4663" t="s">
        <v>9303</v>
      </c>
      <c r="C4663" t="s">
        <v>9304</v>
      </c>
      <c r="D4663">
        <v>0.25</v>
      </c>
      <c r="E4663" t="s">
        <v>17</v>
      </c>
      <c r="F4663" s="6">
        <v>1</v>
      </c>
      <c r="G4663" s="10">
        <v>1</v>
      </c>
      <c r="H4663" s="7">
        <v>1</v>
      </c>
      <c r="I4663" s="2">
        <f t="shared" si="216"/>
        <v>1</v>
      </c>
      <c r="J4663" s="11">
        <f t="shared" si="217"/>
        <v>1</v>
      </c>
      <c r="L4663" s="2" t="str" cm="1">
        <f t="array" ref="L4663">_xlfn.IFS(E4663="Neutral", 0, E4663="Positive","1",E4663="Negative","-1")</f>
        <v>1</v>
      </c>
      <c r="O4663" s="11">
        <f t="shared" si="218"/>
        <v>1</v>
      </c>
    </row>
    <row r="4664" spans="1:15" x14ac:dyDescent="0.25">
      <c r="A4664" t="s">
        <v>18</v>
      </c>
      <c r="B4664" t="s">
        <v>9305</v>
      </c>
      <c r="C4664" t="s">
        <v>9306</v>
      </c>
      <c r="D4664">
        <v>-0.1</v>
      </c>
      <c r="E4664" t="s">
        <v>21</v>
      </c>
      <c r="F4664" s="6">
        <v>-1</v>
      </c>
      <c r="G4664" s="10">
        <v>-1</v>
      </c>
      <c r="H4664" s="7">
        <v>-1</v>
      </c>
      <c r="I4664" s="2">
        <f t="shared" si="216"/>
        <v>-1</v>
      </c>
      <c r="J4664" s="11">
        <f t="shared" si="217"/>
        <v>1</v>
      </c>
      <c r="L4664" s="2" t="str" cm="1">
        <f t="array" ref="L4664">_xlfn.IFS(E4664="Neutral", 0, E4664="Positive","1",E4664="Negative","-1")</f>
        <v>-1</v>
      </c>
      <c r="O4664" s="11">
        <f t="shared" si="218"/>
        <v>1</v>
      </c>
    </row>
    <row r="4665" spans="1:15" x14ac:dyDescent="0.25">
      <c r="A4665" t="s">
        <v>25</v>
      </c>
      <c r="B4665" t="s">
        <v>9307</v>
      </c>
      <c r="C4665" t="s">
        <v>9308</v>
      </c>
      <c r="D4665">
        <v>-0.26250000000000001</v>
      </c>
      <c r="E4665" t="s">
        <v>21</v>
      </c>
      <c r="F4665" s="6">
        <v>-1</v>
      </c>
      <c r="G4665" s="10">
        <v>-1</v>
      </c>
      <c r="H4665" s="7">
        <v>-1</v>
      </c>
      <c r="I4665" s="2">
        <f t="shared" si="216"/>
        <v>-1</v>
      </c>
      <c r="J4665" s="11">
        <f t="shared" si="217"/>
        <v>1</v>
      </c>
      <c r="L4665" s="2" t="str" cm="1">
        <f t="array" ref="L4665">_xlfn.IFS(E4665="Neutral", 0, E4665="Positive","1",E4665="Negative","-1")</f>
        <v>-1</v>
      </c>
      <c r="O4665" s="11">
        <f t="shared" si="218"/>
        <v>1</v>
      </c>
    </row>
    <row r="4666" spans="1:15" x14ac:dyDescent="0.25">
      <c r="A4666" t="s">
        <v>40</v>
      </c>
      <c r="B4666" t="s">
        <v>9309</v>
      </c>
      <c r="C4666" t="s">
        <v>9310</v>
      </c>
      <c r="D4666">
        <v>0</v>
      </c>
      <c r="E4666" t="s">
        <v>24</v>
      </c>
      <c r="F4666" s="6">
        <v>0</v>
      </c>
      <c r="G4666" s="10">
        <v>0</v>
      </c>
      <c r="H4666" s="7">
        <v>0</v>
      </c>
      <c r="I4666" s="2">
        <f t="shared" si="216"/>
        <v>0</v>
      </c>
      <c r="J4666" s="11">
        <f t="shared" si="217"/>
        <v>1</v>
      </c>
      <c r="L4666" s="2" cm="1">
        <f t="array" ref="L4666">_xlfn.IFS(E4666="Neutral", 0, E4666="Positive","1",E4666="Negative","-1")</f>
        <v>0</v>
      </c>
      <c r="O4666" s="11">
        <f t="shared" si="218"/>
        <v>1</v>
      </c>
    </row>
    <row r="4667" spans="1:15" x14ac:dyDescent="0.25">
      <c r="A4667" t="s">
        <v>18</v>
      </c>
      <c r="B4667" t="s">
        <v>9311</v>
      </c>
      <c r="C4667" t="s">
        <v>9312</v>
      </c>
      <c r="D4667">
        <v>0.13789682539682499</v>
      </c>
      <c r="E4667" t="s">
        <v>17</v>
      </c>
      <c r="F4667" s="6">
        <v>1</v>
      </c>
      <c r="G4667" s="10">
        <v>1</v>
      </c>
      <c r="H4667" s="7">
        <v>1</v>
      </c>
      <c r="I4667" s="2">
        <f t="shared" si="216"/>
        <v>1</v>
      </c>
      <c r="J4667" s="11">
        <f t="shared" si="217"/>
        <v>1</v>
      </c>
      <c r="L4667" s="2" t="str" cm="1">
        <f t="array" ref="L4667">_xlfn.IFS(E4667="Neutral", 0, E4667="Positive","1",E4667="Negative","-1")</f>
        <v>1</v>
      </c>
      <c r="O4667" s="11">
        <f t="shared" si="218"/>
        <v>1</v>
      </c>
    </row>
    <row r="4668" spans="1:15" x14ac:dyDescent="0.25">
      <c r="A4668" t="s">
        <v>18</v>
      </c>
      <c r="B4668" t="s">
        <v>9313</v>
      </c>
      <c r="C4668" t="s">
        <v>9314</v>
      </c>
      <c r="D4668">
        <v>0</v>
      </c>
      <c r="E4668" t="s">
        <v>24</v>
      </c>
      <c r="F4668" s="6">
        <v>1</v>
      </c>
      <c r="G4668" s="10">
        <v>0</v>
      </c>
      <c r="H4668" s="7">
        <v>0</v>
      </c>
      <c r="I4668" s="2">
        <f t="shared" si="216"/>
        <v>0</v>
      </c>
      <c r="J4668" s="11">
        <f t="shared" si="217"/>
        <v>0.66666666666666663</v>
      </c>
      <c r="L4668" s="2" cm="1">
        <f t="array" ref="L4668">_xlfn.IFS(E4668="Neutral", 0, E4668="Positive","1",E4668="Negative","-1")</f>
        <v>0</v>
      </c>
      <c r="O4668" s="11">
        <f t="shared" si="218"/>
        <v>0.66666666666666663</v>
      </c>
    </row>
    <row r="4669" spans="1:15" x14ac:dyDescent="0.25">
      <c r="A4669" t="s">
        <v>18</v>
      </c>
      <c r="B4669" t="s">
        <v>9315</v>
      </c>
      <c r="C4669" t="s">
        <v>9316</v>
      </c>
      <c r="D4669">
        <v>5.6410256410256397E-2</v>
      </c>
      <c r="E4669" t="s">
        <v>17</v>
      </c>
      <c r="F4669" s="6">
        <v>1</v>
      </c>
      <c r="G4669" s="10">
        <v>1</v>
      </c>
      <c r="H4669" s="7">
        <v>1</v>
      </c>
      <c r="I4669" s="2">
        <f t="shared" si="216"/>
        <v>1</v>
      </c>
      <c r="J4669" s="11">
        <f t="shared" si="217"/>
        <v>1</v>
      </c>
      <c r="L4669" s="2" t="str" cm="1">
        <f t="array" ref="L4669">_xlfn.IFS(E4669="Neutral", 0, E4669="Positive","1",E4669="Negative","-1")</f>
        <v>1</v>
      </c>
      <c r="O4669" s="11">
        <f t="shared" si="218"/>
        <v>1</v>
      </c>
    </row>
    <row r="4670" spans="1:15" x14ac:dyDescent="0.25">
      <c r="A4670" t="s">
        <v>18</v>
      </c>
      <c r="B4670" t="s">
        <v>9317</v>
      </c>
      <c r="C4670" t="s">
        <v>9318</v>
      </c>
      <c r="D4670">
        <v>0.5</v>
      </c>
      <c r="E4670" t="s">
        <v>17</v>
      </c>
      <c r="F4670" s="6">
        <v>1</v>
      </c>
      <c r="G4670" s="10">
        <v>1</v>
      </c>
      <c r="H4670" s="7">
        <v>1</v>
      </c>
      <c r="I4670" s="2">
        <f t="shared" si="216"/>
        <v>1</v>
      </c>
      <c r="J4670" s="11">
        <f t="shared" si="217"/>
        <v>1</v>
      </c>
      <c r="L4670" s="2" t="str" cm="1">
        <f t="array" ref="L4670">_xlfn.IFS(E4670="Neutral", 0, E4670="Positive","1",E4670="Negative","-1")</f>
        <v>1</v>
      </c>
      <c r="O4670" s="11">
        <f t="shared" si="218"/>
        <v>1</v>
      </c>
    </row>
    <row r="4671" spans="1:15" x14ac:dyDescent="0.25">
      <c r="A4671" t="s">
        <v>14</v>
      </c>
      <c r="B4671" t="s">
        <v>9319</v>
      </c>
      <c r="C4671" t="s">
        <v>9320</v>
      </c>
      <c r="D4671">
        <v>0.1</v>
      </c>
      <c r="E4671" t="s">
        <v>17</v>
      </c>
      <c r="F4671" s="6">
        <v>1</v>
      </c>
      <c r="G4671" s="10">
        <v>1</v>
      </c>
      <c r="H4671" s="7">
        <v>1</v>
      </c>
      <c r="I4671" s="2">
        <f t="shared" si="216"/>
        <v>1</v>
      </c>
      <c r="J4671" s="11">
        <f t="shared" si="217"/>
        <v>1</v>
      </c>
      <c r="L4671" s="2" t="str" cm="1">
        <f t="array" ref="L4671">_xlfn.IFS(E4671="Neutral", 0, E4671="Positive","1",E4671="Negative","-1")</f>
        <v>1</v>
      </c>
      <c r="O4671" s="11">
        <f t="shared" si="218"/>
        <v>1</v>
      </c>
    </row>
    <row r="4672" spans="1:15" x14ac:dyDescent="0.25">
      <c r="A4672" t="s">
        <v>25</v>
      </c>
      <c r="B4672" t="s">
        <v>9321</v>
      </c>
      <c r="C4672" t="s">
        <v>9322</v>
      </c>
      <c r="D4672">
        <v>-0.251388888888888</v>
      </c>
      <c r="E4672" t="s">
        <v>21</v>
      </c>
      <c r="F4672" s="6">
        <v>-1</v>
      </c>
      <c r="G4672" s="10">
        <v>-1</v>
      </c>
      <c r="H4672" s="7">
        <v>-1</v>
      </c>
      <c r="I4672" s="2">
        <f t="shared" si="216"/>
        <v>-1</v>
      </c>
      <c r="J4672" s="11">
        <f t="shared" si="217"/>
        <v>1</v>
      </c>
      <c r="L4672" s="2" t="str" cm="1">
        <f t="array" ref="L4672">_xlfn.IFS(E4672="Neutral", 0, E4672="Positive","1",E4672="Negative","-1")</f>
        <v>-1</v>
      </c>
      <c r="O4672" s="11">
        <f t="shared" si="218"/>
        <v>1</v>
      </c>
    </row>
    <row r="4673" spans="1:15" x14ac:dyDescent="0.25">
      <c r="A4673" t="s">
        <v>14</v>
      </c>
      <c r="B4673" t="s">
        <v>2364</v>
      </c>
      <c r="C4673" t="s">
        <v>1336</v>
      </c>
      <c r="D4673">
        <v>0.4</v>
      </c>
      <c r="E4673" t="s">
        <v>17</v>
      </c>
      <c r="F4673" s="6">
        <v>1</v>
      </c>
      <c r="G4673" s="10">
        <v>1</v>
      </c>
      <c r="H4673" s="7">
        <v>1</v>
      </c>
      <c r="I4673" s="2">
        <f t="shared" si="216"/>
        <v>1</v>
      </c>
      <c r="J4673" s="11">
        <f t="shared" si="217"/>
        <v>1</v>
      </c>
      <c r="L4673" s="2" t="str" cm="1">
        <f t="array" ref="L4673">_xlfn.IFS(E4673="Neutral", 0, E4673="Positive","1",E4673="Negative","-1")</f>
        <v>1</v>
      </c>
      <c r="O4673" s="11">
        <f t="shared" si="218"/>
        <v>1</v>
      </c>
    </row>
    <row r="4674" spans="1:15" x14ac:dyDescent="0.25">
      <c r="A4674" t="s">
        <v>18</v>
      </c>
      <c r="B4674" t="s">
        <v>9323</v>
      </c>
      <c r="C4674" t="s">
        <v>9324</v>
      </c>
      <c r="D4674">
        <v>0.2</v>
      </c>
      <c r="E4674" t="s">
        <v>17</v>
      </c>
      <c r="F4674" s="6">
        <v>1</v>
      </c>
      <c r="G4674" s="10">
        <v>1</v>
      </c>
      <c r="H4674" s="7">
        <v>1</v>
      </c>
      <c r="I4674" s="2">
        <f t="shared" si="216"/>
        <v>1</v>
      </c>
      <c r="J4674" s="11">
        <f t="shared" si="217"/>
        <v>1</v>
      </c>
      <c r="L4674" s="2" t="str" cm="1">
        <f t="array" ref="L4674">_xlfn.IFS(E4674="Neutral", 0, E4674="Positive","1",E4674="Negative","-1")</f>
        <v>1</v>
      </c>
      <c r="O4674" s="11">
        <f t="shared" si="218"/>
        <v>1</v>
      </c>
    </row>
    <row r="4675" spans="1:15" x14ac:dyDescent="0.25">
      <c r="A4675" t="s">
        <v>18</v>
      </c>
      <c r="B4675" t="s">
        <v>9325</v>
      </c>
      <c r="C4675" t="s">
        <v>9326</v>
      </c>
      <c r="D4675">
        <v>0</v>
      </c>
      <c r="E4675" t="s">
        <v>24</v>
      </c>
      <c r="F4675" s="6">
        <v>0</v>
      </c>
      <c r="G4675" s="10">
        <v>0</v>
      </c>
      <c r="H4675" s="7">
        <v>0</v>
      </c>
      <c r="I4675" s="2">
        <f t="shared" ref="I4675:I4738" si="219">MODE(F4675:H4675)</f>
        <v>0</v>
      </c>
      <c r="J4675" s="11">
        <f t="shared" ref="J4675:J4738" si="220">COUNTIF(F4675:H4675,I4675 )/3</f>
        <v>1</v>
      </c>
      <c r="L4675" s="2" cm="1">
        <f t="array" ref="L4675">_xlfn.IFS(E4675="Neutral", 0, E4675="Positive","1",E4675="Negative","-1")</f>
        <v>0</v>
      </c>
      <c r="O4675" s="11">
        <f t="shared" ref="O4675:O4738" si="221">COUNTIF(F4675:H4675,L4675 )/3</f>
        <v>1</v>
      </c>
    </row>
    <row r="4676" spans="1:15" x14ac:dyDescent="0.25">
      <c r="A4676" t="s">
        <v>14</v>
      </c>
      <c r="B4676" t="s">
        <v>9327</v>
      </c>
      <c r="C4676" t="s">
        <v>9328</v>
      </c>
      <c r="D4676">
        <v>0</v>
      </c>
      <c r="E4676" t="s">
        <v>24</v>
      </c>
      <c r="F4676" s="6">
        <v>0</v>
      </c>
      <c r="G4676" s="10">
        <v>0</v>
      </c>
      <c r="H4676" s="7">
        <v>0</v>
      </c>
      <c r="I4676" s="2">
        <f t="shared" si="219"/>
        <v>0</v>
      </c>
      <c r="J4676" s="11">
        <f t="shared" si="220"/>
        <v>1</v>
      </c>
      <c r="L4676" s="2" cm="1">
        <f t="array" ref="L4676">_xlfn.IFS(E4676="Neutral", 0, E4676="Positive","1",E4676="Negative","-1")</f>
        <v>0</v>
      </c>
      <c r="O4676" s="11">
        <f t="shared" si="221"/>
        <v>1</v>
      </c>
    </row>
    <row r="4677" spans="1:15" x14ac:dyDescent="0.25">
      <c r="A4677" t="s">
        <v>18</v>
      </c>
      <c r="B4677" t="s">
        <v>9329</v>
      </c>
      <c r="C4677" t="s">
        <v>9330</v>
      </c>
      <c r="D4677">
        <v>0.05</v>
      </c>
      <c r="E4677" t="s">
        <v>17</v>
      </c>
      <c r="F4677" s="6">
        <v>1</v>
      </c>
      <c r="G4677" s="10">
        <v>1</v>
      </c>
      <c r="H4677" s="7">
        <v>1</v>
      </c>
      <c r="I4677" s="2">
        <f t="shared" si="219"/>
        <v>1</v>
      </c>
      <c r="J4677" s="11">
        <f t="shared" si="220"/>
        <v>1</v>
      </c>
      <c r="L4677" s="2" t="str" cm="1">
        <f t="array" ref="L4677">_xlfn.IFS(E4677="Neutral", 0, E4677="Positive","1",E4677="Negative","-1")</f>
        <v>1</v>
      </c>
      <c r="O4677" s="11">
        <f t="shared" si="221"/>
        <v>1</v>
      </c>
    </row>
    <row r="4678" spans="1:15" x14ac:dyDescent="0.25">
      <c r="A4678" t="s">
        <v>18</v>
      </c>
      <c r="B4678" t="s">
        <v>9331</v>
      </c>
      <c r="C4678" t="s">
        <v>9332</v>
      </c>
      <c r="D4678">
        <v>0</v>
      </c>
      <c r="E4678" t="s">
        <v>24</v>
      </c>
      <c r="F4678" s="6">
        <v>0</v>
      </c>
      <c r="G4678" s="10">
        <v>0</v>
      </c>
      <c r="H4678" s="7">
        <v>1</v>
      </c>
      <c r="I4678" s="2">
        <f t="shared" si="219"/>
        <v>0</v>
      </c>
      <c r="J4678" s="11">
        <f t="shared" si="220"/>
        <v>0.66666666666666663</v>
      </c>
      <c r="L4678" s="2" cm="1">
        <f t="array" ref="L4678">_xlfn.IFS(E4678="Neutral", 0, E4678="Positive","1",E4678="Negative","-1")</f>
        <v>0</v>
      </c>
      <c r="O4678" s="11">
        <f t="shared" si="221"/>
        <v>0.66666666666666663</v>
      </c>
    </row>
    <row r="4679" spans="1:15" x14ac:dyDescent="0.25">
      <c r="A4679" t="s">
        <v>40</v>
      </c>
      <c r="B4679" t="s">
        <v>9333</v>
      </c>
      <c r="C4679" t="s">
        <v>9334</v>
      </c>
      <c r="D4679">
        <v>0</v>
      </c>
      <c r="E4679" t="s">
        <v>24</v>
      </c>
      <c r="F4679" s="6">
        <v>0</v>
      </c>
      <c r="G4679" s="10">
        <v>0</v>
      </c>
      <c r="H4679" s="7">
        <v>0</v>
      </c>
      <c r="I4679" s="2">
        <f t="shared" si="219"/>
        <v>0</v>
      </c>
      <c r="J4679" s="11">
        <f t="shared" si="220"/>
        <v>1</v>
      </c>
      <c r="L4679" s="2" cm="1">
        <f t="array" ref="L4679">_xlfn.IFS(E4679="Neutral", 0, E4679="Positive","1",E4679="Negative","-1")</f>
        <v>0</v>
      </c>
      <c r="O4679" s="11">
        <f t="shared" si="221"/>
        <v>1</v>
      </c>
    </row>
    <row r="4680" spans="1:15" x14ac:dyDescent="0.25">
      <c r="A4680" t="s">
        <v>14</v>
      </c>
      <c r="B4680" t="s">
        <v>9335</v>
      </c>
      <c r="C4680" t="s">
        <v>9336</v>
      </c>
      <c r="D4680">
        <v>0</v>
      </c>
      <c r="E4680" t="s">
        <v>24</v>
      </c>
      <c r="F4680" s="6">
        <v>0</v>
      </c>
      <c r="G4680" s="10">
        <v>0</v>
      </c>
      <c r="H4680" s="7">
        <v>0</v>
      </c>
      <c r="I4680" s="2">
        <f t="shared" si="219"/>
        <v>0</v>
      </c>
      <c r="J4680" s="11">
        <f t="shared" si="220"/>
        <v>1</v>
      </c>
      <c r="L4680" s="2" cm="1">
        <f t="array" ref="L4680">_xlfn.IFS(E4680="Neutral", 0, E4680="Positive","1",E4680="Negative","-1")</f>
        <v>0</v>
      </c>
      <c r="O4680" s="11">
        <f t="shared" si="221"/>
        <v>1</v>
      </c>
    </row>
    <row r="4681" spans="1:15" x14ac:dyDescent="0.25">
      <c r="A4681" t="s">
        <v>18</v>
      </c>
      <c r="B4681" t="s">
        <v>9337</v>
      </c>
      <c r="C4681" t="s">
        <v>9338</v>
      </c>
      <c r="D4681">
        <v>0</v>
      </c>
      <c r="E4681" t="s">
        <v>24</v>
      </c>
      <c r="F4681" s="6">
        <v>0</v>
      </c>
      <c r="G4681" s="10">
        <v>0</v>
      </c>
      <c r="H4681" s="7">
        <v>0</v>
      </c>
      <c r="I4681" s="2">
        <f t="shared" si="219"/>
        <v>0</v>
      </c>
      <c r="J4681" s="11">
        <f t="shared" si="220"/>
        <v>1</v>
      </c>
      <c r="L4681" s="2" cm="1">
        <f t="array" ref="L4681">_xlfn.IFS(E4681="Neutral", 0, E4681="Positive","1",E4681="Negative","-1")</f>
        <v>0</v>
      </c>
      <c r="O4681" s="11">
        <f t="shared" si="221"/>
        <v>1</v>
      </c>
    </row>
    <row r="4682" spans="1:15" x14ac:dyDescent="0.25">
      <c r="A4682" t="s">
        <v>18</v>
      </c>
      <c r="B4682" t="s">
        <v>9339</v>
      </c>
      <c r="C4682" t="s">
        <v>9340</v>
      </c>
      <c r="D4682">
        <v>0</v>
      </c>
      <c r="E4682" t="s">
        <v>24</v>
      </c>
      <c r="F4682" s="6">
        <v>1</v>
      </c>
      <c r="G4682" s="10">
        <v>1</v>
      </c>
      <c r="H4682" s="7">
        <v>1</v>
      </c>
      <c r="I4682" s="2">
        <f t="shared" si="219"/>
        <v>1</v>
      </c>
      <c r="J4682" s="11">
        <f t="shared" si="220"/>
        <v>1</v>
      </c>
      <c r="L4682" s="2" cm="1">
        <f t="array" ref="L4682">_xlfn.IFS(E4682="Neutral", 0, E4682="Positive","1",E4682="Negative","-1")</f>
        <v>0</v>
      </c>
      <c r="O4682" s="11">
        <f t="shared" si="221"/>
        <v>0</v>
      </c>
    </row>
    <row r="4683" spans="1:15" x14ac:dyDescent="0.25">
      <c r="A4683" t="s">
        <v>18</v>
      </c>
      <c r="B4683" t="s">
        <v>9341</v>
      </c>
      <c r="C4683" t="s">
        <v>9342</v>
      </c>
      <c r="D4683">
        <v>0.62</v>
      </c>
      <c r="E4683" t="s">
        <v>17</v>
      </c>
      <c r="F4683" s="6">
        <v>1</v>
      </c>
      <c r="G4683" s="10">
        <v>1</v>
      </c>
      <c r="H4683" s="7">
        <v>1</v>
      </c>
      <c r="I4683" s="2">
        <f t="shared" si="219"/>
        <v>1</v>
      </c>
      <c r="J4683" s="11">
        <f t="shared" si="220"/>
        <v>1</v>
      </c>
      <c r="L4683" s="2" t="str" cm="1">
        <f t="array" ref="L4683">_xlfn.IFS(E4683="Neutral", 0, E4683="Positive","1",E4683="Negative","-1")</f>
        <v>1</v>
      </c>
      <c r="O4683" s="11">
        <f t="shared" si="221"/>
        <v>1</v>
      </c>
    </row>
    <row r="4684" spans="1:15" x14ac:dyDescent="0.25">
      <c r="A4684" t="s">
        <v>18</v>
      </c>
      <c r="B4684" t="s">
        <v>9343</v>
      </c>
      <c r="C4684" t="s">
        <v>1336</v>
      </c>
      <c r="D4684">
        <v>0.4</v>
      </c>
      <c r="E4684" t="s">
        <v>17</v>
      </c>
      <c r="F4684" s="6">
        <v>1</v>
      </c>
      <c r="G4684" s="10">
        <v>1</v>
      </c>
      <c r="H4684" s="7">
        <v>1</v>
      </c>
      <c r="I4684" s="2">
        <f t="shared" si="219"/>
        <v>1</v>
      </c>
      <c r="J4684" s="11">
        <f t="shared" si="220"/>
        <v>1</v>
      </c>
      <c r="L4684" s="2" t="str" cm="1">
        <f t="array" ref="L4684">_xlfn.IFS(E4684="Neutral", 0, E4684="Positive","1",E4684="Negative","-1")</f>
        <v>1</v>
      </c>
      <c r="O4684" s="11">
        <f t="shared" si="221"/>
        <v>1</v>
      </c>
    </row>
    <row r="4685" spans="1:15" x14ac:dyDescent="0.25">
      <c r="A4685" t="s">
        <v>25</v>
      </c>
      <c r="B4685" t="s">
        <v>9344</v>
      </c>
      <c r="C4685" t="s">
        <v>9345</v>
      </c>
      <c r="D4685">
        <v>0.37575757575757501</v>
      </c>
      <c r="E4685" t="s">
        <v>17</v>
      </c>
      <c r="F4685" s="6">
        <v>-1</v>
      </c>
      <c r="G4685" s="10">
        <v>-1</v>
      </c>
      <c r="H4685" s="7">
        <v>-1</v>
      </c>
      <c r="I4685" s="2">
        <f t="shared" si="219"/>
        <v>-1</v>
      </c>
      <c r="J4685" s="11">
        <f t="shared" si="220"/>
        <v>1</v>
      </c>
      <c r="L4685" s="2" t="str" cm="1">
        <f t="array" ref="L4685">_xlfn.IFS(E4685="Neutral", 0, E4685="Positive","1",E4685="Negative","-1")</f>
        <v>1</v>
      </c>
      <c r="O4685" s="11">
        <f t="shared" si="221"/>
        <v>0</v>
      </c>
    </row>
    <row r="4686" spans="1:15" x14ac:dyDescent="0.25">
      <c r="A4686" t="s">
        <v>14</v>
      </c>
      <c r="B4686" t="s">
        <v>9346</v>
      </c>
      <c r="C4686" t="s">
        <v>9347</v>
      </c>
      <c r="D4686">
        <v>0.307142857142857</v>
      </c>
      <c r="E4686" t="s">
        <v>17</v>
      </c>
      <c r="F4686" s="6">
        <v>0</v>
      </c>
      <c r="G4686" s="10">
        <v>0</v>
      </c>
      <c r="H4686" s="7">
        <v>0</v>
      </c>
      <c r="I4686" s="2">
        <f t="shared" si="219"/>
        <v>0</v>
      </c>
      <c r="J4686" s="11">
        <f t="shared" si="220"/>
        <v>1</v>
      </c>
      <c r="L4686" s="2" t="str" cm="1">
        <f t="array" ref="L4686">_xlfn.IFS(E4686="Neutral", 0, E4686="Positive","1",E4686="Negative","-1")</f>
        <v>1</v>
      </c>
      <c r="O4686" s="11">
        <f t="shared" si="221"/>
        <v>0</v>
      </c>
    </row>
    <row r="4687" spans="1:15" x14ac:dyDescent="0.25">
      <c r="A4687" t="s">
        <v>14</v>
      </c>
      <c r="B4687" t="s">
        <v>9348</v>
      </c>
      <c r="C4687" t="s">
        <v>9349</v>
      </c>
      <c r="D4687">
        <v>0.3</v>
      </c>
      <c r="E4687" t="s">
        <v>17</v>
      </c>
      <c r="F4687" s="6">
        <v>-1</v>
      </c>
      <c r="G4687" s="10">
        <v>-1</v>
      </c>
      <c r="H4687" s="7">
        <v>-1</v>
      </c>
      <c r="I4687" s="2">
        <f t="shared" si="219"/>
        <v>-1</v>
      </c>
      <c r="J4687" s="11">
        <f t="shared" si="220"/>
        <v>1</v>
      </c>
      <c r="L4687" s="2" t="str" cm="1">
        <f t="array" ref="L4687">_xlfn.IFS(E4687="Neutral", 0, E4687="Positive","1",E4687="Negative","-1")</f>
        <v>1</v>
      </c>
      <c r="O4687" s="11">
        <f t="shared" si="221"/>
        <v>0</v>
      </c>
    </row>
    <row r="4688" spans="1:15" x14ac:dyDescent="0.25">
      <c r="A4688" t="s">
        <v>14</v>
      </c>
      <c r="B4688" t="s">
        <v>9350</v>
      </c>
      <c r="C4688" t="s">
        <v>9351</v>
      </c>
      <c r="D4688">
        <v>0.223333333333333</v>
      </c>
      <c r="E4688" t="s">
        <v>17</v>
      </c>
      <c r="F4688" s="6">
        <v>0</v>
      </c>
      <c r="G4688" s="10">
        <v>0</v>
      </c>
      <c r="H4688" s="7">
        <v>0</v>
      </c>
      <c r="I4688" s="2">
        <f t="shared" si="219"/>
        <v>0</v>
      </c>
      <c r="J4688" s="11">
        <f t="shared" si="220"/>
        <v>1</v>
      </c>
      <c r="L4688" s="2" t="str" cm="1">
        <f t="array" ref="L4688">_xlfn.IFS(E4688="Neutral", 0, E4688="Positive","1",E4688="Negative","-1")</f>
        <v>1</v>
      </c>
      <c r="O4688" s="11">
        <f t="shared" si="221"/>
        <v>0</v>
      </c>
    </row>
    <row r="4689" spans="1:15" x14ac:dyDescent="0.25">
      <c r="A4689" t="s">
        <v>18</v>
      </c>
      <c r="B4689" t="s">
        <v>9352</v>
      </c>
      <c r="C4689" t="s">
        <v>9353</v>
      </c>
      <c r="D4689">
        <v>0.2</v>
      </c>
      <c r="E4689" t="s">
        <v>17</v>
      </c>
      <c r="F4689" s="6">
        <v>1</v>
      </c>
      <c r="G4689" s="10">
        <v>1</v>
      </c>
      <c r="H4689" s="7">
        <v>1</v>
      </c>
      <c r="I4689" s="2">
        <f t="shared" si="219"/>
        <v>1</v>
      </c>
      <c r="J4689" s="11">
        <f t="shared" si="220"/>
        <v>1</v>
      </c>
      <c r="L4689" s="2" t="str" cm="1">
        <f t="array" ref="L4689">_xlfn.IFS(E4689="Neutral", 0, E4689="Positive","1",E4689="Negative","-1")</f>
        <v>1</v>
      </c>
      <c r="O4689" s="11">
        <f t="shared" si="221"/>
        <v>1</v>
      </c>
    </row>
    <row r="4690" spans="1:15" x14ac:dyDescent="0.25">
      <c r="A4690" t="s">
        <v>14</v>
      </c>
      <c r="B4690" t="s">
        <v>9354</v>
      </c>
      <c r="C4690" t="s">
        <v>9355</v>
      </c>
      <c r="D4690">
        <v>-0.25</v>
      </c>
      <c r="E4690" t="s">
        <v>21</v>
      </c>
      <c r="F4690" s="6">
        <v>-1</v>
      </c>
      <c r="G4690" s="10">
        <v>-1</v>
      </c>
      <c r="H4690" s="7">
        <v>-1</v>
      </c>
      <c r="I4690" s="2">
        <f t="shared" si="219"/>
        <v>-1</v>
      </c>
      <c r="J4690" s="11">
        <f t="shared" si="220"/>
        <v>1</v>
      </c>
      <c r="L4690" s="2" t="str" cm="1">
        <f t="array" ref="L4690">_xlfn.IFS(E4690="Neutral", 0, E4690="Positive","1",E4690="Negative","-1")</f>
        <v>-1</v>
      </c>
      <c r="O4690" s="11">
        <f t="shared" si="221"/>
        <v>1</v>
      </c>
    </row>
    <row r="4691" spans="1:15" x14ac:dyDescent="0.25">
      <c r="A4691" t="s">
        <v>40</v>
      </c>
      <c r="B4691" t="s">
        <v>9356</v>
      </c>
      <c r="C4691" t="s">
        <v>9357</v>
      </c>
      <c r="D4691">
        <v>0</v>
      </c>
      <c r="E4691" t="s">
        <v>24</v>
      </c>
      <c r="F4691" s="6">
        <v>0</v>
      </c>
      <c r="G4691" s="10">
        <v>0</v>
      </c>
      <c r="H4691" s="7">
        <v>0</v>
      </c>
      <c r="I4691" s="2">
        <f t="shared" si="219"/>
        <v>0</v>
      </c>
      <c r="J4691" s="11">
        <f t="shared" si="220"/>
        <v>1</v>
      </c>
      <c r="L4691" s="2" cm="1">
        <f t="array" ref="L4691">_xlfn.IFS(E4691="Neutral", 0, E4691="Positive","1",E4691="Negative","-1")</f>
        <v>0</v>
      </c>
      <c r="O4691" s="11">
        <f t="shared" si="221"/>
        <v>1</v>
      </c>
    </row>
    <row r="4692" spans="1:15" x14ac:dyDescent="0.25">
      <c r="A4692" t="s">
        <v>18</v>
      </c>
      <c r="B4692" t="s">
        <v>9358</v>
      </c>
      <c r="C4692" t="s">
        <v>9359</v>
      </c>
      <c r="D4692">
        <v>0.1</v>
      </c>
      <c r="E4692" t="s">
        <v>17</v>
      </c>
      <c r="F4692" s="6">
        <v>1</v>
      </c>
      <c r="G4692" s="10">
        <v>1</v>
      </c>
      <c r="H4692" s="7">
        <v>1</v>
      </c>
      <c r="I4692" s="2">
        <f t="shared" si="219"/>
        <v>1</v>
      </c>
      <c r="J4692" s="11">
        <f t="shared" si="220"/>
        <v>1</v>
      </c>
      <c r="L4692" s="2" t="str" cm="1">
        <f t="array" ref="L4692">_xlfn.IFS(E4692="Neutral", 0, E4692="Positive","1",E4692="Negative","-1")</f>
        <v>1</v>
      </c>
      <c r="O4692" s="11">
        <f t="shared" si="221"/>
        <v>1</v>
      </c>
    </row>
    <row r="4693" spans="1:15" x14ac:dyDescent="0.25">
      <c r="A4693" t="s">
        <v>40</v>
      </c>
      <c r="B4693" t="s">
        <v>9360</v>
      </c>
      <c r="C4693" t="s">
        <v>9361</v>
      </c>
      <c r="D4693">
        <v>0.56785714285714195</v>
      </c>
      <c r="E4693" t="s">
        <v>17</v>
      </c>
      <c r="F4693" s="6">
        <v>1</v>
      </c>
      <c r="G4693" s="10">
        <v>1</v>
      </c>
      <c r="H4693" s="7">
        <v>1</v>
      </c>
      <c r="I4693" s="2">
        <f t="shared" si="219"/>
        <v>1</v>
      </c>
      <c r="J4693" s="11">
        <f t="shared" si="220"/>
        <v>1</v>
      </c>
      <c r="L4693" s="2" t="str" cm="1">
        <f t="array" ref="L4693">_xlfn.IFS(E4693="Neutral", 0, E4693="Positive","1",E4693="Negative","-1")</f>
        <v>1</v>
      </c>
      <c r="O4693" s="11">
        <f t="shared" si="221"/>
        <v>1</v>
      </c>
    </row>
    <row r="4694" spans="1:15" x14ac:dyDescent="0.25">
      <c r="A4694" t="s">
        <v>18</v>
      </c>
      <c r="B4694" t="s">
        <v>9362</v>
      </c>
      <c r="C4694" t="s">
        <v>9363</v>
      </c>
      <c r="D4694">
        <v>0</v>
      </c>
      <c r="E4694" t="s">
        <v>24</v>
      </c>
      <c r="F4694" s="6">
        <v>1</v>
      </c>
      <c r="G4694" s="10">
        <v>0</v>
      </c>
      <c r="H4694" s="7">
        <v>0</v>
      </c>
      <c r="I4694" s="2">
        <f t="shared" si="219"/>
        <v>0</v>
      </c>
      <c r="J4694" s="11">
        <f t="shared" si="220"/>
        <v>0.66666666666666663</v>
      </c>
      <c r="L4694" s="2" cm="1">
        <f t="array" ref="L4694">_xlfn.IFS(E4694="Neutral", 0, E4694="Positive","1",E4694="Negative","-1")</f>
        <v>0</v>
      </c>
      <c r="O4694" s="11">
        <f t="shared" si="221"/>
        <v>0.66666666666666663</v>
      </c>
    </row>
    <row r="4695" spans="1:15" x14ac:dyDescent="0.25">
      <c r="A4695" t="s">
        <v>18</v>
      </c>
      <c r="B4695" t="s">
        <v>9364</v>
      </c>
      <c r="C4695" t="s">
        <v>9365</v>
      </c>
      <c r="D4695">
        <v>0</v>
      </c>
      <c r="E4695" t="s">
        <v>24</v>
      </c>
      <c r="F4695" s="6">
        <v>1</v>
      </c>
      <c r="G4695" s="10">
        <v>0</v>
      </c>
      <c r="H4695" s="7">
        <v>0</v>
      </c>
      <c r="I4695" s="2">
        <f t="shared" si="219"/>
        <v>0</v>
      </c>
      <c r="J4695" s="11">
        <f t="shared" si="220"/>
        <v>0.66666666666666663</v>
      </c>
      <c r="L4695" s="2" cm="1">
        <f t="array" ref="L4695">_xlfn.IFS(E4695="Neutral", 0, E4695="Positive","1",E4695="Negative","-1")</f>
        <v>0</v>
      </c>
      <c r="O4695" s="11">
        <f t="shared" si="221"/>
        <v>0.66666666666666663</v>
      </c>
    </row>
    <row r="4696" spans="1:15" x14ac:dyDescent="0.25">
      <c r="A4696" t="s">
        <v>18</v>
      </c>
      <c r="B4696" t="s">
        <v>9366</v>
      </c>
      <c r="C4696" t="s">
        <v>9367</v>
      </c>
      <c r="D4696">
        <v>0</v>
      </c>
      <c r="E4696" t="s">
        <v>24</v>
      </c>
      <c r="F4696" s="6">
        <v>0</v>
      </c>
      <c r="G4696" s="10">
        <v>0</v>
      </c>
      <c r="H4696" s="7">
        <v>0</v>
      </c>
      <c r="I4696" s="2">
        <f t="shared" si="219"/>
        <v>0</v>
      </c>
      <c r="J4696" s="11">
        <f t="shared" si="220"/>
        <v>1</v>
      </c>
      <c r="L4696" s="2" cm="1">
        <f t="array" ref="L4696">_xlfn.IFS(E4696="Neutral", 0, E4696="Positive","1",E4696="Negative","-1")</f>
        <v>0</v>
      </c>
      <c r="O4696" s="11">
        <f t="shared" si="221"/>
        <v>1</v>
      </c>
    </row>
    <row r="4697" spans="1:15" x14ac:dyDescent="0.25">
      <c r="A4697" t="s">
        <v>40</v>
      </c>
      <c r="B4697" t="s">
        <v>9368</v>
      </c>
      <c r="C4697" t="s">
        <v>9369</v>
      </c>
      <c r="D4697">
        <v>0.29375000000000001</v>
      </c>
      <c r="E4697" t="s">
        <v>17</v>
      </c>
      <c r="F4697" s="6">
        <v>1</v>
      </c>
      <c r="G4697" s="10">
        <v>1</v>
      </c>
      <c r="H4697" s="7">
        <v>1</v>
      </c>
      <c r="I4697" s="2">
        <f t="shared" si="219"/>
        <v>1</v>
      </c>
      <c r="J4697" s="11">
        <f t="shared" si="220"/>
        <v>1</v>
      </c>
      <c r="L4697" s="2" t="str" cm="1">
        <f t="array" ref="L4697">_xlfn.IFS(E4697="Neutral", 0, E4697="Positive","1",E4697="Negative","-1")</f>
        <v>1</v>
      </c>
      <c r="O4697" s="11">
        <f t="shared" si="221"/>
        <v>1</v>
      </c>
    </row>
    <row r="4698" spans="1:15" x14ac:dyDescent="0.25">
      <c r="A4698" t="s">
        <v>18</v>
      </c>
      <c r="B4698" t="s">
        <v>9370</v>
      </c>
      <c r="C4698" t="s">
        <v>9371</v>
      </c>
      <c r="D4698">
        <v>0.35</v>
      </c>
      <c r="E4698" t="s">
        <v>17</v>
      </c>
      <c r="F4698" s="6">
        <v>1</v>
      </c>
      <c r="G4698" s="10">
        <v>1</v>
      </c>
      <c r="H4698" s="7">
        <v>1</v>
      </c>
      <c r="I4698" s="2">
        <f t="shared" si="219"/>
        <v>1</v>
      </c>
      <c r="J4698" s="11">
        <f t="shared" si="220"/>
        <v>1</v>
      </c>
      <c r="L4698" s="2" t="str" cm="1">
        <f t="array" ref="L4698">_xlfn.IFS(E4698="Neutral", 0, E4698="Positive","1",E4698="Negative","-1")</f>
        <v>1</v>
      </c>
      <c r="O4698" s="11">
        <f t="shared" si="221"/>
        <v>1</v>
      </c>
    </row>
    <row r="4699" spans="1:15" x14ac:dyDescent="0.25">
      <c r="A4699" t="s">
        <v>18</v>
      </c>
      <c r="B4699" t="s">
        <v>9372</v>
      </c>
      <c r="C4699" t="s">
        <v>9373</v>
      </c>
      <c r="D4699">
        <v>-0.05</v>
      </c>
      <c r="E4699" t="s">
        <v>21</v>
      </c>
      <c r="F4699" s="6">
        <v>1</v>
      </c>
      <c r="G4699" s="10">
        <v>-1</v>
      </c>
      <c r="H4699" s="7">
        <v>-1</v>
      </c>
      <c r="I4699" s="2">
        <f t="shared" si="219"/>
        <v>-1</v>
      </c>
      <c r="J4699" s="11">
        <f t="shared" si="220"/>
        <v>0.66666666666666663</v>
      </c>
      <c r="L4699" s="2" t="str" cm="1">
        <f t="array" ref="L4699">_xlfn.IFS(E4699="Neutral", 0, E4699="Positive","1",E4699="Negative","-1")</f>
        <v>-1</v>
      </c>
      <c r="O4699" s="11">
        <f t="shared" si="221"/>
        <v>0.66666666666666663</v>
      </c>
    </row>
    <row r="4700" spans="1:15" x14ac:dyDescent="0.25">
      <c r="A4700" t="s">
        <v>18</v>
      </c>
      <c r="B4700" t="s">
        <v>9374</v>
      </c>
      <c r="C4700" t="s">
        <v>9375</v>
      </c>
      <c r="D4700">
        <v>0</v>
      </c>
      <c r="E4700" t="s">
        <v>24</v>
      </c>
      <c r="F4700" s="6">
        <v>0</v>
      </c>
      <c r="G4700" s="10">
        <v>0</v>
      </c>
      <c r="H4700" s="7">
        <v>0</v>
      </c>
      <c r="I4700" s="2">
        <f t="shared" si="219"/>
        <v>0</v>
      </c>
      <c r="J4700" s="11">
        <f t="shared" si="220"/>
        <v>1</v>
      </c>
      <c r="L4700" s="2" cm="1">
        <f t="array" ref="L4700">_xlfn.IFS(E4700="Neutral", 0, E4700="Positive","1",E4700="Negative","-1")</f>
        <v>0</v>
      </c>
      <c r="O4700" s="11">
        <f t="shared" si="221"/>
        <v>1</v>
      </c>
    </row>
    <row r="4701" spans="1:15" x14ac:dyDescent="0.25">
      <c r="A4701" t="s">
        <v>14</v>
      </c>
      <c r="B4701" t="s">
        <v>9376</v>
      </c>
      <c r="C4701" t="s">
        <v>9377</v>
      </c>
      <c r="D4701">
        <v>0.2</v>
      </c>
      <c r="E4701" t="s">
        <v>17</v>
      </c>
      <c r="F4701" s="6">
        <v>1</v>
      </c>
      <c r="G4701" s="10">
        <v>1</v>
      </c>
      <c r="H4701" s="7">
        <v>1</v>
      </c>
      <c r="I4701" s="2">
        <f t="shared" si="219"/>
        <v>1</v>
      </c>
      <c r="J4701" s="11">
        <f t="shared" si="220"/>
        <v>1</v>
      </c>
      <c r="L4701" s="2" t="str" cm="1">
        <f t="array" ref="L4701">_xlfn.IFS(E4701="Neutral", 0, E4701="Positive","1",E4701="Negative","-1")</f>
        <v>1</v>
      </c>
      <c r="O4701" s="11">
        <f t="shared" si="221"/>
        <v>1</v>
      </c>
    </row>
    <row r="4702" spans="1:15" x14ac:dyDescent="0.25">
      <c r="A4702" t="s">
        <v>18</v>
      </c>
      <c r="B4702" t="s">
        <v>9378</v>
      </c>
      <c r="C4702" t="s">
        <v>9379</v>
      </c>
      <c r="D4702">
        <v>0</v>
      </c>
      <c r="E4702" t="s">
        <v>24</v>
      </c>
      <c r="F4702" s="6">
        <v>0</v>
      </c>
      <c r="G4702" s="10">
        <v>0</v>
      </c>
      <c r="H4702" s="7">
        <v>0</v>
      </c>
      <c r="I4702" s="2">
        <f t="shared" si="219"/>
        <v>0</v>
      </c>
      <c r="J4702" s="11">
        <f t="shared" si="220"/>
        <v>1</v>
      </c>
      <c r="L4702" s="2" cm="1">
        <f t="array" ref="L4702">_xlfn.IFS(E4702="Neutral", 0, E4702="Positive","1",E4702="Negative","-1")</f>
        <v>0</v>
      </c>
      <c r="O4702" s="11">
        <f t="shared" si="221"/>
        <v>1</v>
      </c>
    </row>
    <row r="4703" spans="1:15" x14ac:dyDescent="0.25">
      <c r="A4703" t="s">
        <v>18</v>
      </c>
      <c r="B4703" t="s">
        <v>9380</v>
      </c>
      <c r="C4703" t="s">
        <v>9381</v>
      </c>
      <c r="D4703">
        <v>0</v>
      </c>
      <c r="E4703" t="s">
        <v>24</v>
      </c>
      <c r="F4703" s="6">
        <v>0</v>
      </c>
      <c r="G4703" s="10">
        <v>0</v>
      </c>
      <c r="H4703" s="7">
        <v>0</v>
      </c>
      <c r="I4703" s="2">
        <f t="shared" si="219"/>
        <v>0</v>
      </c>
      <c r="J4703" s="11">
        <f t="shared" si="220"/>
        <v>1</v>
      </c>
      <c r="L4703" s="2" cm="1">
        <f t="array" ref="L4703">_xlfn.IFS(E4703="Neutral", 0, E4703="Positive","1",E4703="Negative","-1")</f>
        <v>0</v>
      </c>
      <c r="O4703" s="11">
        <f t="shared" si="221"/>
        <v>1</v>
      </c>
    </row>
    <row r="4704" spans="1:15" x14ac:dyDescent="0.25">
      <c r="A4704" t="s">
        <v>18</v>
      </c>
      <c r="B4704" t="s">
        <v>9382</v>
      </c>
      <c r="C4704" t="s">
        <v>9383</v>
      </c>
      <c r="D4704">
        <v>-0.05</v>
      </c>
      <c r="E4704" t="s">
        <v>21</v>
      </c>
      <c r="F4704" s="6">
        <v>-1</v>
      </c>
      <c r="G4704" s="10">
        <v>-1</v>
      </c>
      <c r="H4704" s="7">
        <v>-1</v>
      </c>
      <c r="I4704" s="2">
        <f t="shared" si="219"/>
        <v>-1</v>
      </c>
      <c r="J4704" s="11">
        <f t="shared" si="220"/>
        <v>1</v>
      </c>
      <c r="L4704" s="2" t="str" cm="1">
        <f t="array" ref="L4704">_xlfn.IFS(E4704="Neutral", 0, E4704="Positive","1",E4704="Negative","-1")</f>
        <v>-1</v>
      </c>
      <c r="O4704" s="11">
        <f t="shared" si="221"/>
        <v>1</v>
      </c>
    </row>
    <row r="4705" spans="1:15" x14ac:dyDescent="0.25">
      <c r="A4705" t="s">
        <v>25</v>
      </c>
      <c r="B4705" t="s">
        <v>9384</v>
      </c>
      <c r="C4705" t="s">
        <v>9385</v>
      </c>
      <c r="D4705">
        <v>0.121428571428571</v>
      </c>
      <c r="E4705" t="s">
        <v>17</v>
      </c>
      <c r="F4705" s="6">
        <v>1</v>
      </c>
      <c r="G4705" s="10">
        <v>1</v>
      </c>
      <c r="H4705" s="7">
        <v>1</v>
      </c>
      <c r="I4705" s="2">
        <f t="shared" si="219"/>
        <v>1</v>
      </c>
      <c r="J4705" s="11">
        <f t="shared" si="220"/>
        <v>1</v>
      </c>
      <c r="L4705" s="2" t="str" cm="1">
        <f t="array" ref="L4705">_xlfn.IFS(E4705="Neutral", 0, E4705="Positive","1",E4705="Negative","-1")</f>
        <v>1</v>
      </c>
      <c r="O4705" s="11">
        <f t="shared" si="221"/>
        <v>1</v>
      </c>
    </row>
    <row r="4706" spans="1:15" x14ac:dyDescent="0.25">
      <c r="A4706" t="s">
        <v>40</v>
      </c>
      <c r="B4706" t="s">
        <v>9386</v>
      </c>
      <c r="C4706" t="s">
        <v>9387</v>
      </c>
      <c r="D4706">
        <v>0</v>
      </c>
      <c r="E4706" t="s">
        <v>24</v>
      </c>
      <c r="F4706" s="6">
        <v>0</v>
      </c>
      <c r="G4706" s="10">
        <v>0</v>
      </c>
      <c r="H4706" s="7">
        <v>0</v>
      </c>
      <c r="I4706" s="2">
        <f t="shared" si="219"/>
        <v>0</v>
      </c>
      <c r="J4706" s="11">
        <f t="shared" si="220"/>
        <v>1</v>
      </c>
      <c r="L4706" s="2" cm="1">
        <f t="array" ref="L4706">_xlfn.IFS(E4706="Neutral", 0, E4706="Positive","1",E4706="Negative","-1")</f>
        <v>0</v>
      </c>
      <c r="O4706" s="11">
        <f t="shared" si="221"/>
        <v>1</v>
      </c>
    </row>
    <row r="4707" spans="1:15" x14ac:dyDescent="0.25">
      <c r="A4707" t="s">
        <v>18</v>
      </c>
      <c r="B4707" t="s">
        <v>9388</v>
      </c>
      <c r="C4707" t="s">
        <v>9389</v>
      </c>
      <c r="D4707">
        <v>0</v>
      </c>
      <c r="E4707" t="s">
        <v>24</v>
      </c>
      <c r="F4707" s="6">
        <v>0</v>
      </c>
      <c r="G4707" s="10">
        <v>0</v>
      </c>
      <c r="H4707" s="7">
        <v>0</v>
      </c>
      <c r="I4707" s="2">
        <f t="shared" si="219"/>
        <v>0</v>
      </c>
      <c r="J4707" s="11">
        <f t="shared" si="220"/>
        <v>1</v>
      </c>
      <c r="L4707" s="2" cm="1">
        <f t="array" ref="L4707">_xlfn.IFS(E4707="Neutral", 0, E4707="Positive","1",E4707="Negative","-1")</f>
        <v>0</v>
      </c>
      <c r="O4707" s="11">
        <f t="shared" si="221"/>
        <v>1</v>
      </c>
    </row>
    <row r="4708" spans="1:15" x14ac:dyDescent="0.25">
      <c r="A4708" t="s">
        <v>18</v>
      </c>
      <c r="B4708" t="s">
        <v>9390</v>
      </c>
      <c r="C4708" t="s">
        <v>9391</v>
      </c>
      <c r="D4708">
        <v>0.122222222222222</v>
      </c>
      <c r="E4708" t="s">
        <v>17</v>
      </c>
      <c r="F4708" s="6">
        <v>1</v>
      </c>
      <c r="G4708" s="10">
        <v>1</v>
      </c>
      <c r="H4708" s="7">
        <v>1</v>
      </c>
      <c r="I4708" s="2">
        <f t="shared" si="219"/>
        <v>1</v>
      </c>
      <c r="J4708" s="11">
        <f t="shared" si="220"/>
        <v>1</v>
      </c>
      <c r="L4708" s="2" t="str" cm="1">
        <f t="array" ref="L4708">_xlfn.IFS(E4708="Neutral", 0, E4708="Positive","1",E4708="Negative","-1")</f>
        <v>1</v>
      </c>
      <c r="O4708" s="11">
        <f t="shared" si="221"/>
        <v>1</v>
      </c>
    </row>
    <row r="4709" spans="1:15" x14ac:dyDescent="0.25">
      <c r="A4709" t="s">
        <v>14</v>
      </c>
      <c r="B4709" t="s">
        <v>9392</v>
      </c>
      <c r="C4709" t="s">
        <v>9393</v>
      </c>
      <c r="D4709">
        <v>-4.1666666666666602E-2</v>
      </c>
      <c r="E4709" t="s">
        <v>21</v>
      </c>
      <c r="F4709" s="6">
        <v>-1</v>
      </c>
      <c r="G4709" s="10">
        <v>-1</v>
      </c>
      <c r="H4709" s="7">
        <v>-1</v>
      </c>
      <c r="I4709" s="2">
        <f t="shared" si="219"/>
        <v>-1</v>
      </c>
      <c r="J4709" s="11">
        <f t="shared" si="220"/>
        <v>1</v>
      </c>
      <c r="L4709" s="2" t="str" cm="1">
        <f t="array" ref="L4709">_xlfn.IFS(E4709="Neutral", 0, E4709="Positive","1",E4709="Negative","-1")</f>
        <v>-1</v>
      </c>
      <c r="O4709" s="11">
        <f t="shared" si="221"/>
        <v>1</v>
      </c>
    </row>
    <row r="4710" spans="1:15" x14ac:dyDescent="0.25">
      <c r="A4710" t="s">
        <v>18</v>
      </c>
      <c r="B4710" t="s">
        <v>9394</v>
      </c>
      <c r="C4710" t="s">
        <v>9395</v>
      </c>
      <c r="D4710">
        <v>0</v>
      </c>
      <c r="E4710" t="s">
        <v>24</v>
      </c>
      <c r="F4710" s="6">
        <v>0</v>
      </c>
      <c r="G4710" s="10">
        <v>0</v>
      </c>
      <c r="H4710" s="7">
        <v>0</v>
      </c>
      <c r="I4710" s="2">
        <f t="shared" si="219"/>
        <v>0</v>
      </c>
      <c r="J4710" s="11">
        <f t="shared" si="220"/>
        <v>1</v>
      </c>
      <c r="L4710" s="2" cm="1">
        <f t="array" ref="L4710">_xlfn.IFS(E4710="Neutral", 0, E4710="Positive","1",E4710="Negative","-1")</f>
        <v>0</v>
      </c>
      <c r="O4710" s="11">
        <f t="shared" si="221"/>
        <v>1</v>
      </c>
    </row>
    <row r="4711" spans="1:15" x14ac:dyDescent="0.25">
      <c r="A4711" t="s">
        <v>14</v>
      </c>
      <c r="B4711" t="s">
        <v>9396</v>
      </c>
      <c r="C4711" t="s">
        <v>9397</v>
      </c>
      <c r="D4711">
        <v>0</v>
      </c>
      <c r="E4711" t="s">
        <v>24</v>
      </c>
      <c r="F4711" s="6">
        <v>0</v>
      </c>
      <c r="G4711" s="10">
        <v>0</v>
      </c>
      <c r="H4711" s="7">
        <v>0</v>
      </c>
      <c r="I4711" s="2">
        <f t="shared" si="219"/>
        <v>0</v>
      </c>
      <c r="J4711" s="11">
        <f t="shared" si="220"/>
        <v>1</v>
      </c>
      <c r="L4711" s="2" cm="1">
        <f t="array" ref="L4711">_xlfn.IFS(E4711="Neutral", 0, E4711="Positive","1",E4711="Negative","-1")</f>
        <v>0</v>
      </c>
      <c r="O4711" s="11">
        <f t="shared" si="221"/>
        <v>1</v>
      </c>
    </row>
    <row r="4712" spans="1:15" x14ac:dyDescent="0.25">
      <c r="A4712" t="s">
        <v>40</v>
      </c>
      <c r="B4712" t="s">
        <v>9398</v>
      </c>
      <c r="C4712" t="s">
        <v>9399</v>
      </c>
      <c r="D4712">
        <v>0</v>
      </c>
      <c r="E4712" t="s">
        <v>24</v>
      </c>
      <c r="F4712" s="6">
        <v>0</v>
      </c>
      <c r="G4712" s="10">
        <v>0</v>
      </c>
      <c r="H4712" s="7">
        <v>0</v>
      </c>
      <c r="I4712" s="2">
        <f t="shared" si="219"/>
        <v>0</v>
      </c>
      <c r="J4712" s="11">
        <f t="shared" si="220"/>
        <v>1</v>
      </c>
      <c r="L4712" s="2" cm="1">
        <f t="array" ref="L4712">_xlfn.IFS(E4712="Neutral", 0, E4712="Positive","1",E4712="Negative","-1")</f>
        <v>0</v>
      </c>
      <c r="O4712" s="11">
        <f t="shared" si="221"/>
        <v>1</v>
      </c>
    </row>
    <row r="4713" spans="1:15" x14ac:dyDescent="0.25">
      <c r="A4713" t="s">
        <v>25</v>
      </c>
      <c r="B4713" t="s">
        <v>9400</v>
      </c>
      <c r="C4713" t="s">
        <v>9401</v>
      </c>
      <c r="D4713">
        <v>0.16250000000000001</v>
      </c>
      <c r="E4713" t="s">
        <v>17</v>
      </c>
      <c r="F4713" s="6">
        <v>1</v>
      </c>
      <c r="G4713" s="10">
        <v>1</v>
      </c>
      <c r="H4713" s="7">
        <v>1</v>
      </c>
      <c r="I4713" s="2">
        <f t="shared" si="219"/>
        <v>1</v>
      </c>
      <c r="J4713" s="11">
        <f t="shared" si="220"/>
        <v>1</v>
      </c>
      <c r="L4713" s="2" t="str" cm="1">
        <f t="array" ref="L4713">_xlfn.IFS(E4713="Neutral", 0, E4713="Positive","1",E4713="Negative","-1")</f>
        <v>1</v>
      </c>
      <c r="O4713" s="11">
        <f t="shared" si="221"/>
        <v>1</v>
      </c>
    </row>
    <row r="4714" spans="1:15" x14ac:dyDescent="0.25">
      <c r="A4714" t="s">
        <v>18</v>
      </c>
      <c r="B4714" t="s">
        <v>9402</v>
      </c>
      <c r="C4714" t="s">
        <v>9403</v>
      </c>
      <c r="D4714">
        <v>-0.125</v>
      </c>
      <c r="E4714" t="s">
        <v>21</v>
      </c>
      <c r="F4714" s="6">
        <v>-1</v>
      </c>
      <c r="G4714" s="10">
        <v>-1</v>
      </c>
      <c r="H4714" s="7">
        <v>-1</v>
      </c>
      <c r="I4714" s="2">
        <f t="shared" si="219"/>
        <v>-1</v>
      </c>
      <c r="J4714" s="11">
        <f t="shared" si="220"/>
        <v>1</v>
      </c>
      <c r="L4714" s="2" t="str" cm="1">
        <f t="array" ref="L4714">_xlfn.IFS(E4714="Neutral", 0, E4714="Positive","1",E4714="Negative","-1")</f>
        <v>-1</v>
      </c>
      <c r="O4714" s="11">
        <f t="shared" si="221"/>
        <v>1</v>
      </c>
    </row>
    <row r="4715" spans="1:15" x14ac:dyDescent="0.25">
      <c r="A4715" t="s">
        <v>18</v>
      </c>
      <c r="B4715" t="s">
        <v>9404</v>
      </c>
      <c r="C4715" t="s">
        <v>9405</v>
      </c>
      <c r="D4715">
        <v>0</v>
      </c>
      <c r="E4715" t="s">
        <v>24</v>
      </c>
      <c r="F4715" s="6">
        <v>0</v>
      </c>
      <c r="G4715" s="10">
        <v>0</v>
      </c>
      <c r="H4715" s="7">
        <v>0</v>
      </c>
      <c r="I4715" s="2">
        <f t="shared" si="219"/>
        <v>0</v>
      </c>
      <c r="J4715" s="11">
        <f t="shared" si="220"/>
        <v>1</v>
      </c>
      <c r="L4715" s="2" cm="1">
        <f t="array" ref="L4715">_xlfn.IFS(E4715="Neutral", 0, E4715="Positive","1",E4715="Negative","-1")</f>
        <v>0</v>
      </c>
      <c r="O4715" s="11">
        <f t="shared" si="221"/>
        <v>1</v>
      </c>
    </row>
    <row r="4716" spans="1:15" x14ac:dyDescent="0.25">
      <c r="A4716" t="s">
        <v>18</v>
      </c>
      <c r="B4716" t="s">
        <v>9406</v>
      </c>
      <c r="C4716" t="s">
        <v>9407</v>
      </c>
      <c r="D4716">
        <v>0</v>
      </c>
      <c r="E4716" t="s">
        <v>24</v>
      </c>
      <c r="F4716" s="6">
        <v>0</v>
      </c>
      <c r="G4716" s="10">
        <v>0</v>
      </c>
      <c r="H4716" s="7">
        <v>0</v>
      </c>
      <c r="I4716" s="2">
        <f t="shared" si="219"/>
        <v>0</v>
      </c>
      <c r="J4716" s="11">
        <f t="shared" si="220"/>
        <v>1</v>
      </c>
      <c r="L4716" s="2" cm="1">
        <f t="array" ref="L4716">_xlfn.IFS(E4716="Neutral", 0, E4716="Positive","1",E4716="Negative","-1")</f>
        <v>0</v>
      </c>
      <c r="O4716" s="11">
        <f t="shared" si="221"/>
        <v>1</v>
      </c>
    </row>
    <row r="4717" spans="1:15" x14ac:dyDescent="0.25">
      <c r="A4717" t="s">
        <v>14</v>
      </c>
      <c r="B4717" t="s">
        <v>9408</v>
      </c>
      <c r="C4717" t="s">
        <v>9409</v>
      </c>
      <c r="D4717">
        <v>3.7499999999999999E-2</v>
      </c>
      <c r="E4717" t="s">
        <v>17</v>
      </c>
      <c r="F4717" s="6">
        <v>1</v>
      </c>
      <c r="G4717" s="10">
        <v>1</v>
      </c>
      <c r="H4717" s="7">
        <v>1</v>
      </c>
      <c r="I4717" s="2">
        <f t="shared" si="219"/>
        <v>1</v>
      </c>
      <c r="J4717" s="11">
        <f t="shared" si="220"/>
        <v>1</v>
      </c>
      <c r="L4717" s="2" t="str" cm="1">
        <f t="array" ref="L4717">_xlfn.IFS(E4717="Neutral", 0, E4717="Positive","1",E4717="Negative","-1")</f>
        <v>1</v>
      </c>
      <c r="O4717" s="11">
        <f t="shared" si="221"/>
        <v>1</v>
      </c>
    </row>
    <row r="4718" spans="1:15" x14ac:dyDescent="0.25">
      <c r="A4718" t="s">
        <v>14</v>
      </c>
      <c r="B4718" t="s">
        <v>9410</v>
      </c>
      <c r="C4718" t="s">
        <v>9411</v>
      </c>
      <c r="D4718">
        <v>0.8</v>
      </c>
      <c r="E4718" t="s">
        <v>17</v>
      </c>
      <c r="F4718" s="6">
        <v>1</v>
      </c>
      <c r="G4718" s="10">
        <v>1</v>
      </c>
      <c r="H4718" s="7">
        <v>1</v>
      </c>
      <c r="I4718" s="2">
        <f t="shared" si="219"/>
        <v>1</v>
      </c>
      <c r="J4718" s="11">
        <f t="shared" si="220"/>
        <v>1</v>
      </c>
      <c r="L4718" s="2" t="str" cm="1">
        <f t="array" ref="L4718">_xlfn.IFS(E4718="Neutral", 0, E4718="Positive","1",E4718="Negative","-1")</f>
        <v>1</v>
      </c>
      <c r="O4718" s="11">
        <f t="shared" si="221"/>
        <v>1</v>
      </c>
    </row>
    <row r="4719" spans="1:15" x14ac:dyDescent="0.25">
      <c r="A4719" t="s">
        <v>18</v>
      </c>
      <c r="B4719" t="s">
        <v>9412</v>
      </c>
      <c r="C4719" t="s">
        <v>9413</v>
      </c>
      <c r="D4719">
        <v>-7.4999999999999997E-2</v>
      </c>
      <c r="E4719" t="s">
        <v>21</v>
      </c>
      <c r="F4719" s="6">
        <v>0</v>
      </c>
      <c r="G4719" s="10">
        <v>-1</v>
      </c>
      <c r="H4719" s="7">
        <v>-1</v>
      </c>
      <c r="I4719" s="2">
        <f t="shared" si="219"/>
        <v>-1</v>
      </c>
      <c r="J4719" s="11">
        <f t="shared" si="220"/>
        <v>0.66666666666666663</v>
      </c>
      <c r="L4719" s="2" t="str" cm="1">
        <f t="array" ref="L4719">_xlfn.IFS(E4719="Neutral", 0, E4719="Positive","1",E4719="Negative","-1")</f>
        <v>-1</v>
      </c>
      <c r="O4719" s="11">
        <f t="shared" si="221"/>
        <v>0.66666666666666663</v>
      </c>
    </row>
    <row r="4720" spans="1:15" x14ac:dyDescent="0.25">
      <c r="A4720" t="s">
        <v>40</v>
      </c>
      <c r="B4720" t="s">
        <v>9414</v>
      </c>
      <c r="C4720" t="s">
        <v>9415</v>
      </c>
      <c r="D4720">
        <v>0.4</v>
      </c>
      <c r="E4720" t="s">
        <v>17</v>
      </c>
      <c r="F4720" s="6">
        <v>1</v>
      </c>
      <c r="G4720" s="10">
        <v>1</v>
      </c>
      <c r="H4720" s="7">
        <v>1</v>
      </c>
      <c r="I4720" s="2">
        <f t="shared" si="219"/>
        <v>1</v>
      </c>
      <c r="J4720" s="11">
        <f t="shared" si="220"/>
        <v>1</v>
      </c>
      <c r="L4720" s="2" t="str" cm="1">
        <f t="array" ref="L4720">_xlfn.IFS(E4720="Neutral", 0, E4720="Positive","1",E4720="Negative","-1")</f>
        <v>1</v>
      </c>
      <c r="O4720" s="11">
        <f t="shared" si="221"/>
        <v>1</v>
      </c>
    </row>
    <row r="4721" spans="1:15" x14ac:dyDescent="0.25">
      <c r="A4721" t="s">
        <v>40</v>
      </c>
      <c r="B4721" t="s">
        <v>9416</v>
      </c>
      <c r="C4721" t="s">
        <v>9417</v>
      </c>
      <c r="D4721">
        <v>0</v>
      </c>
      <c r="E4721" t="s">
        <v>24</v>
      </c>
      <c r="F4721" s="6">
        <v>0</v>
      </c>
      <c r="G4721" s="10">
        <v>0</v>
      </c>
      <c r="H4721" s="7">
        <v>0</v>
      </c>
      <c r="I4721" s="2">
        <f t="shared" si="219"/>
        <v>0</v>
      </c>
      <c r="J4721" s="11">
        <f t="shared" si="220"/>
        <v>1</v>
      </c>
      <c r="L4721" s="2" cm="1">
        <f t="array" ref="L4721">_xlfn.IFS(E4721="Neutral", 0, E4721="Positive","1",E4721="Negative","-1")</f>
        <v>0</v>
      </c>
      <c r="O4721" s="11">
        <f t="shared" si="221"/>
        <v>1</v>
      </c>
    </row>
    <row r="4722" spans="1:15" x14ac:dyDescent="0.25">
      <c r="A4722" t="s">
        <v>18</v>
      </c>
      <c r="B4722" t="s">
        <v>9418</v>
      </c>
      <c r="C4722" t="s">
        <v>9419</v>
      </c>
      <c r="D4722">
        <v>-0.5</v>
      </c>
      <c r="E4722" t="s">
        <v>21</v>
      </c>
      <c r="F4722" s="6">
        <v>-1</v>
      </c>
      <c r="G4722" s="10">
        <v>-1</v>
      </c>
      <c r="H4722" s="7">
        <v>-1</v>
      </c>
      <c r="I4722" s="2">
        <f t="shared" si="219"/>
        <v>-1</v>
      </c>
      <c r="J4722" s="11">
        <f t="shared" si="220"/>
        <v>1</v>
      </c>
      <c r="L4722" s="2" t="str" cm="1">
        <f t="array" ref="L4722">_xlfn.IFS(E4722="Neutral", 0, E4722="Positive","1",E4722="Negative","-1")</f>
        <v>-1</v>
      </c>
      <c r="O4722" s="11">
        <f t="shared" si="221"/>
        <v>1</v>
      </c>
    </row>
    <row r="4723" spans="1:15" x14ac:dyDescent="0.25">
      <c r="A4723" t="s">
        <v>40</v>
      </c>
      <c r="B4723" t="s">
        <v>9420</v>
      </c>
      <c r="C4723" t="s">
        <v>9421</v>
      </c>
      <c r="D4723">
        <v>0</v>
      </c>
      <c r="E4723" t="s">
        <v>24</v>
      </c>
      <c r="F4723" s="6">
        <v>0</v>
      </c>
      <c r="G4723" s="10">
        <v>0</v>
      </c>
      <c r="H4723" s="7">
        <v>0</v>
      </c>
      <c r="I4723" s="2">
        <f t="shared" si="219"/>
        <v>0</v>
      </c>
      <c r="J4723" s="11">
        <f t="shared" si="220"/>
        <v>1</v>
      </c>
      <c r="L4723" s="2" cm="1">
        <f t="array" ref="L4723">_xlfn.IFS(E4723="Neutral", 0, E4723="Positive","1",E4723="Negative","-1")</f>
        <v>0</v>
      </c>
      <c r="O4723" s="11">
        <f t="shared" si="221"/>
        <v>1</v>
      </c>
    </row>
    <row r="4724" spans="1:15" x14ac:dyDescent="0.25">
      <c r="A4724" t="s">
        <v>18</v>
      </c>
      <c r="B4724" t="s">
        <v>9422</v>
      </c>
      <c r="C4724" t="s">
        <v>9423</v>
      </c>
      <c r="D4724">
        <v>0</v>
      </c>
      <c r="E4724" t="s">
        <v>24</v>
      </c>
      <c r="F4724" s="6">
        <v>0</v>
      </c>
      <c r="G4724" s="10">
        <v>-1</v>
      </c>
      <c r="H4724" s="7">
        <v>-1</v>
      </c>
      <c r="I4724" s="2">
        <f t="shared" si="219"/>
        <v>-1</v>
      </c>
      <c r="J4724" s="11">
        <f t="shared" si="220"/>
        <v>0.66666666666666663</v>
      </c>
      <c r="L4724" s="2" cm="1">
        <f t="array" ref="L4724">_xlfn.IFS(E4724="Neutral", 0, E4724="Positive","1",E4724="Negative","-1")</f>
        <v>0</v>
      </c>
      <c r="O4724" s="11">
        <f t="shared" si="221"/>
        <v>0.33333333333333331</v>
      </c>
    </row>
    <row r="4725" spans="1:15" x14ac:dyDescent="0.25">
      <c r="A4725" t="s">
        <v>14</v>
      </c>
      <c r="B4725" t="s">
        <v>9424</v>
      </c>
      <c r="C4725" t="s">
        <v>9425</v>
      </c>
      <c r="D4725">
        <v>0</v>
      </c>
      <c r="E4725" t="s">
        <v>24</v>
      </c>
      <c r="F4725" s="6">
        <v>0</v>
      </c>
      <c r="G4725" s="10">
        <v>0</v>
      </c>
      <c r="H4725" s="7">
        <v>0</v>
      </c>
      <c r="I4725" s="2">
        <f t="shared" si="219"/>
        <v>0</v>
      </c>
      <c r="J4725" s="11">
        <f t="shared" si="220"/>
        <v>1</v>
      </c>
      <c r="L4725" s="2" cm="1">
        <f t="array" ref="L4725">_xlfn.IFS(E4725="Neutral", 0, E4725="Positive","1",E4725="Negative","-1")</f>
        <v>0</v>
      </c>
      <c r="O4725" s="11">
        <f t="shared" si="221"/>
        <v>1</v>
      </c>
    </row>
    <row r="4726" spans="1:15" x14ac:dyDescent="0.25">
      <c r="A4726" t="s">
        <v>40</v>
      </c>
      <c r="B4726" t="s">
        <v>9426</v>
      </c>
      <c r="C4726" t="s">
        <v>9427</v>
      </c>
      <c r="D4726">
        <v>0.2</v>
      </c>
      <c r="E4726" t="s">
        <v>17</v>
      </c>
      <c r="F4726" s="6">
        <v>1</v>
      </c>
      <c r="G4726" s="10">
        <v>1</v>
      </c>
      <c r="H4726" s="7">
        <v>1</v>
      </c>
      <c r="I4726" s="2">
        <f t="shared" si="219"/>
        <v>1</v>
      </c>
      <c r="J4726" s="11">
        <f t="shared" si="220"/>
        <v>1</v>
      </c>
      <c r="L4726" s="2" t="str" cm="1">
        <f t="array" ref="L4726">_xlfn.IFS(E4726="Neutral", 0, E4726="Positive","1",E4726="Negative","-1")</f>
        <v>1</v>
      </c>
      <c r="O4726" s="11">
        <f t="shared" si="221"/>
        <v>1</v>
      </c>
    </row>
    <row r="4727" spans="1:15" x14ac:dyDescent="0.25">
      <c r="A4727" t="s">
        <v>40</v>
      </c>
      <c r="B4727" t="s">
        <v>9428</v>
      </c>
      <c r="C4727" t="s">
        <v>9429</v>
      </c>
      <c r="D4727">
        <v>0.214285714285714</v>
      </c>
      <c r="E4727" t="s">
        <v>17</v>
      </c>
      <c r="F4727" s="6">
        <v>1</v>
      </c>
      <c r="G4727" s="10">
        <v>1</v>
      </c>
      <c r="H4727" s="7">
        <v>1</v>
      </c>
      <c r="I4727" s="2">
        <f t="shared" si="219"/>
        <v>1</v>
      </c>
      <c r="J4727" s="11">
        <f t="shared" si="220"/>
        <v>1</v>
      </c>
      <c r="L4727" s="2" t="str" cm="1">
        <f t="array" ref="L4727">_xlfn.IFS(E4727="Neutral", 0, E4727="Positive","1",E4727="Negative","-1")</f>
        <v>1</v>
      </c>
      <c r="O4727" s="11">
        <f t="shared" si="221"/>
        <v>1</v>
      </c>
    </row>
    <row r="4728" spans="1:15" x14ac:dyDescent="0.25">
      <c r="A4728" t="s">
        <v>40</v>
      </c>
      <c r="B4728" t="s">
        <v>9430</v>
      </c>
      <c r="C4728" t="s">
        <v>9431</v>
      </c>
      <c r="D4728">
        <v>-1.9047619047619001E-2</v>
      </c>
      <c r="E4728" t="s">
        <v>21</v>
      </c>
      <c r="F4728" s="6">
        <v>-1</v>
      </c>
      <c r="G4728" s="10">
        <v>-1</v>
      </c>
      <c r="H4728" s="7">
        <v>-1</v>
      </c>
      <c r="I4728" s="2">
        <f t="shared" si="219"/>
        <v>-1</v>
      </c>
      <c r="J4728" s="11">
        <f t="shared" si="220"/>
        <v>1</v>
      </c>
      <c r="L4728" s="2" t="str" cm="1">
        <f t="array" ref="L4728">_xlfn.IFS(E4728="Neutral", 0, E4728="Positive","1",E4728="Negative","-1")</f>
        <v>-1</v>
      </c>
      <c r="O4728" s="11">
        <f t="shared" si="221"/>
        <v>1</v>
      </c>
    </row>
    <row r="4729" spans="1:15" x14ac:dyDescent="0.25">
      <c r="A4729" t="s">
        <v>14</v>
      </c>
      <c r="B4729" t="s">
        <v>9432</v>
      </c>
      <c r="C4729" t="s">
        <v>9433</v>
      </c>
      <c r="D4729">
        <v>0</v>
      </c>
      <c r="E4729" t="s">
        <v>24</v>
      </c>
      <c r="F4729" s="6">
        <v>0</v>
      </c>
      <c r="G4729" s="10">
        <v>0</v>
      </c>
      <c r="H4729" s="7">
        <v>0</v>
      </c>
      <c r="I4729" s="2">
        <f t="shared" si="219"/>
        <v>0</v>
      </c>
      <c r="J4729" s="11">
        <f t="shared" si="220"/>
        <v>1</v>
      </c>
      <c r="L4729" s="2" cm="1">
        <f t="array" ref="L4729">_xlfn.IFS(E4729="Neutral", 0, E4729="Positive","1",E4729="Negative","-1")</f>
        <v>0</v>
      </c>
      <c r="O4729" s="11">
        <f t="shared" si="221"/>
        <v>1</v>
      </c>
    </row>
    <row r="4730" spans="1:15" x14ac:dyDescent="0.25">
      <c r="A4730" t="s">
        <v>18</v>
      </c>
      <c r="B4730" t="s">
        <v>9434</v>
      </c>
      <c r="C4730" t="s">
        <v>9435</v>
      </c>
      <c r="D4730">
        <v>0.1</v>
      </c>
      <c r="E4730" t="s">
        <v>17</v>
      </c>
      <c r="F4730" s="6">
        <v>1</v>
      </c>
      <c r="G4730" s="10">
        <v>1</v>
      </c>
      <c r="H4730" s="7">
        <v>1</v>
      </c>
      <c r="I4730" s="2">
        <f t="shared" si="219"/>
        <v>1</v>
      </c>
      <c r="J4730" s="11">
        <f t="shared" si="220"/>
        <v>1</v>
      </c>
      <c r="L4730" s="2" t="str" cm="1">
        <f t="array" ref="L4730">_xlfn.IFS(E4730="Neutral", 0, E4730="Positive","1",E4730="Negative","-1")</f>
        <v>1</v>
      </c>
      <c r="O4730" s="11">
        <f t="shared" si="221"/>
        <v>1</v>
      </c>
    </row>
    <row r="4731" spans="1:15" x14ac:dyDescent="0.25">
      <c r="A4731" t="s">
        <v>25</v>
      </c>
      <c r="B4731" t="s">
        <v>9436</v>
      </c>
      <c r="C4731" t="s">
        <v>9437</v>
      </c>
      <c r="D4731">
        <v>0</v>
      </c>
      <c r="E4731" t="s">
        <v>24</v>
      </c>
      <c r="F4731" s="6">
        <v>0</v>
      </c>
      <c r="G4731" s="10">
        <v>0</v>
      </c>
      <c r="H4731" s="7">
        <v>0</v>
      </c>
      <c r="I4731" s="2">
        <f t="shared" si="219"/>
        <v>0</v>
      </c>
      <c r="J4731" s="11">
        <f t="shared" si="220"/>
        <v>1</v>
      </c>
      <c r="L4731" s="2" cm="1">
        <f t="array" ref="L4731">_xlfn.IFS(E4731="Neutral", 0, E4731="Positive","1",E4731="Negative","-1")</f>
        <v>0</v>
      </c>
      <c r="O4731" s="11">
        <f t="shared" si="221"/>
        <v>1</v>
      </c>
    </row>
    <row r="4732" spans="1:15" x14ac:dyDescent="0.25">
      <c r="A4732" t="s">
        <v>18</v>
      </c>
      <c r="B4732" t="s">
        <v>9438</v>
      </c>
      <c r="C4732" t="s">
        <v>9439</v>
      </c>
      <c r="D4732">
        <v>0.5</v>
      </c>
      <c r="E4732" t="s">
        <v>17</v>
      </c>
      <c r="F4732" s="6">
        <v>1</v>
      </c>
      <c r="G4732" s="10">
        <v>1</v>
      </c>
      <c r="H4732" s="7">
        <v>1</v>
      </c>
      <c r="I4732" s="2">
        <f t="shared" si="219"/>
        <v>1</v>
      </c>
      <c r="J4732" s="11">
        <f t="shared" si="220"/>
        <v>1</v>
      </c>
      <c r="L4732" s="2" t="str" cm="1">
        <f t="array" ref="L4732">_xlfn.IFS(E4732="Neutral", 0, E4732="Positive","1",E4732="Negative","-1")</f>
        <v>1</v>
      </c>
      <c r="O4732" s="11">
        <f t="shared" si="221"/>
        <v>1</v>
      </c>
    </row>
    <row r="4733" spans="1:15" x14ac:dyDescent="0.25">
      <c r="A4733" t="s">
        <v>25</v>
      </c>
      <c r="B4733" t="s">
        <v>9440</v>
      </c>
      <c r="C4733" t="s">
        <v>9441</v>
      </c>
      <c r="D4733">
        <v>0</v>
      </c>
      <c r="E4733" t="s">
        <v>24</v>
      </c>
      <c r="F4733" s="6">
        <v>0</v>
      </c>
      <c r="G4733" s="10">
        <v>0</v>
      </c>
      <c r="H4733" s="7">
        <v>0</v>
      </c>
      <c r="I4733" s="2">
        <f t="shared" si="219"/>
        <v>0</v>
      </c>
      <c r="J4733" s="11">
        <f t="shared" si="220"/>
        <v>1</v>
      </c>
      <c r="L4733" s="2" cm="1">
        <f t="array" ref="L4733">_xlfn.IFS(E4733="Neutral", 0, E4733="Positive","1",E4733="Negative","-1")</f>
        <v>0</v>
      </c>
      <c r="O4733" s="11">
        <f t="shared" si="221"/>
        <v>1</v>
      </c>
    </row>
    <row r="4734" spans="1:15" x14ac:dyDescent="0.25">
      <c r="A4734" t="s">
        <v>18</v>
      </c>
      <c r="B4734" t="s">
        <v>9442</v>
      </c>
      <c r="C4734" t="s">
        <v>9443</v>
      </c>
      <c r="D4734">
        <v>0</v>
      </c>
      <c r="E4734" t="s">
        <v>24</v>
      </c>
      <c r="F4734" s="6">
        <v>0</v>
      </c>
      <c r="G4734" s="10">
        <v>0</v>
      </c>
      <c r="H4734" s="7">
        <v>0</v>
      </c>
      <c r="I4734" s="2">
        <f t="shared" si="219"/>
        <v>0</v>
      </c>
      <c r="J4734" s="11">
        <f t="shared" si="220"/>
        <v>1</v>
      </c>
      <c r="L4734" s="2" cm="1">
        <f t="array" ref="L4734">_xlfn.IFS(E4734="Neutral", 0, E4734="Positive","1",E4734="Negative","-1")</f>
        <v>0</v>
      </c>
      <c r="O4734" s="11">
        <f t="shared" si="221"/>
        <v>1</v>
      </c>
    </row>
    <row r="4735" spans="1:15" x14ac:dyDescent="0.25">
      <c r="A4735" t="s">
        <v>18</v>
      </c>
      <c r="B4735" t="s">
        <v>9444</v>
      </c>
      <c r="C4735" t="s">
        <v>9445</v>
      </c>
      <c r="D4735">
        <v>0</v>
      </c>
      <c r="E4735" t="s">
        <v>24</v>
      </c>
      <c r="F4735" s="6">
        <v>0</v>
      </c>
      <c r="G4735" s="10">
        <v>0</v>
      </c>
      <c r="H4735" s="7">
        <v>0</v>
      </c>
      <c r="I4735" s="2">
        <f t="shared" si="219"/>
        <v>0</v>
      </c>
      <c r="J4735" s="11">
        <f t="shared" si="220"/>
        <v>1</v>
      </c>
      <c r="L4735" s="2" cm="1">
        <f t="array" ref="L4735">_xlfn.IFS(E4735="Neutral", 0, E4735="Positive","1",E4735="Negative","-1")</f>
        <v>0</v>
      </c>
      <c r="O4735" s="11">
        <f t="shared" si="221"/>
        <v>1</v>
      </c>
    </row>
    <row r="4736" spans="1:15" x14ac:dyDescent="0.25">
      <c r="A4736" t="s">
        <v>14</v>
      </c>
      <c r="B4736" t="s">
        <v>9446</v>
      </c>
      <c r="C4736" t="s">
        <v>9447</v>
      </c>
      <c r="D4736">
        <v>0.5</v>
      </c>
      <c r="E4736" t="s">
        <v>17</v>
      </c>
      <c r="F4736" s="6">
        <v>1</v>
      </c>
      <c r="G4736" s="10">
        <v>1</v>
      </c>
      <c r="H4736" s="7">
        <v>1</v>
      </c>
      <c r="I4736" s="2">
        <f t="shared" si="219"/>
        <v>1</v>
      </c>
      <c r="J4736" s="11">
        <f t="shared" si="220"/>
        <v>1</v>
      </c>
      <c r="L4736" s="2" t="str" cm="1">
        <f t="array" ref="L4736">_xlfn.IFS(E4736="Neutral", 0, E4736="Positive","1",E4736="Negative","-1")</f>
        <v>1</v>
      </c>
      <c r="O4736" s="11">
        <f t="shared" si="221"/>
        <v>1</v>
      </c>
    </row>
    <row r="4737" spans="1:15" x14ac:dyDescent="0.25">
      <c r="A4737" t="s">
        <v>25</v>
      </c>
      <c r="B4737" t="s">
        <v>9448</v>
      </c>
      <c r="C4737" t="s">
        <v>9449</v>
      </c>
      <c r="D4737">
        <v>-0.125</v>
      </c>
      <c r="E4737" t="s">
        <v>21</v>
      </c>
      <c r="F4737" s="6">
        <v>-1</v>
      </c>
      <c r="G4737" s="10">
        <v>-1</v>
      </c>
      <c r="H4737" s="7">
        <v>-1</v>
      </c>
      <c r="I4737" s="2">
        <f t="shared" si="219"/>
        <v>-1</v>
      </c>
      <c r="J4737" s="11">
        <f t="shared" si="220"/>
        <v>1</v>
      </c>
      <c r="L4737" s="2" t="str" cm="1">
        <f t="array" ref="L4737">_xlfn.IFS(E4737="Neutral", 0, E4737="Positive","1",E4737="Negative","-1")</f>
        <v>-1</v>
      </c>
      <c r="O4737" s="11">
        <f t="shared" si="221"/>
        <v>1</v>
      </c>
    </row>
    <row r="4738" spans="1:15" x14ac:dyDescent="0.25">
      <c r="A4738" t="s">
        <v>14</v>
      </c>
      <c r="B4738" t="s">
        <v>9450</v>
      </c>
      <c r="C4738" t="s">
        <v>9451</v>
      </c>
      <c r="D4738">
        <v>0.14285714285714199</v>
      </c>
      <c r="E4738" t="s">
        <v>17</v>
      </c>
      <c r="F4738" s="6">
        <v>1</v>
      </c>
      <c r="G4738" s="10">
        <v>1</v>
      </c>
      <c r="H4738" s="7">
        <v>1</v>
      </c>
      <c r="I4738" s="2">
        <f t="shared" si="219"/>
        <v>1</v>
      </c>
      <c r="J4738" s="11">
        <f t="shared" si="220"/>
        <v>1</v>
      </c>
      <c r="L4738" s="2" t="str" cm="1">
        <f t="array" ref="L4738">_xlfn.IFS(E4738="Neutral", 0, E4738="Positive","1",E4738="Negative","-1")</f>
        <v>1</v>
      </c>
      <c r="O4738" s="11">
        <f t="shared" si="221"/>
        <v>1</v>
      </c>
    </row>
    <row r="4739" spans="1:15" x14ac:dyDescent="0.25">
      <c r="A4739" t="s">
        <v>14</v>
      </c>
      <c r="B4739" t="s">
        <v>9452</v>
      </c>
      <c r="C4739" t="s">
        <v>9453</v>
      </c>
      <c r="D4739">
        <v>0</v>
      </c>
      <c r="E4739" t="s">
        <v>24</v>
      </c>
      <c r="F4739" s="6">
        <v>0</v>
      </c>
      <c r="G4739" s="10">
        <v>0</v>
      </c>
      <c r="H4739" s="7">
        <v>0</v>
      </c>
      <c r="I4739" s="2">
        <f t="shared" ref="I4739:I4802" si="222">MODE(F4739:H4739)</f>
        <v>0</v>
      </c>
      <c r="J4739" s="11">
        <f t="shared" ref="J4739:J4802" si="223">COUNTIF(F4739:H4739,I4739 )/3</f>
        <v>1</v>
      </c>
      <c r="L4739" s="2" cm="1">
        <f t="array" ref="L4739">_xlfn.IFS(E4739="Neutral", 0, E4739="Positive","1",E4739="Negative","-1")</f>
        <v>0</v>
      </c>
      <c r="O4739" s="11">
        <f t="shared" ref="O4739:O4802" si="224">COUNTIF(F4739:H4739,L4739 )/3</f>
        <v>1</v>
      </c>
    </row>
    <row r="4740" spans="1:15" x14ac:dyDescent="0.25">
      <c r="A4740" t="s">
        <v>40</v>
      </c>
      <c r="B4740" t="s">
        <v>9454</v>
      </c>
      <c r="C4740" t="s">
        <v>9455</v>
      </c>
      <c r="D4740">
        <v>0.1</v>
      </c>
      <c r="E4740" t="s">
        <v>17</v>
      </c>
      <c r="F4740" s="6">
        <v>1</v>
      </c>
      <c r="G4740" s="10">
        <v>1</v>
      </c>
      <c r="H4740" s="7">
        <v>1</v>
      </c>
      <c r="I4740" s="2">
        <f t="shared" si="222"/>
        <v>1</v>
      </c>
      <c r="J4740" s="11">
        <f t="shared" si="223"/>
        <v>1</v>
      </c>
      <c r="L4740" s="2" t="str" cm="1">
        <f t="array" ref="L4740">_xlfn.IFS(E4740="Neutral", 0, E4740="Positive","1",E4740="Negative","-1")</f>
        <v>1</v>
      </c>
      <c r="O4740" s="11">
        <f t="shared" si="224"/>
        <v>1</v>
      </c>
    </row>
    <row r="4741" spans="1:15" x14ac:dyDescent="0.25">
      <c r="A4741" t="s">
        <v>18</v>
      </c>
      <c r="B4741" t="s">
        <v>9456</v>
      </c>
      <c r="C4741" t="s">
        <v>9457</v>
      </c>
      <c r="D4741">
        <v>0</v>
      </c>
      <c r="E4741" t="s">
        <v>24</v>
      </c>
      <c r="F4741" s="6">
        <v>0</v>
      </c>
      <c r="G4741" s="10">
        <v>0</v>
      </c>
      <c r="H4741" s="7">
        <v>0</v>
      </c>
      <c r="I4741" s="2">
        <f t="shared" si="222"/>
        <v>0</v>
      </c>
      <c r="J4741" s="11">
        <f t="shared" si="223"/>
        <v>1</v>
      </c>
      <c r="L4741" s="2" cm="1">
        <f t="array" ref="L4741">_xlfn.IFS(E4741="Neutral", 0, E4741="Positive","1",E4741="Negative","-1")</f>
        <v>0</v>
      </c>
      <c r="O4741" s="11">
        <f t="shared" si="224"/>
        <v>1</v>
      </c>
    </row>
    <row r="4742" spans="1:15" x14ac:dyDescent="0.25">
      <c r="A4742" t="s">
        <v>40</v>
      </c>
      <c r="B4742" t="s">
        <v>9458</v>
      </c>
      <c r="C4742" t="s">
        <v>9459</v>
      </c>
      <c r="D4742">
        <v>0</v>
      </c>
      <c r="E4742" t="s">
        <v>24</v>
      </c>
      <c r="F4742" s="6">
        <v>0</v>
      </c>
      <c r="G4742" s="10">
        <v>0</v>
      </c>
      <c r="H4742" s="7">
        <v>0</v>
      </c>
      <c r="I4742" s="2">
        <f t="shared" si="222"/>
        <v>0</v>
      </c>
      <c r="J4742" s="11">
        <f t="shared" si="223"/>
        <v>1</v>
      </c>
      <c r="L4742" s="2" cm="1">
        <f t="array" ref="L4742">_xlfn.IFS(E4742="Neutral", 0, E4742="Positive","1",E4742="Negative","-1")</f>
        <v>0</v>
      </c>
      <c r="O4742" s="11">
        <f t="shared" si="224"/>
        <v>1</v>
      </c>
    </row>
    <row r="4743" spans="1:15" x14ac:dyDescent="0.25">
      <c r="A4743" t="s">
        <v>14</v>
      </c>
      <c r="B4743" t="s">
        <v>9460</v>
      </c>
      <c r="C4743" t="s">
        <v>9461</v>
      </c>
      <c r="D4743">
        <v>0</v>
      </c>
      <c r="E4743" t="s">
        <v>24</v>
      </c>
      <c r="F4743" s="6">
        <v>0</v>
      </c>
      <c r="G4743" s="10">
        <v>0</v>
      </c>
      <c r="H4743" s="7">
        <v>0</v>
      </c>
      <c r="I4743" s="2">
        <f t="shared" si="222"/>
        <v>0</v>
      </c>
      <c r="J4743" s="11">
        <f t="shared" si="223"/>
        <v>1</v>
      </c>
      <c r="L4743" s="2" cm="1">
        <f t="array" ref="L4743">_xlfn.IFS(E4743="Neutral", 0, E4743="Positive","1",E4743="Negative","-1")</f>
        <v>0</v>
      </c>
      <c r="O4743" s="11">
        <f t="shared" si="224"/>
        <v>1</v>
      </c>
    </row>
    <row r="4744" spans="1:15" x14ac:dyDescent="0.25">
      <c r="A4744" t="s">
        <v>14</v>
      </c>
      <c r="B4744" t="s">
        <v>9462</v>
      </c>
      <c r="C4744" t="s">
        <v>9463</v>
      </c>
      <c r="D4744">
        <v>-9.7222222222222196E-2</v>
      </c>
      <c r="E4744" t="s">
        <v>21</v>
      </c>
      <c r="F4744" s="6">
        <v>0</v>
      </c>
      <c r="G4744" s="10">
        <v>0</v>
      </c>
      <c r="H4744" s="7">
        <v>0</v>
      </c>
      <c r="I4744" s="2">
        <f t="shared" si="222"/>
        <v>0</v>
      </c>
      <c r="J4744" s="11">
        <f t="shared" si="223"/>
        <v>1</v>
      </c>
      <c r="L4744" s="2" t="str" cm="1">
        <f t="array" ref="L4744">_xlfn.IFS(E4744="Neutral", 0, E4744="Positive","1",E4744="Negative","-1")</f>
        <v>-1</v>
      </c>
      <c r="O4744" s="11">
        <f t="shared" si="224"/>
        <v>0</v>
      </c>
    </row>
    <row r="4745" spans="1:15" x14ac:dyDescent="0.25">
      <c r="A4745" t="s">
        <v>40</v>
      </c>
      <c r="B4745" t="s">
        <v>9464</v>
      </c>
      <c r="C4745" t="s">
        <v>9465</v>
      </c>
      <c r="D4745">
        <v>0</v>
      </c>
      <c r="E4745" t="s">
        <v>24</v>
      </c>
      <c r="F4745" s="6">
        <v>0</v>
      </c>
      <c r="G4745" s="10">
        <v>0</v>
      </c>
      <c r="H4745" s="7">
        <v>0</v>
      </c>
      <c r="I4745" s="2">
        <f t="shared" si="222"/>
        <v>0</v>
      </c>
      <c r="J4745" s="11">
        <f t="shared" si="223"/>
        <v>1</v>
      </c>
      <c r="L4745" s="2" cm="1">
        <f t="array" ref="L4745">_xlfn.IFS(E4745="Neutral", 0, E4745="Positive","1",E4745="Negative","-1")</f>
        <v>0</v>
      </c>
      <c r="O4745" s="11">
        <f t="shared" si="224"/>
        <v>1</v>
      </c>
    </row>
    <row r="4746" spans="1:15" x14ac:dyDescent="0.25">
      <c r="A4746" t="s">
        <v>18</v>
      </c>
      <c r="B4746" t="s">
        <v>9466</v>
      </c>
      <c r="C4746" t="s">
        <v>9467</v>
      </c>
      <c r="D4746">
        <v>0</v>
      </c>
      <c r="E4746" t="s">
        <v>24</v>
      </c>
      <c r="F4746" s="6">
        <v>-1</v>
      </c>
      <c r="G4746" s="10">
        <v>-1</v>
      </c>
      <c r="H4746" s="7">
        <v>-1</v>
      </c>
      <c r="I4746" s="2">
        <f t="shared" si="222"/>
        <v>-1</v>
      </c>
      <c r="J4746" s="11">
        <f t="shared" si="223"/>
        <v>1</v>
      </c>
      <c r="L4746" s="2" cm="1">
        <f t="array" ref="L4746">_xlfn.IFS(E4746="Neutral", 0, E4746="Positive","1",E4746="Negative","-1")</f>
        <v>0</v>
      </c>
      <c r="O4746" s="11">
        <f t="shared" si="224"/>
        <v>0</v>
      </c>
    </row>
    <row r="4747" spans="1:15" x14ac:dyDescent="0.25">
      <c r="A4747" t="s">
        <v>14</v>
      </c>
      <c r="B4747" t="s">
        <v>9468</v>
      </c>
      <c r="C4747" t="s">
        <v>9469</v>
      </c>
      <c r="D4747">
        <v>0</v>
      </c>
      <c r="E4747" t="s">
        <v>24</v>
      </c>
      <c r="F4747" s="6">
        <v>0</v>
      </c>
      <c r="G4747" s="10">
        <v>0</v>
      </c>
      <c r="H4747" s="7">
        <v>0</v>
      </c>
      <c r="I4747" s="2">
        <f t="shared" si="222"/>
        <v>0</v>
      </c>
      <c r="J4747" s="11">
        <f t="shared" si="223"/>
        <v>1</v>
      </c>
      <c r="L4747" s="2" cm="1">
        <f t="array" ref="L4747">_xlfn.IFS(E4747="Neutral", 0, E4747="Positive","1",E4747="Negative","-1")</f>
        <v>0</v>
      </c>
      <c r="O4747" s="11">
        <f t="shared" si="224"/>
        <v>1</v>
      </c>
    </row>
    <row r="4748" spans="1:15" x14ac:dyDescent="0.25">
      <c r="A4748" t="s">
        <v>18</v>
      </c>
      <c r="B4748" t="s">
        <v>9470</v>
      </c>
      <c r="C4748" t="s">
        <v>9471</v>
      </c>
      <c r="D4748">
        <v>1</v>
      </c>
      <c r="E4748" t="s">
        <v>17</v>
      </c>
      <c r="F4748" s="6">
        <v>1</v>
      </c>
      <c r="G4748" s="10">
        <v>1</v>
      </c>
      <c r="H4748" s="7">
        <v>1</v>
      </c>
      <c r="I4748" s="2">
        <f t="shared" si="222"/>
        <v>1</v>
      </c>
      <c r="J4748" s="11">
        <f t="shared" si="223"/>
        <v>1</v>
      </c>
      <c r="L4748" s="2" t="str" cm="1">
        <f t="array" ref="L4748">_xlfn.IFS(E4748="Neutral", 0, E4748="Positive","1",E4748="Negative","-1")</f>
        <v>1</v>
      </c>
      <c r="O4748" s="11">
        <f t="shared" si="224"/>
        <v>1</v>
      </c>
    </row>
    <row r="4749" spans="1:15" x14ac:dyDescent="0.25">
      <c r="A4749" t="s">
        <v>25</v>
      </c>
      <c r="B4749" t="s">
        <v>9472</v>
      </c>
      <c r="C4749" t="s">
        <v>9473</v>
      </c>
      <c r="D4749">
        <v>0</v>
      </c>
      <c r="E4749" t="s">
        <v>24</v>
      </c>
      <c r="F4749" s="6">
        <v>0</v>
      </c>
      <c r="G4749" s="10">
        <v>0</v>
      </c>
      <c r="H4749" s="7">
        <v>0</v>
      </c>
      <c r="I4749" s="2">
        <f t="shared" si="222"/>
        <v>0</v>
      </c>
      <c r="J4749" s="11">
        <f t="shared" si="223"/>
        <v>1</v>
      </c>
      <c r="L4749" s="2" cm="1">
        <f t="array" ref="L4749">_xlfn.IFS(E4749="Neutral", 0, E4749="Positive","1",E4749="Negative","-1")</f>
        <v>0</v>
      </c>
      <c r="O4749" s="11">
        <f t="shared" si="224"/>
        <v>1</v>
      </c>
    </row>
    <row r="4750" spans="1:15" x14ac:dyDescent="0.25">
      <c r="A4750" t="s">
        <v>14</v>
      </c>
      <c r="B4750" t="s">
        <v>9474</v>
      </c>
      <c r="C4750" t="s">
        <v>9475</v>
      </c>
      <c r="D4750">
        <v>0</v>
      </c>
      <c r="E4750" t="s">
        <v>24</v>
      </c>
      <c r="F4750" s="6">
        <v>0</v>
      </c>
      <c r="G4750" s="10">
        <v>0</v>
      </c>
      <c r="H4750" s="7">
        <v>0</v>
      </c>
      <c r="I4750" s="2">
        <f t="shared" si="222"/>
        <v>0</v>
      </c>
      <c r="J4750" s="11">
        <f t="shared" si="223"/>
        <v>1</v>
      </c>
      <c r="L4750" s="2" cm="1">
        <f t="array" ref="L4750">_xlfn.IFS(E4750="Neutral", 0, E4750="Positive","1",E4750="Negative","-1")</f>
        <v>0</v>
      </c>
      <c r="O4750" s="11">
        <f t="shared" si="224"/>
        <v>1</v>
      </c>
    </row>
    <row r="4751" spans="1:15" x14ac:dyDescent="0.25">
      <c r="A4751" t="s">
        <v>25</v>
      </c>
      <c r="B4751" t="s">
        <v>9476</v>
      </c>
      <c r="C4751" t="s">
        <v>9477</v>
      </c>
      <c r="D4751">
        <v>-0.02</v>
      </c>
      <c r="E4751" t="s">
        <v>21</v>
      </c>
      <c r="F4751" s="6">
        <v>0</v>
      </c>
      <c r="G4751" s="10">
        <v>-1</v>
      </c>
      <c r="H4751" s="7">
        <v>-1</v>
      </c>
      <c r="I4751" s="2">
        <f t="shared" si="222"/>
        <v>-1</v>
      </c>
      <c r="J4751" s="11">
        <f t="shared" si="223"/>
        <v>0.66666666666666663</v>
      </c>
      <c r="L4751" s="2" t="str" cm="1">
        <f t="array" ref="L4751">_xlfn.IFS(E4751="Neutral", 0, E4751="Positive","1",E4751="Negative","-1")</f>
        <v>-1</v>
      </c>
      <c r="O4751" s="11">
        <f t="shared" si="224"/>
        <v>0.66666666666666663</v>
      </c>
    </row>
    <row r="4752" spans="1:15" x14ac:dyDescent="0.25">
      <c r="A4752" t="s">
        <v>18</v>
      </c>
      <c r="B4752" t="s">
        <v>9478</v>
      </c>
      <c r="C4752" t="s">
        <v>9479</v>
      </c>
      <c r="D4752">
        <v>0.35714285714285698</v>
      </c>
      <c r="E4752" t="s">
        <v>17</v>
      </c>
      <c r="F4752" s="6">
        <v>1</v>
      </c>
      <c r="G4752" s="10">
        <v>1</v>
      </c>
      <c r="H4752" s="7">
        <v>1</v>
      </c>
      <c r="I4752" s="2">
        <f t="shared" si="222"/>
        <v>1</v>
      </c>
      <c r="J4752" s="11">
        <f t="shared" si="223"/>
        <v>1</v>
      </c>
      <c r="L4752" s="2" t="str" cm="1">
        <f t="array" ref="L4752">_xlfn.IFS(E4752="Neutral", 0, E4752="Positive","1",E4752="Negative","-1")</f>
        <v>1</v>
      </c>
      <c r="O4752" s="11">
        <f t="shared" si="224"/>
        <v>1</v>
      </c>
    </row>
    <row r="4753" spans="1:15" x14ac:dyDescent="0.25">
      <c r="A4753" t="s">
        <v>40</v>
      </c>
      <c r="B4753" t="s">
        <v>9480</v>
      </c>
      <c r="C4753" t="s">
        <v>9481</v>
      </c>
      <c r="D4753">
        <v>0.2</v>
      </c>
      <c r="E4753" t="s">
        <v>17</v>
      </c>
      <c r="F4753" s="6">
        <v>1</v>
      </c>
      <c r="G4753" s="10">
        <v>1</v>
      </c>
      <c r="H4753" s="7">
        <v>1</v>
      </c>
      <c r="I4753" s="2">
        <f t="shared" si="222"/>
        <v>1</v>
      </c>
      <c r="J4753" s="11">
        <f t="shared" si="223"/>
        <v>1</v>
      </c>
      <c r="L4753" s="2" t="str" cm="1">
        <f t="array" ref="L4753">_xlfn.IFS(E4753="Neutral", 0, E4753="Positive","1",E4753="Negative","-1")</f>
        <v>1</v>
      </c>
      <c r="O4753" s="11">
        <f t="shared" si="224"/>
        <v>1</v>
      </c>
    </row>
    <row r="4754" spans="1:15" x14ac:dyDescent="0.25">
      <c r="A4754" t="s">
        <v>18</v>
      </c>
      <c r="B4754" t="s">
        <v>9482</v>
      </c>
      <c r="C4754" t="s">
        <v>9483</v>
      </c>
      <c r="D4754">
        <v>0</v>
      </c>
      <c r="E4754" t="s">
        <v>24</v>
      </c>
      <c r="F4754" s="6">
        <v>0</v>
      </c>
      <c r="G4754" s="10">
        <v>0</v>
      </c>
      <c r="H4754" s="7">
        <v>0</v>
      </c>
      <c r="I4754" s="2">
        <f t="shared" si="222"/>
        <v>0</v>
      </c>
      <c r="J4754" s="11">
        <f t="shared" si="223"/>
        <v>1</v>
      </c>
      <c r="L4754" s="2" cm="1">
        <f t="array" ref="L4754">_xlfn.IFS(E4754="Neutral", 0, E4754="Positive","1",E4754="Negative","-1")</f>
        <v>0</v>
      </c>
      <c r="O4754" s="11">
        <f t="shared" si="224"/>
        <v>1</v>
      </c>
    </row>
    <row r="4755" spans="1:15" x14ac:dyDescent="0.25">
      <c r="A4755" t="s">
        <v>18</v>
      </c>
      <c r="B4755" t="s">
        <v>9484</v>
      </c>
      <c r="C4755" t="s">
        <v>9485</v>
      </c>
      <c r="D4755">
        <v>0.2</v>
      </c>
      <c r="E4755" t="s">
        <v>17</v>
      </c>
      <c r="F4755" s="6">
        <v>1</v>
      </c>
      <c r="G4755" s="10">
        <v>1</v>
      </c>
      <c r="H4755" s="7">
        <v>1</v>
      </c>
      <c r="I4755" s="2">
        <f t="shared" si="222"/>
        <v>1</v>
      </c>
      <c r="J4755" s="11">
        <f t="shared" si="223"/>
        <v>1</v>
      </c>
      <c r="L4755" s="2" t="str" cm="1">
        <f t="array" ref="L4755">_xlfn.IFS(E4755="Neutral", 0, E4755="Positive","1",E4755="Negative","-1")</f>
        <v>1</v>
      </c>
      <c r="O4755" s="11">
        <f t="shared" si="224"/>
        <v>1</v>
      </c>
    </row>
    <row r="4756" spans="1:15" x14ac:dyDescent="0.25">
      <c r="A4756" t="s">
        <v>18</v>
      </c>
      <c r="B4756" t="s">
        <v>9486</v>
      </c>
      <c r="C4756" t="s">
        <v>9487</v>
      </c>
      <c r="D4756">
        <v>-0.5</v>
      </c>
      <c r="E4756" t="s">
        <v>21</v>
      </c>
      <c r="F4756" s="6">
        <v>0</v>
      </c>
      <c r="G4756" s="10">
        <v>-1</v>
      </c>
      <c r="H4756" s="7">
        <v>-1</v>
      </c>
      <c r="I4756" s="2">
        <f t="shared" si="222"/>
        <v>-1</v>
      </c>
      <c r="J4756" s="11">
        <f t="shared" si="223"/>
        <v>0.66666666666666663</v>
      </c>
      <c r="L4756" s="2" t="str" cm="1">
        <f t="array" ref="L4756">_xlfn.IFS(E4756="Neutral", 0, E4756="Positive","1",E4756="Negative","-1")</f>
        <v>-1</v>
      </c>
      <c r="O4756" s="11">
        <f t="shared" si="224"/>
        <v>0.66666666666666663</v>
      </c>
    </row>
    <row r="4757" spans="1:15" x14ac:dyDescent="0.25">
      <c r="A4757" t="s">
        <v>18</v>
      </c>
      <c r="B4757" t="s">
        <v>9488</v>
      </c>
      <c r="C4757" t="s">
        <v>9489</v>
      </c>
      <c r="D4757">
        <v>0</v>
      </c>
      <c r="E4757" t="s">
        <v>24</v>
      </c>
      <c r="F4757" s="6">
        <v>0</v>
      </c>
      <c r="G4757" s="10">
        <v>0</v>
      </c>
      <c r="H4757" s="7">
        <v>0</v>
      </c>
      <c r="I4757" s="2">
        <f t="shared" si="222"/>
        <v>0</v>
      </c>
      <c r="J4757" s="11">
        <f t="shared" si="223"/>
        <v>1</v>
      </c>
      <c r="L4757" s="2" cm="1">
        <f t="array" ref="L4757">_xlfn.IFS(E4757="Neutral", 0, E4757="Positive","1",E4757="Negative","-1")</f>
        <v>0</v>
      </c>
      <c r="O4757" s="11">
        <f t="shared" si="224"/>
        <v>1</v>
      </c>
    </row>
    <row r="4758" spans="1:15" x14ac:dyDescent="0.25">
      <c r="A4758" t="s">
        <v>25</v>
      </c>
      <c r="B4758" t="s">
        <v>9490</v>
      </c>
      <c r="C4758" t="s">
        <v>4284</v>
      </c>
      <c r="D4758">
        <v>0.36</v>
      </c>
      <c r="E4758" t="s">
        <v>17</v>
      </c>
      <c r="F4758" s="6">
        <v>1</v>
      </c>
      <c r="G4758" s="10">
        <v>1</v>
      </c>
      <c r="H4758" s="7">
        <v>1</v>
      </c>
      <c r="I4758" s="2">
        <f t="shared" si="222"/>
        <v>1</v>
      </c>
      <c r="J4758" s="11">
        <f t="shared" si="223"/>
        <v>1</v>
      </c>
      <c r="L4758" s="2" t="str" cm="1">
        <f t="array" ref="L4758">_xlfn.IFS(E4758="Neutral", 0, E4758="Positive","1",E4758="Negative","-1")</f>
        <v>1</v>
      </c>
      <c r="O4758" s="11">
        <f t="shared" si="224"/>
        <v>1</v>
      </c>
    </row>
    <row r="4759" spans="1:15" x14ac:dyDescent="0.25">
      <c r="A4759" t="s">
        <v>14</v>
      </c>
      <c r="B4759" t="s">
        <v>9491</v>
      </c>
      <c r="C4759" t="s">
        <v>9492</v>
      </c>
      <c r="D4759">
        <v>0</v>
      </c>
      <c r="E4759" t="s">
        <v>24</v>
      </c>
      <c r="F4759" s="6">
        <v>0</v>
      </c>
      <c r="G4759" s="10">
        <v>0</v>
      </c>
      <c r="H4759" s="7">
        <v>0</v>
      </c>
      <c r="I4759" s="2">
        <f t="shared" si="222"/>
        <v>0</v>
      </c>
      <c r="J4759" s="11">
        <f t="shared" si="223"/>
        <v>1</v>
      </c>
      <c r="L4759" s="2" cm="1">
        <f t="array" ref="L4759">_xlfn.IFS(E4759="Neutral", 0, E4759="Positive","1",E4759="Negative","-1")</f>
        <v>0</v>
      </c>
      <c r="O4759" s="11">
        <f t="shared" si="224"/>
        <v>1</v>
      </c>
    </row>
    <row r="4760" spans="1:15" x14ac:dyDescent="0.25">
      <c r="A4760" t="s">
        <v>40</v>
      </c>
      <c r="B4760" t="s">
        <v>9493</v>
      </c>
      <c r="C4760" t="s">
        <v>9494</v>
      </c>
      <c r="D4760">
        <v>0</v>
      </c>
      <c r="E4760" t="s">
        <v>24</v>
      </c>
      <c r="F4760" s="6">
        <v>0</v>
      </c>
      <c r="G4760" s="10">
        <v>0</v>
      </c>
      <c r="H4760" s="7">
        <v>0</v>
      </c>
      <c r="I4760" s="2">
        <f t="shared" si="222"/>
        <v>0</v>
      </c>
      <c r="J4760" s="11">
        <f t="shared" si="223"/>
        <v>1</v>
      </c>
      <c r="L4760" s="2" cm="1">
        <f t="array" ref="L4760">_xlfn.IFS(E4760="Neutral", 0, E4760="Positive","1",E4760="Negative","-1")</f>
        <v>0</v>
      </c>
      <c r="O4760" s="11">
        <f t="shared" si="224"/>
        <v>1</v>
      </c>
    </row>
    <row r="4761" spans="1:15" x14ac:dyDescent="0.25">
      <c r="A4761" t="s">
        <v>18</v>
      </c>
      <c r="B4761" t="s">
        <v>9495</v>
      </c>
      <c r="C4761" t="s">
        <v>9496</v>
      </c>
      <c r="D4761">
        <v>0</v>
      </c>
      <c r="E4761" t="s">
        <v>24</v>
      </c>
      <c r="F4761" s="6">
        <v>0</v>
      </c>
      <c r="G4761" s="10">
        <v>0</v>
      </c>
      <c r="H4761" s="7">
        <v>0</v>
      </c>
      <c r="I4761" s="2">
        <f t="shared" si="222"/>
        <v>0</v>
      </c>
      <c r="J4761" s="11">
        <f t="shared" si="223"/>
        <v>1</v>
      </c>
      <c r="L4761" s="2" cm="1">
        <f t="array" ref="L4761">_xlfn.IFS(E4761="Neutral", 0, E4761="Positive","1",E4761="Negative","-1")</f>
        <v>0</v>
      </c>
      <c r="O4761" s="11">
        <f t="shared" si="224"/>
        <v>1</v>
      </c>
    </row>
    <row r="4762" spans="1:15" x14ac:dyDescent="0.25">
      <c r="A4762" t="s">
        <v>18</v>
      </c>
      <c r="B4762" t="s">
        <v>9497</v>
      </c>
      <c r="C4762" t="s">
        <v>9498</v>
      </c>
      <c r="D4762">
        <v>0</v>
      </c>
      <c r="E4762" t="s">
        <v>24</v>
      </c>
      <c r="F4762" s="6">
        <v>0</v>
      </c>
      <c r="G4762" s="10">
        <v>0</v>
      </c>
      <c r="H4762" s="7">
        <v>0</v>
      </c>
      <c r="I4762" s="2">
        <f t="shared" si="222"/>
        <v>0</v>
      </c>
      <c r="J4762" s="11">
        <f t="shared" si="223"/>
        <v>1</v>
      </c>
      <c r="L4762" s="2" cm="1">
        <f t="array" ref="L4762">_xlfn.IFS(E4762="Neutral", 0, E4762="Positive","1",E4762="Negative","-1")</f>
        <v>0</v>
      </c>
      <c r="O4762" s="11">
        <f t="shared" si="224"/>
        <v>1</v>
      </c>
    </row>
    <row r="4763" spans="1:15" x14ac:dyDescent="0.25">
      <c r="A4763" t="s">
        <v>18</v>
      </c>
      <c r="B4763" t="s">
        <v>9499</v>
      </c>
      <c r="C4763" t="s">
        <v>9500</v>
      </c>
      <c r="D4763">
        <v>-0.375</v>
      </c>
      <c r="E4763" t="s">
        <v>21</v>
      </c>
      <c r="F4763" s="6">
        <v>-1</v>
      </c>
      <c r="G4763" s="10">
        <v>-1</v>
      </c>
      <c r="H4763" s="7">
        <v>-1</v>
      </c>
      <c r="I4763" s="2">
        <f t="shared" si="222"/>
        <v>-1</v>
      </c>
      <c r="J4763" s="11">
        <f t="shared" si="223"/>
        <v>1</v>
      </c>
      <c r="L4763" s="2" t="str" cm="1">
        <f t="array" ref="L4763">_xlfn.IFS(E4763="Neutral", 0, E4763="Positive","1",E4763="Negative","-1")</f>
        <v>-1</v>
      </c>
      <c r="O4763" s="11">
        <f t="shared" si="224"/>
        <v>1</v>
      </c>
    </row>
    <row r="4764" spans="1:15" x14ac:dyDescent="0.25">
      <c r="A4764" t="s">
        <v>40</v>
      </c>
      <c r="B4764" t="s">
        <v>9501</v>
      </c>
      <c r="C4764" t="s">
        <v>9502</v>
      </c>
      <c r="D4764">
        <v>0.13636363636363599</v>
      </c>
      <c r="E4764" t="s">
        <v>17</v>
      </c>
      <c r="F4764" s="6">
        <v>1</v>
      </c>
      <c r="G4764" s="10">
        <v>1</v>
      </c>
      <c r="H4764" s="7">
        <v>1</v>
      </c>
      <c r="I4764" s="2">
        <f t="shared" si="222"/>
        <v>1</v>
      </c>
      <c r="J4764" s="11">
        <f t="shared" si="223"/>
        <v>1</v>
      </c>
      <c r="L4764" s="2" t="str" cm="1">
        <f t="array" ref="L4764">_xlfn.IFS(E4764="Neutral", 0, E4764="Positive","1",E4764="Negative","-1")</f>
        <v>1</v>
      </c>
      <c r="O4764" s="11">
        <f t="shared" si="224"/>
        <v>1</v>
      </c>
    </row>
    <row r="4765" spans="1:15" x14ac:dyDescent="0.25">
      <c r="A4765" t="s">
        <v>18</v>
      </c>
      <c r="B4765" t="s">
        <v>9503</v>
      </c>
      <c r="C4765" t="s">
        <v>9504</v>
      </c>
      <c r="D4765">
        <v>0.55000000000000004</v>
      </c>
      <c r="E4765" t="s">
        <v>17</v>
      </c>
      <c r="F4765" s="6">
        <v>1</v>
      </c>
      <c r="G4765" s="10">
        <v>1</v>
      </c>
      <c r="H4765" s="7">
        <v>1</v>
      </c>
      <c r="I4765" s="2">
        <f t="shared" si="222"/>
        <v>1</v>
      </c>
      <c r="J4765" s="11">
        <f t="shared" si="223"/>
        <v>1</v>
      </c>
      <c r="L4765" s="2" t="str" cm="1">
        <f t="array" ref="L4765">_xlfn.IFS(E4765="Neutral", 0, E4765="Positive","1",E4765="Negative","-1")</f>
        <v>1</v>
      </c>
      <c r="O4765" s="11">
        <f t="shared" si="224"/>
        <v>1</v>
      </c>
    </row>
    <row r="4766" spans="1:15" x14ac:dyDescent="0.25">
      <c r="A4766" t="s">
        <v>14</v>
      </c>
      <c r="B4766" t="s">
        <v>9505</v>
      </c>
      <c r="C4766" t="s">
        <v>9506</v>
      </c>
      <c r="D4766">
        <v>0.2</v>
      </c>
      <c r="E4766" t="s">
        <v>17</v>
      </c>
      <c r="F4766" s="6">
        <v>1</v>
      </c>
      <c r="G4766" s="10">
        <v>1</v>
      </c>
      <c r="H4766" s="7">
        <v>1</v>
      </c>
      <c r="I4766" s="2">
        <f t="shared" si="222"/>
        <v>1</v>
      </c>
      <c r="J4766" s="11">
        <f t="shared" si="223"/>
        <v>1</v>
      </c>
      <c r="L4766" s="2" t="str" cm="1">
        <f t="array" ref="L4766">_xlfn.IFS(E4766="Neutral", 0, E4766="Positive","1",E4766="Negative","-1")</f>
        <v>1</v>
      </c>
      <c r="O4766" s="11">
        <f t="shared" si="224"/>
        <v>1</v>
      </c>
    </row>
    <row r="4767" spans="1:15" x14ac:dyDescent="0.25">
      <c r="A4767" t="s">
        <v>25</v>
      </c>
      <c r="B4767" t="s">
        <v>9507</v>
      </c>
      <c r="C4767" t="s">
        <v>9508</v>
      </c>
      <c r="D4767">
        <v>-0.29166666666666602</v>
      </c>
      <c r="E4767" t="s">
        <v>21</v>
      </c>
      <c r="F4767" s="6">
        <v>-1</v>
      </c>
      <c r="G4767" s="10">
        <v>-1</v>
      </c>
      <c r="H4767" s="7">
        <v>0</v>
      </c>
      <c r="I4767" s="2">
        <f t="shared" si="222"/>
        <v>-1</v>
      </c>
      <c r="J4767" s="11">
        <f t="shared" si="223"/>
        <v>0.66666666666666663</v>
      </c>
      <c r="L4767" s="2" t="str" cm="1">
        <f t="array" ref="L4767">_xlfn.IFS(E4767="Neutral", 0, E4767="Positive","1",E4767="Negative","-1")</f>
        <v>-1</v>
      </c>
      <c r="O4767" s="11">
        <f t="shared" si="224"/>
        <v>0.66666666666666663</v>
      </c>
    </row>
    <row r="4768" spans="1:15" x14ac:dyDescent="0.25">
      <c r="A4768" t="s">
        <v>14</v>
      </c>
      <c r="B4768" t="s">
        <v>9509</v>
      </c>
      <c r="C4768" t="s">
        <v>9510</v>
      </c>
      <c r="D4768">
        <v>-0.33333333333333298</v>
      </c>
      <c r="E4768" t="s">
        <v>21</v>
      </c>
      <c r="F4768" s="6">
        <v>-1</v>
      </c>
      <c r="G4768" s="10">
        <v>-1</v>
      </c>
      <c r="H4768" s="7">
        <v>-1</v>
      </c>
      <c r="I4768" s="2">
        <f t="shared" si="222"/>
        <v>-1</v>
      </c>
      <c r="J4768" s="11">
        <f t="shared" si="223"/>
        <v>1</v>
      </c>
      <c r="L4768" s="2" t="str" cm="1">
        <f t="array" ref="L4768">_xlfn.IFS(E4768="Neutral", 0, E4768="Positive","1",E4768="Negative","-1")</f>
        <v>-1</v>
      </c>
      <c r="O4768" s="11">
        <f t="shared" si="224"/>
        <v>1</v>
      </c>
    </row>
    <row r="4769" spans="1:15" x14ac:dyDescent="0.25">
      <c r="A4769" t="s">
        <v>40</v>
      </c>
      <c r="B4769" t="s">
        <v>9511</v>
      </c>
      <c r="C4769" t="s">
        <v>9512</v>
      </c>
      <c r="D4769">
        <v>-0.3</v>
      </c>
      <c r="E4769" t="s">
        <v>21</v>
      </c>
      <c r="F4769" s="6">
        <v>0</v>
      </c>
      <c r="G4769" s="10">
        <v>-1</v>
      </c>
      <c r="H4769" s="7">
        <v>-1</v>
      </c>
      <c r="I4769" s="2">
        <f t="shared" si="222"/>
        <v>-1</v>
      </c>
      <c r="J4769" s="11">
        <f t="shared" si="223"/>
        <v>0.66666666666666663</v>
      </c>
      <c r="L4769" s="2" t="str" cm="1">
        <f t="array" ref="L4769">_xlfn.IFS(E4769="Neutral", 0, E4769="Positive","1",E4769="Negative","-1")</f>
        <v>-1</v>
      </c>
      <c r="O4769" s="11">
        <f t="shared" si="224"/>
        <v>0.66666666666666663</v>
      </c>
    </row>
    <row r="4770" spans="1:15" x14ac:dyDescent="0.25">
      <c r="A4770" t="s">
        <v>18</v>
      </c>
      <c r="B4770" t="s">
        <v>9513</v>
      </c>
      <c r="C4770" t="s">
        <v>9514</v>
      </c>
      <c r="D4770">
        <v>0.35</v>
      </c>
      <c r="E4770" t="s">
        <v>17</v>
      </c>
      <c r="F4770" s="6">
        <v>1</v>
      </c>
      <c r="G4770" s="10">
        <v>1</v>
      </c>
      <c r="H4770" s="7">
        <v>1</v>
      </c>
      <c r="I4770" s="2">
        <f t="shared" si="222"/>
        <v>1</v>
      </c>
      <c r="J4770" s="11">
        <f t="shared" si="223"/>
        <v>1</v>
      </c>
      <c r="L4770" s="2" t="str" cm="1">
        <f t="array" ref="L4770">_xlfn.IFS(E4770="Neutral", 0, E4770="Positive","1",E4770="Negative","-1")</f>
        <v>1</v>
      </c>
      <c r="O4770" s="11">
        <f t="shared" si="224"/>
        <v>1</v>
      </c>
    </row>
    <row r="4771" spans="1:15" x14ac:dyDescent="0.25">
      <c r="A4771" t="s">
        <v>40</v>
      </c>
      <c r="B4771" t="s">
        <v>9515</v>
      </c>
      <c r="C4771" t="s">
        <v>9516</v>
      </c>
      <c r="D4771">
        <v>8.3571428571428505E-2</v>
      </c>
      <c r="E4771" t="s">
        <v>17</v>
      </c>
      <c r="F4771" s="6">
        <v>1</v>
      </c>
      <c r="G4771" s="10">
        <v>1</v>
      </c>
      <c r="H4771" s="7">
        <v>1</v>
      </c>
      <c r="I4771" s="2">
        <f t="shared" si="222"/>
        <v>1</v>
      </c>
      <c r="J4771" s="11">
        <f t="shared" si="223"/>
        <v>1</v>
      </c>
      <c r="L4771" s="2" t="str" cm="1">
        <f t="array" ref="L4771">_xlfn.IFS(E4771="Neutral", 0, E4771="Positive","1",E4771="Negative","-1")</f>
        <v>1</v>
      </c>
      <c r="O4771" s="11">
        <f t="shared" si="224"/>
        <v>1</v>
      </c>
    </row>
    <row r="4772" spans="1:15" x14ac:dyDescent="0.25">
      <c r="A4772" t="s">
        <v>18</v>
      </c>
      <c r="B4772" t="s">
        <v>9517</v>
      </c>
      <c r="C4772" t="s">
        <v>9518</v>
      </c>
      <c r="D4772">
        <v>0.2</v>
      </c>
      <c r="E4772" t="s">
        <v>17</v>
      </c>
      <c r="F4772" s="6">
        <v>1</v>
      </c>
      <c r="G4772" s="10">
        <v>1</v>
      </c>
      <c r="H4772" s="7">
        <v>1</v>
      </c>
      <c r="I4772" s="2">
        <f t="shared" si="222"/>
        <v>1</v>
      </c>
      <c r="J4772" s="11">
        <f t="shared" si="223"/>
        <v>1</v>
      </c>
      <c r="L4772" s="2" t="str" cm="1">
        <f t="array" ref="L4772">_xlfn.IFS(E4772="Neutral", 0, E4772="Positive","1",E4772="Negative","-1")</f>
        <v>1</v>
      </c>
      <c r="O4772" s="11">
        <f t="shared" si="224"/>
        <v>1</v>
      </c>
    </row>
    <row r="4773" spans="1:15" x14ac:dyDescent="0.25">
      <c r="A4773" t="s">
        <v>18</v>
      </c>
      <c r="B4773" t="s">
        <v>9519</v>
      </c>
      <c r="C4773" t="s">
        <v>9520</v>
      </c>
      <c r="D4773">
        <v>0</v>
      </c>
      <c r="E4773" t="s">
        <v>24</v>
      </c>
      <c r="F4773" s="6">
        <v>0</v>
      </c>
      <c r="G4773" s="10">
        <v>0</v>
      </c>
      <c r="H4773" s="7">
        <v>0</v>
      </c>
      <c r="I4773" s="2">
        <f t="shared" si="222"/>
        <v>0</v>
      </c>
      <c r="J4773" s="11">
        <f t="shared" si="223"/>
        <v>1</v>
      </c>
      <c r="L4773" s="2" cm="1">
        <f t="array" ref="L4773">_xlfn.IFS(E4773="Neutral", 0, E4773="Positive","1",E4773="Negative","-1")</f>
        <v>0</v>
      </c>
      <c r="O4773" s="11">
        <f t="shared" si="224"/>
        <v>1</v>
      </c>
    </row>
    <row r="4774" spans="1:15" x14ac:dyDescent="0.25">
      <c r="A4774" t="s">
        <v>25</v>
      </c>
      <c r="B4774" t="s">
        <v>9521</v>
      </c>
      <c r="C4774" t="s">
        <v>9522</v>
      </c>
      <c r="D4774">
        <v>0.22500000000000001</v>
      </c>
      <c r="E4774" t="s">
        <v>17</v>
      </c>
      <c r="F4774" s="6">
        <v>1</v>
      </c>
      <c r="G4774" s="10">
        <v>1</v>
      </c>
      <c r="H4774" s="7">
        <v>1</v>
      </c>
      <c r="I4774" s="2">
        <f t="shared" si="222"/>
        <v>1</v>
      </c>
      <c r="J4774" s="11">
        <f t="shared" si="223"/>
        <v>1</v>
      </c>
      <c r="L4774" s="2" t="str" cm="1">
        <f t="array" ref="L4774">_xlfn.IFS(E4774="Neutral", 0, E4774="Positive","1",E4774="Negative","-1")</f>
        <v>1</v>
      </c>
      <c r="O4774" s="11">
        <f t="shared" si="224"/>
        <v>1</v>
      </c>
    </row>
    <row r="4775" spans="1:15" x14ac:dyDescent="0.25">
      <c r="A4775" t="s">
        <v>18</v>
      </c>
      <c r="B4775" t="s">
        <v>9523</v>
      </c>
      <c r="C4775" t="s">
        <v>9524</v>
      </c>
      <c r="D4775">
        <v>0.85</v>
      </c>
      <c r="E4775" t="s">
        <v>17</v>
      </c>
      <c r="F4775" s="6">
        <v>1</v>
      </c>
      <c r="G4775" s="10">
        <v>1</v>
      </c>
      <c r="H4775" s="7">
        <v>1</v>
      </c>
      <c r="I4775" s="2">
        <f t="shared" si="222"/>
        <v>1</v>
      </c>
      <c r="J4775" s="11">
        <f t="shared" si="223"/>
        <v>1</v>
      </c>
      <c r="L4775" s="2" t="str" cm="1">
        <f t="array" ref="L4775">_xlfn.IFS(E4775="Neutral", 0, E4775="Positive","1",E4775="Negative","-1")</f>
        <v>1</v>
      </c>
      <c r="O4775" s="11">
        <f t="shared" si="224"/>
        <v>1</v>
      </c>
    </row>
    <row r="4776" spans="1:15" x14ac:dyDescent="0.25">
      <c r="A4776" t="s">
        <v>25</v>
      </c>
      <c r="B4776" t="s">
        <v>9525</v>
      </c>
      <c r="C4776" t="s">
        <v>9526</v>
      </c>
      <c r="D4776">
        <v>-0.3</v>
      </c>
      <c r="E4776" t="s">
        <v>21</v>
      </c>
      <c r="F4776" s="6">
        <v>-1</v>
      </c>
      <c r="G4776" s="10">
        <v>-1</v>
      </c>
      <c r="H4776" s="7">
        <v>-1</v>
      </c>
      <c r="I4776" s="2">
        <f t="shared" si="222"/>
        <v>-1</v>
      </c>
      <c r="J4776" s="11">
        <f t="shared" si="223"/>
        <v>1</v>
      </c>
      <c r="L4776" s="2" t="str" cm="1">
        <f t="array" ref="L4776">_xlfn.IFS(E4776="Neutral", 0, E4776="Positive","1",E4776="Negative","-1")</f>
        <v>-1</v>
      </c>
      <c r="O4776" s="11">
        <f t="shared" si="224"/>
        <v>1</v>
      </c>
    </row>
    <row r="4777" spans="1:15" x14ac:dyDescent="0.25">
      <c r="A4777" t="s">
        <v>18</v>
      </c>
      <c r="B4777" t="s">
        <v>9527</v>
      </c>
      <c r="C4777" t="s">
        <v>9528</v>
      </c>
      <c r="D4777">
        <v>0</v>
      </c>
      <c r="E4777" t="s">
        <v>24</v>
      </c>
      <c r="F4777" s="6">
        <v>0</v>
      </c>
      <c r="G4777" s="10">
        <v>0</v>
      </c>
      <c r="H4777" s="7">
        <v>0</v>
      </c>
      <c r="I4777" s="2">
        <f t="shared" si="222"/>
        <v>0</v>
      </c>
      <c r="J4777" s="11">
        <f t="shared" si="223"/>
        <v>1</v>
      </c>
      <c r="L4777" s="2" cm="1">
        <f t="array" ref="L4777">_xlfn.IFS(E4777="Neutral", 0, E4777="Positive","1",E4777="Negative","-1")</f>
        <v>0</v>
      </c>
      <c r="O4777" s="11">
        <f t="shared" si="224"/>
        <v>1</v>
      </c>
    </row>
    <row r="4778" spans="1:15" x14ac:dyDescent="0.25">
      <c r="A4778" t="s">
        <v>18</v>
      </c>
      <c r="B4778" t="s">
        <v>9529</v>
      </c>
      <c r="C4778" t="s">
        <v>9530</v>
      </c>
      <c r="D4778">
        <v>-0.14285714285714199</v>
      </c>
      <c r="E4778" t="s">
        <v>21</v>
      </c>
      <c r="F4778" s="6">
        <v>-1</v>
      </c>
      <c r="G4778" s="10">
        <v>-1</v>
      </c>
      <c r="H4778" s="7">
        <v>-1</v>
      </c>
      <c r="I4778" s="2">
        <f t="shared" si="222"/>
        <v>-1</v>
      </c>
      <c r="J4778" s="11">
        <f t="shared" si="223"/>
        <v>1</v>
      </c>
      <c r="L4778" s="2" t="str" cm="1">
        <f t="array" ref="L4778">_xlfn.IFS(E4778="Neutral", 0, E4778="Positive","1",E4778="Negative","-1")</f>
        <v>-1</v>
      </c>
      <c r="O4778" s="11">
        <f t="shared" si="224"/>
        <v>1</v>
      </c>
    </row>
    <row r="4779" spans="1:15" x14ac:dyDescent="0.25">
      <c r="A4779" t="s">
        <v>18</v>
      </c>
      <c r="B4779" t="s">
        <v>9531</v>
      </c>
      <c r="C4779" t="s">
        <v>9532</v>
      </c>
      <c r="D4779">
        <v>0.1</v>
      </c>
      <c r="E4779" t="s">
        <v>17</v>
      </c>
      <c r="F4779" s="6">
        <v>1</v>
      </c>
      <c r="G4779" s="10">
        <v>1</v>
      </c>
      <c r="H4779" s="7">
        <v>1</v>
      </c>
      <c r="I4779" s="2">
        <f t="shared" si="222"/>
        <v>1</v>
      </c>
      <c r="J4779" s="11">
        <f t="shared" si="223"/>
        <v>1</v>
      </c>
      <c r="L4779" s="2" t="str" cm="1">
        <f t="array" ref="L4779">_xlfn.IFS(E4779="Neutral", 0, E4779="Positive","1",E4779="Negative","-1")</f>
        <v>1</v>
      </c>
      <c r="O4779" s="11">
        <f t="shared" si="224"/>
        <v>1</v>
      </c>
    </row>
    <row r="4780" spans="1:15" x14ac:dyDescent="0.25">
      <c r="A4780" t="s">
        <v>18</v>
      </c>
      <c r="B4780" t="s">
        <v>9533</v>
      </c>
      <c r="C4780" t="s">
        <v>9534</v>
      </c>
      <c r="D4780">
        <v>0.6</v>
      </c>
      <c r="E4780" t="s">
        <v>17</v>
      </c>
      <c r="F4780" s="6">
        <v>1</v>
      </c>
      <c r="G4780" s="10">
        <v>1</v>
      </c>
      <c r="H4780" s="7">
        <v>1</v>
      </c>
      <c r="I4780" s="2">
        <f t="shared" si="222"/>
        <v>1</v>
      </c>
      <c r="J4780" s="11">
        <f t="shared" si="223"/>
        <v>1</v>
      </c>
      <c r="L4780" s="2" t="str" cm="1">
        <f t="array" ref="L4780">_xlfn.IFS(E4780="Neutral", 0, E4780="Positive","1",E4780="Negative","-1")</f>
        <v>1</v>
      </c>
      <c r="O4780" s="11">
        <f t="shared" si="224"/>
        <v>1</v>
      </c>
    </row>
    <row r="4781" spans="1:15" x14ac:dyDescent="0.25">
      <c r="A4781" t="s">
        <v>18</v>
      </c>
      <c r="B4781" t="s">
        <v>9535</v>
      </c>
      <c r="C4781" t="s">
        <v>9536</v>
      </c>
      <c r="D4781">
        <v>9.1666666666666605E-2</v>
      </c>
      <c r="E4781" t="s">
        <v>17</v>
      </c>
      <c r="F4781" s="6">
        <v>1</v>
      </c>
      <c r="G4781" s="10">
        <v>1</v>
      </c>
      <c r="H4781" s="7">
        <v>1</v>
      </c>
      <c r="I4781" s="2">
        <f t="shared" si="222"/>
        <v>1</v>
      </c>
      <c r="J4781" s="11">
        <f t="shared" si="223"/>
        <v>1</v>
      </c>
      <c r="L4781" s="2" t="str" cm="1">
        <f t="array" ref="L4781">_xlfn.IFS(E4781="Neutral", 0, E4781="Positive","1",E4781="Negative","-1")</f>
        <v>1</v>
      </c>
      <c r="O4781" s="11">
        <f t="shared" si="224"/>
        <v>1</v>
      </c>
    </row>
    <row r="4782" spans="1:15" x14ac:dyDescent="0.25">
      <c r="A4782" t="s">
        <v>18</v>
      </c>
      <c r="B4782" t="s">
        <v>9537</v>
      </c>
      <c r="C4782" t="s">
        <v>9538</v>
      </c>
      <c r="D4782">
        <v>0</v>
      </c>
      <c r="E4782" t="s">
        <v>24</v>
      </c>
      <c r="F4782" s="6">
        <v>0</v>
      </c>
      <c r="G4782" s="10">
        <v>0</v>
      </c>
      <c r="H4782" s="7">
        <v>0</v>
      </c>
      <c r="I4782" s="2">
        <f t="shared" si="222"/>
        <v>0</v>
      </c>
      <c r="J4782" s="11">
        <f t="shared" si="223"/>
        <v>1</v>
      </c>
      <c r="L4782" s="2" cm="1">
        <f t="array" ref="L4782">_xlfn.IFS(E4782="Neutral", 0, E4782="Positive","1",E4782="Negative","-1")</f>
        <v>0</v>
      </c>
      <c r="O4782" s="11">
        <f t="shared" si="224"/>
        <v>1</v>
      </c>
    </row>
    <row r="4783" spans="1:15" x14ac:dyDescent="0.25">
      <c r="A4783" t="s">
        <v>25</v>
      </c>
      <c r="B4783" t="s">
        <v>9539</v>
      </c>
      <c r="C4783" t="s">
        <v>9540</v>
      </c>
      <c r="D4783">
        <v>-0.1</v>
      </c>
      <c r="E4783" t="s">
        <v>21</v>
      </c>
      <c r="F4783" s="6">
        <v>-1</v>
      </c>
      <c r="G4783" s="10">
        <v>-1</v>
      </c>
      <c r="H4783" s="7">
        <v>-1</v>
      </c>
      <c r="I4783" s="2">
        <f t="shared" si="222"/>
        <v>-1</v>
      </c>
      <c r="J4783" s="11">
        <f t="shared" si="223"/>
        <v>1</v>
      </c>
      <c r="L4783" s="2" t="str" cm="1">
        <f t="array" ref="L4783">_xlfn.IFS(E4783="Neutral", 0, E4783="Positive","1",E4783="Negative","-1")</f>
        <v>-1</v>
      </c>
      <c r="O4783" s="11">
        <f t="shared" si="224"/>
        <v>1</v>
      </c>
    </row>
    <row r="4784" spans="1:15" x14ac:dyDescent="0.25">
      <c r="A4784" t="s">
        <v>14</v>
      </c>
      <c r="B4784" t="s">
        <v>9541</v>
      </c>
      <c r="C4784" t="s">
        <v>9542</v>
      </c>
      <c r="D4784">
        <v>4.9999999999999899E-2</v>
      </c>
      <c r="E4784" t="s">
        <v>17</v>
      </c>
      <c r="F4784" s="6">
        <v>1</v>
      </c>
      <c r="G4784" s="10">
        <v>1</v>
      </c>
      <c r="H4784" s="7">
        <v>1</v>
      </c>
      <c r="I4784" s="2">
        <f t="shared" si="222"/>
        <v>1</v>
      </c>
      <c r="J4784" s="11">
        <f t="shared" si="223"/>
        <v>1</v>
      </c>
      <c r="L4784" s="2" t="str" cm="1">
        <f t="array" ref="L4784">_xlfn.IFS(E4784="Neutral", 0, E4784="Positive","1",E4784="Negative","-1")</f>
        <v>1</v>
      </c>
      <c r="O4784" s="11">
        <f t="shared" si="224"/>
        <v>1</v>
      </c>
    </row>
    <row r="4785" spans="1:15" x14ac:dyDescent="0.25">
      <c r="A4785" t="s">
        <v>14</v>
      </c>
      <c r="B4785" t="s">
        <v>9543</v>
      </c>
      <c r="C4785" t="s">
        <v>9544</v>
      </c>
      <c r="D4785">
        <v>0</v>
      </c>
      <c r="E4785" t="s">
        <v>24</v>
      </c>
      <c r="F4785" s="6">
        <v>0</v>
      </c>
      <c r="G4785" s="10">
        <v>0</v>
      </c>
      <c r="H4785" s="7">
        <v>0</v>
      </c>
      <c r="I4785" s="2">
        <f t="shared" si="222"/>
        <v>0</v>
      </c>
      <c r="J4785" s="11">
        <f t="shared" si="223"/>
        <v>1</v>
      </c>
      <c r="L4785" s="2" cm="1">
        <f t="array" ref="L4785">_xlfn.IFS(E4785="Neutral", 0, E4785="Positive","1",E4785="Negative","-1")</f>
        <v>0</v>
      </c>
      <c r="O4785" s="11">
        <f t="shared" si="224"/>
        <v>1</v>
      </c>
    </row>
    <row r="4786" spans="1:15" x14ac:dyDescent="0.25">
      <c r="A4786" t="s">
        <v>18</v>
      </c>
      <c r="B4786" t="s">
        <v>9545</v>
      </c>
      <c r="C4786" t="s">
        <v>9546</v>
      </c>
      <c r="D4786">
        <v>0</v>
      </c>
      <c r="E4786" t="s">
        <v>24</v>
      </c>
      <c r="F4786" s="6">
        <v>0</v>
      </c>
      <c r="G4786" s="10">
        <v>0</v>
      </c>
      <c r="H4786" s="7">
        <v>0</v>
      </c>
      <c r="I4786" s="2">
        <f t="shared" si="222"/>
        <v>0</v>
      </c>
      <c r="J4786" s="11">
        <f t="shared" si="223"/>
        <v>1</v>
      </c>
      <c r="L4786" s="2" cm="1">
        <f t="array" ref="L4786">_xlfn.IFS(E4786="Neutral", 0, E4786="Positive","1",E4786="Negative","-1")</f>
        <v>0</v>
      </c>
      <c r="O4786" s="11">
        <f t="shared" si="224"/>
        <v>1</v>
      </c>
    </row>
    <row r="4787" spans="1:15" x14ac:dyDescent="0.25">
      <c r="A4787" t="s">
        <v>25</v>
      </c>
      <c r="B4787" t="s">
        <v>9547</v>
      </c>
      <c r="C4787" t="s">
        <v>9548</v>
      </c>
      <c r="D4787">
        <v>-0.15</v>
      </c>
      <c r="E4787" t="s">
        <v>21</v>
      </c>
      <c r="F4787" s="6">
        <v>-1</v>
      </c>
      <c r="G4787" s="10">
        <v>-1</v>
      </c>
      <c r="H4787" s="7">
        <v>-1</v>
      </c>
      <c r="I4787" s="2">
        <f t="shared" si="222"/>
        <v>-1</v>
      </c>
      <c r="J4787" s="11">
        <f t="shared" si="223"/>
        <v>1</v>
      </c>
      <c r="L4787" s="2" t="str" cm="1">
        <f t="array" ref="L4787">_xlfn.IFS(E4787="Neutral", 0, E4787="Positive","1",E4787="Negative","-1")</f>
        <v>-1</v>
      </c>
      <c r="O4787" s="11">
        <f t="shared" si="224"/>
        <v>1</v>
      </c>
    </row>
    <row r="4788" spans="1:15" x14ac:dyDescent="0.25">
      <c r="A4788" t="s">
        <v>14</v>
      </c>
      <c r="B4788" t="s">
        <v>9549</v>
      </c>
      <c r="C4788" t="s">
        <v>9550</v>
      </c>
      <c r="D4788">
        <v>0.13409090909090901</v>
      </c>
      <c r="E4788" t="s">
        <v>17</v>
      </c>
      <c r="F4788" s="6">
        <v>1</v>
      </c>
      <c r="G4788" s="10">
        <v>1</v>
      </c>
      <c r="H4788" s="7">
        <v>1</v>
      </c>
      <c r="I4788" s="2">
        <f t="shared" si="222"/>
        <v>1</v>
      </c>
      <c r="J4788" s="11">
        <f t="shared" si="223"/>
        <v>1</v>
      </c>
      <c r="L4788" s="2" t="str" cm="1">
        <f t="array" ref="L4788">_xlfn.IFS(E4788="Neutral", 0, E4788="Positive","1",E4788="Negative","-1")</f>
        <v>1</v>
      </c>
      <c r="O4788" s="11">
        <f t="shared" si="224"/>
        <v>1</v>
      </c>
    </row>
    <row r="4789" spans="1:15" x14ac:dyDescent="0.25">
      <c r="A4789" t="s">
        <v>14</v>
      </c>
      <c r="B4789" t="s">
        <v>9551</v>
      </c>
      <c r="C4789" t="s">
        <v>9552</v>
      </c>
      <c r="D4789">
        <v>0.22500000000000001</v>
      </c>
      <c r="E4789" t="s">
        <v>17</v>
      </c>
      <c r="F4789" s="6">
        <v>1</v>
      </c>
      <c r="G4789" s="10">
        <v>1</v>
      </c>
      <c r="H4789" s="7">
        <v>1</v>
      </c>
      <c r="I4789" s="2">
        <f t="shared" si="222"/>
        <v>1</v>
      </c>
      <c r="J4789" s="11">
        <f t="shared" si="223"/>
        <v>1</v>
      </c>
      <c r="L4789" s="2" t="str" cm="1">
        <f t="array" ref="L4789">_xlfn.IFS(E4789="Neutral", 0, E4789="Positive","1",E4789="Negative","-1")</f>
        <v>1</v>
      </c>
      <c r="O4789" s="11">
        <f t="shared" si="224"/>
        <v>1</v>
      </c>
    </row>
    <row r="4790" spans="1:15" x14ac:dyDescent="0.25">
      <c r="A4790" t="s">
        <v>18</v>
      </c>
      <c r="B4790" t="s">
        <v>9553</v>
      </c>
      <c r="C4790" t="s">
        <v>9554</v>
      </c>
      <c r="D4790">
        <v>0.5</v>
      </c>
      <c r="E4790" t="s">
        <v>17</v>
      </c>
      <c r="F4790" s="6">
        <v>1</v>
      </c>
      <c r="G4790" s="10">
        <v>1</v>
      </c>
      <c r="H4790" s="7">
        <v>1</v>
      </c>
      <c r="I4790" s="2">
        <f t="shared" si="222"/>
        <v>1</v>
      </c>
      <c r="J4790" s="11">
        <f t="shared" si="223"/>
        <v>1</v>
      </c>
      <c r="L4790" s="2" t="str" cm="1">
        <f t="array" ref="L4790">_xlfn.IFS(E4790="Neutral", 0, E4790="Positive","1",E4790="Negative","-1")</f>
        <v>1</v>
      </c>
      <c r="O4790" s="11">
        <f t="shared" si="224"/>
        <v>1</v>
      </c>
    </row>
    <row r="4791" spans="1:15" x14ac:dyDescent="0.25">
      <c r="A4791" t="s">
        <v>14</v>
      </c>
      <c r="B4791" t="s">
        <v>9555</v>
      </c>
      <c r="C4791" t="s">
        <v>9556</v>
      </c>
      <c r="D4791">
        <v>0</v>
      </c>
      <c r="E4791" t="s">
        <v>24</v>
      </c>
      <c r="F4791" s="6">
        <v>1</v>
      </c>
      <c r="G4791" s="10">
        <v>1</v>
      </c>
      <c r="H4791" s="7">
        <v>1</v>
      </c>
      <c r="I4791" s="2">
        <f t="shared" si="222"/>
        <v>1</v>
      </c>
      <c r="J4791" s="11">
        <f t="shared" si="223"/>
        <v>1</v>
      </c>
      <c r="L4791" s="2" cm="1">
        <f t="array" ref="L4791">_xlfn.IFS(E4791="Neutral", 0, E4791="Positive","1",E4791="Negative","-1")</f>
        <v>0</v>
      </c>
      <c r="O4791" s="11">
        <f t="shared" si="224"/>
        <v>0</v>
      </c>
    </row>
    <row r="4792" spans="1:15" x14ac:dyDescent="0.25">
      <c r="A4792" t="s">
        <v>14</v>
      </c>
      <c r="B4792" t="s">
        <v>9557</v>
      </c>
      <c r="C4792" t="s">
        <v>9558</v>
      </c>
      <c r="D4792">
        <v>0.5</v>
      </c>
      <c r="E4792" t="s">
        <v>17</v>
      </c>
      <c r="F4792" s="6">
        <v>1</v>
      </c>
      <c r="G4792" s="10">
        <v>1</v>
      </c>
      <c r="H4792" s="7">
        <v>1</v>
      </c>
      <c r="I4792" s="2">
        <f t="shared" si="222"/>
        <v>1</v>
      </c>
      <c r="J4792" s="11">
        <f t="shared" si="223"/>
        <v>1</v>
      </c>
      <c r="L4792" s="2" t="str" cm="1">
        <f t="array" ref="L4792">_xlfn.IFS(E4792="Neutral", 0, E4792="Positive","1",E4792="Negative","-1")</f>
        <v>1</v>
      </c>
      <c r="O4792" s="11">
        <f t="shared" si="224"/>
        <v>1</v>
      </c>
    </row>
    <row r="4793" spans="1:15" x14ac:dyDescent="0.25">
      <c r="A4793" t="s">
        <v>14</v>
      </c>
      <c r="B4793" t="s">
        <v>9559</v>
      </c>
      <c r="C4793" t="s">
        <v>9560</v>
      </c>
      <c r="D4793">
        <v>0</v>
      </c>
      <c r="E4793" t="s">
        <v>24</v>
      </c>
      <c r="F4793" s="6">
        <v>0</v>
      </c>
      <c r="G4793" s="10">
        <v>0</v>
      </c>
      <c r="H4793" s="7">
        <v>0</v>
      </c>
      <c r="I4793" s="2">
        <f t="shared" si="222"/>
        <v>0</v>
      </c>
      <c r="J4793" s="11">
        <f t="shared" si="223"/>
        <v>1</v>
      </c>
      <c r="L4793" s="2" cm="1">
        <f t="array" ref="L4793">_xlfn.IFS(E4793="Neutral", 0, E4793="Positive","1",E4793="Negative","-1")</f>
        <v>0</v>
      </c>
      <c r="O4793" s="11">
        <f t="shared" si="224"/>
        <v>1</v>
      </c>
    </row>
    <row r="4794" spans="1:15" x14ac:dyDescent="0.25">
      <c r="A4794" t="s">
        <v>18</v>
      </c>
      <c r="B4794" t="s">
        <v>9561</v>
      </c>
      <c r="C4794" t="s">
        <v>9562</v>
      </c>
      <c r="D4794">
        <v>-0.5</v>
      </c>
      <c r="E4794" t="s">
        <v>21</v>
      </c>
      <c r="F4794" s="6">
        <v>-1</v>
      </c>
      <c r="G4794" s="10">
        <v>-1</v>
      </c>
      <c r="H4794" s="7">
        <v>-1</v>
      </c>
      <c r="I4794" s="2">
        <f t="shared" si="222"/>
        <v>-1</v>
      </c>
      <c r="J4794" s="11">
        <f t="shared" si="223"/>
        <v>1</v>
      </c>
      <c r="L4794" s="2" t="str" cm="1">
        <f t="array" ref="L4794">_xlfn.IFS(E4794="Neutral", 0, E4794="Positive","1",E4794="Negative","-1")</f>
        <v>-1</v>
      </c>
      <c r="O4794" s="11">
        <f t="shared" si="224"/>
        <v>1</v>
      </c>
    </row>
    <row r="4795" spans="1:15" x14ac:dyDescent="0.25">
      <c r="A4795" t="s">
        <v>25</v>
      </c>
      <c r="B4795" t="s">
        <v>9563</v>
      </c>
      <c r="C4795" t="s">
        <v>9564</v>
      </c>
      <c r="D4795">
        <v>-0.141666666666666</v>
      </c>
      <c r="E4795" t="s">
        <v>21</v>
      </c>
      <c r="F4795" s="6">
        <v>-1</v>
      </c>
      <c r="G4795" s="10">
        <v>-1</v>
      </c>
      <c r="H4795" s="7">
        <v>-1</v>
      </c>
      <c r="I4795" s="2">
        <f t="shared" si="222"/>
        <v>-1</v>
      </c>
      <c r="J4795" s="11">
        <f t="shared" si="223"/>
        <v>1</v>
      </c>
      <c r="L4795" s="2" t="str" cm="1">
        <f t="array" ref="L4795">_xlfn.IFS(E4795="Neutral", 0, E4795="Positive","1",E4795="Negative","-1")</f>
        <v>-1</v>
      </c>
      <c r="O4795" s="11">
        <f t="shared" si="224"/>
        <v>1</v>
      </c>
    </row>
    <row r="4796" spans="1:15" x14ac:dyDescent="0.25">
      <c r="A4796" t="s">
        <v>40</v>
      </c>
      <c r="B4796" t="s">
        <v>9565</v>
      </c>
      <c r="C4796" t="s">
        <v>9566</v>
      </c>
      <c r="D4796">
        <v>-0.16999999999999901</v>
      </c>
      <c r="E4796" t="s">
        <v>21</v>
      </c>
      <c r="F4796" s="6">
        <v>-1</v>
      </c>
      <c r="G4796" s="10">
        <v>-1</v>
      </c>
      <c r="H4796" s="7">
        <v>-1</v>
      </c>
      <c r="I4796" s="2">
        <f t="shared" si="222"/>
        <v>-1</v>
      </c>
      <c r="J4796" s="11">
        <f t="shared" si="223"/>
        <v>1</v>
      </c>
      <c r="L4796" s="2" t="str" cm="1">
        <f t="array" ref="L4796">_xlfn.IFS(E4796="Neutral", 0, E4796="Positive","1",E4796="Negative","-1")</f>
        <v>-1</v>
      </c>
      <c r="O4796" s="11">
        <f t="shared" si="224"/>
        <v>1</v>
      </c>
    </row>
    <row r="4797" spans="1:15" x14ac:dyDescent="0.25">
      <c r="A4797" t="s">
        <v>14</v>
      </c>
      <c r="B4797" t="s">
        <v>9567</v>
      </c>
      <c r="C4797" t="s">
        <v>9568</v>
      </c>
      <c r="D4797">
        <v>0.16</v>
      </c>
      <c r="E4797" t="s">
        <v>17</v>
      </c>
      <c r="F4797" s="6">
        <v>1</v>
      </c>
      <c r="G4797" s="10">
        <v>1</v>
      </c>
      <c r="H4797" s="7">
        <v>1</v>
      </c>
      <c r="I4797" s="2">
        <f t="shared" si="222"/>
        <v>1</v>
      </c>
      <c r="J4797" s="11">
        <f t="shared" si="223"/>
        <v>1</v>
      </c>
      <c r="L4797" s="2" t="str" cm="1">
        <f t="array" ref="L4797">_xlfn.IFS(E4797="Neutral", 0, E4797="Positive","1",E4797="Negative","-1")</f>
        <v>1</v>
      </c>
      <c r="O4797" s="11">
        <f t="shared" si="224"/>
        <v>1</v>
      </c>
    </row>
    <row r="4798" spans="1:15" x14ac:dyDescent="0.25">
      <c r="A4798" t="s">
        <v>14</v>
      </c>
      <c r="B4798" t="s">
        <v>9569</v>
      </c>
      <c r="C4798" t="s">
        <v>9570</v>
      </c>
      <c r="D4798">
        <v>0.33333333333333298</v>
      </c>
      <c r="E4798" t="s">
        <v>17</v>
      </c>
      <c r="F4798" s="6">
        <v>1</v>
      </c>
      <c r="G4798" s="10">
        <v>1</v>
      </c>
      <c r="H4798" s="7">
        <v>1</v>
      </c>
      <c r="I4798" s="2">
        <f t="shared" si="222"/>
        <v>1</v>
      </c>
      <c r="J4798" s="11">
        <f t="shared" si="223"/>
        <v>1</v>
      </c>
      <c r="L4798" s="2" t="str" cm="1">
        <f t="array" ref="L4798">_xlfn.IFS(E4798="Neutral", 0, E4798="Positive","1",E4798="Negative","-1")</f>
        <v>1</v>
      </c>
      <c r="O4798" s="11">
        <f t="shared" si="224"/>
        <v>1</v>
      </c>
    </row>
    <row r="4799" spans="1:15" x14ac:dyDescent="0.25">
      <c r="A4799" t="s">
        <v>14</v>
      </c>
      <c r="B4799" t="s">
        <v>9571</v>
      </c>
      <c r="C4799" t="s">
        <v>9572</v>
      </c>
      <c r="D4799">
        <v>0</v>
      </c>
      <c r="E4799" t="s">
        <v>24</v>
      </c>
      <c r="F4799" s="6">
        <v>0</v>
      </c>
      <c r="G4799" s="10">
        <v>0</v>
      </c>
      <c r="H4799" s="7">
        <v>0</v>
      </c>
      <c r="I4799" s="2">
        <f t="shared" si="222"/>
        <v>0</v>
      </c>
      <c r="J4799" s="11">
        <f t="shared" si="223"/>
        <v>1</v>
      </c>
      <c r="L4799" s="2" cm="1">
        <f t="array" ref="L4799">_xlfn.IFS(E4799="Neutral", 0, E4799="Positive","1",E4799="Negative","-1")</f>
        <v>0</v>
      </c>
      <c r="O4799" s="11">
        <f t="shared" si="224"/>
        <v>1</v>
      </c>
    </row>
    <row r="4800" spans="1:15" x14ac:dyDescent="0.25">
      <c r="A4800" t="s">
        <v>18</v>
      </c>
      <c r="B4800" t="s">
        <v>9573</v>
      </c>
      <c r="C4800" t="s">
        <v>9574</v>
      </c>
      <c r="D4800">
        <v>0.05</v>
      </c>
      <c r="E4800" t="s">
        <v>17</v>
      </c>
      <c r="F4800" s="6">
        <v>1</v>
      </c>
      <c r="G4800" s="10">
        <v>1</v>
      </c>
      <c r="H4800" s="7">
        <v>1</v>
      </c>
      <c r="I4800" s="2">
        <f t="shared" si="222"/>
        <v>1</v>
      </c>
      <c r="J4800" s="11">
        <f t="shared" si="223"/>
        <v>1</v>
      </c>
      <c r="L4800" s="2" t="str" cm="1">
        <f t="array" ref="L4800">_xlfn.IFS(E4800="Neutral", 0, E4800="Positive","1",E4800="Negative","-1")</f>
        <v>1</v>
      </c>
      <c r="O4800" s="11">
        <f t="shared" si="224"/>
        <v>1</v>
      </c>
    </row>
    <row r="4801" spans="1:15" x14ac:dyDescent="0.25">
      <c r="A4801" t="s">
        <v>14</v>
      </c>
      <c r="B4801" t="s">
        <v>9575</v>
      </c>
      <c r="C4801" t="s">
        <v>9576</v>
      </c>
      <c r="D4801">
        <v>0.1</v>
      </c>
      <c r="E4801" t="s">
        <v>17</v>
      </c>
      <c r="F4801" s="6">
        <v>1</v>
      </c>
      <c r="G4801" s="10">
        <v>1</v>
      </c>
      <c r="H4801" s="7">
        <v>1</v>
      </c>
      <c r="I4801" s="2">
        <f t="shared" si="222"/>
        <v>1</v>
      </c>
      <c r="J4801" s="11">
        <f t="shared" si="223"/>
        <v>1</v>
      </c>
      <c r="L4801" s="2" t="str" cm="1">
        <f t="array" ref="L4801">_xlfn.IFS(E4801="Neutral", 0, E4801="Positive","1",E4801="Negative","-1")</f>
        <v>1</v>
      </c>
      <c r="O4801" s="11">
        <f t="shared" si="224"/>
        <v>1</v>
      </c>
    </row>
    <row r="4802" spans="1:15" x14ac:dyDescent="0.25">
      <c r="A4802" t="s">
        <v>18</v>
      </c>
      <c r="B4802" t="s">
        <v>9577</v>
      </c>
      <c r="C4802" t="s">
        <v>9578</v>
      </c>
      <c r="D4802">
        <v>0</v>
      </c>
      <c r="E4802" t="s">
        <v>24</v>
      </c>
      <c r="F4802" s="6">
        <v>1</v>
      </c>
      <c r="G4802" s="10">
        <v>0</v>
      </c>
      <c r="H4802" s="7">
        <v>0</v>
      </c>
      <c r="I4802" s="2">
        <f t="shared" si="222"/>
        <v>0</v>
      </c>
      <c r="J4802" s="11">
        <f t="shared" si="223"/>
        <v>0.66666666666666663</v>
      </c>
      <c r="L4802" s="2" cm="1">
        <f t="array" ref="L4802">_xlfn.IFS(E4802="Neutral", 0, E4802="Positive","1",E4802="Negative","-1")</f>
        <v>0</v>
      </c>
      <c r="O4802" s="11">
        <f t="shared" si="224"/>
        <v>0.66666666666666663</v>
      </c>
    </row>
    <row r="4803" spans="1:15" x14ac:dyDescent="0.25">
      <c r="A4803" t="s">
        <v>18</v>
      </c>
      <c r="B4803" t="s">
        <v>9579</v>
      </c>
      <c r="C4803" t="s">
        <v>9580</v>
      </c>
      <c r="D4803">
        <v>0</v>
      </c>
      <c r="E4803" t="s">
        <v>24</v>
      </c>
      <c r="F4803" s="6">
        <v>-1</v>
      </c>
      <c r="G4803" s="10">
        <v>-1</v>
      </c>
      <c r="H4803" s="7">
        <v>-1</v>
      </c>
      <c r="I4803" s="2">
        <f t="shared" ref="I4803:I4866" si="225">MODE(F4803:H4803)</f>
        <v>-1</v>
      </c>
      <c r="J4803" s="11">
        <f t="shared" ref="J4803:J4866" si="226">COUNTIF(F4803:H4803,I4803 )/3</f>
        <v>1</v>
      </c>
      <c r="L4803" s="2" cm="1">
        <f t="array" ref="L4803">_xlfn.IFS(E4803="Neutral", 0, E4803="Positive","1",E4803="Negative","-1")</f>
        <v>0</v>
      </c>
      <c r="O4803" s="11">
        <f t="shared" ref="O4803:O4866" si="227">COUNTIF(F4803:H4803,L4803 )/3</f>
        <v>0</v>
      </c>
    </row>
    <row r="4804" spans="1:15" x14ac:dyDescent="0.25">
      <c r="A4804" t="s">
        <v>14</v>
      </c>
      <c r="B4804" t="s">
        <v>9581</v>
      </c>
      <c r="C4804" t="s">
        <v>9582</v>
      </c>
      <c r="D4804">
        <v>0.1875</v>
      </c>
      <c r="E4804" t="s">
        <v>17</v>
      </c>
      <c r="F4804" s="6">
        <v>1</v>
      </c>
      <c r="G4804" s="10">
        <v>1</v>
      </c>
      <c r="H4804" s="7">
        <v>1</v>
      </c>
      <c r="I4804" s="2">
        <f t="shared" si="225"/>
        <v>1</v>
      </c>
      <c r="J4804" s="11">
        <f t="shared" si="226"/>
        <v>1</v>
      </c>
      <c r="L4804" s="2" t="str" cm="1">
        <f t="array" ref="L4804">_xlfn.IFS(E4804="Neutral", 0, E4804="Positive","1",E4804="Negative","-1")</f>
        <v>1</v>
      </c>
      <c r="O4804" s="11">
        <f t="shared" si="227"/>
        <v>1</v>
      </c>
    </row>
    <row r="4805" spans="1:15" x14ac:dyDescent="0.25">
      <c r="A4805" t="s">
        <v>40</v>
      </c>
      <c r="B4805" t="s">
        <v>9583</v>
      </c>
      <c r="C4805" t="s">
        <v>9584</v>
      </c>
      <c r="D4805">
        <v>0</v>
      </c>
      <c r="E4805" t="s">
        <v>24</v>
      </c>
      <c r="F4805" s="6">
        <v>1</v>
      </c>
      <c r="G4805" s="10">
        <v>0</v>
      </c>
      <c r="H4805" s="7">
        <v>0</v>
      </c>
      <c r="I4805" s="2">
        <f t="shared" si="225"/>
        <v>0</v>
      </c>
      <c r="J4805" s="11">
        <f t="shared" si="226"/>
        <v>0.66666666666666663</v>
      </c>
      <c r="L4805" s="2" cm="1">
        <f t="array" ref="L4805">_xlfn.IFS(E4805="Neutral", 0, E4805="Positive","1",E4805="Negative","-1")</f>
        <v>0</v>
      </c>
      <c r="O4805" s="11">
        <f t="shared" si="227"/>
        <v>0.66666666666666663</v>
      </c>
    </row>
    <row r="4806" spans="1:15" x14ac:dyDescent="0.25">
      <c r="A4806" t="s">
        <v>18</v>
      </c>
      <c r="B4806" t="s">
        <v>9585</v>
      </c>
      <c r="C4806" t="s">
        <v>9586</v>
      </c>
      <c r="D4806">
        <v>-0.27</v>
      </c>
      <c r="E4806" t="s">
        <v>21</v>
      </c>
      <c r="F4806" s="6">
        <v>-1</v>
      </c>
      <c r="G4806" s="10">
        <v>-1</v>
      </c>
      <c r="H4806" s="7">
        <v>-1</v>
      </c>
      <c r="I4806" s="2">
        <f t="shared" si="225"/>
        <v>-1</v>
      </c>
      <c r="J4806" s="11">
        <f t="shared" si="226"/>
        <v>1</v>
      </c>
      <c r="L4806" s="2" t="str" cm="1">
        <f t="array" ref="L4806">_xlfn.IFS(E4806="Neutral", 0, E4806="Positive","1",E4806="Negative","-1")</f>
        <v>-1</v>
      </c>
      <c r="O4806" s="11">
        <f t="shared" si="227"/>
        <v>1</v>
      </c>
    </row>
    <row r="4807" spans="1:15" x14ac:dyDescent="0.25">
      <c r="A4807" t="s">
        <v>111</v>
      </c>
      <c r="B4807" t="s">
        <v>9587</v>
      </c>
      <c r="C4807" t="s">
        <v>9588</v>
      </c>
      <c r="D4807">
        <v>0.1</v>
      </c>
      <c r="E4807" t="s">
        <v>17</v>
      </c>
      <c r="F4807" s="6">
        <v>1</v>
      </c>
      <c r="G4807" s="10">
        <v>1</v>
      </c>
      <c r="H4807" s="7">
        <v>1</v>
      </c>
      <c r="I4807" s="2">
        <f t="shared" si="225"/>
        <v>1</v>
      </c>
      <c r="J4807" s="11">
        <f t="shared" si="226"/>
        <v>1</v>
      </c>
      <c r="L4807" s="2" t="str" cm="1">
        <f t="array" ref="L4807">_xlfn.IFS(E4807="Neutral", 0, E4807="Positive","1",E4807="Negative","-1")</f>
        <v>1</v>
      </c>
      <c r="O4807" s="11">
        <f t="shared" si="227"/>
        <v>1</v>
      </c>
    </row>
    <row r="4808" spans="1:15" x14ac:dyDescent="0.25">
      <c r="A4808" t="s">
        <v>40</v>
      </c>
      <c r="B4808" t="s">
        <v>9589</v>
      </c>
      <c r="C4808" t="s">
        <v>9590</v>
      </c>
      <c r="D4808">
        <v>0</v>
      </c>
      <c r="E4808" t="s">
        <v>24</v>
      </c>
      <c r="F4808" s="6">
        <v>-1</v>
      </c>
      <c r="G4808" s="10">
        <v>-1</v>
      </c>
      <c r="H4808" s="7">
        <v>-1</v>
      </c>
      <c r="I4808" s="2">
        <f t="shared" si="225"/>
        <v>-1</v>
      </c>
      <c r="J4808" s="11">
        <f t="shared" si="226"/>
        <v>1</v>
      </c>
      <c r="L4808" s="2" cm="1">
        <f t="array" ref="L4808">_xlfn.IFS(E4808="Neutral", 0, E4808="Positive","1",E4808="Negative","-1")</f>
        <v>0</v>
      </c>
      <c r="O4808" s="11">
        <f t="shared" si="227"/>
        <v>0</v>
      </c>
    </row>
    <row r="4809" spans="1:15" x14ac:dyDescent="0.25">
      <c r="A4809" t="s">
        <v>40</v>
      </c>
      <c r="B4809" t="s">
        <v>9591</v>
      </c>
      <c r="C4809" t="s">
        <v>9592</v>
      </c>
      <c r="D4809">
        <v>-0.1</v>
      </c>
      <c r="E4809" t="s">
        <v>21</v>
      </c>
      <c r="F4809" s="6">
        <v>0</v>
      </c>
      <c r="G4809" s="10">
        <v>0</v>
      </c>
      <c r="H4809" s="7">
        <v>0</v>
      </c>
      <c r="I4809" s="2">
        <f t="shared" si="225"/>
        <v>0</v>
      </c>
      <c r="J4809" s="11">
        <f t="shared" si="226"/>
        <v>1</v>
      </c>
      <c r="L4809" s="2" t="str" cm="1">
        <f t="array" ref="L4809">_xlfn.IFS(E4809="Neutral", 0, E4809="Positive","1",E4809="Negative","-1")</f>
        <v>-1</v>
      </c>
      <c r="O4809" s="11">
        <f t="shared" si="227"/>
        <v>0</v>
      </c>
    </row>
    <row r="4810" spans="1:15" x14ac:dyDescent="0.25">
      <c r="A4810" t="s">
        <v>18</v>
      </c>
      <c r="B4810" t="s">
        <v>9593</v>
      </c>
      <c r="C4810" t="s">
        <v>9594</v>
      </c>
      <c r="D4810">
        <v>0.16666666666666599</v>
      </c>
      <c r="E4810" t="s">
        <v>17</v>
      </c>
      <c r="F4810" s="6">
        <v>1</v>
      </c>
      <c r="G4810" s="10">
        <v>1</v>
      </c>
      <c r="H4810" s="7">
        <v>1</v>
      </c>
      <c r="I4810" s="2">
        <f t="shared" si="225"/>
        <v>1</v>
      </c>
      <c r="J4810" s="11">
        <f t="shared" si="226"/>
        <v>1</v>
      </c>
      <c r="L4810" s="2" t="str" cm="1">
        <f t="array" ref="L4810">_xlfn.IFS(E4810="Neutral", 0, E4810="Positive","1",E4810="Negative","-1")</f>
        <v>1</v>
      </c>
      <c r="O4810" s="11">
        <f t="shared" si="227"/>
        <v>1</v>
      </c>
    </row>
    <row r="4811" spans="1:15" x14ac:dyDescent="0.25">
      <c r="A4811" t="s">
        <v>14</v>
      </c>
      <c r="B4811" t="s">
        <v>9595</v>
      </c>
      <c r="C4811" t="s">
        <v>9596</v>
      </c>
      <c r="D4811">
        <v>0</v>
      </c>
      <c r="E4811" t="s">
        <v>24</v>
      </c>
      <c r="F4811" s="6">
        <v>0</v>
      </c>
      <c r="G4811" s="10">
        <v>0</v>
      </c>
      <c r="H4811" s="7">
        <v>0</v>
      </c>
      <c r="I4811" s="2">
        <f t="shared" si="225"/>
        <v>0</v>
      </c>
      <c r="J4811" s="11">
        <f t="shared" si="226"/>
        <v>1</v>
      </c>
      <c r="L4811" s="2" cm="1">
        <f t="array" ref="L4811">_xlfn.IFS(E4811="Neutral", 0, E4811="Positive","1",E4811="Negative","-1")</f>
        <v>0</v>
      </c>
      <c r="O4811" s="11">
        <f t="shared" si="227"/>
        <v>1</v>
      </c>
    </row>
    <row r="4812" spans="1:15" x14ac:dyDescent="0.25">
      <c r="A4812" t="s">
        <v>14</v>
      </c>
      <c r="B4812" t="s">
        <v>9597</v>
      </c>
      <c r="C4812" t="s">
        <v>9598</v>
      </c>
      <c r="D4812">
        <v>0.1</v>
      </c>
      <c r="E4812" t="s">
        <v>17</v>
      </c>
      <c r="F4812" s="6">
        <v>1</v>
      </c>
      <c r="G4812" s="10">
        <v>1</v>
      </c>
      <c r="H4812" s="7">
        <v>1</v>
      </c>
      <c r="I4812" s="2">
        <f t="shared" si="225"/>
        <v>1</v>
      </c>
      <c r="J4812" s="11">
        <f t="shared" si="226"/>
        <v>1</v>
      </c>
      <c r="L4812" s="2" t="str" cm="1">
        <f t="array" ref="L4812">_xlfn.IFS(E4812="Neutral", 0, E4812="Positive","1",E4812="Negative","-1")</f>
        <v>1</v>
      </c>
      <c r="O4812" s="11">
        <f t="shared" si="227"/>
        <v>1</v>
      </c>
    </row>
    <row r="4813" spans="1:15" x14ac:dyDescent="0.25">
      <c r="A4813" t="s">
        <v>18</v>
      </c>
      <c r="B4813" t="s">
        <v>9599</v>
      </c>
      <c r="C4813" t="s">
        <v>9600</v>
      </c>
      <c r="D4813">
        <v>-4.8611111111111098E-2</v>
      </c>
      <c r="E4813" t="s">
        <v>21</v>
      </c>
      <c r="F4813" s="6">
        <v>-1</v>
      </c>
      <c r="G4813" s="10">
        <v>-1</v>
      </c>
      <c r="H4813" s="7">
        <v>-1</v>
      </c>
      <c r="I4813" s="2">
        <f t="shared" si="225"/>
        <v>-1</v>
      </c>
      <c r="J4813" s="11">
        <f t="shared" si="226"/>
        <v>1</v>
      </c>
      <c r="L4813" s="2" t="str" cm="1">
        <f t="array" ref="L4813">_xlfn.IFS(E4813="Neutral", 0, E4813="Positive","1",E4813="Negative","-1")</f>
        <v>-1</v>
      </c>
      <c r="O4813" s="11">
        <f t="shared" si="227"/>
        <v>1</v>
      </c>
    </row>
    <row r="4814" spans="1:15" x14ac:dyDescent="0.25">
      <c r="A4814" t="s">
        <v>14</v>
      </c>
      <c r="B4814" t="s">
        <v>9601</v>
      </c>
      <c r="C4814" t="s">
        <v>9602</v>
      </c>
      <c r="D4814">
        <v>-9.44444444444444E-2</v>
      </c>
      <c r="E4814" t="s">
        <v>21</v>
      </c>
      <c r="F4814" s="6">
        <v>-1</v>
      </c>
      <c r="G4814" s="10">
        <v>-1</v>
      </c>
      <c r="H4814" s="7">
        <v>-1</v>
      </c>
      <c r="I4814" s="2">
        <f t="shared" si="225"/>
        <v>-1</v>
      </c>
      <c r="J4814" s="11">
        <f t="shared" si="226"/>
        <v>1</v>
      </c>
      <c r="L4814" s="2" t="str" cm="1">
        <f t="array" ref="L4814">_xlfn.IFS(E4814="Neutral", 0, E4814="Positive","1",E4814="Negative","-1")</f>
        <v>-1</v>
      </c>
      <c r="O4814" s="11">
        <f t="shared" si="227"/>
        <v>1</v>
      </c>
    </row>
    <row r="4815" spans="1:15" x14ac:dyDescent="0.25">
      <c r="A4815" t="s">
        <v>18</v>
      </c>
      <c r="B4815" t="s">
        <v>9603</v>
      </c>
      <c r="C4815" t="s">
        <v>9604</v>
      </c>
      <c r="D4815">
        <v>0.24444444444444399</v>
      </c>
      <c r="E4815" t="s">
        <v>17</v>
      </c>
      <c r="F4815" s="6">
        <v>1</v>
      </c>
      <c r="G4815" s="10">
        <v>1</v>
      </c>
      <c r="H4815" s="7">
        <v>1</v>
      </c>
      <c r="I4815" s="2">
        <f t="shared" si="225"/>
        <v>1</v>
      </c>
      <c r="J4815" s="11">
        <f t="shared" si="226"/>
        <v>1</v>
      </c>
      <c r="L4815" s="2" t="str" cm="1">
        <f t="array" ref="L4815">_xlfn.IFS(E4815="Neutral", 0, E4815="Positive","1",E4815="Negative","-1")</f>
        <v>1</v>
      </c>
      <c r="O4815" s="11">
        <f t="shared" si="227"/>
        <v>1</v>
      </c>
    </row>
    <row r="4816" spans="1:15" x14ac:dyDescent="0.25">
      <c r="A4816" t="s">
        <v>40</v>
      </c>
      <c r="B4816" t="s">
        <v>9605</v>
      </c>
      <c r="C4816" t="s">
        <v>9606</v>
      </c>
      <c r="D4816">
        <v>0.42499999999999999</v>
      </c>
      <c r="E4816" t="s">
        <v>17</v>
      </c>
      <c r="F4816" s="6">
        <v>1</v>
      </c>
      <c r="G4816" s="10">
        <v>1</v>
      </c>
      <c r="H4816" s="7">
        <v>1</v>
      </c>
      <c r="I4816" s="2">
        <f t="shared" si="225"/>
        <v>1</v>
      </c>
      <c r="J4816" s="11">
        <f t="shared" si="226"/>
        <v>1</v>
      </c>
      <c r="L4816" s="2" t="str" cm="1">
        <f t="array" ref="L4816">_xlfn.IFS(E4816="Neutral", 0, E4816="Positive","1",E4816="Negative","-1")</f>
        <v>1</v>
      </c>
      <c r="O4816" s="11">
        <f t="shared" si="227"/>
        <v>1</v>
      </c>
    </row>
    <row r="4817" spans="1:15" x14ac:dyDescent="0.25">
      <c r="A4817" t="s">
        <v>25</v>
      </c>
      <c r="B4817" t="s">
        <v>9607</v>
      </c>
      <c r="C4817" t="s">
        <v>9608</v>
      </c>
      <c r="D4817">
        <v>5.5519480519480503E-2</v>
      </c>
      <c r="E4817" t="s">
        <v>17</v>
      </c>
      <c r="F4817" s="6">
        <v>1</v>
      </c>
      <c r="G4817" s="10">
        <v>1</v>
      </c>
      <c r="H4817" s="7">
        <v>1</v>
      </c>
      <c r="I4817" s="2">
        <f t="shared" si="225"/>
        <v>1</v>
      </c>
      <c r="J4817" s="11">
        <f t="shared" si="226"/>
        <v>1</v>
      </c>
      <c r="L4817" s="2" t="str" cm="1">
        <f t="array" ref="L4817">_xlfn.IFS(E4817="Neutral", 0, E4817="Positive","1",E4817="Negative","-1")</f>
        <v>1</v>
      </c>
      <c r="O4817" s="11">
        <f t="shared" si="227"/>
        <v>1</v>
      </c>
    </row>
    <row r="4818" spans="1:15" x14ac:dyDescent="0.25">
      <c r="A4818" t="s">
        <v>40</v>
      </c>
      <c r="B4818" t="s">
        <v>9609</v>
      </c>
      <c r="C4818" t="s">
        <v>9610</v>
      </c>
      <c r="D4818">
        <v>0</v>
      </c>
      <c r="E4818" t="s">
        <v>24</v>
      </c>
      <c r="F4818" s="6">
        <v>0</v>
      </c>
      <c r="G4818" s="10">
        <v>0</v>
      </c>
      <c r="H4818" s="7">
        <v>-1</v>
      </c>
      <c r="I4818" s="2">
        <f t="shared" si="225"/>
        <v>0</v>
      </c>
      <c r="J4818" s="11">
        <f t="shared" si="226"/>
        <v>0.66666666666666663</v>
      </c>
      <c r="L4818" s="2" cm="1">
        <f t="array" ref="L4818">_xlfn.IFS(E4818="Neutral", 0, E4818="Positive","1",E4818="Negative","-1")</f>
        <v>0</v>
      </c>
      <c r="O4818" s="11">
        <f t="shared" si="227"/>
        <v>0.66666666666666663</v>
      </c>
    </row>
    <row r="4819" spans="1:15" x14ac:dyDescent="0.25">
      <c r="A4819" t="s">
        <v>25</v>
      </c>
      <c r="B4819" t="s">
        <v>9611</v>
      </c>
      <c r="C4819" t="s">
        <v>9612</v>
      </c>
      <c r="D4819">
        <v>0</v>
      </c>
      <c r="E4819" t="s">
        <v>24</v>
      </c>
      <c r="F4819" s="6">
        <v>0</v>
      </c>
      <c r="G4819" s="10">
        <v>0</v>
      </c>
      <c r="H4819" s="7">
        <v>0</v>
      </c>
      <c r="I4819" s="2">
        <f t="shared" si="225"/>
        <v>0</v>
      </c>
      <c r="J4819" s="11">
        <f t="shared" si="226"/>
        <v>1</v>
      </c>
      <c r="L4819" s="2" cm="1">
        <f t="array" ref="L4819">_xlfn.IFS(E4819="Neutral", 0, E4819="Positive","1",E4819="Negative","-1")</f>
        <v>0</v>
      </c>
      <c r="O4819" s="11">
        <f t="shared" si="227"/>
        <v>1</v>
      </c>
    </row>
    <row r="4820" spans="1:15" x14ac:dyDescent="0.25">
      <c r="A4820" t="s">
        <v>40</v>
      </c>
      <c r="B4820" t="s">
        <v>9613</v>
      </c>
      <c r="C4820" t="s">
        <v>9614</v>
      </c>
      <c r="D4820">
        <v>-1.0256410256410199E-2</v>
      </c>
      <c r="E4820" t="s">
        <v>21</v>
      </c>
      <c r="F4820" s="6">
        <v>-1</v>
      </c>
      <c r="G4820" s="10">
        <v>-1</v>
      </c>
      <c r="H4820" s="7">
        <v>-1</v>
      </c>
      <c r="I4820" s="2">
        <f t="shared" si="225"/>
        <v>-1</v>
      </c>
      <c r="J4820" s="11">
        <f t="shared" si="226"/>
        <v>1</v>
      </c>
      <c r="L4820" s="2" t="str" cm="1">
        <f t="array" ref="L4820">_xlfn.IFS(E4820="Neutral", 0, E4820="Positive","1",E4820="Negative","-1")</f>
        <v>-1</v>
      </c>
      <c r="O4820" s="11">
        <f t="shared" si="227"/>
        <v>1</v>
      </c>
    </row>
    <row r="4821" spans="1:15" x14ac:dyDescent="0.25">
      <c r="A4821" t="s">
        <v>18</v>
      </c>
      <c r="B4821" t="s">
        <v>9615</v>
      </c>
      <c r="C4821" t="s">
        <v>9616</v>
      </c>
      <c r="D4821">
        <v>0</v>
      </c>
      <c r="E4821" t="s">
        <v>24</v>
      </c>
      <c r="F4821" s="6">
        <v>0</v>
      </c>
      <c r="G4821" s="10">
        <v>0</v>
      </c>
      <c r="H4821" s="7">
        <v>0</v>
      </c>
      <c r="I4821" s="2">
        <f t="shared" si="225"/>
        <v>0</v>
      </c>
      <c r="J4821" s="11">
        <f t="shared" si="226"/>
        <v>1</v>
      </c>
      <c r="L4821" s="2" cm="1">
        <f t="array" ref="L4821">_xlfn.IFS(E4821="Neutral", 0, E4821="Positive","1",E4821="Negative","-1")</f>
        <v>0</v>
      </c>
      <c r="O4821" s="11">
        <f t="shared" si="227"/>
        <v>1</v>
      </c>
    </row>
    <row r="4822" spans="1:15" x14ac:dyDescent="0.25">
      <c r="A4822" t="s">
        <v>18</v>
      </c>
      <c r="B4822" t="s">
        <v>9617</v>
      </c>
      <c r="C4822" t="s">
        <v>9618</v>
      </c>
      <c r="D4822">
        <v>0</v>
      </c>
      <c r="E4822" t="s">
        <v>24</v>
      </c>
      <c r="F4822" s="6">
        <v>0</v>
      </c>
      <c r="G4822" s="10">
        <v>0</v>
      </c>
      <c r="H4822" s="7">
        <v>0</v>
      </c>
      <c r="I4822" s="2">
        <f t="shared" si="225"/>
        <v>0</v>
      </c>
      <c r="J4822" s="11">
        <f t="shared" si="226"/>
        <v>1</v>
      </c>
      <c r="L4822" s="2" cm="1">
        <f t="array" ref="L4822">_xlfn.IFS(E4822="Neutral", 0, E4822="Positive","1",E4822="Negative","-1")</f>
        <v>0</v>
      </c>
      <c r="O4822" s="11">
        <f t="shared" si="227"/>
        <v>1</v>
      </c>
    </row>
    <row r="4823" spans="1:15" x14ac:dyDescent="0.25">
      <c r="A4823" t="s">
        <v>18</v>
      </c>
      <c r="B4823" t="s">
        <v>9619</v>
      </c>
      <c r="C4823" t="s">
        <v>9620</v>
      </c>
      <c r="D4823">
        <v>0</v>
      </c>
      <c r="E4823" t="s">
        <v>24</v>
      </c>
      <c r="F4823" s="6">
        <v>0</v>
      </c>
      <c r="G4823" s="10">
        <v>0</v>
      </c>
      <c r="H4823" s="7">
        <v>0</v>
      </c>
      <c r="I4823" s="2">
        <f t="shared" si="225"/>
        <v>0</v>
      </c>
      <c r="J4823" s="11">
        <f t="shared" si="226"/>
        <v>1</v>
      </c>
      <c r="L4823" s="2" cm="1">
        <f t="array" ref="L4823">_xlfn.IFS(E4823="Neutral", 0, E4823="Positive","1",E4823="Negative","-1")</f>
        <v>0</v>
      </c>
      <c r="O4823" s="11">
        <f t="shared" si="227"/>
        <v>1</v>
      </c>
    </row>
    <row r="4824" spans="1:15" x14ac:dyDescent="0.25">
      <c r="A4824" t="s">
        <v>18</v>
      </c>
      <c r="B4824" t="s">
        <v>9621</v>
      </c>
      <c r="C4824" t="s">
        <v>9622</v>
      </c>
      <c r="D4824">
        <v>0.25</v>
      </c>
      <c r="E4824" t="s">
        <v>17</v>
      </c>
      <c r="F4824" s="6">
        <v>1</v>
      </c>
      <c r="G4824" s="10">
        <v>1</v>
      </c>
      <c r="H4824" s="7">
        <v>1</v>
      </c>
      <c r="I4824" s="2">
        <f t="shared" si="225"/>
        <v>1</v>
      </c>
      <c r="J4824" s="11">
        <f t="shared" si="226"/>
        <v>1</v>
      </c>
      <c r="L4824" s="2" t="str" cm="1">
        <f t="array" ref="L4824">_xlfn.IFS(E4824="Neutral", 0, E4824="Positive","1",E4824="Negative","-1")</f>
        <v>1</v>
      </c>
      <c r="O4824" s="11">
        <f t="shared" si="227"/>
        <v>1</v>
      </c>
    </row>
    <row r="4825" spans="1:15" x14ac:dyDescent="0.25">
      <c r="A4825" t="s">
        <v>18</v>
      </c>
      <c r="B4825" t="s">
        <v>9623</v>
      </c>
      <c r="C4825" t="s">
        <v>9624</v>
      </c>
      <c r="D4825">
        <v>-0.9</v>
      </c>
      <c r="E4825" t="s">
        <v>21</v>
      </c>
      <c r="F4825" s="6">
        <v>-1</v>
      </c>
      <c r="G4825" s="10">
        <v>-1</v>
      </c>
      <c r="H4825" s="7">
        <v>-1</v>
      </c>
      <c r="I4825" s="2">
        <f t="shared" si="225"/>
        <v>-1</v>
      </c>
      <c r="J4825" s="11">
        <f t="shared" si="226"/>
        <v>1</v>
      </c>
      <c r="L4825" s="2" t="str" cm="1">
        <f t="array" ref="L4825">_xlfn.IFS(E4825="Neutral", 0, E4825="Positive","1",E4825="Negative","-1")</f>
        <v>-1</v>
      </c>
      <c r="O4825" s="11">
        <f t="shared" si="227"/>
        <v>1</v>
      </c>
    </row>
    <row r="4826" spans="1:15" x14ac:dyDescent="0.25">
      <c r="A4826" t="s">
        <v>40</v>
      </c>
      <c r="B4826" t="s">
        <v>9625</v>
      </c>
      <c r="C4826" t="s">
        <v>9626</v>
      </c>
      <c r="D4826">
        <v>0</v>
      </c>
      <c r="E4826" t="s">
        <v>24</v>
      </c>
      <c r="F4826" s="6">
        <v>0</v>
      </c>
      <c r="G4826" s="10">
        <v>0</v>
      </c>
      <c r="H4826" s="7">
        <v>0</v>
      </c>
      <c r="I4826" s="2">
        <f t="shared" si="225"/>
        <v>0</v>
      </c>
      <c r="J4826" s="11">
        <f t="shared" si="226"/>
        <v>1</v>
      </c>
      <c r="L4826" s="2" cm="1">
        <f t="array" ref="L4826">_xlfn.IFS(E4826="Neutral", 0, E4826="Positive","1",E4826="Negative","-1")</f>
        <v>0</v>
      </c>
      <c r="O4826" s="11">
        <f t="shared" si="227"/>
        <v>1</v>
      </c>
    </row>
    <row r="4827" spans="1:15" x14ac:dyDescent="0.25">
      <c r="A4827" t="s">
        <v>14</v>
      </c>
      <c r="B4827" t="s">
        <v>9627</v>
      </c>
      <c r="C4827" t="s">
        <v>9628</v>
      </c>
      <c r="D4827">
        <v>-0.33333333333333298</v>
      </c>
      <c r="E4827" t="s">
        <v>21</v>
      </c>
      <c r="F4827" s="6">
        <v>0</v>
      </c>
      <c r="G4827" s="10">
        <v>-1</v>
      </c>
      <c r="H4827" s="7">
        <v>-1</v>
      </c>
      <c r="I4827" s="2">
        <f t="shared" si="225"/>
        <v>-1</v>
      </c>
      <c r="J4827" s="11">
        <f t="shared" si="226"/>
        <v>0.66666666666666663</v>
      </c>
      <c r="L4827" s="2" t="str" cm="1">
        <f t="array" ref="L4827">_xlfn.IFS(E4827="Neutral", 0, E4827="Positive","1",E4827="Negative","-1")</f>
        <v>-1</v>
      </c>
      <c r="O4827" s="11">
        <f t="shared" si="227"/>
        <v>0.66666666666666663</v>
      </c>
    </row>
    <row r="4828" spans="1:15" x14ac:dyDescent="0.25">
      <c r="A4828" t="s">
        <v>40</v>
      </c>
      <c r="B4828" t="s">
        <v>9629</v>
      </c>
      <c r="C4828" t="s">
        <v>9630</v>
      </c>
      <c r="D4828">
        <v>0</v>
      </c>
      <c r="E4828" t="s">
        <v>24</v>
      </c>
      <c r="F4828" s="6">
        <v>0</v>
      </c>
      <c r="G4828" s="10">
        <v>0</v>
      </c>
      <c r="H4828" s="7">
        <v>0</v>
      </c>
      <c r="I4828" s="2">
        <f t="shared" si="225"/>
        <v>0</v>
      </c>
      <c r="J4828" s="11">
        <f t="shared" si="226"/>
        <v>1</v>
      </c>
      <c r="L4828" s="2" cm="1">
        <f t="array" ref="L4828">_xlfn.IFS(E4828="Neutral", 0, E4828="Positive","1",E4828="Negative","-1")</f>
        <v>0</v>
      </c>
      <c r="O4828" s="11">
        <f t="shared" si="227"/>
        <v>1</v>
      </c>
    </row>
    <row r="4829" spans="1:15" x14ac:dyDescent="0.25">
      <c r="A4829" t="s">
        <v>25</v>
      </c>
      <c r="B4829" t="s">
        <v>9631</v>
      </c>
      <c r="C4829" t="s">
        <v>9632</v>
      </c>
      <c r="D4829">
        <v>0</v>
      </c>
      <c r="E4829" t="s">
        <v>24</v>
      </c>
      <c r="F4829" s="6">
        <v>0</v>
      </c>
      <c r="G4829" s="10">
        <v>0</v>
      </c>
      <c r="H4829" s="7">
        <v>0</v>
      </c>
      <c r="I4829" s="2">
        <f t="shared" si="225"/>
        <v>0</v>
      </c>
      <c r="J4829" s="11">
        <f t="shared" si="226"/>
        <v>1</v>
      </c>
      <c r="L4829" s="2" cm="1">
        <f t="array" ref="L4829">_xlfn.IFS(E4829="Neutral", 0, E4829="Positive","1",E4829="Negative","-1")</f>
        <v>0</v>
      </c>
      <c r="O4829" s="11">
        <f t="shared" si="227"/>
        <v>1</v>
      </c>
    </row>
    <row r="4830" spans="1:15" x14ac:dyDescent="0.25">
      <c r="A4830" t="s">
        <v>18</v>
      </c>
      <c r="B4830" t="s">
        <v>9633</v>
      </c>
      <c r="C4830" t="s">
        <v>9634</v>
      </c>
      <c r="D4830">
        <v>0.4</v>
      </c>
      <c r="E4830" t="s">
        <v>17</v>
      </c>
      <c r="F4830" s="6">
        <v>0</v>
      </c>
      <c r="G4830" s="10">
        <v>1</v>
      </c>
      <c r="H4830" s="7">
        <v>1</v>
      </c>
      <c r="I4830" s="2">
        <f t="shared" si="225"/>
        <v>1</v>
      </c>
      <c r="J4830" s="11">
        <f t="shared" si="226"/>
        <v>0.66666666666666663</v>
      </c>
      <c r="L4830" s="2" t="str" cm="1">
        <f t="array" ref="L4830">_xlfn.IFS(E4830="Neutral", 0, E4830="Positive","1",E4830="Negative","-1")</f>
        <v>1</v>
      </c>
      <c r="O4830" s="11">
        <f t="shared" si="227"/>
        <v>0.66666666666666663</v>
      </c>
    </row>
    <row r="4831" spans="1:15" x14ac:dyDescent="0.25">
      <c r="A4831" t="s">
        <v>14</v>
      </c>
      <c r="B4831" t="s">
        <v>9635</v>
      </c>
      <c r="C4831" t="s">
        <v>9636</v>
      </c>
      <c r="D4831">
        <v>0</v>
      </c>
      <c r="E4831" t="s">
        <v>24</v>
      </c>
      <c r="F4831" s="6">
        <v>1</v>
      </c>
      <c r="G4831" s="10">
        <v>0</v>
      </c>
      <c r="H4831" s="7">
        <v>0</v>
      </c>
      <c r="I4831" s="2">
        <f t="shared" si="225"/>
        <v>0</v>
      </c>
      <c r="J4831" s="11">
        <f t="shared" si="226"/>
        <v>0.66666666666666663</v>
      </c>
      <c r="L4831" s="2" cm="1">
        <f t="array" ref="L4831">_xlfn.IFS(E4831="Neutral", 0, E4831="Positive","1",E4831="Negative","-1")</f>
        <v>0</v>
      </c>
      <c r="O4831" s="11">
        <f t="shared" si="227"/>
        <v>0.66666666666666663</v>
      </c>
    </row>
    <row r="4832" spans="1:15" x14ac:dyDescent="0.25">
      <c r="A4832" t="s">
        <v>18</v>
      </c>
      <c r="B4832" t="s">
        <v>9637</v>
      </c>
      <c r="C4832" t="s">
        <v>9638</v>
      </c>
      <c r="D4832">
        <v>5.3535353535353498E-2</v>
      </c>
      <c r="E4832" t="s">
        <v>17</v>
      </c>
      <c r="F4832" s="6">
        <v>1</v>
      </c>
      <c r="G4832" s="10">
        <v>1</v>
      </c>
      <c r="H4832" s="7">
        <v>1</v>
      </c>
      <c r="I4832" s="2">
        <f t="shared" si="225"/>
        <v>1</v>
      </c>
      <c r="J4832" s="11">
        <f t="shared" si="226"/>
        <v>1</v>
      </c>
      <c r="L4832" s="2" t="str" cm="1">
        <f t="array" ref="L4832">_xlfn.IFS(E4832="Neutral", 0, E4832="Positive","1",E4832="Negative","-1")</f>
        <v>1</v>
      </c>
      <c r="O4832" s="11">
        <f t="shared" si="227"/>
        <v>1</v>
      </c>
    </row>
    <row r="4833" spans="1:15" x14ac:dyDescent="0.25">
      <c r="A4833" t="s">
        <v>18</v>
      </c>
      <c r="B4833" t="s">
        <v>9639</v>
      </c>
      <c r="C4833" t="s">
        <v>9640</v>
      </c>
      <c r="D4833">
        <v>0</v>
      </c>
      <c r="E4833" t="s">
        <v>24</v>
      </c>
      <c r="F4833" s="6">
        <v>0</v>
      </c>
      <c r="G4833" s="10">
        <v>0</v>
      </c>
      <c r="H4833" s="7">
        <v>0</v>
      </c>
      <c r="I4833" s="2">
        <f t="shared" si="225"/>
        <v>0</v>
      </c>
      <c r="J4833" s="11">
        <f t="shared" si="226"/>
        <v>1</v>
      </c>
      <c r="L4833" s="2" cm="1">
        <f t="array" ref="L4833">_xlfn.IFS(E4833="Neutral", 0, E4833="Positive","1",E4833="Negative","-1")</f>
        <v>0</v>
      </c>
      <c r="O4833" s="11">
        <f t="shared" si="227"/>
        <v>1</v>
      </c>
    </row>
    <row r="4834" spans="1:15" x14ac:dyDescent="0.25">
      <c r="A4834" t="s">
        <v>14</v>
      </c>
      <c r="B4834" t="s">
        <v>9641</v>
      </c>
      <c r="C4834" t="s">
        <v>9642</v>
      </c>
      <c r="D4834">
        <v>0</v>
      </c>
      <c r="E4834" t="s">
        <v>24</v>
      </c>
      <c r="F4834" s="6">
        <v>0</v>
      </c>
      <c r="G4834" s="10">
        <v>0</v>
      </c>
      <c r="H4834" s="7">
        <v>0</v>
      </c>
      <c r="I4834" s="2">
        <f t="shared" si="225"/>
        <v>0</v>
      </c>
      <c r="J4834" s="11">
        <f t="shared" si="226"/>
        <v>1</v>
      </c>
      <c r="L4834" s="2" cm="1">
        <f t="array" ref="L4834">_xlfn.IFS(E4834="Neutral", 0, E4834="Positive","1",E4834="Negative","-1")</f>
        <v>0</v>
      </c>
      <c r="O4834" s="11">
        <f t="shared" si="227"/>
        <v>1</v>
      </c>
    </row>
    <row r="4835" spans="1:15" x14ac:dyDescent="0.25">
      <c r="A4835" t="s">
        <v>18</v>
      </c>
      <c r="B4835" t="s">
        <v>9643</v>
      </c>
      <c r="C4835" t="s">
        <v>9644</v>
      </c>
      <c r="D4835">
        <v>0</v>
      </c>
      <c r="E4835" t="s">
        <v>24</v>
      </c>
      <c r="F4835" s="6">
        <v>0</v>
      </c>
      <c r="G4835" s="10">
        <v>1</v>
      </c>
      <c r="H4835" s="7">
        <v>0</v>
      </c>
      <c r="I4835" s="2">
        <f t="shared" si="225"/>
        <v>0</v>
      </c>
      <c r="J4835" s="11">
        <f t="shared" si="226"/>
        <v>0.66666666666666663</v>
      </c>
      <c r="L4835" s="2" cm="1">
        <f t="array" ref="L4835">_xlfn.IFS(E4835="Neutral", 0, E4835="Positive","1",E4835="Negative","-1")</f>
        <v>0</v>
      </c>
      <c r="O4835" s="11">
        <f t="shared" si="227"/>
        <v>0.66666666666666663</v>
      </c>
    </row>
    <row r="4836" spans="1:15" x14ac:dyDescent="0.25">
      <c r="A4836" t="s">
        <v>14</v>
      </c>
      <c r="B4836" t="s">
        <v>9645</v>
      </c>
      <c r="C4836" t="s">
        <v>9240</v>
      </c>
      <c r="D4836">
        <v>0</v>
      </c>
      <c r="E4836" t="s">
        <v>24</v>
      </c>
      <c r="F4836" s="6">
        <v>0</v>
      </c>
      <c r="G4836" s="10">
        <v>0</v>
      </c>
      <c r="H4836" s="7">
        <v>0</v>
      </c>
      <c r="I4836" s="2">
        <f t="shared" si="225"/>
        <v>0</v>
      </c>
      <c r="J4836" s="11">
        <f t="shared" si="226"/>
        <v>1</v>
      </c>
      <c r="L4836" s="2" cm="1">
        <f t="array" ref="L4836">_xlfn.IFS(E4836="Neutral", 0, E4836="Positive","1",E4836="Negative","-1")</f>
        <v>0</v>
      </c>
      <c r="O4836" s="11">
        <f t="shared" si="227"/>
        <v>1</v>
      </c>
    </row>
    <row r="4837" spans="1:15" x14ac:dyDescent="0.25">
      <c r="A4837" t="s">
        <v>18</v>
      </c>
      <c r="B4837" t="s">
        <v>9646</v>
      </c>
      <c r="C4837" t="s">
        <v>9647</v>
      </c>
      <c r="D4837">
        <v>0</v>
      </c>
      <c r="E4837" t="s">
        <v>24</v>
      </c>
      <c r="F4837" s="6">
        <v>0</v>
      </c>
      <c r="G4837" s="10">
        <v>0</v>
      </c>
      <c r="H4837" s="7">
        <v>0</v>
      </c>
      <c r="I4837" s="2">
        <f t="shared" si="225"/>
        <v>0</v>
      </c>
      <c r="J4837" s="11">
        <f t="shared" si="226"/>
        <v>1</v>
      </c>
      <c r="L4837" s="2" cm="1">
        <f t="array" ref="L4837">_xlfn.IFS(E4837="Neutral", 0, E4837="Positive","1",E4837="Negative","-1")</f>
        <v>0</v>
      </c>
      <c r="O4837" s="11">
        <f t="shared" si="227"/>
        <v>1</v>
      </c>
    </row>
    <row r="4838" spans="1:15" x14ac:dyDescent="0.25">
      <c r="A4838" t="s">
        <v>18</v>
      </c>
      <c r="B4838" t="s">
        <v>9648</v>
      </c>
      <c r="C4838" t="s">
        <v>9649</v>
      </c>
      <c r="D4838">
        <v>0</v>
      </c>
      <c r="E4838" t="s">
        <v>24</v>
      </c>
      <c r="F4838" s="6">
        <v>0</v>
      </c>
      <c r="G4838" s="10">
        <v>0</v>
      </c>
      <c r="H4838" s="7">
        <v>0</v>
      </c>
      <c r="I4838" s="2">
        <f t="shared" si="225"/>
        <v>0</v>
      </c>
      <c r="J4838" s="11">
        <f t="shared" si="226"/>
        <v>1</v>
      </c>
      <c r="L4838" s="2" cm="1">
        <f t="array" ref="L4838">_xlfn.IFS(E4838="Neutral", 0, E4838="Positive","1",E4838="Negative","-1")</f>
        <v>0</v>
      </c>
      <c r="O4838" s="11">
        <f t="shared" si="227"/>
        <v>1</v>
      </c>
    </row>
    <row r="4839" spans="1:15" x14ac:dyDescent="0.25">
      <c r="A4839" t="s">
        <v>18</v>
      </c>
      <c r="B4839" t="s">
        <v>9650</v>
      </c>
      <c r="C4839" t="s">
        <v>9651</v>
      </c>
      <c r="D4839">
        <v>-0.45</v>
      </c>
      <c r="E4839" t="s">
        <v>21</v>
      </c>
      <c r="F4839" s="6">
        <v>-1</v>
      </c>
      <c r="G4839" s="10">
        <v>-1</v>
      </c>
      <c r="H4839" s="7">
        <v>-1</v>
      </c>
      <c r="I4839" s="2">
        <f t="shared" si="225"/>
        <v>-1</v>
      </c>
      <c r="J4839" s="11">
        <f t="shared" si="226"/>
        <v>1</v>
      </c>
      <c r="L4839" s="2" t="str" cm="1">
        <f t="array" ref="L4839">_xlfn.IFS(E4839="Neutral", 0, E4839="Positive","1",E4839="Negative","-1")</f>
        <v>-1</v>
      </c>
      <c r="O4839" s="11">
        <f t="shared" si="227"/>
        <v>1</v>
      </c>
    </row>
    <row r="4840" spans="1:15" x14ac:dyDescent="0.25">
      <c r="A4840" t="s">
        <v>40</v>
      </c>
      <c r="B4840" t="s">
        <v>9652</v>
      </c>
      <c r="C4840" t="s">
        <v>9653</v>
      </c>
      <c r="D4840">
        <v>0</v>
      </c>
      <c r="E4840" t="s">
        <v>24</v>
      </c>
      <c r="F4840" s="6">
        <v>1</v>
      </c>
      <c r="G4840" s="10">
        <v>1</v>
      </c>
      <c r="H4840" s="7">
        <v>1</v>
      </c>
      <c r="I4840" s="2">
        <f t="shared" si="225"/>
        <v>1</v>
      </c>
      <c r="J4840" s="11">
        <f t="shared" si="226"/>
        <v>1</v>
      </c>
      <c r="L4840" s="2" cm="1">
        <f t="array" ref="L4840">_xlfn.IFS(E4840="Neutral", 0, E4840="Positive","1",E4840="Negative","-1")</f>
        <v>0</v>
      </c>
      <c r="O4840" s="11">
        <f t="shared" si="227"/>
        <v>0</v>
      </c>
    </row>
    <row r="4841" spans="1:15" x14ac:dyDescent="0.25">
      <c r="A4841" t="s">
        <v>18</v>
      </c>
      <c r="B4841" t="s">
        <v>9654</v>
      </c>
      <c r="C4841" t="s">
        <v>9655</v>
      </c>
      <c r="D4841">
        <v>0</v>
      </c>
      <c r="E4841" t="s">
        <v>24</v>
      </c>
      <c r="F4841" s="6">
        <v>0</v>
      </c>
      <c r="G4841" s="10">
        <v>0</v>
      </c>
      <c r="H4841" s="7">
        <v>0</v>
      </c>
      <c r="I4841" s="2">
        <f t="shared" si="225"/>
        <v>0</v>
      </c>
      <c r="J4841" s="11">
        <f t="shared" si="226"/>
        <v>1</v>
      </c>
      <c r="L4841" s="2" cm="1">
        <f t="array" ref="L4841">_xlfn.IFS(E4841="Neutral", 0, E4841="Positive","1",E4841="Negative","-1")</f>
        <v>0</v>
      </c>
      <c r="O4841" s="11">
        <f t="shared" si="227"/>
        <v>1</v>
      </c>
    </row>
    <row r="4842" spans="1:15" x14ac:dyDescent="0.25">
      <c r="A4842" t="s">
        <v>18</v>
      </c>
      <c r="B4842" t="s">
        <v>9656</v>
      </c>
      <c r="C4842" t="s">
        <v>9657</v>
      </c>
      <c r="D4842">
        <v>0</v>
      </c>
      <c r="E4842" t="s">
        <v>24</v>
      </c>
      <c r="F4842" s="6">
        <v>0</v>
      </c>
      <c r="G4842" s="10">
        <v>0</v>
      </c>
      <c r="H4842" s="7">
        <v>0</v>
      </c>
      <c r="I4842" s="2">
        <f t="shared" si="225"/>
        <v>0</v>
      </c>
      <c r="J4842" s="11">
        <f t="shared" si="226"/>
        <v>1</v>
      </c>
      <c r="L4842" s="2" cm="1">
        <f t="array" ref="L4842">_xlfn.IFS(E4842="Neutral", 0, E4842="Positive","1",E4842="Negative","-1")</f>
        <v>0</v>
      </c>
      <c r="O4842" s="11">
        <f t="shared" si="227"/>
        <v>1</v>
      </c>
    </row>
    <row r="4843" spans="1:15" x14ac:dyDescent="0.25">
      <c r="A4843" t="s">
        <v>14</v>
      </c>
      <c r="B4843" t="s">
        <v>9658</v>
      </c>
      <c r="C4843" t="s">
        <v>9659</v>
      </c>
      <c r="D4843">
        <v>0.4</v>
      </c>
      <c r="E4843" t="s">
        <v>17</v>
      </c>
      <c r="F4843" s="6">
        <v>1</v>
      </c>
      <c r="G4843" s="10">
        <v>1</v>
      </c>
      <c r="H4843" s="7">
        <v>1</v>
      </c>
      <c r="I4843" s="2">
        <f t="shared" si="225"/>
        <v>1</v>
      </c>
      <c r="J4843" s="11">
        <f t="shared" si="226"/>
        <v>1</v>
      </c>
      <c r="L4843" s="2" t="str" cm="1">
        <f t="array" ref="L4843">_xlfn.IFS(E4843="Neutral", 0, E4843="Positive","1",E4843="Negative","-1")</f>
        <v>1</v>
      </c>
      <c r="O4843" s="11">
        <f t="shared" si="227"/>
        <v>1</v>
      </c>
    </row>
    <row r="4844" spans="1:15" x14ac:dyDescent="0.25">
      <c r="A4844" t="s">
        <v>25</v>
      </c>
      <c r="B4844" t="s">
        <v>9660</v>
      </c>
      <c r="C4844" t="s">
        <v>9661</v>
      </c>
      <c r="D4844">
        <v>0.4</v>
      </c>
      <c r="E4844" t="s">
        <v>17</v>
      </c>
      <c r="F4844" s="6">
        <v>1</v>
      </c>
      <c r="G4844" s="10">
        <v>1</v>
      </c>
      <c r="H4844" s="7">
        <v>1</v>
      </c>
      <c r="I4844" s="2">
        <f t="shared" si="225"/>
        <v>1</v>
      </c>
      <c r="J4844" s="11">
        <f t="shared" si="226"/>
        <v>1</v>
      </c>
      <c r="L4844" s="2" t="str" cm="1">
        <f t="array" ref="L4844">_xlfn.IFS(E4844="Neutral", 0, E4844="Positive","1",E4844="Negative","-1")</f>
        <v>1</v>
      </c>
      <c r="O4844" s="11">
        <f t="shared" si="227"/>
        <v>1</v>
      </c>
    </row>
    <row r="4845" spans="1:15" x14ac:dyDescent="0.25">
      <c r="A4845" t="s">
        <v>14</v>
      </c>
      <c r="B4845" t="s">
        <v>9662</v>
      </c>
      <c r="C4845" t="s">
        <v>9663</v>
      </c>
      <c r="D4845">
        <v>0</v>
      </c>
      <c r="E4845" t="s">
        <v>24</v>
      </c>
      <c r="F4845" s="6">
        <v>0</v>
      </c>
      <c r="G4845" s="10">
        <v>0</v>
      </c>
      <c r="H4845" s="7">
        <v>0</v>
      </c>
      <c r="I4845" s="2">
        <f t="shared" si="225"/>
        <v>0</v>
      </c>
      <c r="J4845" s="11">
        <f t="shared" si="226"/>
        <v>1</v>
      </c>
      <c r="L4845" s="2" cm="1">
        <f t="array" ref="L4845">_xlfn.IFS(E4845="Neutral", 0, E4845="Positive","1",E4845="Negative","-1")</f>
        <v>0</v>
      </c>
      <c r="O4845" s="11">
        <f t="shared" si="227"/>
        <v>1</v>
      </c>
    </row>
    <row r="4846" spans="1:15" x14ac:dyDescent="0.25">
      <c r="A4846" t="s">
        <v>25</v>
      </c>
      <c r="B4846" t="s">
        <v>9664</v>
      </c>
      <c r="C4846" t="s">
        <v>9665</v>
      </c>
      <c r="D4846">
        <v>-0.20833333333333301</v>
      </c>
      <c r="E4846" t="s">
        <v>21</v>
      </c>
      <c r="F4846" s="6">
        <v>-1</v>
      </c>
      <c r="G4846" s="10">
        <v>-1</v>
      </c>
      <c r="H4846" s="7">
        <v>-1</v>
      </c>
      <c r="I4846" s="2">
        <f t="shared" si="225"/>
        <v>-1</v>
      </c>
      <c r="J4846" s="11">
        <f t="shared" si="226"/>
        <v>1</v>
      </c>
      <c r="L4846" s="2" t="str" cm="1">
        <f t="array" ref="L4846">_xlfn.IFS(E4846="Neutral", 0, E4846="Positive","1",E4846="Negative","-1")</f>
        <v>-1</v>
      </c>
      <c r="O4846" s="11">
        <f t="shared" si="227"/>
        <v>1</v>
      </c>
    </row>
    <row r="4847" spans="1:15" x14ac:dyDescent="0.25">
      <c r="A4847" t="s">
        <v>18</v>
      </c>
      <c r="B4847" t="s">
        <v>9666</v>
      </c>
      <c r="C4847" t="s">
        <v>9667</v>
      </c>
      <c r="D4847">
        <v>0.1</v>
      </c>
      <c r="E4847" t="s">
        <v>17</v>
      </c>
      <c r="F4847" s="6">
        <v>1</v>
      </c>
      <c r="G4847" s="10">
        <v>1</v>
      </c>
      <c r="H4847" s="7">
        <v>1</v>
      </c>
      <c r="I4847" s="2">
        <f t="shared" si="225"/>
        <v>1</v>
      </c>
      <c r="J4847" s="11">
        <f t="shared" si="226"/>
        <v>1</v>
      </c>
      <c r="L4847" s="2" t="str" cm="1">
        <f t="array" ref="L4847">_xlfn.IFS(E4847="Neutral", 0, E4847="Positive","1",E4847="Negative","-1")</f>
        <v>1</v>
      </c>
      <c r="O4847" s="11">
        <f t="shared" si="227"/>
        <v>1</v>
      </c>
    </row>
    <row r="4848" spans="1:15" x14ac:dyDescent="0.25">
      <c r="A4848" t="s">
        <v>25</v>
      </c>
      <c r="B4848" t="s">
        <v>9668</v>
      </c>
      <c r="C4848" t="s">
        <v>9669</v>
      </c>
      <c r="D4848">
        <v>0</v>
      </c>
      <c r="E4848" t="s">
        <v>24</v>
      </c>
      <c r="F4848" s="6">
        <v>0</v>
      </c>
      <c r="G4848" s="10">
        <v>0</v>
      </c>
      <c r="H4848" s="7">
        <v>0</v>
      </c>
      <c r="I4848" s="2">
        <f t="shared" si="225"/>
        <v>0</v>
      </c>
      <c r="J4848" s="11">
        <f t="shared" si="226"/>
        <v>1</v>
      </c>
      <c r="L4848" s="2" cm="1">
        <f t="array" ref="L4848">_xlfn.IFS(E4848="Neutral", 0, E4848="Positive","1",E4848="Negative","-1")</f>
        <v>0</v>
      </c>
      <c r="O4848" s="11">
        <f t="shared" si="227"/>
        <v>1</v>
      </c>
    </row>
    <row r="4849" spans="1:15" x14ac:dyDescent="0.25">
      <c r="A4849" t="s">
        <v>14</v>
      </c>
      <c r="B4849" t="s">
        <v>9670</v>
      </c>
      <c r="C4849" t="s">
        <v>9671</v>
      </c>
      <c r="D4849">
        <v>0.27500000000000002</v>
      </c>
      <c r="E4849" t="s">
        <v>17</v>
      </c>
      <c r="F4849" s="6">
        <v>1</v>
      </c>
      <c r="G4849" s="10">
        <v>1</v>
      </c>
      <c r="H4849" s="7">
        <v>1</v>
      </c>
      <c r="I4849" s="2">
        <f t="shared" si="225"/>
        <v>1</v>
      </c>
      <c r="J4849" s="11">
        <f t="shared" si="226"/>
        <v>1</v>
      </c>
      <c r="L4849" s="2" t="str" cm="1">
        <f t="array" ref="L4849">_xlfn.IFS(E4849="Neutral", 0, E4849="Positive","1",E4849="Negative","-1")</f>
        <v>1</v>
      </c>
      <c r="O4849" s="11">
        <f t="shared" si="227"/>
        <v>1</v>
      </c>
    </row>
    <row r="4850" spans="1:15" x14ac:dyDescent="0.25">
      <c r="A4850" t="s">
        <v>14</v>
      </c>
      <c r="B4850" t="s">
        <v>9672</v>
      </c>
      <c r="C4850" t="s">
        <v>9673</v>
      </c>
      <c r="D4850">
        <v>-0.05</v>
      </c>
      <c r="E4850" t="s">
        <v>21</v>
      </c>
      <c r="F4850" s="6">
        <v>0</v>
      </c>
      <c r="G4850" s="10">
        <v>-1</v>
      </c>
      <c r="H4850" s="7">
        <v>-1</v>
      </c>
      <c r="I4850" s="2">
        <f t="shared" si="225"/>
        <v>-1</v>
      </c>
      <c r="J4850" s="11">
        <f t="shared" si="226"/>
        <v>0.66666666666666663</v>
      </c>
      <c r="L4850" s="2" t="str" cm="1">
        <f t="array" ref="L4850">_xlfn.IFS(E4850="Neutral", 0, E4850="Positive","1",E4850="Negative","-1")</f>
        <v>-1</v>
      </c>
      <c r="O4850" s="11">
        <f t="shared" si="227"/>
        <v>0.66666666666666663</v>
      </c>
    </row>
    <row r="4851" spans="1:15" x14ac:dyDescent="0.25">
      <c r="A4851" t="s">
        <v>25</v>
      </c>
      <c r="B4851" t="s">
        <v>9674</v>
      </c>
      <c r="C4851" t="s">
        <v>9675</v>
      </c>
      <c r="D4851">
        <v>0.2</v>
      </c>
      <c r="E4851" t="s">
        <v>17</v>
      </c>
      <c r="F4851" s="6">
        <v>0</v>
      </c>
      <c r="G4851" s="10">
        <v>1</v>
      </c>
      <c r="H4851" s="7">
        <v>1</v>
      </c>
      <c r="I4851" s="2">
        <f t="shared" si="225"/>
        <v>1</v>
      </c>
      <c r="J4851" s="11">
        <f t="shared" si="226"/>
        <v>0.66666666666666663</v>
      </c>
      <c r="L4851" s="2" t="str" cm="1">
        <f t="array" ref="L4851">_xlfn.IFS(E4851="Neutral", 0, E4851="Positive","1",E4851="Negative","-1")</f>
        <v>1</v>
      </c>
      <c r="O4851" s="11">
        <f t="shared" si="227"/>
        <v>0.66666666666666663</v>
      </c>
    </row>
    <row r="4852" spans="1:15" x14ac:dyDescent="0.25">
      <c r="A4852" t="s">
        <v>14</v>
      </c>
      <c r="B4852" t="s">
        <v>9676</v>
      </c>
      <c r="C4852" t="s">
        <v>9677</v>
      </c>
      <c r="D4852">
        <v>0</v>
      </c>
      <c r="E4852" t="s">
        <v>24</v>
      </c>
      <c r="F4852" s="6">
        <v>0</v>
      </c>
      <c r="G4852" s="10">
        <v>0</v>
      </c>
      <c r="H4852" s="7">
        <v>0</v>
      </c>
      <c r="I4852" s="2">
        <f t="shared" si="225"/>
        <v>0</v>
      </c>
      <c r="J4852" s="11">
        <f t="shared" si="226"/>
        <v>1</v>
      </c>
      <c r="L4852" s="2" cm="1">
        <f t="array" ref="L4852">_xlfn.IFS(E4852="Neutral", 0, E4852="Positive","1",E4852="Negative","-1")</f>
        <v>0</v>
      </c>
      <c r="O4852" s="11">
        <f t="shared" si="227"/>
        <v>1</v>
      </c>
    </row>
    <row r="4853" spans="1:15" x14ac:dyDescent="0.25">
      <c r="A4853" t="s">
        <v>14</v>
      </c>
      <c r="B4853" t="s">
        <v>9678</v>
      </c>
      <c r="C4853" t="s">
        <v>9679</v>
      </c>
      <c r="D4853">
        <v>0</v>
      </c>
      <c r="E4853" t="s">
        <v>24</v>
      </c>
      <c r="F4853" s="6">
        <v>0</v>
      </c>
      <c r="G4853" s="10">
        <v>0</v>
      </c>
      <c r="H4853" s="7">
        <v>0</v>
      </c>
      <c r="I4853" s="2">
        <f t="shared" si="225"/>
        <v>0</v>
      </c>
      <c r="J4853" s="11">
        <f t="shared" si="226"/>
        <v>1</v>
      </c>
      <c r="L4853" s="2" cm="1">
        <f t="array" ref="L4853">_xlfn.IFS(E4853="Neutral", 0, E4853="Positive","1",E4853="Negative","-1")</f>
        <v>0</v>
      </c>
      <c r="O4853" s="11">
        <f t="shared" si="227"/>
        <v>1</v>
      </c>
    </row>
    <row r="4854" spans="1:15" x14ac:dyDescent="0.25">
      <c r="A4854" t="s">
        <v>14</v>
      </c>
      <c r="B4854" t="s">
        <v>9680</v>
      </c>
      <c r="C4854" t="s">
        <v>9681</v>
      </c>
      <c r="D4854">
        <v>0</v>
      </c>
      <c r="E4854" t="s">
        <v>24</v>
      </c>
      <c r="F4854" s="6">
        <v>0</v>
      </c>
      <c r="G4854" s="10">
        <v>0</v>
      </c>
      <c r="H4854" s="7">
        <v>0</v>
      </c>
      <c r="I4854" s="2">
        <f t="shared" si="225"/>
        <v>0</v>
      </c>
      <c r="J4854" s="11">
        <f t="shared" si="226"/>
        <v>1</v>
      </c>
      <c r="L4854" s="2" cm="1">
        <f t="array" ref="L4854">_xlfn.IFS(E4854="Neutral", 0, E4854="Positive","1",E4854="Negative","-1")</f>
        <v>0</v>
      </c>
      <c r="O4854" s="11">
        <f t="shared" si="227"/>
        <v>1</v>
      </c>
    </row>
    <row r="4855" spans="1:15" x14ac:dyDescent="0.25">
      <c r="A4855" t="s">
        <v>14</v>
      </c>
      <c r="B4855" t="s">
        <v>9682</v>
      </c>
      <c r="C4855" t="s">
        <v>9682</v>
      </c>
      <c r="D4855">
        <v>0.4</v>
      </c>
      <c r="E4855" t="s">
        <v>17</v>
      </c>
      <c r="F4855" s="6">
        <v>1</v>
      </c>
      <c r="G4855" s="10">
        <v>1</v>
      </c>
      <c r="H4855" s="7">
        <v>1</v>
      </c>
      <c r="I4855" s="2">
        <f t="shared" si="225"/>
        <v>1</v>
      </c>
      <c r="J4855" s="11">
        <f t="shared" si="226"/>
        <v>1</v>
      </c>
      <c r="L4855" s="2" t="str" cm="1">
        <f t="array" ref="L4855">_xlfn.IFS(E4855="Neutral", 0, E4855="Positive","1",E4855="Negative","-1")</f>
        <v>1</v>
      </c>
      <c r="O4855" s="11">
        <f t="shared" si="227"/>
        <v>1</v>
      </c>
    </row>
    <row r="4856" spans="1:15" x14ac:dyDescent="0.25">
      <c r="A4856" t="s">
        <v>18</v>
      </c>
      <c r="B4856" t="s">
        <v>9683</v>
      </c>
      <c r="C4856" t="s">
        <v>9684</v>
      </c>
      <c r="D4856">
        <v>6.25E-2</v>
      </c>
      <c r="E4856" t="s">
        <v>17</v>
      </c>
      <c r="F4856" s="6">
        <v>1</v>
      </c>
      <c r="G4856" s="10">
        <v>1</v>
      </c>
      <c r="H4856" s="7">
        <v>1</v>
      </c>
      <c r="I4856" s="2">
        <f t="shared" si="225"/>
        <v>1</v>
      </c>
      <c r="J4856" s="11">
        <f t="shared" si="226"/>
        <v>1</v>
      </c>
      <c r="L4856" s="2" t="str" cm="1">
        <f t="array" ref="L4856">_xlfn.IFS(E4856="Neutral", 0, E4856="Positive","1",E4856="Negative","-1")</f>
        <v>1</v>
      </c>
      <c r="O4856" s="11">
        <f t="shared" si="227"/>
        <v>1</v>
      </c>
    </row>
    <row r="4857" spans="1:15" x14ac:dyDescent="0.25">
      <c r="A4857" t="s">
        <v>18</v>
      </c>
      <c r="B4857" t="s">
        <v>9685</v>
      </c>
      <c r="C4857" t="s">
        <v>9686</v>
      </c>
      <c r="D4857">
        <v>0</v>
      </c>
      <c r="E4857" t="s">
        <v>24</v>
      </c>
      <c r="F4857" s="6">
        <v>0</v>
      </c>
      <c r="G4857" s="10">
        <v>0</v>
      </c>
      <c r="H4857" s="7">
        <v>0</v>
      </c>
      <c r="I4857" s="2">
        <f t="shared" si="225"/>
        <v>0</v>
      </c>
      <c r="J4857" s="11">
        <f t="shared" si="226"/>
        <v>1</v>
      </c>
      <c r="L4857" s="2" cm="1">
        <f t="array" ref="L4857">_xlfn.IFS(E4857="Neutral", 0, E4857="Positive","1",E4857="Negative","-1")</f>
        <v>0</v>
      </c>
      <c r="O4857" s="11">
        <f t="shared" si="227"/>
        <v>1</v>
      </c>
    </row>
    <row r="4858" spans="1:15" x14ac:dyDescent="0.25">
      <c r="A4858" t="s">
        <v>18</v>
      </c>
      <c r="B4858" t="s">
        <v>9687</v>
      </c>
      <c r="C4858" t="s">
        <v>9688</v>
      </c>
      <c r="D4858">
        <v>0.3</v>
      </c>
      <c r="E4858" t="s">
        <v>17</v>
      </c>
      <c r="F4858" s="6">
        <v>1</v>
      </c>
      <c r="G4858" s="10">
        <v>1</v>
      </c>
      <c r="H4858" s="7">
        <v>1</v>
      </c>
      <c r="I4858" s="2">
        <f t="shared" si="225"/>
        <v>1</v>
      </c>
      <c r="J4858" s="11">
        <f t="shared" si="226"/>
        <v>1</v>
      </c>
      <c r="L4858" s="2" t="str" cm="1">
        <f t="array" ref="L4858">_xlfn.IFS(E4858="Neutral", 0, E4858="Positive","1",E4858="Negative","-1")</f>
        <v>1</v>
      </c>
      <c r="O4858" s="11">
        <f t="shared" si="227"/>
        <v>1</v>
      </c>
    </row>
    <row r="4859" spans="1:15" x14ac:dyDescent="0.25">
      <c r="A4859" t="s">
        <v>18</v>
      </c>
      <c r="B4859" t="s">
        <v>9689</v>
      </c>
      <c r="C4859" t="s">
        <v>9690</v>
      </c>
      <c r="D4859">
        <v>0</v>
      </c>
      <c r="E4859" t="s">
        <v>24</v>
      </c>
      <c r="F4859" s="6">
        <v>0</v>
      </c>
      <c r="G4859" s="10">
        <v>0</v>
      </c>
      <c r="H4859" s="7">
        <v>0</v>
      </c>
      <c r="I4859" s="2">
        <f t="shared" si="225"/>
        <v>0</v>
      </c>
      <c r="J4859" s="11">
        <f t="shared" si="226"/>
        <v>1</v>
      </c>
      <c r="L4859" s="2" cm="1">
        <f t="array" ref="L4859">_xlfn.IFS(E4859="Neutral", 0, E4859="Positive","1",E4859="Negative","-1")</f>
        <v>0</v>
      </c>
      <c r="O4859" s="11">
        <f t="shared" si="227"/>
        <v>1</v>
      </c>
    </row>
    <row r="4860" spans="1:15" x14ac:dyDescent="0.25">
      <c r="A4860" t="s">
        <v>18</v>
      </c>
      <c r="B4860" t="s">
        <v>9691</v>
      </c>
      <c r="C4860" t="s">
        <v>9692</v>
      </c>
      <c r="D4860">
        <v>0</v>
      </c>
      <c r="E4860" t="s">
        <v>24</v>
      </c>
      <c r="F4860" s="6">
        <v>0</v>
      </c>
      <c r="G4860" s="10">
        <v>0</v>
      </c>
      <c r="H4860" s="7">
        <v>0</v>
      </c>
      <c r="I4860" s="2">
        <f t="shared" si="225"/>
        <v>0</v>
      </c>
      <c r="J4860" s="11">
        <f t="shared" si="226"/>
        <v>1</v>
      </c>
      <c r="L4860" s="2" cm="1">
        <f t="array" ref="L4860">_xlfn.IFS(E4860="Neutral", 0, E4860="Positive","1",E4860="Negative","-1")</f>
        <v>0</v>
      </c>
      <c r="O4860" s="11">
        <f t="shared" si="227"/>
        <v>1</v>
      </c>
    </row>
    <row r="4861" spans="1:15" x14ac:dyDescent="0.25">
      <c r="A4861" t="s">
        <v>14</v>
      </c>
      <c r="B4861" t="s">
        <v>9693</v>
      </c>
      <c r="C4861" t="s">
        <v>9694</v>
      </c>
      <c r="D4861">
        <v>0</v>
      </c>
      <c r="E4861" t="s">
        <v>24</v>
      </c>
      <c r="F4861" s="6">
        <v>0</v>
      </c>
      <c r="G4861" s="10">
        <v>0</v>
      </c>
      <c r="H4861" s="7">
        <v>0</v>
      </c>
      <c r="I4861" s="2">
        <f t="shared" si="225"/>
        <v>0</v>
      </c>
      <c r="J4861" s="11">
        <f t="shared" si="226"/>
        <v>1</v>
      </c>
      <c r="L4861" s="2" cm="1">
        <f t="array" ref="L4861">_xlfn.IFS(E4861="Neutral", 0, E4861="Positive","1",E4861="Negative","-1")</f>
        <v>0</v>
      </c>
      <c r="O4861" s="11">
        <f t="shared" si="227"/>
        <v>1</v>
      </c>
    </row>
    <row r="4862" spans="1:15" x14ac:dyDescent="0.25">
      <c r="A4862" t="s">
        <v>18</v>
      </c>
      <c r="B4862" t="s">
        <v>9695</v>
      </c>
      <c r="C4862" t="s">
        <v>9696</v>
      </c>
      <c r="D4862">
        <v>0</v>
      </c>
      <c r="E4862" t="s">
        <v>24</v>
      </c>
      <c r="F4862" s="6">
        <v>0</v>
      </c>
      <c r="G4862" s="10">
        <v>0</v>
      </c>
      <c r="H4862" s="7">
        <v>0</v>
      </c>
      <c r="I4862" s="2">
        <f t="shared" si="225"/>
        <v>0</v>
      </c>
      <c r="J4862" s="11">
        <f t="shared" si="226"/>
        <v>1</v>
      </c>
      <c r="L4862" s="2" cm="1">
        <f t="array" ref="L4862">_xlfn.IFS(E4862="Neutral", 0, E4862="Positive","1",E4862="Negative","-1")</f>
        <v>0</v>
      </c>
      <c r="O4862" s="11">
        <f t="shared" si="227"/>
        <v>1</v>
      </c>
    </row>
    <row r="4863" spans="1:15" x14ac:dyDescent="0.25">
      <c r="A4863" t="s">
        <v>18</v>
      </c>
      <c r="B4863" t="s">
        <v>9697</v>
      </c>
      <c r="C4863" t="s">
        <v>9698</v>
      </c>
      <c r="D4863">
        <v>0.5</v>
      </c>
      <c r="E4863" t="s">
        <v>17</v>
      </c>
      <c r="F4863" s="6">
        <v>1</v>
      </c>
      <c r="G4863" s="10">
        <v>1</v>
      </c>
      <c r="H4863" s="7">
        <v>1</v>
      </c>
      <c r="I4863" s="2">
        <f t="shared" si="225"/>
        <v>1</v>
      </c>
      <c r="J4863" s="11">
        <f t="shared" si="226"/>
        <v>1</v>
      </c>
      <c r="L4863" s="2" t="str" cm="1">
        <f t="array" ref="L4863">_xlfn.IFS(E4863="Neutral", 0, E4863="Positive","1",E4863="Negative","-1")</f>
        <v>1</v>
      </c>
      <c r="O4863" s="11">
        <f t="shared" si="227"/>
        <v>1</v>
      </c>
    </row>
    <row r="4864" spans="1:15" x14ac:dyDescent="0.25">
      <c r="A4864" t="s">
        <v>18</v>
      </c>
      <c r="B4864" t="s">
        <v>9699</v>
      </c>
      <c r="C4864" t="s">
        <v>9700</v>
      </c>
      <c r="D4864">
        <v>0.4</v>
      </c>
      <c r="E4864" t="s">
        <v>17</v>
      </c>
      <c r="F4864" s="6">
        <v>1</v>
      </c>
      <c r="G4864" s="10">
        <v>1</v>
      </c>
      <c r="H4864" s="7">
        <v>1</v>
      </c>
      <c r="I4864" s="2">
        <f t="shared" si="225"/>
        <v>1</v>
      </c>
      <c r="J4864" s="11">
        <f t="shared" si="226"/>
        <v>1</v>
      </c>
      <c r="L4864" s="2" t="str" cm="1">
        <f t="array" ref="L4864">_xlfn.IFS(E4864="Neutral", 0, E4864="Positive","1",E4864="Negative","-1")</f>
        <v>1</v>
      </c>
      <c r="O4864" s="11">
        <f t="shared" si="227"/>
        <v>1</v>
      </c>
    </row>
    <row r="4865" spans="1:15" x14ac:dyDescent="0.25">
      <c r="A4865" t="s">
        <v>18</v>
      </c>
      <c r="B4865" t="s">
        <v>9701</v>
      </c>
      <c r="C4865" t="s">
        <v>9702</v>
      </c>
      <c r="D4865">
        <v>0.52314285714285702</v>
      </c>
      <c r="E4865" t="s">
        <v>17</v>
      </c>
      <c r="F4865" s="6">
        <v>1</v>
      </c>
      <c r="G4865" s="10">
        <v>1</v>
      </c>
      <c r="H4865" s="7">
        <v>1</v>
      </c>
      <c r="I4865" s="2">
        <f t="shared" si="225"/>
        <v>1</v>
      </c>
      <c r="J4865" s="11">
        <f t="shared" si="226"/>
        <v>1</v>
      </c>
      <c r="L4865" s="2" t="str" cm="1">
        <f t="array" ref="L4865">_xlfn.IFS(E4865="Neutral", 0, E4865="Positive","1",E4865="Negative","-1")</f>
        <v>1</v>
      </c>
      <c r="O4865" s="11">
        <f t="shared" si="227"/>
        <v>1</v>
      </c>
    </row>
    <row r="4866" spans="1:15" x14ac:dyDescent="0.25">
      <c r="A4866" t="s">
        <v>14</v>
      </c>
      <c r="B4866" t="s">
        <v>9703</v>
      </c>
      <c r="C4866" t="s">
        <v>9704</v>
      </c>
      <c r="D4866">
        <v>0</v>
      </c>
      <c r="E4866" t="s">
        <v>24</v>
      </c>
      <c r="F4866" s="6">
        <v>1</v>
      </c>
      <c r="G4866" s="10">
        <v>0</v>
      </c>
      <c r="H4866" s="7">
        <v>0</v>
      </c>
      <c r="I4866" s="2">
        <f t="shared" si="225"/>
        <v>0</v>
      </c>
      <c r="J4866" s="11">
        <f t="shared" si="226"/>
        <v>0.66666666666666663</v>
      </c>
      <c r="L4866" s="2" cm="1">
        <f t="array" ref="L4866">_xlfn.IFS(E4866="Neutral", 0, E4866="Positive","1",E4866="Negative","-1")</f>
        <v>0</v>
      </c>
      <c r="O4866" s="11">
        <f t="shared" si="227"/>
        <v>0.66666666666666663</v>
      </c>
    </row>
    <row r="4867" spans="1:15" x14ac:dyDescent="0.25">
      <c r="A4867" t="s">
        <v>18</v>
      </c>
      <c r="B4867" t="s">
        <v>9705</v>
      </c>
      <c r="C4867" t="s">
        <v>9706</v>
      </c>
      <c r="D4867">
        <v>0.42499999999999999</v>
      </c>
      <c r="E4867" t="s">
        <v>17</v>
      </c>
      <c r="F4867" s="6">
        <v>1</v>
      </c>
      <c r="G4867" s="10">
        <v>1</v>
      </c>
      <c r="H4867" s="7">
        <v>1</v>
      </c>
      <c r="I4867" s="2">
        <f t="shared" ref="I4867:I4930" si="228">MODE(F4867:H4867)</f>
        <v>1</v>
      </c>
      <c r="J4867" s="11">
        <f t="shared" ref="J4867:J4930" si="229">COUNTIF(F4867:H4867,I4867 )/3</f>
        <v>1</v>
      </c>
      <c r="L4867" s="2" t="str" cm="1">
        <f t="array" ref="L4867">_xlfn.IFS(E4867="Neutral", 0, E4867="Positive","1",E4867="Negative","-1")</f>
        <v>1</v>
      </c>
      <c r="O4867" s="11">
        <f t="shared" ref="O4867:O4930" si="230">COUNTIF(F4867:H4867,L4867 )/3</f>
        <v>1</v>
      </c>
    </row>
    <row r="4868" spans="1:15" x14ac:dyDescent="0.25">
      <c r="A4868" t="s">
        <v>40</v>
      </c>
      <c r="B4868" t="s">
        <v>9707</v>
      </c>
      <c r="C4868" t="s">
        <v>9708</v>
      </c>
      <c r="D4868">
        <v>0.22727272727272699</v>
      </c>
      <c r="E4868" t="s">
        <v>17</v>
      </c>
      <c r="F4868" s="6">
        <v>-1</v>
      </c>
      <c r="G4868" s="10">
        <v>-1</v>
      </c>
      <c r="H4868" s="7">
        <v>-1</v>
      </c>
      <c r="I4868" s="2">
        <f t="shared" si="228"/>
        <v>-1</v>
      </c>
      <c r="J4868" s="11">
        <f t="shared" si="229"/>
        <v>1</v>
      </c>
      <c r="L4868" s="2" t="str" cm="1">
        <f t="array" ref="L4868">_xlfn.IFS(E4868="Neutral", 0, E4868="Positive","1",E4868="Negative","-1")</f>
        <v>1</v>
      </c>
      <c r="O4868" s="11">
        <f t="shared" si="230"/>
        <v>0</v>
      </c>
    </row>
    <row r="4869" spans="1:15" x14ac:dyDescent="0.25">
      <c r="A4869" t="s">
        <v>14</v>
      </c>
      <c r="B4869" t="s">
        <v>9709</v>
      </c>
      <c r="C4869" t="s">
        <v>9710</v>
      </c>
      <c r="D4869">
        <v>0</v>
      </c>
      <c r="E4869" t="s">
        <v>24</v>
      </c>
      <c r="F4869" s="6">
        <v>0</v>
      </c>
      <c r="G4869" s="10">
        <v>0</v>
      </c>
      <c r="H4869" s="7">
        <v>0</v>
      </c>
      <c r="I4869" s="2">
        <f t="shared" si="228"/>
        <v>0</v>
      </c>
      <c r="J4869" s="11">
        <f t="shared" si="229"/>
        <v>1</v>
      </c>
      <c r="L4869" s="2" cm="1">
        <f t="array" ref="L4869">_xlfn.IFS(E4869="Neutral", 0, E4869="Positive","1",E4869="Negative","-1")</f>
        <v>0</v>
      </c>
      <c r="O4869" s="11">
        <f t="shared" si="230"/>
        <v>1</v>
      </c>
    </row>
    <row r="4870" spans="1:15" x14ac:dyDescent="0.25">
      <c r="A4870" t="s">
        <v>18</v>
      </c>
      <c r="B4870" t="s">
        <v>9711</v>
      </c>
      <c r="C4870" t="s">
        <v>9712</v>
      </c>
      <c r="D4870">
        <v>0</v>
      </c>
      <c r="E4870" t="s">
        <v>24</v>
      </c>
      <c r="F4870" s="6">
        <v>0</v>
      </c>
      <c r="G4870" s="10">
        <v>0</v>
      </c>
      <c r="H4870" s="7">
        <v>0</v>
      </c>
      <c r="I4870" s="2">
        <f t="shared" si="228"/>
        <v>0</v>
      </c>
      <c r="J4870" s="11">
        <f t="shared" si="229"/>
        <v>1</v>
      </c>
      <c r="L4870" s="2" cm="1">
        <f t="array" ref="L4870">_xlfn.IFS(E4870="Neutral", 0, E4870="Positive","1",E4870="Negative","-1")</f>
        <v>0</v>
      </c>
      <c r="O4870" s="11">
        <f t="shared" si="230"/>
        <v>1</v>
      </c>
    </row>
    <row r="4871" spans="1:15" x14ac:dyDescent="0.25">
      <c r="A4871" t="s">
        <v>18</v>
      </c>
      <c r="B4871" t="s">
        <v>9713</v>
      </c>
      <c r="C4871" t="s">
        <v>9714</v>
      </c>
      <c r="D4871">
        <v>-0.33333333333333298</v>
      </c>
      <c r="E4871" t="s">
        <v>21</v>
      </c>
      <c r="F4871" s="6">
        <v>-1</v>
      </c>
      <c r="G4871" s="10">
        <v>-1</v>
      </c>
      <c r="H4871" s="7">
        <v>-1</v>
      </c>
      <c r="I4871" s="2">
        <f t="shared" si="228"/>
        <v>-1</v>
      </c>
      <c r="J4871" s="11">
        <f t="shared" si="229"/>
        <v>1</v>
      </c>
      <c r="L4871" s="2" t="str" cm="1">
        <f t="array" ref="L4871">_xlfn.IFS(E4871="Neutral", 0, E4871="Positive","1",E4871="Negative","-1")</f>
        <v>-1</v>
      </c>
      <c r="O4871" s="11">
        <f t="shared" si="230"/>
        <v>1</v>
      </c>
    </row>
    <row r="4872" spans="1:15" x14ac:dyDescent="0.25">
      <c r="A4872" t="s">
        <v>18</v>
      </c>
      <c r="B4872" t="s">
        <v>9715</v>
      </c>
      <c r="C4872" t="s">
        <v>9716</v>
      </c>
      <c r="D4872">
        <v>-0.6</v>
      </c>
      <c r="E4872" t="s">
        <v>21</v>
      </c>
      <c r="F4872" s="6">
        <v>-1</v>
      </c>
      <c r="G4872" s="10">
        <v>-1</v>
      </c>
      <c r="H4872" s="7">
        <v>-1</v>
      </c>
      <c r="I4872" s="2">
        <f t="shared" si="228"/>
        <v>-1</v>
      </c>
      <c r="J4872" s="11">
        <f t="shared" si="229"/>
        <v>1</v>
      </c>
      <c r="L4872" s="2" t="str" cm="1">
        <f t="array" ref="L4872">_xlfn.IFS(E4872="Neutral", 0, E4872="Positive","1",E4872="Negative","-1")</f>
        <v>-1</v>
      </c>
      <c r="O4872" s="11">
        <f t="shared" si="230"/>
        <v>1</v>
      </c>
    </row>
    <row r="4873" spans="1:15" x14ac:dyDescent="0.25">
      <c r="A4873" t="s">
        <v>25</v>
      </c>
      <c r="B4873" t="s">
        <v>9717</v>
      </c>
      <c r="C4873" t="s">
        <v>9718</v>
      </c>
      <c r="D4873">
        <v>0</v>
      </c>
      <c r="E4873" t="s">
        <v>24</v>
      </c>
      <c r="F4873" s="6">
        <v>0</v>
      </c>
      <c r="G4873" s="10">
        <v>0</v>
      </c>
      <c r="H4873" s="7">
        <v>0</v>
      </c>
      <c r="I4873" s="2">
        <f t="shared" si="228"/>
        <v>0</v>
      </c>
      <c r="J4873" s="11">
        <f t="shared" si="229"/>
        <v>1</v>
      </c>
      <c r="L4873" s="2" cm="1">
        <f t="array" ref="L4873">_xlfn.IFS(E4873="Neutral", 0, E4873="Positive","1",E4873="Negative","-1")</f>
        <v>0</v>
      </c>
      <c r="O4873" s="11">
        <f t="shared" si="230"/>
        <v>1</v>
      </c>
    </row>
    <row r="4874" spans="1:15" x14ac:dyDescent="0.25">
      <c r="A4874" t="s">
        <v>40</v>
      </c>
      <c r="B4874" t="s">
        <v>9719</v>
      </c>
      <c r="C4874" t="s">
        <v>9720</v>
      </c>
      <c r="D4874">
        <v>0</v>
      </c>
      <c r="E4874" t="s">
        <v>24</v>
      </c>
      <c r="F4874" s="6">
        <v>0</v>
      </c>
      <c r="G4874" s="10">
        <v>0</v>
      </c>
      <c r="H4874" s="7">
        <v>0</v>
      </c>
      <c r="I4874" s="2">
        <f t="shared" si="228"/>
        <v>0</v>
      </c>
      <c r="J4874" s="11">
        <f t="shared" si="229"/>
        <v>1</v>
      </c>
      <c r="L4874" s="2" cm="1">
        <f t="array" ref="L4874">_xlfn.IFS(E4874="Neutral", 0, E4874="Positive","1",E4874="Negative","-1")</f>
        <v>0</v>
      </c>
      <c r="O4874" s="11">
        <f t="shared" si="230"/>
        <v>1</v>
      </c>
    </row>
    <row r="4875" spans="1:15" x14ac:dyDescent="0.25">
      <c r="A4875" t="s">
        <v>18</v>
      </c>
      <c r="B4875" t="s">
        <v>9721</v>
      </c>
      <c r="C4875" t="s">
        <v>9722</v>
      </c>
      <c r="D4875">
        <v>0.19500000000000001</v>
      </c>
      <c r="E4875" t="s">
        <v>17</v>
      </c>
      <c r="F4875" s="6">
        <v>1</v>
      </c>
      <c r="G4875" s="10">
        <v>1</v>
      </c>
      <c r="H4875" s="7">
        <v>1</v>
      </c>
      <c r="I4875" s="2">
        <f t="shared" si="228"/>
        <v>1</v>
      </c>
      <c r="J4875" s="11">
        <f t="shared" si="229"/>
        <v>1</v>
      </c>
      <c r="L4875" s="2" t="str" cm="1">
        <f t="array" ref="L4875">_xlfn.IFS(E4875="Neutral", 0, E4875="Positive","1",E4875="Negative","-1")</f>
        <v>1</v>
      </c>
      <c r="O4875" s="11">
        <f t="shared" si="230"/>
        <v>1</v>
      </c>
    </row>
    <row r="4876" spans="1:15" x14ac:dyDescent="0.25">
      <c r="A4876" t="s">
        <v>18</v>
      </c>
      <c r="B4876" t="s">
        <v>9723</v>
      </c>
      <c r="C4876" t="s">
        <v>9724</v>
      </c>
      <c r="D4876">
        <v>0.1</v>
      </c>
      <c r="E4876" t="s">
        <v>17</v>
      </c>
      <c r="F4876" s="6">
        <v>1</v>
      </c>
      <c r="G4876" s="10">
        <v>1</v>
      </c>
      <c r="H4876" s="7">
        <v>1</v>
      </c>
      <c r="I4876" s="2">
        <f t="shared" si="228"/>
        <v>1</v>
      </c>
      <c r="J4876" s="11">
        <f t="shared" si="229"/>
        <v>1</v>
      </c>
      <c r="L4876" s="2" t="str" cm="1">
        <f t="array" ref="L4876">_xlfn.IFS(E4876="Neutral", 0, E4876="Positive","1",E4876="Negative","-1")</f>
        <v>1</v>
      </c>
      <c r="O4876" s="11">
        <f t="shared" si="230"/>
        <v>1</v>
      </c>
    </row>
    <row r="4877" spans="1:15" x14ac:dyDescent="0.25">
      <c r="A4877" t="s">
        <v>14</v>
      </c>
      <c r="B4877" t="s">
        <v>9725</v>
      </c>
      <c r="C4877" t="s">
        <v>9726</v>
      </c>
      <c r="D4877">
        <v>0.1</v>
      </c>
      <c r="E4877" t="s">
        <v>17</v>
      </c>
      <c r="F4877" s="6">
        <v>1</v>
      </c>
      <c r="G4877" s="10">
        <v>1</v>
      </c>
      <c r="H4877" s="7">
        <v>1</v>
      </c>
      <c r="I4877" s="2">
        <f t="shared" si="228"/>
        <v>1</v>
      </c>
      <c r="J4877" s="11">
        <f t="shared" si="229"/>
        <v>1</v>
      </c>
      <c r="L4877" s="2" t="str" cm="1">
        <f t="array" ref="L4877">_xlfn.IFS(E4877="Neutral", 0, E4877="Positive","1",E4877="Negative","-1")</f>
        <v>1</v>
      </c>
      <c r="O4877" s="11">
        <f t="shared" si="230"/>
        <v>1</v>
      </c>
    </row>
    <row r="4878" spans="1:15" x14ac:dyDescent="0.25">
      <c r="A4878" t="s">
        <v>14</v>
      </c>
      <c r="B4878" t="s">
        <v>9727</v>
      </c>
      <c r="C4878" t="s">
        <v>9728</v>
      </c>
      <c r="D4878">
        <v>0.4</v>
      </c>
      <c r="E4878" t="s">
        <v>17</v>
      </c>
      <c r="F4878" s="6">
        <v>1</v>
      </c>
      <c r="G4878" s="10">
        <v>1</v>
      </c>
      <c r="H4878" s="7">
        <v>1</v>
      </c>
      <c r="I4878" s="2">
        <f t="shared" si="228"/>
        <v>1</v>
      </c>
      <c r="J4878" s="11">
        <f t="shared" si="229"/>
        <v>1</v>
      </c>
      <c r="L4878" s="2" t="str" cm="1">
        <f t="array" ref="L4878">_xlfn.IFS(E4878="Neutral", 0, E4878="Positive","1",E4878="Negative","-1")</f>
        <v>1</v>
      </c>
      <c r="O4878" s="11">
        <f t="shared" si="230"/>
        <v>1</v>
      </c>
    </row>
    <row r="4879" spans="1:15" x14ac:dyDescent="0.25">
      <c r="A4879" t="s">
        <v>40</v>
      </c>
      <c r="B4879" t="s">
        <v>9729</v>
      </c>
      <c r="C4879" t="s">
        <v>9730</v>
      </c>
      <c r="D4879">
        <v>0</v>
      </c>
      <c r="E4879" t="s">
        <v>24</v>
      </c>
      <c r="F4879" s="6">
        <v>1</v>
      </c>
      <c r="G4879" s="10">
        <v>1</v>
      </c>
      <c r="H4879" s="7">
        <v>1</v>
      </c>
      <c r="I4879" s="2">
        <f t="shared" si="228"/>
        <v>1</v>
      </c>
      <c r="J4879" s="11">
        <f t="shared" si="229"/>
        <v>1</v>
      </c>
      <c r="L4879" s="2" cm="1">
        <f t="array" ref="L4879">_xlfn.IFS(E4879="Neutral", 0, E4879="Positive","1",E4879="Negative","-1")</f>
        <v>0</v>
      </c>
      <c r="O4879" s="11">
        <f t="shared" si="230"/>
        <v>0</v>
      </c>
    </row>
    <row r="4880" spans="1:15" x14ac:dyDescent="0.25">
      <c r="A4880" t="s">
        <v>18</v>
      </c>
      <c r="B4880" t="s">
        <v>9731</v>
      </c>
      <c r="C4880" t="s">
        <v>9732</v>
      </c>
      <c r="D4880">
        <v>0</v>
      </c>
      <c r="E4880" t="s">
        <v>24</v>
      </c>
      <c r="F4880" s="6">
        <v>0</v>
      </c>
      <c r="G4880" s="10">
        <v>0</v>
      </c>
      <c r="H4880" s="7">
        <v>0</v>
      </c>
      <c r="I4880" s="2">
        <f t="shared" si="228"/>
        <v>0</v>
      </c>
      <c r="J4880" s="11">
        <f t="shared" si="229"/>
        <v>1</v>
      </c>
      <c r="L4880" s="2" cm="1">
        <f t="array" ref="L4880">_xlfn.IFS(E4880="Neutral", 0, E4880="Positive","1",E4880="Negative","-1")</f>
        <v>0</v>
      </c>
      <c r="O4880" s="11">
        <f t="shared" si="230"/>
        <v>1</v>
      </c>
    </row>
    <row r="4881" spans="1:15" x14ac:dyDescent="0.25">
      <c r="A4881" t="s">
        <v>18</v>
      </c>
      <c r="B4881" t="s">
        <v>9733</v>
      </c>
      <c r="C4881" t="s">
        <v>9734</v>
      </c>
      <c r="D4881">
        <v>3.3333333333333298E-2</v>
      </c>
      <c r="E4881" t="s">
        <v>17</v>
      </c>
      <c r="F4881" s="6">
        <v>1</v>
      </c>
      <c r="G4881" s="10">
        <v>1</v>
      </c>
      <c r="H4881" s="7">
        <v>1</v>
      </c>
      <c r="I4881" s="2">
        <f t="shared" si="228"/>
        <v>1</v>
      </c>
      <c r="J4881" s="11">
        <f t="shared" si="229"/>
        <v>1</v>
      </c>
      <c r="L4881" s="2" t="str" cm="1">
        <f t="array" ref="L4881">_xlfn.IFS(E4881="Neutral", 0, E4881="Positive","1",E4881="Negative","-1")</f>
        <v>1</v>
      </c>
      <c r="O4881" s="11">
        <f t="shared" si="230"/>
        <v>1</v>
      </c>
    </row>
    <row r="4882" spans="1:15" x14ac:dyDescent="0.25">
      <c r="A4882" t="s">
        <v>14</v>
      </c>
      <c r="B4882" t="s">
        <v>9735</v>
      </c>
      <c r="C4882" t="s">
        <v>9736</v>
      </c>
      <c r="D4882">
        <v>0</v>
      </c>
      <c r="E4882" t="s">
        <v>24</v>
      </c>
      <c r="F4882" s="6">
        <v>1</v>
      </c>
      <c r="G4882" s="10">
        <v>1</v>
      </c>
      <c r="H4882" s="7">
        <v>1</v>
      </c>
      <c r="I4882" s="2">
        <f t="shared" si="228"/>
        <v>1</v>
      </c>
      <c r="J4882" s="11">
        <f t="shared" si="229"/>
        <v>1</v>
      </c>
      <c r="L4882" s="2" cm="1">
        <f t="array" ref="L4882">_xlfn.IFS(E4882="Neutral", 0, E4882="Positive","1",E4882="Negative","-1")</f>
        <v>0</v>
      </c>
      <c r="O4882" s="11">
        <f t="shared" si="230"/>
        <v>0</v>
      </c>
    </row>
    <row r="4883" spans="1:15" x14ac:dyDescent="0.25">
      <c r="A4883" t="s">
        <v>40</v>
      </c>
      <c r="B4883" t="s">
        <v>9737</v>
      </c>
      <c r="C4883" t="s">
        <v>9738</v>
      </c>
      <c r="D4883">
        <v>0</v>
      </c>
      <c r="E4883" t="s">
        <v>24</v>
      </c>
      <c r="F4883" s="6">
        <v>-1</v>
      </c>
      <c r="G4883" s="10">
        <v>-1</v>
      </c>
      <c r="H4883" s="7">
        <v>-1</v>
      </c>
      <c r="I4883" s="2">
        <f t="shared" si="228"/>
        <v>-1</v>
      </c>
      <c r="J4883" s="11">
        <f t="shared" si="229"/>
        <v>1</v>
      </c>
      <c r="L4883" s="2" cm="1">
        <f t="array" ref="L4883">_xlfn.IFS(E4883="Neutral", 0, E4883="Positive","1",E4883="Negative","-1")</f>
        <v>0</v>
      </c>
      <c r="O4883" s="11">
        <f t="shared" si="230"/>
        <v>0</v>
      </c>
    </row>
    <row r="4884" spans="1:15" x14ac:dyDescent="0.25">
      <c r="A4884" t="s">
        <v>18</v>
      </c>
      <c r="B4884" t="s">
        <v>9739</v>
      </c>
      <c r="C4884" t="s">
        <v>9740</v>
      </c>
      <c r="D4884">
        <v>0</v>
      </c>
      <c r="E4884" t="s">
        <v>24</v>
      </c>
      <c r="F4884" s="6">
        <v>-1</v>
      </c>
      <c r="G4884" s="10">
        <v>-1</v>
      </c>
      <c r="H4884" s="7">
        <v>-1</v>
      </c>
      <c r="I4884" s="2">
        <f t="shared" si="228"/>
        <v>-1</v>
      </c>
      <c r="J4884" s="11">
        <f t="shared" si="229"/>
        <v>1</v>
      </c>
      <c r="L4884" s="2" cm="1">
        <f t="array" ref="L4884">_xlfn.IFS(E4884="Neutral", 0, E4884="Positive","1",E4884="Negative","-1")</f>
        <v>0</v>
      </c>
      <c r="O4884" s="11">
        <f t="shared" si="230"/>
        <v>0</v>
      </c>
    </row>
    <row r="4885" spans="1:15" x14ac:dyDescent="0.25">
      <c r="A4885" t="s">
        <v>18</v>
      </c>
      <c r="B4885" t="s">
        <v>9741</v>
      </c>
      <c r="C4885" t="s">
        <v>9742</v>
      </c>
      <c r="D4885">
        <v>0</v>
      </c>
      <c r="E4885" t="s">
        <v>24</v>
      </c>
      <c r="F4885" s="6">
        <v>0</v>
      </c>
      <c r="G4885" s="10">
        <v>0</v>
      </c>
      <c r="H4885" s="7">
        <v>0</v>
      </c>
      <c r="I4885" s="2">
        <f t="shared" si="228"/>
        <v>0</v>
      </c>
      <c r="J4885" s="11">
        <f t="shared" si="229"/>
        <v>1</v>
      </c>
      <c r="L4885" s="2" cm="1">
        <f t="array" ref="L4885">_xlfn.IFS(E4885="Neutral", 0, E4885="Positive","1",E4885="Negative","-1")</f>
        <v>0</v>
      </c>
      <c r="O4885" s="11">
        <f t="shared" si="230"/>
        <v>1</v>
      </c>
    </row>
    <row r="4886" spans="1:15" x14ac:dyDescent="0.25">
      <c r="A4886" t="s">
        <v>18</v>
      </c>
      <c r="B4886" t="s">
        <v>9743</v>
      </c>
      <c r="C4886" t="s">
        <v>9744</v>
      </c>
      <c r="D4886">
        <v>0.125</v>
      </c>
      <c r="E4886" t="s">
        <v>17</v>
      </c>
      <c r="F4886" s="6">
        <v>1</v>
      </c>
      <c r="G4886" s="10">
        <v>1</v>
      </c>
      <c r="H4886" s="7">
        <v>0</v>
      </c>
      <c r="I4886" s="2">
        <f t="shared" si="228"/>
        <v>1</v>
      </c>
      <c r="J4886" s="11">
        <f t="shared" si="229"/>
        <v>0.66666666666666663</v>
      </c>
      <c r="L4886" s="2" t="str" cm="1">
        <f t="array" ref="L4886">_xlfn.IFS(E4886="Neutral", 0, E4886="Positive","1",E4886="Negative","-1")</f>
        <v>1</v>
      </c>
      <c r="O4886" s="11">
        <f t="shared" si="230"/>
        <v>0.66666666666666663</v>
      </c>
    </row>
    <row r="4887" spans="1:15" x14ac:dyDescent="0.25">
      <c r="A4887" t="s">
        <v>14</v>
      </c>
      <c r="B4887" t="s">
        <v>9745</v>
      </c>
      <c r="C4887" t="s">
        <v>9746</v>
      </c>
      <c r="D4887">
        <v>0</v>
      </c>
      <c r="E4887" t="s">
        <v>24</v>
      </c>
      <c r="F4887" s="6">
        <v>0</v>
      </c>
      <c r="G4887" s="10">
        <v>0</v>
      </c>
      <c r="H4887" s="7">
        <v>0</v>
      </c>
      <c r="I4887" s="2">
        <f t="shared" si="228"/>
        <v>0</v>
      </c>
      <c r="J4887" s="11">
        <f t="shared" si="229"/>
        <v>1</v>
      </c>
      <c r="L4887" s="2" cm="1">
        <f t="array" ref="L4887">_xlfn.IFS(E4887="Neutral", 0, E4887="Positive","1",E4887="Negative","-1")</f>
        <v>0</v>
      </c>
      <c r="O4887" s="11">
        <f t="shared" si="230"/>
        <v>1</v>
      </c>
    </row>
    <row r="4888" spans="1:15" x14ac:dyDescent="0.25">
      <c r="A4888" t="s">
        <v>18</v>
      </c>
      <c r="B4888" t="s">
        <v>9747</v>
      </c>
      <c r="C4888" t="s">
        <v>9748</v>
      </c>
      <c r="D4888">
        <v>0</v>
      </c>
      <c r="E4888" t="s">
        <v>24</v>
      </c>
      <c r="F4888" s="6">
        <v>0</v>
      </c>
      <c r="G4888" s="10">
        <v>0</v>
      </c>
      <c r="H4888" s="7">
        <v>0</v>
      </c>
      <c r="I4888" s="2">
        <f t="shared" si="228"/>
        <v>0</v>
      </c>
      <c r="J4888" s="11">
        <f t="shared" si="229"/>
        <v>1</v>
      </c>
      <c r="L4888" s="2" cm="1">
        <f t="array" ref="L4888">_xlfn.IFS(E4888="Neutral", 0, E4888="Positive","1",E4888="Negative","-1")</f>
        <v>0</v>
      </c>
      <c r="O4888" s="11">
        <f t="shared" si="230"/>
        <v>1</v>
      </c>
    </row>
    <row r="4889" spans="1:15" x14ac:dyDescent="0.25">
      <c r="A4889" t="s">
        <v>18</v>
      </c>
      <c r="B4889" t="s">
        <v>9749</v>
      </c>
      <c r="C4889" t="s">
        <v>9750</v>
      </c>
      <c r="D4889">
        <v>-6.25E-2</v>
      </c>
      <c r="E4889" t="s">
        <v>21</v>
      </c>
      <c r="F4889" s="6">
        <v>-1</v>
      </c>
      <c r="G4889" s="10">
        <v>-1</v>
      </c>
      <c r="H4889" s="7">
        <v>-1</v>
      </c>
      <c r="I4889" s="2">
        <f t="shared" si="228"/>
        <v>-1</v>
      </c>
      <c r="J4889" s="11">
        <f t="shared" si="229"/>
        <v>1</v>
      </c>
      <c r="L4889" s="2" t="str" cm="1">
        <f t="array" ref="L4889">_xlfn.IFS(E4889="Neutral", 0, E4889="Positive","1",E4889="Negative","-1")</f>
        <v>-1</v>
      </c>
      <c r="O4889" s="11">
        <f t="shared" si="230"/>
        <v>1</v>
      </c>
    </row>
    <row r="4890" spans="1:15" x14ac:dyDescent="0.25">
      <c r="A4890" t="s">
        <v>18</v>
      </c>
      <c r="B4890" t="s">
        <v>9751</v>
      </c>
      <c r="C4890" t="s">
        <v>9752</v>
      </c>
      <c r="D4890">
        <v>0</v>
      </c>
      <c r="E4890" t="s">
        <v>24</v>
      </c>
      <c r="F4890" s="6">
        <v>0</v>
      </c>
      <c r="G4890" s="10">
        <v>0</v>
      </c>
      <c r="H4890" s="7">
        <v>0</v>
      </c>
      <c r="I4890" s="2">
        <f t="shared" si="228"/>
        <v>0</v>
      </c>
      <c r="J4890" s="11">
        <f t="shared" si="229"/>
        <v>1</v>
      </c>
      <c r="L4890" s="2" cm="1">
        <f t="array" ref="L4890">_xlfn.IFS(E4890="Neutral", 0, E4890="Positive","1",E4890="Negative","-1")</f>
        <v>0</v>
      </c>
      <c r="O4890" s="11">
        <f t="shared" si="230"/>
        <v>1</v>
      </c>
    </row>
    <row r="4891" spans="1:15" x14ac:dyDescent="0.25">
      <c r="A4891" t="s">
        <v>40</v>
      </c>
      <c r="B4891" t="s">
        <v>9753</v>
      </c>
      <c r="C4891" t="s">
        <v>9754</v>
      </c>
      <c r="D4891">
        <v>0.35</v>
      </c>
      <c r="E4891" t="s">
        <v>17</v>
      </c>
      <c r="F4891" s="6">
        <v>1</v>
      </c>
      <c r="G4891" s="10">
        <v>1</v>
      </c>
      <c r="H4891" s="7">
        <v>1</v>
      </c>
      <c r="I4891" s="2">
        <f t="shared" si="228"/>
        <v>1</v>
      </c>
      <c r="J4891" s="11">
        <f t="shared" si="229"/>
        <v>1</v>
      </c>
      <c r="L4891" s="2" t="str" cm="1">
        <f t="array" ref="L4891">_xlfn.IFS(E4891="Neutral", 0, E4891="Positive","1",E4891="Negative","-1")</f>
        <v>1</v>
      </c>
      <c r="O4891" s="11">
        <f t="shared" si="230"/>
        <v>1</v>
      </c>
    </row>
    <row r="4892" spans="1:15" x14ac:dyDescent="0.25">
      <c r="A4892" t="s">
        <v>14</v>
      </c>
      <c r="B4892" t="s">
        <v>9755</v>
      </c>
      <c r="C4892" t="s">
        <v>9756</v>
      </c>
      <c r="D4892">
        <v>0.31666666666666599</v>
      </c>
      <c r="E4892" t="s">
        <v>17</v>
      </c>
      <c r="F4892" s="6">
        <v>1</v>
      </c>
      <c r="G4892" s="10">
        <v>1</v>
      </c>
      <c r="H4892" s="7">
        <v>1</v>
      </c>
      <c r="I4892" s="2">
        <f t="shared" si="228"/>
        <v>1</v>
      </c>
      <c r="J4892" s="11">
        <f t="shared" si="229"/>
        <v>1</v>
      </c>
      <c r="L4892" s="2" t="str" cm="1">
        <f t="array" ref="L4892">_xlfn.IFS(E4892="Neutral", 0, E4892="Positive","1",E4892="Negative","-1")</f>
        <v>1</v>
      </c>
      <c r="O4892" s="11">
        <f t="shared" si="230"/>
        <v>1</v>
      </c>
    </row>
    <row r="4893" spans="1:15" x14ac:dyDescent="0.25">
      <c r="A4893" t="s">
        <v>18</v>
      </c>
      <c r="B4893" t="s">
        <v>9757</v>
      </c>
      <c r="C4893" t="s">
        <v>9758</v>
      </c>
      <c r="D4893">
        <v>0.1</v>
      </c>
      <c r="E4893" t="s">
        <v>17</v>
      </c>
      <c r="F4893" s="6">
        <v>1</v>
      </c>
      <c r="G4893" s="10">
        <v>1</v>
      </c>
      <c r="H4893" s="7">
        <v>1</v>
      </c>
      <c r="I4893" s="2">
        <f t="shared" si="228"/>
        <v>1</v>
      </c>
      <c r="J4893" s="11">
        <f t="shared" si="229"/>
        <v>1</v>
      </c>
      <c r="L4893" s="2" t="str" cm="1">
        <f t="array" ref="L4893">_xlfn.IFS(E4893="Neutral", 0, E4893="Positive","1",E4893="Negative","-1")</f>
        <v>1</v>
      </c>
      <c r="O4893" s="11">
        <f t="shared" si="230"/>
        <v>1</v>
      </c>
    </row>
    <row r="4894" spans="1:15" x14ac:dyDescent="0.25">
      <c r="A4894" t="s">
        <v>25</v>
      </c>
      <c r="B4894" t="s">
        <v>9759</v>
      </c>
      <c r="C4894" t="s">
        <v>9760</v>
      </c>
      <c r="D4894">
        <v>0</v>
      </c>
      <c r="E4894" t="s">
        <v>24</v>
      </c>
      <c r="F4894" s="6">
        <v>0</v>
      </c>
      <c r="G4894" s="10">
        <v>0</v>
      </c>
      <c r="H4894" s="7">
        <v>0</v>
      </c>
      <c r="I4894" s="2">
        <f t="shared" si="228"/>
        <v>0</v>
      </c>
      <c r="J4894" s="11">
        <f t="shared" si="229"/>
        <v>1</v>
      </c>
      <c r="L4894" s="2" cm="1">
        <f t="array" ref="L4894">_xlfn.IFS(E4894="Neutral", 0, E4894="Positive","1",E4894="Negative","-1")</f>
        <v>0</v>
      </c>
      <c r="O4894" s="11">
        <f t="shared" si="230"/>
        <v>1</v>
      </c>
    </row>
    <row r="4895" spans="1:15" x14ac:dyDescent="0.25">
      <c r="A4895" t="s">
        <v>18</v>
      </c>
      <c r="B4895" t="s">
        <v>9761</v>
      </c>
      <c r="C4895" t="s">
        <v>9762</v>
      </c>
      <c r="D4895">
        <v>0.114285714285714</v>
      </c>
      <c r="E4895" t="s">
        <v>17</v>
      </c>
      <c r="F4895" s="6">
        <v>1</v>
      </c>
      <c r="G4895" s="10">
        <v>1</v>
      </c>
      <c r="H4895" s="7">
        <v>1</v>
      </c>
      <c r="I4895" s="2">
        <f t="shared" si="228"/>
        <v>1</v>
      </c>
      <c r="J4895" s="11">
        <f t="shared" si="229"/>
        <v>1</v>
      </c>
      <c r="L4895" s="2" t="str" cm="1">
        <f t="array" ref="L4895">_xlfn.IFS(E4895="Neutral", 0, E4895="Positive","1",E4895="Negative","-1")</f>
        <v>1</v>
      </c>
      <c r="O4895" s="11">
        <f t="shared" si="230"/>
        <v>1</v>
      </c>
    </row>
    <row r="4896" spans="1:15" x14ac:dyDescent="0.25">
      <c r="A4896" t="s">
        <v>14</v>
      </c>
      <c r="B4896" t="s">
        <v>9763</v>
      </c>
      <c r="C4896" t="s">
        <v>9764</v>
      </c>
      <c r="D4896">
        <v>0</v>
      </c>
      <c r="E4896" t="s">
        <v>24</v>
      </c>
      <c r="F4896" s="6">
        <v>0</v>
      </c>
      <c r="G4896" s="10">
        <v>0</v>
      </c>
      <c r="H4896" s="7">
        <v>0</v>
      </c>
      <c r="I4896" s="2">
        <f t="shared" si="228"/>
        <v>0</v>
      </c>
      <c r="J4896" s="11">
        <f t="shared" si="229"/>
        <v>1</v>
      </c>
      <c r="L4896" s="2" cm="1">
        <f t="array" ref="L4896">_xlfn.IFS(E4896="Neutral", 0, E4896="Positive","1",E4896="Negative","-1")</f>
        <v>0</v>
      </c>
      <c r="O4896" s="11">
        <f t="shared" si="230"/>
        <v>1</v>
      </c>
    </row>
    <row r="4897" spans="1:15" x14ac:dyDescent="0.25">
      <c r="A4897" t="s">
        <v>14</v>
      </c>
      <c r="B4897" t="s">
        <v>9765</v>
      </c>
      <c r="C4897" t="s">
        <v>9766</v>
      </c>
      <c r="D4897">
        <v>0.15056818181818099</v>
      </c>
      <c r="E4897" t="s">
        <v>17</v>
      </c>
      <c r="F4897" s="6">
        <v>1</v>
      </c>
      <c r="G4897" s="10">
        <v>1</v>
      </c>
      <c r="H4897" s="7">
        <v>1</v>
      </c>
      <c r="I4897" s="2">
        <f t="shared" si="228"/>
        <v>1</v>
      </c>
      <c r="J4897" s="11">
        <f t="shared" si="229"/>
        <v>1</v>
      </c>
      <c r="L4897" s="2" t="str" cm="1">
        <f t="array" ref="L4897">_xlfn.IFS(E4897="Neutral", 0, E4897="Positive","1",E4897="Negative","-1")</f>
        <v>1</v>
      </c>
      <c r="O4897" s="11">
        <f t="shared" si="230"/>
        <v>1</v>
      </c>
    </row>
    <row r="4898" spans="1:15" x14ac:dyDescent="0.25">
      <c r="A4898" t="s">
        <v>25</v>
      </c>
      <c r="B4898" t="s">
        <v>9767</v>
      </c>
      <c r="C4898" t="s">
        <v>9768</v>
      </c>
      <c r="D4898">
        <v>0</v>
      </c>
      <c r="E4898" t="s">
        <v>24</v>
      </c>
      <c r="F4898" s="6">
        <v>0</v>
      </c>
      <c r="G4898" s="10">
        <v>0</v>
      </c>
      <c r="H4898" s="7">
        <v>0</v>
      </c>
      <c r="I4898" s="2">
        <f t="shared" si="228"/>
        <v>0</v>
      </c>
      <c r="J4898" s="11">
        <f t="shared" si="229"/>
        <v>1</v>
      </c>
      <c r="L4898" s="2" cm="1">
        <f t="array" ref="L4898">_xlfn.IFS(E4898="Neutral", 0, E4898="Positive","1",E4898="Negative","-1")</f>
        <v>0</v>
      </c>
      <c r="O4898" s="11">
        <f t="shared" si="230"/>
        <v>1</v>
      </c>
    </row>
    <row r="4899" spans="1:15" x14ac:dyDescent="0.25">
      <c r="A4899" t="s">
        <v>18</v>
      </c>
      <c r="B4899" t="s">
        <v>9769</v>
      </c>
      <c r="C4899" t="s">
        <v>9770</v>
      </c>
      <c r="D4899">
        <v>0.4</v>
      </c>
      <c r="E4899" t="s">
        <v>17</v>
      </c>
      <c r="F4899" s="6">
        <v>1</v>
      </c>
      <c r="G4899" s="10">
        <v>1</v>
      </c>
      <c r="H4899" s="7">
        <v>1</v>
      </c>
      <c r="I4899" s="2">
        <f t="shared" si="228"/>
        <v>1</v>
      </c>
      <c r="J4899" s="11">
        <f t="shared" si="229"/>
        <v>1</v>
      </c>
      <c r="L4899" s="2" t="str" cm="1">
        <f t="array" ref="L4899">_xlfn.IFS(E4899="Neutral", 0, E4899="Positive","1",E4899="Negative","-1")</f>
        <v>1</v>
      </c>
      <c r="O4899" s="11">
        <f t="shared" si="230"/>
        <v>1</v>
      </c>
    </row>
    <row r="4900" spans="1:15" x14ac:dyDescent="0.25">
      <c r="A4900" t="s">
        <v>40</v>
      </c>
      <c r="B4900" t="s">
        <v>9771</v>
      </c>
      <c r="C4900" t="s">
        <v>9772</v>
      </c>
      <c r="D4900">
        <v>-0.52500000000000002</v>
      </c>
      <c r="E4900" t="s">
        <v>21</v>
      </c>
      <c r="F4900" s="6">
        <v>-1</v>
      </c>
      <c r="G4900" s="10">
        <v>-1</v>
      </c>
      <c r="H4900" s="7">
        <v>-1</v>
      </c>
      <c r="I4900" s="2">
        <f t="shared" si="228"/>
        <v>-1</v>
      </c>
      <c r="J4900" s="11">
        <f t="shared" si="229"/>
        <v>1</v>
      </c>
      <c r="L4900" s="2" t="str" cm="1">
        <f t="array" ref="L4900">_xlfn.IFS(E4900="Neutral", 0, E4900="Positive","1",E4900="Negative","-1")</f>
        <v>-1</v>
      </c>
      <c r="O4900" s="11">
        <f t="shared" si="230"/>
        <v>1</v>
      </c>
    </row>
    <row r="4901" spans="1:15" x14ac:dyDescent="0.25">
      <c r="A4901" t="s">
        <v>14</v>
      </c>
      <c r="B4901" t="s">
        <v>9773</v>
      </c>
      <c r="C4901" t="s">
        <v>9774</v>
      </c>
      <c r="D4901">
        <v>0.5</v>
      </c>
      <c r="E4901" t="s">
        <v>17</v>
      </c>
      <c r="F4901" s="6">
        <v>1</v>
      </c>
      <c r="G4901" s="10">
        <v>1</v>
      </c>
      <c r="H4901" s="7">
        <v>1</v>
      </c>
      <c r="I4901" s="2">
        <f t="shared" si="228"/>
        <v>1</v>
      </c>
      <c r="J4901" s="11">
        <f t="shared" si="229"/>
        <v>1</v>
      </c>
      <c r="L4901" s="2" t="str" cm="1">
        <f t="array" ref="L4901">_xlfn.IFS(E4901="Neutral", 0, E4901="Positive","1",E4901="Negative","-1")</f>
        <v>1</v>
      </c>
      <c r="O4901" s="11">
        <f t="shared" si="230"/>
        <v>1</v>
      </c>
    </row>
    <row r="4902" spans="1:15" x14ac:dyDescent="0.25">
      <c r="A4902" t="s">
        <v>40</v>
      </c>
      <c r="B4902" t="s">
        <v>9775</v>
      </c>
      <c r="C4902" t="s">
        <v>9776</v>
      </c>
      <c r="D4902">
        <v>0.15833333333333299</v>
      </c>
      <c r="E4902" t="s">
        <v>17</v>
      </c>
      <c r="F4902" s="6">
        <v>1</v>
      </c>
      <c r="G4902" s="10">
        <v>1</v>
      </c>
      <c r="H4902" s="7">
        <v>1</v>
      </c>
      <c r="I4902" s="2">
        <f t="shared" si="228"/>
        <v>1</v>
      </c>
      <c r="J4902" s="11">
        <f t="shared" si="229"/>
        <v>1</v>
      </c>
      <c r="L4902" s="2" t="str" cm="1">
        <f t="array" ref="L4902">_xlfn.IFS(E4902="Neutral", 0, E4902="Positive","1",E4902="Negative","-1")</f>
        <v>1</v>
      </c>
      <c r="O4902" s="11">
        <f t="shared" si="230"/>
        <v>1</v>
      </c>
    </row>
    <row r="4903" spans="1:15" x14ac:dyDescent="0.25">
      <c r="A4903" t="s">
        <v>18</v>
      </c>
      <c r="B4903" t="s">
        <v>9777</v>
      </c>
      <c r="C4903" t="s">
        <v>9778</v>
      </c>
      <c r="D4903">
        <v>0.16</v>
      </c>
      <c r="E4903" t="s">
        <v>17</v>
      </c>
      <c r="F4903" s="6">
        <v>1</v>
      </c>
      <c r="G4903" s="10">
        <v>1</v>
      </c>
      <c r="H4903" s="7">
        <v>1</v>
      </c>
      <c r="I4903" s="2">
        <f t="shared" si="228"/>
        <v>1</v>
      </c>
      <c r="J4903" s="11">
        <f t="shared" si="229"/>
        <v>1</v>
      </c>
      <c r="L4903" s="2" t="str" cm="1">
        <f t="array" ref="L4903">_xlfn.IFS(E4903="Neutral", 0, E4903="Positive","1",E4903="Negative","-1")</f>
        <v>1</v>
      </c>
      <c r="O4903" s="11">
        <f t="shared" si="230"/>
        <v>1</v>
      </c>
    </row>
    <row r="4904" spans="1:15" x14ac:dyDescent="0.25">
      <c r="A4904" t="s">
        <v>40</v>
      </c>
      <c r="B4904" t="s">
        <v>9779</v>
      </c>
      <c r="C4904" t="s">
        <v>3881</v>
      </c>
      <c r="D4904">
        <v>5.4545454545454501E-2</v>
      </c>
      <c r="E4904" t="s">
        <v>17</v>
      </c>
      <c r="F4904" s="6">
        <v>1</v>
      </c>
      <c r="G4904" s="10">
        <v>1</v>
      </c>
      <c r="H4904" s="7">
        <v>1</v>
      </c>
      <c r="I4904" s="2">
        <f t="shared" si="228"/>
        <v>1</v>
      </c>
      <c r="J4904" s="11">
        <f t="shared" si="229"/>
        <v>1</v>
      </c>
      <c r="L4904" s="2" t="str" cm="1">
        <f t="array" ref="L4904">_xlfn.IFS(E4904="Neutral", 0, E4904="Positive","1",E4904="Negative","-1")</f>
        <v>1</v>
      </c>
      <c r="O4904" s="11">
        <f t="shared" si="230"/>
        <v>1</v>
      </c>
    </row>
    <row r="4905" spans="1:15" x14ac:dyDescent="0.25">
      <c r="A4905" t="s">
        <v>25</v>
      </c>
      <c r="B4905" t="s">
        <v>9780</v>
      </c>
      <c r="C4905" t="s">
        <v>9781</v>
      </c>
      <c r="D4905">
        <v>0</v>
      </c>
      <c r="E4905" t="s">
        <v>24</v>
      </c>
      <c r="F4905" s="6">
        <v>0</v>
      </c>
      <c r="G4905" s="10">
        <v>0</v>
      </c>
      <c r="H4905" s="7">
        <v>0</v>
      </c>
      <c r="I4905" s="2">
        <f t="shared" si="228"/>
        <v>0</v>
      </c>
      <c r="J4905" s="11">
        <f t="shared" si="229"/>
        <v>1</v>
      </c>
      <c r="L4905" s="2" cm="1">
        <f t="array" ref="L4905">_xlfn.IFS(E4905="Neutral", 0, E4905="Positive","1",E4905="Negative","-1")</f>
        <v>0</v>
      </c>
      <c r="O4905" s="11">
        <f t="shared" si="230"/>
        <v>1</v>
      </c>
    </row>
    <row r="4906" spans="1:15" x14ac:dyDescent="0.25">
      <c r="A4906" t="s">
        <v>14</v>
      </c>
      <c r="B4906" t="s">
        <v>9782</v>
      </c>
      <c r="C4906" t="s">
        <v>9783</v>
      </c>
      <c r="D4906">
        <v>0</v>
      </c>
      <c r="E4906" t="s">
        <v>24</v>
      </c>
      <c r="F4906" s="6">
        <v>0</v>
      </c>
      <c r="G4906" s="10">
        <v>0</v>
      </c>
      <c r="H4906" s="7">
        <v>0</v>
      </c>
      <c r="I4906" s="2">
        <f t="shared" si="228"/>
        <v>0</v>
      </c>
      <c r="J4906" s="11">
        <f t="shared" si="229"/>
        <v>1</v>
      </c>
      <c r="L4906" s="2" cm="1">
        <f t="array" ref="L4906">_xlfn.IFS(E4906="Neutral", 0, E4906="Positive","1",E4906="Negative","-1")</f>
        <v>0</v>
      </c>
      <c r="O4906" s="11">
        <f t="shared" si="230"/>
        <v>1</v>
      </c>
    </row>
    <row r="4907" spans="1:15" x14ac:dyDescent="0.25">
      <c r="A4907" t="s">
        <v>18</v>
      </c>
      <c r="B4907" t="s">
        <v>9784</v>
      </c>
      <c r="C4907" t="s">
        <v>9785</v>
      </c>
      <c r="D4907">
        <v>-0.3</v>
      </c>
      <c r="E4907" t="s">
        <v>21</v>
      </c>
      <c r="F4907" s="6">
        <v>0</v>
      </c>
      <c r="G4907" s="10">
        <v>-1</v>
      </c>
      <c r="H4907" s="7">
        <v>-1</v>
      </c>
      <c r="I4907" s="2">
        <f t="shared" si="228"/>
        <v>-1</v>
      </c>
      <c r="J4907" s="11">
        <f t="shared" si="229"/>
        <v>0.66666666666666663</v>
      </c>
      <c r="L4907" s="2" t="str" cm="1">
        <f t="array" ref="L4907">_xlfn.IFS(E4907="Neutral", 0, E4907="Positive","1",E4907="Negative","-1")</f>
        <v>-1</v>
      </c>
      <c r="O4907" s="11">
        <f t="shared" si="230"/>
        <v>0.66666666666666663</v>
      </c>
    </row>
    <row r="4908" spans="1:15" x14ac:dyDescent="0.25">
      <c r="A4908" t="s">
        <v>18</v>
      </c>
      <c r="B4908" t="s">
        <v>9786</v>
      </c>
      <c r="C4908" t="s">
        <v>9787</v>
      </c>
      <c r="D4908">
        <v>3.7499999999999999E-2</v>
      </c>
      <c r="E4908" t="s">
        <v>17</v>
      </c>
      <c r="F4908" s="6">
        <v>1</v>
      </c>
      <c r="G4908" s="10">
        <v>1</v>
      </c>
      <c r="H4908" s="7">
        <v>1</v>
      </c>
      <c r="I4908" s="2">
        <f t="shared" si="228"/>
        <v>1</v>
      </c>
      <c r="J4908" s="11">
        <f t="shared" si="229"/>
        <v>1</v>
      </c>
      <c r="L4908" s="2" t="str" cm="1">
        <f t="array" ref="L4908">_xlfn.IFS(E4908="Neutral", 0, E4908="Positive","1",E4908="Negative","-1")</f>
        <v>1</v>
      </c>
      <c r="O4908" s="11">
        <f t="shared" si="230"/>
        <v>1</v>
      </c>
    </row>
    <row r="4909" spans="1:15" x14ac:dyDescent="0.25">
      <c r="A4909" t="s">
        <v>25</v>
      </c>
      <c r="B4909" t="s">
        <v>9788</v>
      </c>
      <c r="C4909" t="s">
        <v>9789</v>
      </c>
      <c r="D4909">
        <v>-0.17499999999999999</v>
      </c>
      <c r="E4909" t="s">
        <v>21</v>
      </c>
      <c r="F4909" s="6">
        <v>-1</v>
      </c>
      <c r="G4909" s="10">
        <v>-1</v>
      </c>
      <c r="H4909" s="7">
        <v>-1</v>
      </c>
      <c r="I4909" s="2">
        <f t="shared" si="228"/>
        <v>-1</v>
      </c>
      <c r="J4909" s="11">
        <f t="shared" si="229"/>
        <v>1</v>
      </c>
      <c r="L4909" s="2" t="str" cm="1">
        <f t="array" ref="L4909">_xlfn.IFS(E4909="Neutral", 0, E4909="Positive","1",E4909="Negative","-1")</f>
        <v>-1</v>
      </c>
      <c r="O4909" s="11">
        <f t="shared" si="230"/>
        <v>1</v>
      </c>
    </row>
    <row r="4910" spans="1:15" x14ac:dyDescent="0.25">
      <c r="A4910" t="s">
        <v>18</v>
      </c>
      <c r="B4910" t="s">
        <v>9790</v>
      </c>
      <c r="C4910" t="s">
        <v>9791</v>
      </c>
      <c r="D4910">
        <v>0.2</v>
      </c>
      <c r="E4910" t="s">
        <v>17</v>
      </c>
      <c r="F4910" s="6">
        <v>1</v>
      </c>
      <c r="G4910" s="10">
        <v>1</v>
      </c>
      <c r="H4910" s="7">
        <v>1</v>
      </c>
      <c r="I4910" s="2">
        <f t="shared" si="228"/>
        <v>1</v>
      </c>
      <c r="J4910" s="11">
        <f t="shared" si="229"/>
        <v>1</v>
      </c>
      <c r="L4910" s="2" t="str" cm="1">
        <f t="array" ref="L4910">_xlfn.IFS(E4910="Neutral", 0, E4910="Positive","1",E4910="Negative","-1")</f>
        <v>1</v>
      </c>
      <c r="O4910" s="11">
        <f t="shared" si="230"/>
        <v>1</v>
      </c>
    </row>
    <row r="4911" spans="1:15" x14ac:dyDescent="0.25">
      <c r="A4911" t="s">
        <v>40</v>
      </c>
      <c r="B4911" t="s">
        <v>9792</v>
      </c>
      <c r="C4911" t="s">
        <v>9793</v>
      </c>
      <c r="D4911">
        <v>0.452380952380952</v>
      </c>
      <c r="E4911" t="s">
        <v>17</v>
      </c>
      <c r="F4911" s="6">
        <v>1</v>
      </c>
      <c r="G4911" s="10">
        <v>1</v>
      </c>
      <c r="H4911" s="7">
        <v>1</v>
      </c>
      <c r="I4911" s="2">
        <f t="shared" si="228"/>
        <v>1</v>
      </c>
      <c r="J4911" s="11">
        <f t="shared" si="229"/>
        <v>1</v>
      </c>
      <c r="L4911" s="2" t="str" cm="1">
        <f t="array" ref="L4911">_xlfn.IFS(E4911="Neutral", 0, E4911="Positive","1",E4911="Negative","-1")</f>
        <v>1</v>
      </c>
      <c r="O4911" s="11">
        <f t="shared" si="230"/>
        <v>1</v>
      </c>
    </row>
    <row r="4912" spans="1:15" x14ac:dyDescent="0.25">
      <c r="A4912" t="s">
        <v>25</v>
      </c>
      <c r="B4912" t="s">
        <v>9794</v>
      </c>
      <c r="C4912" t="s">
        <v>9795</v>
      </c>
      <c r="D4912">
        <v>-0.69999999999999896</v>
      </c>
      <c r="E4912" t="s">
        <v>21</v>
      </c>
      <c r="F4912" s="6">
        <v>-1</v>
      </c>
      <c r="G4912" s="10">
        <v>-1</v>
      </c>
      <c r="H4912" s="7">
        <v>-1</v>
      </c>
      <c r="I4912" s="2">
        <f t="shared" si="228"/>
        <v>-1</v>
      </c>
      <c r="J4912" s="11">
        <f t="shared" si="229"/>
        <v>1</v>
      </c>
      <c r="L4912" s="2" t="str" cm="1">
        <f t="array" ref="L4912">_xlfn.IFS(E4912="Neutral", 0, E4912="Positive","1",E4912="Negative","-1")</f>
        <v>-1</v>
      </c>
      <c r="O4912" s="11">
        <f t="shared" si="230"/>
        <v>1</v>
      </c>
    </row>
    <row r="4913" spans="1:15" x14ac:dyDescent="0.25">
      <c r="A4913" t="s">
        <v>40</v>
      </c>
      <c r="B4913" t="s">
        <v>9796</v>
      </c>
      <c r="C4913" t="s">
        <v>9797</v>
      </c>
      <c r="D4913">
        <v>0</v>
      </c>
      <c r="E4913" t="s">
        <v>24</v>
      </c>
      <c r="F4913" s="6">
        <v>0</v>
      </c>
      <c r="G4913" s="10">
        <v>0</v>
      </c>
      <c r="H4913" s="7">
        <v>0</v>
      </c>
      <c r="I4913" s="2">
        <f t="shared" si="228"/>
        <v>0</v>
      </c>
      <c r="J4913" s="11">
        <f t="shared" si="229"/>
        <v>1</v>
      </c>
      <c r="L4913" s="2" cm="1">
        <f t="array" ref="L4913">_xlfn.IFS(E4913="Neutral", 0, E4913="Positive","1",E4913="Negative","-1")</f>
        <v>0</v>
      </c>
      <c r="O4913" s="11">
        <f t="shared" si="230"/>
        <v>1</v>
      </c>
    </row>
    <row r="4914" spans="1:15" x14ac:dyDescent="0.25">
      <c r="A4914" t="s">
        <v>25</v>
      </c>
      <c r="B4914" t="s">
        <v>9798</v>
      </c>
      <c r="C4914" t="s">
        <v>9799</v>
      </c>
      <c r="D4914">
        <v>-0.25</v>
      </c>
      <c r="E4914" t="s">
        <v>21</v>
      </c>
      <c r="F4914" s="6">
        <v>-1</v>
      </c>
      <c r="G4914" s="10">
        <v>-1</v>
      </c>
      <c r="H4914" s="7">
        <v>-1</v>
      </c>
      <c r="I4914" s="2">
        <f t="shared" si="228"/>
        <v>-1</v>
      </c>
      <c r="J4914" s="11">
        <f t="shared" si="229"/>
        <v>1</v>
      </c>
      <c r="L4914" s="2" t="str" cm="1">
        <f t="array" ref="L4914">_xlfn.IFS(E4914="Neutral", 0, E4914="Positive","1",E4914="Negative","-1")</f>
        <v>-1</v>
      </c>
      <c r="O4914" s="11">
        <f t="shared" si="230"/>
        <v>1</v>
      </c>
    </row>
    <row r="4915" spans="1:15" x14ac:dyDescent="0.25">
      <c r="A4915" t="s">
        <v>18</v>
      </c>
      <c r="B4915" t="s">
        <v>9800</v>
      </c>
      <c r="C4915" t="s">
        <v>9801</v>
      </c>
      <c r="D4915">
        <v>0</v>
      </c>
      <c r="E4915" t="s">
        <v>24</v>
      </c>
      <c r="F4915" s="6">
        <v>0</v>
      </c>
      <c r="G4915" s="10">
        <v>0</v>
      </c>
      <c r="H4915" s="7">
        <v>0</v>
      </c>
      <c r="I4915" s="2">
        <f t="shared" si="228"/>
        <v>0</v>
      </c>
      <c r="J4915" s="11">
        <f t="shared" si="229"/>
        <v>1</v>
      </c>
      <c r="L4915" s="2" cm="1">
        <f t="array" ref="L4915">_xlfn.IFS(E4915="Neutral", 0, E4915="Positive","1",E4915="Negative","-1")</f>
        <v>0</v>
      </c>
      <c r="O4915" s="11">
        <f t="shared" si="230"/>
        <v>1</v>
      </c>
    </row>
    <row r="4916" spans="1:15" x14ac:dyDescent="0.25">
      <c r="A4916" t="s">
        <v>25</v>
      </c>
      <c r="B4916" t="s">
        <v>9802</v>
      </c>
      <c r="C4916" t="s">
        <v>9803</v>
      </c>
      <c r="D4916">
        <v>-0.29999999999999899</v>
      </c>
      <c r="E4916" t="s">
        <v>21</v>
      </c>
      <c r="F4916" s="6">
        <v>-1</v>
      </c>
      <c r="G4916" s="10">
        <v>-1</v>
      </c>
      <c r="H4916" s="7">
        <v>-1</v>
      </c>
      <c r="I4916" s="2">
        <f t="shared" si="228"/>
        <v>-1</v>
      </c>
      <c r="J4916" s="11">
        <f t="shared" si="229"/>
        <v>1</v>
      </c>
      <c r="L4916" s="2" t="str" cm="1">
        <f t="array" ref="L4916">_xlfn.IFS(E4916="Neutral", 0, E4916="Positive","1",E4916="Negative","-1")</f>
        <v>-1</v>
      </c>
      <c r="O4916" s="11">
        <f t="shared" si="230"/>
        <v>1</v>
      </c>
    </row>
    <row r="4917" spans="1:15" x14ac:dyDescent="0.25">
      <c r="A4917" t="s">
        <v>18</v>
      </c>
      <c r="B4917" t="s">
        <v>9804</v>
      </c>
      <c r="C4917" t="s">
        <v>9805</v>
      </c>
      <c r="D4917">
        <v>0.2</v>
      </c>
      <c r="E4917" t="s">
        <v>17</v>
      </c>
      <c r="F4917" s="6">
        <v>1</v>
      </c>
      <c r="G4917" s="10">
        <v>1</v>
      </c>
      <c r="H4917" s="7">
        <v>1</v>
      </c>
      <c r="I4917" s="2">
        <f t="shared" si="228"/>
        <v>1</v>
      </c>
      <c r="J4917" s="11">
        <f t="shared" si="229"/>
        <v>1</v>
      </c>
      <c r="L4917" s="2" t="str" cm="1">
        <f t="array" ref="L4917">_xlfn.IFS(E4917="Neutral", 0, E4917="Positive","1",E4917="Negative","-1")</f>
        <v>1</v>
      </c>
      <c r="O4917" s="11">
        <f t="shared" si="230"/>
        <v>1</v>
      </c>
    </row>
    <row r="4918" spans="1:15" x14ac:dyDescent="0.25">
      <c r="A4918" t="s">
        <v>14</v>
      </c>
      <c r="B4918" t="s">
        <v>9806</v>
      </c>
      <c r="C4918" t="s">
        <v>9807</v>
      </c>
      <c r="D4918">
        <v>0</v>
      </c>
      <c r="E4918" t="s">
        <v>24</v>
      </c>
      <c r="F4918" s="6">
        <v>0</v>
      </c>
      <c r="G4918" s="10">
        <v>0</v>
      </c>
      <c r="H4918" s="7">
        <v>0</v>
      </c>
      <c r="I4918" s="2">
        <f t="shared" si="228"/>
        <v>0</v>
      </c>
      <c r="J4918" s="11">
        <f t="shared" si="229"/>
        <v>1</v>
      </c>
      <c r="L4918" s="2" cm="1">
        <f t="array" ref="L4918">_xlfn.IFS(E4918="Neutral", 0, E4918="Positive","1",E4918="Negative","-1")</f>
        <v>0</v>
      </c>
      <c r="O4918" s="11">
        <f t="shared" si="230"/>
        <v>1</v>
      </c>
    </row>
    <row r="4919" spans="1:15" x14ac:dyDescent="0.25">
      <c r="A4919" t="s">
        <v>18</v>
      </c>
      <c r="B4919" t="s">
        <v>9808</v>
      </c>
      <c r="C4919" t="s">
        <v>9809</v>
      </c>
      <c r="D4919">
        <v>0.25909090909090898</v>
      </c>
      <c r="E4919" t="s">
        <v>17</v>
      </c>
      <c r="F4919" s="6">
        <v>1</v>
      </c>
      <c r="G4919" s="10">
        <v>1</v>
      </c>
      <c r="H4919" s="7">
        <v>1</v>
      </c>
      <c r="I4919" s="2">
        <f t="shared" si="228"/>
        <v>1</v>
      </c>
      <c r="J4919" s="11">
        <f t="shared" si="229"/>
        <v>1</v>
      </c>
      <c r="L4919" s="2" t="str" cm="1">
        <f t="array" ref="L4919">_xlfn.IFS(E4919="Neutral", 0, E4919="Positive","1",E4919="Negative","-1")</f>
        <v>1</v>
      </c>
      <c r="O4919" s="11">
        <f t="shared" si="230"/>
        <v>1</v>
      </c>
    </row>
    <row r="4920" spans="1:15" x14ac:dyDescent="0.25">
      <c r="A4920" t="s">
        <v>18</v>
      </c>
      <c r="B4920" t="s">
        <v>9810</v>
      </c>
      <c r="C4920" t="s">
        <v>9811</v>
      </c>
      <c r="D4920">
        <v>0</v>
      </c>
      <c r="E4920" t="s">
        <v>24</v>
      </c>
      <c r="F4920" s="6">
        <v>0</v>
      </c>
      <c r="G4920" s="10">
        <v>0</v>
      </c>
      <c r="H4920" s="7">
        <v>0</v>
      </c>
      <c r="I4920" s="2">
        <f t="shared" si="228"/>
        <v>0</v>
      </c>
      <c r="J4920" s="11">
        <f t="shared" si="229"/>
        <v>1</v>
      </c>
      <c r="L4920" s="2" cm="1">
        <f t="array" ref="L4920">_xlfn.IFS(E4920="Neutral", 0, E4920="Positive","1",E4920="Negative","-1")</f>
        <v>0</v>
      </c>
      <c r="O4920" s="11">
        <f t="shared" si="230"/>
        <v>1</v>
      </c>
    </row>
    <row r="4921" spans="1:15" x14ac:dyDescent="0.25">
      <c r="A4921" t="s">
        <v>25</v>
      </c>
      <c r="B4921" t="s">
        <v>9812</v>
      </c>
      <c r="C4921" t="s">
        <v>9813</v>
      </c>
      <c r="D4921">
        <v>0</v>
      </c>
      <c r="E4921" t="s">
        <v>24</v>
      </c>
      <c r="F4921" s="6">
        <v>0</v>
      </c>
      <c r="G4921" s="10">
        <v>0</v>
      </c>
      <c r="H4921" s="7">
        <v>0</v>
      </c>
      <c r="I4921" s="2">
        <f t="shared" si="228"/>
        <v>0</v>
      </c>
      <c r="J4921" s="11">
        <f t="shared" si="229"/>
        <v>1</v>
      </c>
      <c r="L4921" s="2" cm="1">
        <f t="array" ref="L4921">_xlfn.IFS(E4921="Neutral", 0, E4921="Positive","1",E4921="Negative","-1")</f>
        <v>0</v>
      </c>
      <c r="O4921" s="11">
        <f t="shared" si="230"/>
        <v>1</v>
      </c>
    </row>
    <row r="4922" spans="1:15" x14ac:dyDescent="0.25">
      <c r="A4922" t="s">
        <v>18</v>
      </c>
      <c r="B4922" t="s">
        <v>9814</v>
      </c>
      <c r="C4922" t="s">
        <v>9815</v>
      </c>
      <c r="D4922">
        <v>0</v>
      </c>
      <c r="E4922" t="s">
        <v>24</v>
      </c>
      <c r="F4922" s="6">
        <v>1</v>
      </c>
      <c r="G4922" s="10">
        <v>0</v>
      </c>
      <c r="H4922" s="7">
        <v>0</v>
      </c>
      <c r="I4922" s="2">
        <f t="shared" si="228"/>
        <v>0</v>
      </c>
      <c r="J4922" s="11">
        <f t="shared" si="229"/>
        <v>0.66666666666666663</v>
      </c>
      <c r="L4922" s="2" cm="1">
        <f t="array" ref="L4922">_xlfn.IFS(E4922="Neutral", 0, E4922="Positive","1",E4922="Negative","-1")</f>
        <v>0</v>
      </c>
      <c r="O4922" s="11">
        <f t="shared" si="230"/>
        <v>0.66666666666666663</v>
      </c>
    </row>
    <row r="4923" spans="1:15" x14ac:dyDescent="0.25">
      <c r="A4923" t="s">
        <v>18</v>
      </c>
      <c r="B4923" t="s">
        <v>9816</v>
      </c>
      <c r="C4923" t="s">
        <v>9817</v>
      </c>
      <c r="D4923">
        <v>-0.35714285714285698</v>
      </c>
      <c r="E4923" t="s">
        <v>21</v>
      </c>
      <c r="F4923" s="6">
        <v>1</v>
      </c>
      <c r="G4923" s="10">
        <v>0</v>
      </c>
      <c r="H4923" s="7">
        <v>0</v>
      </c>
      <c r="I4923" s="2">
        <f t="shared" si="228"/>
        <v>0</v>
      </c>
      <c r="J4923" s="11">
        <f t="shared" si="229"/>
        <v>0.66666666666666663</v>
      </c>
      <c r="L4923" s="2" t="str" cm="1">
        <f t="array" ref="L4923">_xlfn.IFS(E4923="Neutral", 0, E4923="Positive","1",E4923="Negative","-1")</f>
        <v>-1</v>
      </c>
      <c r="O4923" s="11">
        <f t="shared" si="230"/>
        <v>0</v>
      </c>
    </row>
    <row r="4924" spans="1:15" x14ac:dyDescent="0.25">
      <c r="A4924" t="s">
        <v>25</v>
      </c>
      <c r="B4924" t="s">
        <v>9818</v>
      </c>
      <c r="C4924" t="s">
        <v>9819</v>
      </c>
      <c r="D4924">
        <v>0</v>
      </c>
      <c r="E4924" t="s">
        <v>24</v>
      </c>
      <c r="F4924" s="6">
        <v>0</v>
      </c>
      <c r="G4924" s="10">
        <v>0</v>
      </c>
      <c r="H4924" s="7">
        <v>0</v>
      </c>
      <c r="I4924" s="2">
        <f t="shared" si="228"/>
        <v>0</v>
      </c>
      <c r="J4924" s="11">
        <f t="shared" si="229"/>
        <v>1</v>
      </c>
      <c r="L4924" s="2" cm="1">
        <f t="array" ref="L4924">_xlfn.IFS(E4924="Neutral", 0, E4924="Positive","1",E4924="Negative","-1")</f>
        <v>0</v>
      </c>
      <c r="O4924" s="11">
        <f t="shared" si="230"/>
        <v>1</v>
      </c>
    </row>
    <row r="4925" spans="1:15" x14ac:dyDescent="0.25">
      <c r="A4925" t="s">
        <v>18</v>
      </c>
      <c r="B4925" t="s">
        <v>9820</v>
      </c>
      <c r="C4925" t="s">
        <v>9821</v>
      </c>
      <c r="D4925">
        <v>-0.05</v>
      </c>
      <c r="E4925" t="s">
        <v>21</v>
      </c>
      <c r="F4925" s="6">
        <v>-1</v>
      </c>
      <c r="G4925" s="10">
        <v>-1</v>
      </c>
      <c r="H4925" s="7">
        <v>-1</v>
      </c>
      <c r="I4925" s="2">
        <f t="shared" si="228"/>
        <v>-1</v>
      </c>
      <c r="J4925" s="11">
        <f t="shared" si="229"/>
        <v>1</v>
      </c>
      <c r="L4925" s="2" t="str" cm="1">
        <f t="array" ref="L4925">_xlfn.IFS(E4925="Neutral", 0, E4925="Positive","1",E4925="Negative","-1")</f>
        <v>-1</v>
      </c>
      <c r="O4925" s="11">
        <f t="shared" si="230"/>
        <v>1</v>
      </c>
    </row>
    <row r="4926" spans="1:15" x14ac:dyDescent="0.25">
      <c r="A4926" t="s">
        <v>25</v>
      </c>
      <c r="B4926" t="s">
        <v>9822</v>
      </c>
      <c r="C4926" t="s">
        <v>9823</v>
      </c>
      <c r="D4926">
        <v>0</v>
      </c>
      <c r="E4926" t="s">
        <v>24</v>
      </c>
      <c r="F4926" s="6">
        <v>0</v>
      </c>
      <c r="G4926" s="10">
        <v>0</v>
      </c>
      <c r="H4926" s="7">
        <v>0</v>
      </c>
      <c r="I4926" s="2">
        <f t="shared" si="228"/>
        <v>0</v>
      </c>
      <c r="J4926" s="11">
        <f t="shared" si="229"/>
        <v>1</v>
      </c>
      <c r="L4926" s="2" cm="1">
        <f t="array" ref="L4926">_xlfn.IFS(E4926="Neutral", 0, E4926="Positive","1",E4926="Negative","-1")</f>
        <v>0</v>
      </c>
      <c r="O4926" s="11">
        <f t="shared" si="230"/>
        <v>1</v>
      </c>
    </row>
    <row r="4927" spans="1:15" x14ac:dyDescent="0.25">
      <c r="A4927" t="s">
        <v>25</v>
      </c>
      <c r="B4927" t="s">
        <v>9824</v>
      </c>
      <c r="C4927" t="s">
        <v>9825</v>
      </c>
      <c r="D4927">
        <v>0</v>
      </c>
      <c r="E4927" t="s">
        <v>24</v>
      </c>
      <c r="F4927" s="6">
        <v>0</v>
      </c>
      <c r="G4927" s="10">
        <v>0</v>
      </c>
      <c r="H4927" s="7">
        <v>0</v>
      </c>
      <c r="I4927" s="2">
        <f t="shared" si="228"/>
        <v>0</v>
      </c>
      <c r="J4927" s="11">
        <f t="shared" si="229"/>
        <v>1</v>
      </c>
      <c r="L4927" s="2" cm="1">
        <f t="array" ref="L4927">_xlfn.IFS(E4927="Neutral", 0, E4927="Positive","1",E4927="Negative","-1")</f>
        <v>0</v>
      </c>
      <c r="O4927" s="11">
        <f t="shared" si="230"/>
        <v>1</v>
      </c>
    </row>
    <row r="4928" spans="1:15" x14ac:dyDescent="0.25">
      <c r="A4928" t="s">
        <v>18</v>
      </c>
      <c r="B4928" t="s">
        <v>9826</v>
      </c>
      <c r="C4928" t="s">
        <v>9827</v>
      </c>
      <c r="D4928">
        <v>0.22727272727272699</v>
      </c>
      <c r="E4928" t="s">
        <v>17</v>
      </c>
      <c r="F4928" s="6">
        <v>0</v>
      </c>
      <c r="G4928" s="10">
        <v>1</v>
      </c>
      <c r="H4928" s="7">
        <v>1</v>
      </c>
      <c r="I4928" s="2">
        <f t="shared" si="228"/>
        <v>1</v>
      </c>
      <c r="J4928" s="11">
        <f t="shared" si="229"/>
        <v>0.66666666666666663</v>
      </c>
      <c r="L4928" s="2" t="str" cm="1">
        <f t="array" ref="L4928">_xlfn.IFS(E4928="Neutral", 0, E4928="Positive","1",E4928="Negative","-1")</f>
        <v>1</v>
      </c>
      <c r="O4928" s="11">
        <f t="shared" si="230"/>
        <v>0.66666666666666663</v>
      </c>
    </row>
    <row r="4929" spans="1:15" x14ac:dyDescent="0.25">
      <c r="A4929" t="s">
        <v>18</v>
      </c>
      <c r="B4929" t="s">
        <v>9828</v>
      </c>
      <c r="C4929" t="s">
        <v>9829</v>
      </c>
      <c r="D4929">
        <v>0.31818181818181801</v>
      </c>
      <c r="E4929" t="s">
        <v>17</v>
      </c>
      <c r="F4929" s="6">
        <v>1</v>
      </c>
      <c r="G4929" s="10">
        <v>1</v>
      </c>
      <c r="H4929" s="7">
        <v>1</v>
      </c>
      <c r="I4929" s="2">
        <f t="shared" si="228"/>
        <v>1</v>
      </c>
      <c r="J4929" s="11">
        <f t="shared" si="229"/>
        <v>1</v>
      </c>
      <c r="L4929" s="2" t="str" cm="1">
        <f t="array" ref="L4929">_xlfn.IFS(E4929="Neutral", 0, E4929="Positive","1",E4929="Negative","-1")</f>
        <v>1</v>
      </c>
      <c r="O4929" s="11">
        <f t="shared" si="230"/>
        <v>1</v>
      </c>
    </row>
    <row r="4930" spans="1:15" x14ac:dyDescent="0.25">
      <c r="A4930" t="s">
        <v>40</v>
      </c>
      <c r="B4930" t="s">
        <v>9830</v>
      </c>
      <c r="C4930" t="s">
        <v>9831</v>
      </c>
      <c r="D4930">
        <v>0</v>
      </c>
      <c r="E4930" t="s">
        <v>24</v>
      </c>
      <c r="F4930" s="6">
        <v>0</v>
      </c>
      <c r="G4930" s="10">
        <v>0</v>
      </c>
      <c r="H4930" s="7">
        <v>0</v>
      </c>
      <c r="I4930" s="2">
        <f t="shared" si="228"/>
        <v>0</v>
      </c>
      <c r="J4930" s="11">
        <f t="shared" si="229"/>
        <v>1</v>
      </c>
      <c r="L4930" s="2" cm="1">
        <f t="array" ref="L4930">_xlfn.IFS(E4930="Neutral", 0, E4930="Positive","1",E4930="Negative","-1")</f>
        <v>0</v>
      </c>
      <c r="O4930" s="11">
        <f t="shared" si="230"/>
        <v>1</v>
      </c>
    </row>
    <row r="4931" spans="1:15" x14ac:dyDescent="0.25">
      <c r="A4931" t="s">
        <v>25</v>
      </c>
      <c r="B4931" t="s">
        <v>9832</v>
      </c>
      <c r="C4931" t="s">
        <v>9833</v>
      </c>
      <c r="D4931">
        <v>0</v>
      </c>
      <c r="E4931" t="s">
        <v>24</v>
      </c>
      <c r="F4931" s="6">
        <v>0</v>
      </c>
      <c r="G4931" s="10">
        <v>0</v>
      </c>
      <c r="H4931" s="7">
        <v>0</v>
      </c>
      <c r="I4931" s="2">
        <f t="shared" ref="I4931:I4994" si="231">MODE(F4931:H4931)</f>
        <v>0</v>
      </c>
      <c r="J4931" s="11">
        <f t="shared" ref="J4931:J4994" si="232">COUNTIF(F4931:H4931,I4931 )/3</f>
        <v>1</v>
      </c>
      <c r="L4931" s="2" cm="1">
        <f t="array" ref="L4931">_xlfn.IFS(E4931="Neutral", 0, E4931="Positive","1",E4931="Negative","-1")</f>
        <v>0</v>
      </c>
      <c r="O4931" s="11">
        <f t="shared" ref="O4931:O4994" si="233">COUNTIF(F4931:H4931,L4931 )/3</f>
        <v>1</v>
      </c>
    </row>
    <row r="4932" spans="1:15" x14ac:dyDescent="0.25">
      <c r="A4932" t="s">
        <v>25</v>
      </c>
      <c r="B4932" t="s">
        <v>9834</v>
      </c>
      <c r="C4932" t="s">
        <v>9835</v>
      </c>
      <c r="D4932">
        <v>0.178787878787878</v>
      </c>
      <c r="E4932" t="s">
        <v>17</v>
      </c>
      <c r="F4932" s="6">
        <v>0</v>
      </c>
      <c r="G4932" s="10">
        <v>0</v>
      </c>
      <c r="H4932" s="7">
        <v>0</v>
      </c>
      <c r="I4932" s="2">
        <f t="shared" si="231"/>
        <v>0</v>
      </c>
      <c r="J4932" s="11">
        <f t="shared" si="232"/>
        <v>1</v>
      </c>
      <c r="L4932" s="2" t="str" cm="1">
        <f t="array" ref="L4932">_xlfn.IFS(E4932="Neutral", 0, E4932="Positive","1",E4932="Negative","-1")</f>
        <v>1</v>
      </c>
      <c r="O4932" s="11">
        <f t="shared" si="233"/>
        <v>0</v>
      </c>
    </row>
    <row r="4933" spans="1:15" x14ac:dyDescent="0.25">
      <c r="A4933" t="s">
        <v>14</v>
      </c>
      <c r="B4933" t="s">
        <v>9836</v>
      </c>
      <c r="C4933" t="s">
        <v>9837</v>
      </c>
      <c r="D4933">
        <v>0</v>
      </c>
      <c r="E4933" t="s">
        <v>24</v>
      </c>
      <c r="F4933" s="6">
        <v>0</v>
      </c>
      <c r="G4933" s="10">
        <v>0</v>
      </c>
      <c r="H4933" s="7">
        <v>0</v>
      </c>
      <c r="I4933" s="2">
        <f t="shared" si="231"/>
        <v>0</v>
      </c>
      <c r="J4933" s="11">
        <f t="shared" si="232"/>
        <v>1</v>
      </c>
      <c r="L4933" s="2" cm="1">
        <f t="array" ref="L4933">_xlfn.IFS(E4933="Neutral", 0, E4933="Positive","1",E4933="Negative","-1")</f>
        <v>0</v>
      </c>
      <c r="O4933" s="11">
        <f t="shared" si="233"/>
        <v>1</v>
      </c>
    </row>
    <row r="4934" spans="1:15" x14ac:dyDescent="0.25">
      <c r="A4934" t="s">
        <v>18</v>
      </c>
      <c r="B4934" t="s">
        <v>9838</v>
      </c>
      <c r="C4934" t="s">
        <v>9839</v>
      </c>
      <c r="D4934">
        <v>0</v>
      </c>
      <c r="E4934" t="s">
        <v>24</v>
      </c>
      <c r="F4934" s="6">
        <v>0</v>
      </c>
      <c r="G4934" s="10">
        <v>0</v>
      </c>
      <c r="H4934" s="7">
        <v>0</v>
      </c>
      <c r="I4934" s="2">
        <f t="shared" si="231"/>
        <v>0</v>
      </c>
      <c r="J4934" s="11">
        <f t="shared" si="232"/>
        <v>1</v>
      </c>
      <c r="L4934" s="2" cm="1">
        <f t="array" ref="L4934">_xlfn.IFS(E4934="Neutral", 0, E4934="Positive","1",E4934="Negative","-1")</f>
        <v>0</v>
      </c>
      <c r="O4934" s="11">
        <f t="shared" si="233"/>
        <v>1</v>
      </c>
    </row>
    <row r="4935" spans="1:15" x14ac:dyDescent="0.25">
      <c r="A4935" t="s">
        <v>25</v>
      </c>
      <c r="B4935" t="s">
        <v>9840</v>
      </c>
      <c r="C4935" t="s">
        <v>9841</v>
      </c>
      <c r="D4935">
        <v>0</v>
      </c>
      <c r="E4935" t="s">
        <v>24</v>
      </c>
      <c r="F4935" s="6">
        <v>0</v>
      </c>
      <c r="G4935" s="10">
        <v>0</v>
      </c>
      <c r="H4935" s="7">
        <v>0</v>
      </c>
      <c r="I4935" s="2">
        <f t="shared" si="231"/>
        <v>0</v>
      </c>
      <c r="J4935" s="11">
        <f t="shared" si="232"/>
        <v>1</v>
      </c>
      <c r="L4935" s="2" cm="1">
        <f t="array" ref="L4935">_xlfn.IFS(E4935="Neutral", 0, E4935="Positive","1",E4935="Negative","-1")</f>
        <v>0</v>
      </c>
      <c r="O4935" s="11">
        <f t="shared" si="233"/>
        <v>1</v>
      </c>
    </row>
    <row r="4936" spans="1:15" x14ac:dyDescent="0.25">
      <c r="A4936" t="s">
        <v>18</v>
      </c>
      <c r="B4936" t="s">
        <v>9842</v>
      </c>
      <c r="C4936" t="s">
        <v>9843</v>
      </c>
      <c r="D4936">
        <v>0.5</v>
      </c>
      <c r="E4936" t="s">
        <v>17</v>
      </c>
      <c r="F4936" s="6">
        <v>-1</v>
      </c>
      <c r="G4936" s="10">
        <v>-1</v>
      </c>
      <c r="H4936" s="7">
        <v>-1</v>
      </c>
      <c r="I4936" s="2">
        <f t="shared" si="231"/>
        <v>-1</v>
      </c>
      <c r="J4936" s="11">
        <f t="shared" si="232"/>
        <v>1</v>
      </c>
      <c r="L4936" s="2" t="str" cm="1">
        <f t="array" ref="L4936">_xlfn.IFS(E4936="Neutral", 0, E4936="Positive","1",E4936="Negative","-1")</f>
        <v>1</v>
      </c>
      <c r="O4936" s="11">
        <f t="shared" si="233"/>
        <v>0</v>
      </c>
    </row>
    <row r="4937" spans="1:15" x14ac:dyDescent="0.25">
      <c r="A4937" t="s">
        <v>18</v>
      </c>
      <c r="B4937" t="s">
        <v>9844</v>
      </c>
      <c r="C4937" t="s">
        <v>9845</v>
      </c>
      <c r="D4937">
        <v>0.2</v>
      </c>
      <c r="E4937" t="s">
        <v>17</v>
      </c>
      <c r="F4937" s="6">
        <v>-1</v>
      </c>
      <c r="G4937" s="10">
        <v>-1</v>
      </c>
      <c r="H4937" s="7">
        <v>-1</v>
      </c>
      <c r="I4937" s="2">
        <f t="shared" si="231"/>
        <v>-1</v>
      </c>
      <c r="J4937" s="11">
        <f t="shared" si="232"/>
        <v>1</v>
      </c>
      <c r="L4937" s="2" t="str" cm="1">
        <f t="array" ref="L4937">_xlfn.IFS(E4937="Neutral", 0, E4937="Positive","1",E4937="Negative","-1")</f>
        <v>1</v>
      </c>
      <c r="O4937" s="11">
        <f t="shared" si="233"/>
        <v>0</v>
      </c>
    </row>
    <row r="4938" spans="1:15" x14ac:dyDescent="0.25">
      <c r="A4938" t="s">
        <v>25</v>
      </c>
      <c r="B4938" t="s">
        <v>9846</v>
      </c>
      <c r="C4938" t="s">
        <v>9847</v>
      </c>
      <c r="D4938">
        <v>-0.79999999999999905</v>
      </c>
      <c r="E4938" t="s">
        <v>21</v>
      </c>
      <c r="F4938" s="6">
        <v>-1</v>
      </c>
      <c r="G4938" s="10">
        <v>-1</v>
      </c>
      <c r="H4938" s="7">
        <v>-1</v>
      </c>
      <c r="I4938" s="2">
        <f t="shared" si="231"/>
        <v>-1</v>
      </c>
      <c r="J4938" s="11">
        <f t="shared" si="232"/>
        <v>1</v>
      </c>
      <c r="L4938" s="2" t="str" cm="1">
        <f t="array" ref="L4938">_xlfn.IFS(E4938="Neutral", 0, E4938="Positive","1",E4938="Negative","-1")</f>
        <v>-1</v>
      </c>
      <c r="O4938" s="11">
        <f t="shared" si="233"/>
        <v>1</v>
      </c>
    </row>
    <row r="4939" spans="1:15" x14ac:dyDescent="0.25">
      <c r="A4939" t="s">
        <v>14</v>
      </c>
      <c r="B4939" t="s">
        <v>9848</v>
      </c>
      <c r="C4939" t="s">
        <v>9849</v>
      </c>
      <c r="D4939">
        <v>0</v>
      </c>
      <c r="E4939" t="s">
        <v>24</v>
      </c>
      <c r="F4939" s="6">
        <v>1</v>
      </c>
      <c r="G4939" s="10">
        <v>1</v>
      </c>
      <c r="H4939" s="7">
        <v>1</v>
      </c>
      <c r="I4939" s="2">
        <f t="shared" si="231"/>
        <v>1</v>
      </c>
      <c r="J4939" s="11">
        <f t="shared" si="232"/>
        <v>1</v>
      </c>
      <c r="L4939" s="2" cm="1">
        <f t="array" ref="L4939">_xlfn.IFS(E4939="Neutral", 0, E4939="Positive","1",E4939="Negative","-1")</f>
        <v>0</v>
      </c>
      <c r="O4939" s="11">
        <f t="shared" si="233"/>
        <v>0</v>
      </c>
    </row>
    <row r="4940" spans="1:15" x14ac:dyDescent="0.25">
      <c r="A4940" t="s">
        <v>18</v>
      </c>
      <c r="B4940" t="s">
        <v>9850</v>
      </c>
      <c r="C4940" t="s">
        <v>9851</v>
      </c>
      <c r="D4940">
        <v>0</v>
      </c>
      <c r="E4940" t="s">
        <v>24</v>
      </c>
      <c r="F4940" s="6">
        <v>0</v>
      </c>
      <c r="G4940" s="10">
        <v>0</v>
      </c>
      <c r="H4940" s="7">
        <v>0</v>
      </c>
      <c r="I4940" s="2">
        <f t="shared" si="231"/>
        <v>0</v>
      </c>
      <c r="J4940" s="11">
        <f t="shared" si="232"/>
        <v>1</v>
      </c>
      <c r="L4940" s="2" cm="1">
        <f t="array" ref="L4940">_xlfn.IFS(E4940="Neutral", 0, E4940="Positive","1",E4940="Negative","-1")</f>
        <v>0</v>
      </c>
      <c r="O4940" s="11">
        <f t="shared" si="233"/>
        <v>1</v>
      </c>
    </row>
    <row r="4941" spans="1:15" x14ac:dyDescent="0.25">
      <c r="A4941" t="s">
        <v>14</v>
      </c>
      <c r="B4941" t="s">
        <v>9852</v>
      </c>
      <c r="C4941" t="s">
        <v>9853</v>
      </c>
      <c r="D4941">
        <v>0</v>
      </c>
      <c r="E4941" t="s">
        <v>24</v>
      </c>
      <c r="F4941" s="6">
        <v>0</v>
      </c>
      <c r="G4941" s="10">
        <v>-1</v>
      </c>
      <c r="H4941" s="7">
        <v>-1</v>
      </c>
      <c r="I4941" s="2">
        <f t="shared" si="231"/>
        <v>-1</v>
      </c>
      <c r="J4941" s="11">
        <f t="shared" si="232"/>
        <v>0.66666666666666663</v>
      </c>
      <c r="L4941" s="2" cm="1">
        <f t="array" ref="L4941">_xlfn.IFS(E4941="Neutral", 0, E4941="Positive","1",E4941="Negative","-1")</f>
        <v>0</v>
      </c>
      <c r="O4941" s="11">
        <f t="shared" si="233"/>
        <v>0.33333333333333331</v>
      </c>
    </row>
    <row r="4942" spans="1:15" x14ac:dyDescent="0.25">
      <c r="A4942" t="s">
        <v>40</v>
      </c>
      <c r="B4942" t="s">
        <v>9854</v>
      </c>
      <c r="C4942" t="s">
        <v>9855</v>
      </c>
      <c r="D4942">
        <v>0</v>
      </c>
      <c r="E4942" t="s">
        <v>24</v>
      </c>
      <c r="F4942" s="6">
        <v>0</v>
      </c>
      <c r="G4942" s="10">
        <v>0</v>
      </c>
      <c r="H4942" s="7">
        <v>0</v>
      </c>
      <c r="I4942" s="2">
        <f t="shared" si="231"/>
        <v>0</v>
      </c>
      <c r="J4942" s="11">
        <f t="shared" si="232"/>
        <v>1</v>
      </c>
      <c r="L4942" s="2" cm="1">
        <f t="array" ref="L4942">_xlfn.IFS(E4942="Neutral", 0, E4942="Positive","1",E4942="Negative","-1")</f>
        <v>0</v>
      </c>
      <c r="O4942" s="11">
        <f t="shared" si="233"/>
        <v>1</v>
      </c>
    </row>
    <row r="4943" spans="1:15" x14ac:dyDescent="0.25">
      <c r="A4943" t="s">
        <v>40</v>
      </c>
      <c r="B4943" t="s">
        <v>9856</v>
      </c>
      <c r="C4943" t="s">
        <v>9857</v>
      </c>
      <c r="D4943">
        <v>-6.6666666666666693E-2</v>
      </c>
      <c r="E4943" t="s">
        <v>21</v>
      </c>
      <c r="F4943" s="6">
        <v>-1</v>
      </c>
      <c r="G4943" s="10">
        <v>-1</v>
      </c>
      <c r="H4943" s="7">
        <v>-1</v>
      </c>
      <c r="I4943" s="2">
        <f t="shared" si="231"/>
        <v>-1</v>
      </c>
      <c r="J4943" s="11">
        <f t="shared" si="232"/>
        <v>1</v>
      </c>
      <c r="L4943" s="2" t="str" cm="1">
        <f t="array" ref="L4943">_xlfn.IFS(E4943="Neutral", 0, E4943="Positive","1",E4943="Negative","-1")</f>
        <v>-1</v>
      </c>
      <c r="O4943" s="11">
        <f t="shared" si="233"/>
        <v>1</v>
      </c>
    </row>
    <row r="4944" spans="1:15" x14ac:dyDescent="0.25">
      <c r="A4944" t="s">
        <v>25</v>
      </c>
      <c r="B4944" t="s">
        <v>9858</v>
      </c>
      <c r="C4944" t="s">
        <v>9859</v>
      </c>
      <c r="D4944">
        <v>-0.5</v>
      </c>
      <c r="E4944" t="s">
        <v>21</v>
      </c>
      <c r="F4944" s="6">
        <v>-1</v>
      </c>
      <c r="G4944" s="10">
        <v>-1</v>
      </c>
      <c r="H4944" s="7">
        <v>-1</v>
      </c>
      <c r="I4944" s="2">
        <f t="shared" si="231"/>
        <v>-1</v>
      </c>
      <c r="J4944" s="11">
        <f t="shared" si="232"/>
        <v>1</v>
      </c>
      <c r="L4944" s="2" t="str" cm="1">
        <f t="array" ref="L4944">_xlfn.IFS(E4944="Neutral", 0, E4944="Positive","1",E4944="Negative","-1")</f>
        <v>-1</v>
      </c>
      <c r="O4944" s="11">
        <f t="shared" si="233"/>
        <v>1</v>
      </c>
    </row>
    <row r="4945" spans="1:15" x14ac:dyDescent="0.25">
      <c r="A4945" t="s">
        <v>40</v>
      </c>
      <c r="B4945" t="s">
        <v>9860</v>
      </c>
      <c r="C4945" t="s">
        <v>9861</v>
      </c>
      <c r="D4945">
        <v>0.1875</v>
      </c>
      <c r="E4945" t="s">
        <v>17</v>
      </c>
      <c r="F4945" s="6">
        <v>1</v>
      </c>
      <c r="G4945" s="10">
        <v>1</v>
      </c>
      <c r="H4945" s="7">
        <v>1</v>
      </c>
      <c r="I4945" s="2">
        <f t="shared" si="231"/>
        <v>1</v>
      </c>
      <c r="J4945" s="11">
        <f t="shared" si="232"/>
        <v>1</v>
      </c>
      <c r="L4945" s="2" t="str" cm="1">
        <f t="array" ref="L4945">_xlfn.IFS(E4945="Neutral", 0, E4945="Positive","1",E4945="Negative","-1")</f>
        <v>1</v>
      </c>
      <c r="O4945" s="11">
        <f t="shared" si="233"/>
        <v>1</v>
      </c>
    </row>
    <row r="4946" spans="1:15" x14ac:dyDescent="0.25">
      <c r="A4946" t="s">
        <v>25</v>
      </c>
      <c r="B4946" t="s">
        <v>9862</v>
      </c>
      <c r="C4946" t="s">
        <v>9863</v>
      </c>
      <c r="D4946">
        <v>0.266666666666666</v>
      </c>
      <c r="E4946" t="s">
        <v>17</v>
      </c>
      <c r="F4946" s="6">
        <v>0</v>
      </c>
      <c r="G4946" s="10">
        <v>0</v>
      </c>
      <c r="H4946" s="7">
        <v>0</v>
      </c>
      <c r="I4946" s="2">
        <f t="shared" si="231"/>
        <v>0</v>
      </c>
      <c r="J4946" s="11">
        <f t="shared" si="232"/>
        <v>1</v>
      </c>
      <c r="L4946" s="2" t="str" cm="1">
        <f t="array" ref="L4946">_xlfn.IFS(E4946="Neutral", 0, E4946="Positive","1",E4946="Negative","-1")</f>
        <v>1</v>
      </c>
      <c r="O4946" s="11">
        <f t="shared" si="233"/>
        <v>0</v>
      </c>
    </row>
    <row r="4947" spans="1:15" x14ac:dyDescent="0.25">
      <c r="A4947" t="s">
        <v>40</v>
      </c>
      <c r="B4947" t="s">
        <v>9864</v>
      </c>
      <c r="C4947" t="s">
        <v>9865</v>
      </c>
      <c r="D4947">
        <v>0</v>
      </c>
      <c r="E4947" t="s">
        <v>24</v>
      </c>
      <c r="F4947" s="6">
        <v>0</v>
      </c>
      <c r="G4947" s="10">
        <v>0</v>
      </c>
      <c r="H4947" s="7">
        <v>0</v>
      </c>
      <c r="I4947" s="2">
        <f t="shared" si="231"/>
        <v>0</v>
      </c>
      <c r="J4947" s="11">
        <f t="shared" si="232"/>
        <v>1</v>
      </c>
      <c r="L4947" s="2" cm="1">
        <f t="array" ref="L4947">_xlfn.IFS(E4947="Neutral", 0, E4947="Positive","1",E4947="Negative","-1")</f>
        <v>0</v>
      </c>
      <c r="O4947" s="11">
        <f t="shared" si="233"/>
        <v>1</v>
      </c>
    </row>
    <row r="4948" spans="1:15" x14ac:dyDescent="0.25">
      <c r="A4948" t="s">
        <v>18</v>
      </c>
      <c r="B4948" t="s">
        <v>9866</v>
      </c>
      <c r="C4948" t="s">
        <v>9867</v>
      </c>
      <c r="D4948">
        <v>0.17212121212121201</v>
      </c>
      <c r="E4948" t="s">
        <v>17</v>
      </c>
      <c r="F4948" s="6">
        <v>1</v>
      </c>
      <c r="G4948" s="10">
        <v>1</v>
      </c>
      <c r="H4948" s="7">
        <v>1</v>
      </c>
      <c r="I4948" s="2">
        <f t="shared" si="231"/>
        <v>1</v>
      </c>
      <c r="J4948" s="11">
        <f t="shared" si="232"/>
        <v>1</v>
      </c>
      <c r="L4948" s="2" t="str" cm="1">
        <f t="array" ref="L4948">_xlfn.IFS(E4948="Neutral", 0, E4948="Positive","1",E4948="Negative","-1")</f>
        <v>1</v>
      </c>
      <c r="O4948" s="11">
        <f t="shared" si="233"/>
        <v>1</v>
      </c>
    </row>
    <row r="4949" spans="1:15" x14ac:dyDescent="0.25">
      <c r="A4949" t="s">
        <v>40</v>
      </c>
      <c r="B4949" t="s">
        <v>9868</v>
      </c>
      <c r="C4949" t="s">
        <v>9869</v>
      </c>
      <c r="D4949">
        <v>-0.133333333333333</v>
      </c>
      <c r="E4949" t="s">
        <v>21</v>
      </c>
      <c r="F4949" s="6">
        <v>-1</v>
      </c>
      <c r="G4949" s="10">
        <v>-1</v>
      </c>
      <c r="H4949" s="7">
        <v>-1</v>
      </c>
      <c r="I4949" s="2">
        <f t="shared" si="231"/>
        <v>-1</v>
      </c>
      <c r="J4949" s="11">
        <f t="shared" si="232"/>
        <v>1</v>
      </c>
      <c r="L4949" s="2" t="str" cm="1">
        <f t="array" ref="L4949">_xlfn.IFS(E4949="Neutral", 0, E4949="Positive","1",E4949="Negative","-1")</f>
        <v>-1</v>
      </c>
      <c r="O4949" s="11">
        <f t="shared" si="233"/>
        <v>1</v>
      </c>
    </row>
    <row r="4950" spans="1:15" x14ac:dyDescent="0.25">
      <c r="A4950" t="s">
        <v>40</v>
      </c>
      <c r="B4950" t="s">
        <v>9870</v>
      </c>
      <c r="C4950" t="s">
        <v>9871</v>
      </c>
      <c r="D4950">
        <v>0.15</v>
      </c>
      <c r="E4950" t="s">
        <v>17</v>
      </c>
      <c r="F4950" s="6">
        <v>1</v>
      </c>
      <c r="G4950" s="10">
        <v>1</v>
      </c>
      <c r="H4950" s="7">
        <v>1</v>
      </c>
      <c r="I4950" s="2">
        <f t="shared" si="231"/>
        <v>1</v>
      </c>
      <c r="J4950" s="11">
        <f t="shared" si="232"/>
        <v>1</v>
      </c>
      <c r="L4950" s="2" t="str" cm="1">
        <f t="array" ref="L4950">_xlfn.IFS(E4950="Neutral", 0, E4950="Positive","1",E4950="Negative","-1")</f>
        <v>1</v>
      </c>
      <c r="O4950" s="11">
        <f t="shared" si="233"/>
        <v>1</v>
      </c>
    </row>
    <row r="4951" spans="1:15" x14ac:dyDescent="0.25">
      <c r="A4951" t="s">
        <v>18</v>
      </c>
      <c r="B4951" t="s">
        <v>9872</v>
      </c>
      <c r="C4951" t="s">
        <v>9873</v>
      </c>
      <c r="D4951">
        <v>0.36249999999999999</v>
      </c>
      <c r="E4951" t="s">
        <v>17</v>
      </c>
      <c r="F4951" s="6">
        <v>1</v>
      </c>
      <c r="G4951" s="10">
        <v>1</v>
      </c>
      <c r="H4951" s="7">
        <v>1</v>
      </c>
      <c r="I4951" s="2">
        <f t="shared" si="231"/>
        <v>1</v>
      </c>
      <c r="J4951" s="11">
        <f t="shared" si="232"/>
        <v>1</v>
      </c>
      <c r="L4951" s="2" t="str" cm="1">
        <f t="array" ref="L4951">_xlfn.IFS(E4951="Neutral", 0, E4951="Positive","1",E4951="Negative","-1")</f>
        <v>1</v>
      </c>
      <c r="O4951" s="11">
        <f t="shared" si="233"/>
        <v>1</v>
      </c>
    </row>
    <row r="4952" spans="1:15" x14ac:dyDescent="0.25">
      <c r="A4952" t="s">
        <v>18</v>
      </c>
      <c r="B4952" t="s">
        <v>9874</v>
      </c>
      <c r="C4952" t="s">
        <v>9875</v>
      </c>
      <c r="D4952">
        <v>-0.15</v>
      </c>
      <c r="E4952" t="s">
        <v>21</v>
      </c>
      <c r="F4952" s="6">
        <v>-1</v>
      </c>
      <c r="G4952" s="10">
        <v>-1</v>
      </c>
      <c r="H4952" s="7">
        <v>-1</v>
      </c>
      <c r="I4952" s="2">
        <f t="shared" si="231"/>
        <v>-1</v>
      </c>
      <c r="J4952" s="11">
        <f t="shared" si="232"/>
        <v>1</v>
      </c>
      <c r="L4952" s="2" t="str" cm="1">
        <f t="array" ref="L4952">_xlfn.IFS(E4952="Neutral", 0, E4952="Positive","1",E4952="Negative","-1")</f>
        <v>-1</v>
      </c>
      <c r="O4952" s="11">
        <f t="shared" si="233"/>
        <v>1</v>
      </c>
    </row>
    <row r="4953" spans="1:15" x14ac:dyDescent="0.25">
      <c r="A4953" t="s">
        <v>18</v>
      </c>
      <c r="B4953" t="s">
        <v>9876</v>
      </c>
      <c r="C4953" t="s">
        <v>9877</v>
      </c>
      <c r="D4953">
        <v>0</v>
      </c>
      <c r="E4953" t="s">
        <v>24</v>
      </c>
      <c r="F4953" s="6">
        <v>0</v>
      </c>
      <c r="G4953" s="10">
        <v>0</v>
      </c>
      <c r="H4953" s="7">
        <v>0</v>
      </c>
      <c r="I4953" s="2">
        <f t="shared" si="231"/>
        <v>0</v>
      </c>
      <c r="J4953" s="11">
        <f t="shared" si="232"/>
        <v>1</v>
      </c>
      <c r="L4953" s="2" cm="1">
        <f t="array" ref="L4953">_xlfn.IFS(E4953="Neutral", 0, E4953="Positive","1",E4953="Negative","-1")</f>
        <v>0</v>
      </c>
      <c r="O4953" s="11">
        <f t="shared" si="233"/>
        <v>1</v>
      </c>
    </row>
    <row r="4954" spans="1:15" x14ac:dyDescent="0.25">
      <c r="A4954" t="s">
        <v>40</v>
      </c>
      <c r="B4954" t="s">
        <v>9878</v>
      </c>
      <c r="C4954" t="s">
        <v>9879</v>
      </c>
      <c r="D4954">
        <v>0</v>
      </c>
      <c r="E4954" t="s">
        <v>24</v>
      </c>
      <c r="F4954" s="6">
        <v>0</v>
      </c>
      <c r="G4954" s="10">
        <v>-1</v>
      </c>
      <c r="H4954" s="7">
        <v>-1</v>
      </c>
      <c r="I4954" s="2">
        <f t="shared" si="231"/>
        <v>-1</v>
      </c>
      <c r="J4954" s="11">
        <f t="shared" si="232"/>
        <v>0.66666666666666663</v>
      </c>
      <c r="L4954" s="2" cm="1">
        <f t="array" ref="L4954">_xlfn.IFS(E4954="Neutral", 0, E4954="Positive","1",E4954="Negative","-1")</f>
        <v>0</v>
      </c>
      <c r="O4954" s="11">
        <f t="shared" si="233"/>
        <v>0.33333333333333331</v>
      </c>
    </row>
    <row r="4955" spans="1:15" ht="18.75" customHeight="1" x14ac:dyDescent="0.25">
      <c r="A4955" s="3" t="s">
        <v>18</v>
      </c>
      <c r="B4955" s="3" t="s">
        <v>9880</v>
      </c>
      <c r="C4955" s="3" t="s">
        <v>9881</v>
      </c>
      <c r="D4955" s="3">
        <v>0</v>
      </c>
      <c r="E4955" s="3" t="s">
        <v>24</v>
      </c>
      <c r="F4955" s="6">
        <v>0</v>
      </c>
      <c r="G4955" s="10">
        <v>0</v>
      </c>
      <c r="H4955" s="7">
        <v>-1</v>
      </c>
      <c r="I4955" s="2">
        <f t="shared" si="231"/>
        <v>0</v>
      </c>
      <c r="J4955" s="11">
        <f t="shared" si="232"/>
        <v>0.66666666666666663</v>
      </c>
      <c r="L4955" s="2" cm="1">
        <f t="array" ref="L4955">_xlfn.IFS(E4955="Neutral", 0, E4955="Positive","1",E4955="Negative","-1")</f>
        <v>0</v>
      </c>
      <c r="O4955" s="11">
        <f t="shared" si="233"/>
        <v>0.66666666666666663</v>
      </c>
    </row>
    <row r="4956" spans="1:15" ht="31.5" customHeight="1" x14ac:dyDescent="0.25">
      <c r="A4956" s="3" t="s">
        <v>40</v>
      </c>
      <c r="B4956" s="3" t="s">
        <v>9882</v>
      </c>
      <c r="C4956" s="3" t="s">
        <v>9883</v>
      </c>
      <c r="D4956" s="3">
        <v>0.25</v>
      </c>
      <c r="E4956" s="3" t="s">
        <v>17</v>
      </c>
      <c r="F4956" s="6">
        <v>1</v>
      </c>
      <c r="G4956" s="10">
        <v>-1</v>
      </c>
      <c r="H4956" s="7">
        <v>-1</v>
      </c>
      <c r="I4956" s="2">
        <f t="shared" si="231"/>
        <v>-1</v>
      </c>
      <c r="J4956" s="11">
        <f t="shared" si="232"/>
        <v>0.66666666666666663</v>
      </c>
      <c r="L4956" s="2" t="str" cm="1">
        <f t="array" ref="L4956">_xlfn.IFS(E4956="Neutral", 0, E4956="Positive","1",E4956="Negative","-1")</f>
        <v>1</v>
      </c>
      <c r="O4956" s="11">
        <f t="shared" si="233"/>
        <v>0.33333333333333331</v>
      </c>
    </row>
    <row r="4957" spans="1:15" ht="21.75" customHeight="1" x14ac:dyDescent="0.25">
      <c r="A4957" s="3" t="s">
        <v>18</v>
      </c>
      <c r="B4957" s="3" t="s">
        <v>9884</v>
      </c>
      <c r="C4957" s="3" t="s">
        <v>9885</v>
      </c>
      <c r="D4957" s="3">
        <v>0.41666700000000001</v>
      </c>
      <c r="E4957" s="3" t="s">
        <v>17</v>
      </c>
      <c r="F4957" s="6">
        <v>1</v>
      </c>
      <c r="G4957" s="10">
        <v>0</v>
      </c>
      <c r="H4957" s="7">
        <v>0</v>
      </c>
      <c r="I4957" s="2">
        <f t="shared" si="231"/>
        <v>0</v>
      </c>
      <c r="J4957" s="11">
        <f t="shared" si="232"/>
        <v>0.66666666666666663</v>
      </c>
      <c r="L4957" s="2" t="str" cm="1">
        <f t="array" ref="L4957">_xlfn.IFS(E4957="Neutral", 0, E4957="Positive","1",E4957="Negative","-1")</f>
        <v>1</v>
      </c>
      <c r="O4957" s="11">
        <f t="shared" si="233"/>
        <v>0.33333333333333331</v>
      </c>
    </row>
    <row r="4958" spans="1:15" ht="30" x14ac:dyDescent="0.25">
      <c r="A4958" s="3" t="s">
        <v>18</v>
      </c>
      <c r="B4958" s="3" t="s">
        <v>9886</v>
      </c>
      <c r="C4958" s="3" t="s">
        <v>9887</v>
      </c>
      <c r="D4958" s="3">
        <v>0.2</v>
      </c>
      <c r="E4958" s="3" t="s">
        <v>17</v>
      </c>
      <c r="F4958" s="6">
        <v>0</v>
      </c>
      <c r="G4958" s="10">
        <v>-1</v>
      </c>
      <c r="H4958" s="7">
        <v>-1</v>
      </c>
      <c r="I4958" s="2">
        <f t="shared" si="231"/>
        <v>-1</v>
      </c>
      <c r="J4958" s="11">
        <f t="shared" si="232"/>
        <v>0.66666666666666663</v>
      </c>
      <c r="L4958" s="2" t="str" cm="1">
        <f t="array" ref="L4958">_xlfn.IFS(E4958="Neutral", 0, E4958="Positive","1",E4958="Negative","-1")</f>
        <v>1</v>
      </c>
      <c r="O4958" s="11">
        <f t="shared" si="233"/>
        <v>0</v>
      </c>
    </row>
    <row r="4959" spans="1:15" ht="45" x14ac:dyDescent="0.25">
      <c r="A4959" s="3" t="s">
        <v>18</v>
      </c>
      <c r="B4959" s="4" t="s">
        <v>9888</v>
      </c>
      <c r="C4959" s="3" t="s">
        <v>9889</v>
      </c>
      <c r="D4959" s="3">
        <v>0</v>
      </c>
      <c r="E4959" s="3" t="s">
        <v>24</v>
      </c>
      <c r="F4959" s="6">
        <v>0</v>
      </c>
      <c r="G4959" s="10">
        <v>0</v>
      </c>
      <c r="H4959" s="7">
        <v>0</v>
      </c>
      <c r="I4959" s="2">
        <f t="shared" si="231"/>
        <v>0</v>
      </c>
      <c r="J4959" s="11">
        <f t="shared" si="232"/>
        <v>1</v>
      </c>
      <c r="L4959" s="2" cm="1">
        <f t="array" ref="L4959">_xlfn.IFS(E4959="Neutral", 0, E4959="Positive","1",E4959="Negative","-1")</f>
        <v>0</v>
      </c>
      <c r="O4959" s="11">
        <f t="shared" si="233"/>
        <v>1</v>
      </c>
    </row>
    <row r="4960" spans="1:15" ht="90" x14ac:dyDescent="0.25">
      <c r="A4960" s="3" t="s">
        <v>18</v>
      </c>
      <c r="B4960" s="3" t="s">
        <v>9890</v>
      </c>
      <c r="C4960" s="3" t="s">
        <v>9891</v>
      </c>
      <c r="D4960" s="3">
        <v>0</v>
      </c>
      <c r="E4960" s="3" t="s">
        <v>24</v>
      </c>
      <c r="F4960" s="6">
        <v>0</v>
      </c>
      <c r="G4960" s="10">
        <v>-1</v>
      </c>
      <c r="H4960" s="7">
        <v>-1</v>
      </c>
      <c r="I4960" s="2">
        <f t="shared" si="231"/>
        <v>-1</v>
      </c>
      <c r="J4960" s="11">
        <f t="shared" si="232"/>
        <v>0.66666666666666663</v>
      </c>
      <c r="L4960" s="2" cm="1">
        <f t="array" ref="L4960">_xlfn.IFS(E4960="Neutral", 0, E4960="Positive","1",E4960="Negative","-1")</f>
        <v>0</v>
      </c>
      <c r="O4960" s="11">
        <f t="shared" si="233"/>
        <v>0.33333333333333331</v>
      </c>
    </row>
    <row r="4961" spans="1:15" x14ac:dyDescent="0.25">
      <c r="A4961" s="3" t="s">
        <v>18</v>
      </c>
      <c r="B4961" s="3" t="s">
        <v>9892</v>
      </c>
      <c r="C4961" s="3" t="s">
        <v>9893</v>
      </c>
      <c r="D4961" s="3">
        <v>-0.5</v>
      </c>
      <c r="E4961" s="3" t="s">
        <v>21</v>
      </c>
      <c r="F4961" s="6">
        <v>-1</v>
      </c>
      <c r="G4961" s="10">
        <v>-1</v>
      </c>
      <c r="H4961" s="7">
        <v>-1</v>
      </c>
      <c r="I4961" s="2">
        <f t="shared" si="231"/>
        <v>-1</v>
      </c>
      <c r="J4961" s="11">
        <f t="shared" si="232"/>
        <v>1</v>
      </c>
      <c r="L4961" s="2" t="str" cm="1">
        <f t="array" ref="L4961">_xlfn.IFS(E4961="Neutral", 0, E4961="Positive","1",E4961="Negative","-1")</f>
        <v>-1</v>
      </c>
      <c r="O4961" s="11">
        <f t="shared" si="233"/>
        <v>1</v>
      </c>
    </row>
    <row r="4962" spans="1:15" ht="42" customHeight="1" x14ac:dyDescent="0.25">
      <c r="A4962" s="3" t="s">
        <v>40</v>
      </c>
      <c r="B4962" s="3" t="s">
        <v>9894</v>
      </c>
      <c r="C4962" s="3" t="s">
        <v>9895</v>
      </c>
      <c r="D4962" s="3">
        <v>-0.27667000000000003</v>
      </c>
      <c r="E4962" s="3" t="s">
        <v>21</v>
      </c>
      <c r="F4962" s="6">
        <v>-1</v>
      </c>
      <c r="G4962" s="10">
        <v>-1</v>
      </c>
      <c r="H4962" s="7">
        <v>-1</v>
      </c>
      <c r="I4962" s="2">
        <f t="shared" si="231"/>
        <v>-1</v>
      </c>
      <c r="J4962" s="11">
        <f t="shared" si="232"/>
        <v>1</v>
      </c>
      <c r="L4962" s="2" t="str" cm="1">
        <f t="array" ref="L4962">_xlfn.IFS(E4962="Neutral", 0, E4962="Positive","1",E4962="Negative","-1")</f>
        <v>-1</v>
      </c>
      <c r="O4962" s="11">
        <f t="shared" si="233"/>
        <v>1</v>
      </c>
    </row>
    <row r="4963" spans="1:15" ht="90" x14ac:dyDescent="0.25">
      <c r="A4963" s="3" t="s">
        <v>40</v>
      </c>
      <c r="B4963" s="3" t="s">
        <v>2296</v>
      </c>
      <c r="C4963" s="3" t="s">
        <v>2297</v>
      </c>
      <c r="D4963" s="3">
        <v>0.05</v>
      </c>
      <c r="E4963" s="3" t="s">
        <v>17</v>
      </c>
      <c r="F4963" s="6">
        <v>1</v>
      </c>
      <c r="G4963" s="10">
        <v>1</v>
      </c>
      <c r="H4963" s="7">
        <v>1</v>
      </c>
      <c r="I4963" s="2">
        <f t="shared" si="231"/>
        <v>1</v>
      </c>
      <c r="J4963" s="11">
        <f t="shared" si="232"/>
        <v>1</v>
      </c>
      <c r="L4963" s="2" t="str" cm="1">
        <f t="array" ref="L4963">_xlfn.IFS(E4963="Neutral", 0, E4963="Positive","1",E4963="Negative","-1")</f>
        <v>1</v>
      </c>
      <c r="O4963" s="11">
        <f t="shared" si="233"/>
        <v>1</v>
      </c>
    </row>
    <row r="4964" spans="1:15" ht="30" x14ac:dyDescent="0.25">
      <c r="A4964" s="3" t="s">
        <v>40</v>
      </c>
      <c r="B4964" s="3" t="s">
        <v>9896</v>
      </c>
      <c r="C4964" s="3" t="s">
        <v>9897</v>
      </c>
      <c r="D4964" s="3">
        <v>0</v>
      </c>
      <c r="E4964" s="3" t="s">
        <v>24</v>
      </c>
      <c r="F4964" s="6">
        <v>0</v>
      </c>
      <c r="G4964" s="10">
        <v>1</v>
      </c>
      <c r="H4964" s="7">
        <v>1</v>
      </c>
      <c r="I4964" s="2">
        <f t="shared" si="231"/>
        <v>1</v>
      </c>
      <c r="J4964" s="11">
        <f t="shared" si="232"/>
        <v>0.66666666666666663</v>
      </c>
      <c r="L4964" s="2" cm="1">
        <f t="array" ref="L4964">_xlfn.IFS(E4964="Neutral", 0, E4964="Positive","1",E4964="Negative","-1")</f>
        <v>0</v>
      </c>
      <c r="O4964" s="11">
        <f t="shared" si="233"/>
        <v>0.33333333333333331</v>
      </c>
    </row>
    <row r="4965" spans="1:15" ht="30" x14ac:dyDescent="0.25">
      <c r="A4965" s="3" t="s">
        <v>25</v>
      </c>
      <c r="B4965" s="3" t="s">
        <v>9898</v>
      </c>
      <c r="C4965" s="3" t="s">
        <v>9899</v>
      </c>
      <c r="D4965" s="3">
        <v>0.375</v>
      </c>
      <c r="E4965" s="3" t="s">
        <v>17</v>
      </c>
      <c r="F4965" s="6">
        <v>1</v>
      </c>
      <c r="G4965" s="10">
        <v>0</v>
      </c>
      <c r="H4965" s="7">
        <v>0</v>
      </c>
      <c r="I4965" s="2">
        <f t="shared" si="231"/>
        <v>0</v>
      </c>
      <c r="J4965" s="11">
        <f t="shared" si="232"/>
        <v>0.66666666666666663</v>
      </c>
      <c r="L4965" s="2" t="str" cm="1">
        <f t="array" ref="L4965">_xlfn.IFS(E4965="Neutral", 0, E4965="Positive","1",E4965="Negative","-1")</f>
        <v>1</v>
      </c>
      <c r="O4965" s="11">
        <f t="shared" si="233"/>
        <v>0.33333333333333331</v>
      </c>
    </row>
    <row r="4966" spans="1:15" ht="60" x14ac:dyDescent="0.25">
      <c r="A4966" s="3" t="s">
        <v>18</v>
      </c>
      <c r="B4966" s="3" t="s">
        <v>9900</v>
      </c>
      <c r="C4966" s="3" t="s">
        <v>9901</v>
      </c>
      <c r="D4966" s="3">
        <v>0</v>
      </c>
      <c r="E4966" s="3" t="s">
        <v>24</v>
      </c>
      <c r="F4966" s="6">
        <v>0</v>
      </c>
      <c r="G4966" s="10">
        <v>-1</v>
      </c>
      <c r="H4966" s="7">
        <v>-1</v>
      </c>
      <c r="I4966" s="2">
        <f t="shared" si="231"/>
        <v>-1</v>
      </c>
      <c r="J4966" s="11">
        <f t="shared" si="232"/>
        <v>0.66666666666666663</v>
      </c>
      <c r="L4966" s="2" cm="1">
        <f t="array" ref="L4966">_xlfn.IFS(E4966="Neutral", 0, E4966="Positive","1",E4966="Negative","-1")</f>
        <v>0</v>
      </c>
      <c r="O4966" s="11">
        <f t="shared" si="233"/>
        <v>0.33333333333333331</v>
      </c>
    </row>
    <row r="4967" spans="1:15" ht="45" x14ac:dyDescent="0.25">
      <c r="A4967" s="3" t="s">
        <v>14</v>
      </c>
      <c r="B4967" s="3" t="s">
        <v>9902</v>
      </c>
      <c r="C4967" s="3" t="s">
        <v>9903</v>
      </c>
      <c r="D4967" s="3">
        <v>0.26666699999999999</v>
      </c>
      <c r="E4967" s="3" t="s">
        <v>17</v>
      </c>
      <c r="F4967" s="6">
        <v>1</v>
      </c>
      <c r="G4967" s="10">
        <v>0</v>
      </c>
      <c r="H4967" s="7">
        <v>0</v>
      </c>
      <c r="I4967" s="2">
        <f t="shared" si="231"/>
        <v>0</v>
      </c>
      <c r="J4967" s="11">
        <f t="shared" si="232"/>
        <v>0.66666666666666663</v>
      </c>
      <c r="L4967" s="2" t="str" cm="1">
        <f t="array" ref="L4967">_xlfn.IFS(E4967="Neutral", 0, E4967="Positive","1",E4967="Negative","-1")</f>
        <v>1</v>
      </c>
      <c r="O4967" s="11">
        <f t="shared" si="233"/>
        <v>0.33333333333333331</v>
      </c>
    </row>
    <row r="4968" spans="1:15" x14ac:dyDescent="0.25">
      <c r="A4968" s="3" t="s">
        <v>25</v>
      </c>
      <c r="B4968" s="3" t="s">
        <v>9904</v>
      </c>
      <c r="C4968" s="3" t="s">
        <v>9905</v>
      </c>
      <c r="D4968" s="3">
        <v>0</v>
      </c>
      <c r="E4968" s="3" t="s">
        <v>24</v>
      </c>
      <c r="F4968" s="6">
        <v>0</v>
      </c>
      <c r="G4968" s="10">
        <v>0</v>
      </c>
      <c r="H4968" s="7">
        <v>0</v>
      </c>
      <c r="I4968" s="2">
        <f t="shared" si="231"/>
        <v>0</v>
      </c>
      <c r="J4968" s="11">
        <f t="shared" si="232"/>
        <v>1</v>
      </c>
      <c r="L4968" s="2" cm="1">
        <f t="array" ref="L4968">_xlfn.IFS(E4968="Neutral", 0, E4968="Positive","1",E4968="Negative","-1")</f>
        <v>0</v>
      </c>
      <c r="O4968" s="11">
        <f t="shared" si="233"/>
        <v>1</v>
      </c>
    </row>
    <row r="4969" spans="1:15" ht="60" x14ac:dyDescent="0.25">
      <c r="A4969" s="3" t="s">
        <v>18</v>
      </c>
      <c r="B4969" s="3" t="s">
        <v>9906</v>
      </c>
      <c r="C4969" s="3" t="s">
        <v>9907</v>
      </c>
      <c r="D4969" s="3">
        <v>0</v>
      </c>
      <c r="E4969" s="3" t="s">
        <v>24</v>
      </c>
      <c r="F4969" s="6">
        <v>0</v>
      </c>
      <c r="G4969" s="10">
        <v>0</v>
      </c>
      <c r="H4969" s="7">
        <v>0</v>
      </c>
      <c r="I4969" s="2">
        <f t="shared" si="231"/>
        <v>0</v>
      </c>
      <c r="J4969" s="11">
        <f t="shared" si="232"/>
        <v>1</v>
      </c>
      <c r="L4969" s="2" cm="1">
        <f t="array" ref="L4969">_xlfn.IFS(E4969="Neutral", 0, E4969="Positive","1",E4969="Negative","-1")</f>
        <v>0</v>
      </c>
      <c r="O4969" s="11">
        <f t="shared" si="233"/>
        <v>1</v>
      </c>
    </row>
    <row r="4970" spans="1:15" ht="30" x14ac:dyDescent="0.25">
      <c r="A4970" s="3" t="s">
        <v>18</v>
      </c>
      <c r="B4970" s="3" t="s">
        <v>9908</v>
      </c>
      <c r="C4970" s="3" t="s">
        <v>9909</v>
      </c>
      <c r="D4970" s="3">
        <v>0</v>
      </c>
      <c r="E4970" s="3" t="s">
        <v>24</v>
      </c>
      <c r="F4970" s="6">
        <v>0</v>
      </c>
      <c r="G4970" s="10">
        <v>0</v>
      </c>
      <c r="H4970" s="7">
        <v>0</v>
      </c>
      <c r="I4970" s="2">
        <f t="shared" si="231"/>
        <v>0</v>
      </c>
      <c r="J4970" s="11">
        <f t="shared" si="232"/>
        <v>1</v>
      </c>
      <c r="L4970" s="2" cm="1">
        <f t="array" ref="L4970">_xlfn.IFS(E4970="Neutral", 0, E4970="Positive","1",E4970="Negative","-1")</f>
        <v>0</v>
      </c>
      <c r="O4970" s="11">
        <f t="shared" si="233"/>
        <v>1</v>
      </c>
    </row>
    <row r="4971" spans="1:15" ht="45" x14ac:dyDescent="0.25">
      <c r="A4971" s="3" t="s">
        <v>25</v>
      </c>
      <c r="B4971" s="3" t="s">
        <v>9910</v>
      </c>
      <c r="C4971" s="3" t="s">
        <v>9911</v>
      </c>
      <c r="D4971" s="3">
        <v>0.4</v>
      </c>
      <c r="E4971" s="3" t="s">
        <v>17</v>
      </c>
      <c r="F4971" s="6">
        <v>1</v>
      </c>
      <c r="G4971" s="10">
        <v>0</v>
      </c>
      <c r="H4971" s="7">
        <v>0</v>
      </c>
      <c r="I4971" s="2">
        <f t="shared" si="231"/>
        <v>0</v>
      </c>
      <c r="J4971" s="11">
        <f t="shared" si="232"/>
        <v>0.66666666666666663</v>
      </c>
      <c r="L4971" s="2" t="str" cm="1">
        <f t="array" ref="L4971">_xlfn.IFS(E4971="Neutral", 0, E4971="Positive","1",E4971="Negative","-1")</f>
        <v>1</v>
      </c>
      <c r="O4971" s="11">
        <f t="shared" si="233"/>
        <v>0.33333333333333331</v>
      </c>
    </row>
    <row r="4972" spans="1:15" x14ac:dyDescent="0.25">
      <c r="A4972" s="3" t="s">
        <v>14</v>
      </c>
      <c r="B4972" s="3" t="s">
        <v>9912</v>
      </c>
      <c r="C4972" s="3" t="s">
        <v>9913</v>
      </c>
      <c r="D4972" s="3">
        <v>0</v>
      </c>
      <c r="E4972" s="3" t="s">
        <v>24</v>
      </c>
      <c r="F4972" s="6">
        <v>-1</v>
      </c>
      <c r="G4972" s="10">
        <v>0</v>
      </c>
      <c r="H4972" s="7">
        <v>0</v>
      </c>
      <c r="I4972" s="2">
        <f t="shared" si="231"/>
        <v>0</v>
      </c>
      <c r="J4972" s="11">
        <f t="shared" si="232"/>
        <v>0.66666666666666663</v>
      </c>
      <c r="L4972" s="2" cm="1">
        <f t="array" ref="L4972">_xlfn.IFS(E4972="Neutral", 0, E4972="Positive","1",E4972="Negative","-1")</f>
        <v>0</v>
      </c>
      <c r="O4972" s="11">
        <f t="shared" si="233"/>
        <v>0.66666666666666663</v>
      </c>
    </row>
    <row r="4973" spans="1:15" ht="90" x14ac:dyDescent="0.25">
      <c r="A4973" s="3" t="s">
        <v>14</v>
      </c>
      <c r="B4973" s="3" t="s">
        <v>9914</v>
      </c>
      <c r="C4973" s="3" t="s">
        <v>9915</v>
      </c>
      <c r="D4973" s="3">
        <v>0</v>
      </c>
      <c r="E4973" s="3" t="s">
        <v>24</v>
      </c>
      <c r="F4973" s="6">
        <v>0</v>
      </c>
      <c r="G4973" s="10">
        <v>0</v>
      </c>
      <c r="H4973" s="7">
        <v>0</v>
      </c>
      <c r="I4973" s="2">
        <f t="shared" si="231"/>
        <v>0</v>
      </c>
      <c r="J4973" s="11">
        <f t="shared" si="232"/>
        <v>1</v>
      </c>
      <c r="L4973" s="2" cm="1">
        <f t="array" ref="L4973">_xlfn.IFS(E4973="Neutral", 0, E4973="Positive","1",E4973="Negative","-1")</f>
        <v>0</v>
      </c>
      <c r="O4973" s="11">
        <f t="shared" si="233"/>
        <v>1</v>
      </c>
    </row>
    <row r="4974" spans="1:15" ht="45" x14ac:dyDescent="0.25">
      <c r="A4974" s="3" t="s">
        <v>18</v>
      </c>
      <c r="B4974" s="3" t="s">
        <v>3563</v>
      </c>
      <c r="C4974" s="3" t="s">
        <v>3564</v>
      </c>
      <c r="D4974" s="3">
        <v>0</v>
      </c>
      <c r="E4974" s="3" t="s">
        <v>24</v>
      </c>
      <c r="F4974" s="6">
        <v>0</v>
      </c>
      <c r="G4974" s="10">
        <v>-1</v>
      </c>
      <c r="H4974" s="7">
        <v>-1</v>
      </c>
      <c r="I4974" s="2">
        <f t="shared" si="231"/>
        <v>-1</v>
      </c>
      <c r="J4974" s="11">
        <f t="shared" si="232"/>
        <v>0.66666666666666663</v>
      </c>
      <c r="L4974" s="2" cm="1">
        <f t="array" ref="L4974">_xlfn.IFS(E4974="Neutral", 0, E4974="Positive","1",E4974="Negative","-1")</f>
        <v>0</v>
      </c>
      <c r="O4974" s="11">
        <f t="shared" si="233"/>
        <v>0.33333333333333331</v>
      </c>
    </row>
    <row r="4975" spans="1:15" ht="75" x14ac:dyDescent="0.25">
      <c r="A4975" s="3" t="s">
        <v>14</v>
      </c>
      <c r="B4975" s="3" t="s">
        <v>9916</v>
      </c>
      <c r="C4975" s="3" t="s">
        <v>9917</v>
      </c>
      <c r="D4975" s="3">
        <v>0</v>
      </c>
      <c r="E4975" s="3" t="s">
        <v>24</v>
      </c>
      <c r="F4975" s="6">
        <v>-1</v>
      </c>
      <c r="G4975" s="10">
        <v>0</v>
      </c>
      <c r="H4975" s="7">
        <v>0</v>
      </c>
      <c r="I4975" s="2">
        <f t="shared" si="231"/>
        <v>0</v>
      </c>
      <c r="J4975" s="11">
        <f t="shared" si="232"/>
        <v>0.66666666666666663</v>
      </c>
      <c r="L4975" s="2" cm="1">
        <f t="array" ref="L4975">_xlfn.IFS(E4975="Neutral", 0, E4975="Positive","1",E4975="Negative","-1")</f>
        <v>0</v>
      </c>
      <c r="O4975" s="11">
        <f t="shared" si="233"/>
        <v>0.66666666666666663</v>
      </c>
    </row>
    <row r="4976" spans="1:15" x14ac:dyDescent="0.25">
      <c r="A4976" s="3" t="s">
        <v>14</v>
      </c>
      <c r="B4976" s="3" t="s">
        <v>9918</v>
      </c>
      <c r="C4976" s="3" t="s">
        <v>9919</v>
      </c>
      <c r="D4976" s="3">
        <v>6.6667000000000004E-2</v>
      </c>
      <c r="E4976" s="3" t="s">
        <v>17</v>
      </c>
      <c r="F4976" s="6">
        <v>1</v>
      </c>
      <c r="G4976" s="10">
        <v>1</v>
      </c>
      <c r="H4976" s="7">
        <v>1</v>
      </c>
      <c r="I4976" s="2">
        <f t="shared" si="231"/>
        <v>1</v>
      </c>
      <c r="J4976" s="11">
        <f t="shared" si="232"/>
        <v>1</v>
      </c>
      <c r="L4976" s="2" t="str" cm="1">
        <f t="array" ref="L4976">_xlfn.IFS(E4976="Neutral", 0, E4976="Positive","1",E4976="Negative","-1")</f>
        <v>1</v>
      </c>
      <c r="O4976" s="11">
        <f t="shared" si="233"/>
        <v>1</v>
      </c>
    </row>
    <row r="4977" spans="1:15" ht="45" x14ac:dyDescent="0.25">
      <c r="A4977" s="3" t="s">
        <v>40</v>
      </c>
      <c r="B4977" s="3" t="s">
        <v>9920</v>
      </c>
      <c r="C4977" s="3" t="s">
        <v>9921</v>
      </c>
      <c r="D4977" s="3">
        <v>0.5</v>
      </c>
      <c r="E4977" s="3" t="s">
        <v>17</v>
      </c>
      <c r="F4977" s="6">
        <v>1</v>
      </c>
      <c r="G4977" s="10">
        <v>1</v>
      </c>
      <c r="H4977" s="7">
        <v>1</v>
      </c>
      <c r="I4977" s="2">
        <f t="shared" si="231"/>
        <v>1</v>
      </c>
      <c r="J4977" s="11">
        <f t="shared" si="232"/>
        <v>1</v>
      </c>
      <c r="L4977" s="2" t="str" cm="1">
        <f t="array" ref="L4977">_xlfn.IFS(E4977="Neutral", 0, E4977="Positive","1",E4977="Negative","-1")</f>
        <v>1</v>
      </c>
      <c r="O4977" s="11">
        <f t="shared" si="233"/>
        <v>1</v>
      </c>
    </row>
    <row r="4978" spans="1:15" ht="105" x14ac:dyDescent="0.25">
      <c r="A4978" s="3" t="s">
        <v>18</v>
      </c>
      <c r="B4978" s="3" t="s">
        <v>9154</v>
      </c>
      <c r="C4978" s="3" t="s">
        <v>812</v>
      </c>
      <c r="D4978" s="3">
        <v>0.47</v>
      </c>
      <c r="E4978" s="3" t="s">
        <v>17</v>
      </c>
      <c r="F4978" s="6">
        <v>1</v>
      </c>
      <c r="G4978" s="10">
        <v>1</v>
      </c>
      <c r="H4978" s="7">
        <v>1</v>
      </c>
      <c r="I4978" s="2">
        <f t="shared" si="231"/>
        <v>1</v>
      </c>
      <c r="J4978" s="11">
        <f t="shared" si="232"/>
        <v>1</v>
      </c>
      <c r="L4978" s="2" t="str" cm="1">
        <f t="array" ref="L4978">_xlfn.IFS(E4978="Neutral", 0, E4978="Positive","1",E4978="Negative","-1")</f>
        <v>1</v>
      </c>
      <c r="O4978" s="11">
        <f t="shared" si="233"/>
        <v>1</v>
      </c>
    </row>
    <row r="4979" spans="1:15" ht="60" x14ac:dyDescent="0.25">
      <c r="A4979" s="3" t="s">
        <v>18</v>
      </c>
      <c r="B4979" s="3" t="s">
        <v>9922</v>
      </c>
      <c r="C4979" s="3" t="s">
        <v>9923</v>
      </c>
      <c r="D4979" s="3">
        <v>0.35</v>
      </c>
      <c r="E4979" s="3" t="s">
        <v>17</v>
      </c>
      <c r="F4979" s="6">
        <v>1</v>
      </c>
      <c r="G4979" s="10">
        <v>0</v>
      </c>
      <c r="H4979" s="7">
        <v>0</v>
      </c>
      <c r="I4979" s="2">
        <f t="shared" si="231"/>
        <v>0</v>
      </c>
      <c r="J4979" s="11">
        <f t="shared" si="232"/>
        <v>0.66666666666666663</v>
      </c>
      <c r="L4979" s="2" t="str" cm="1">
        <f t="array" ref="L4979">_xlfn.IFS(E4979="Neutral", 0, E4979="Positive","1",E4979="Negative","-1")</f>
        <v>1</v>
      </c>
      <c r="O4979" s="11">
        <f t="shared" si="233"/>
        <v>0.33333333333333331</v>
      </c>
    </row>
    <row r="4980" spans="1:15" ht="30" x14ac:dyDescent="0.25">
      <c r="A4980" s="3" t="s">
        <v>14</v>
      </c>
      <c r="B4980" s="3" t="s">
        <v>9924</v>
      </c>
      <c r="C4980" s="3" t="s">
        <v>9925</v>
      </c>
      <c r="D4980" s="3">
        <v>0.227273</v>
      </c>
      <c r="E4980" s="3" t="s">
        <v>17</v>
      </c>
      <c r="F4980" s="6">
        <v>0</v>
      </c>
      <c r="G4980" s="10">
        <v>-1</v>
      </c>
      <c r="H4980" s="7">
        <v>-1</v>
      </c>
      <c r="I4980" s="2">
        <f t="shared" si="231"/>
        <v>-1</v>
      </c>
      <c r="J4980" s="11">
        <f t="shared" si="232"/>
        <v>0.66666666666666663</v>
      </c>
      <c r="L4980" s="2" t="str" cm="1">
        <f t="array" ref="L4980">_xlfn.IFS(E4980="Neutral", 0, E4980="Positive","1",E4980="Negative","-1")</f>
        <v>1</v>
      </c>
      <c r="O4980" s="11">
        <f t="shared" si="233"/>
        <v>0</v>
      </c>
    </row>
    <row r="4981" spans="1:15" ht="105" x14ac:dyDescent="0.25">
      <c r="A4981" s="3" t="s">
        <v>18</v>
      </c>
      <c r="B4981" s="3" t="s">
        <v>9341</v>
      </c>
      <c r="C4981" s="3" t="s">
        <v>9342</v>
      </c>
      <c r="D4981" s="3">
        <v>0.62</v>
      </c>
      <c r="E4981" s="3" t="s">
        <v>17</v>
      </c>
      <c r="F4981" s="6">
        <v>1</v>
      </c>
      <c r="G4981" s="10">
        <v>1</v>
      </c>
      <c r="H4981" s="7">
        <v>1</v>
      </c>
      <c r="I4981" s="2">
        <f t="shared" si="231"/>
        <v>1</v>
      </c>
      <c r="J4981" s="11">
        <f t="shared" si="232"/>
        <v>1</v>
      </c>
      <c r="L4981" s="2" t="str" cm="1">
        <f t="array" ref="L4981">_xlfn.IFS(E4981="Neutral", 0, E4981="Positive","1",E4981="Negative","-1")</f>
        <v>1</v>
      </c>
      <c r="O4981" s="11">
        <f t="shared" si="233"/>
        <v>1</v>
      </c>
    </row>
    <row r="4982" spans="1:15" x14ac:dyDescent="0.25">
      <c r="A4982" s="3" t="s">
        <v>40</v>
      </c>
      <c r="B4982" s="3" t="s">
        <v>9926</v>
      </c>
      <c r="C4982" s="3" t="s">
        <v>9927</v>
      </c>
      <c r="D4982" s="3">
        <v>0</v>
      </c>
      <c r="E4982" s="3" t="s">
        <v>24</v>
      </c>
      <c r="F4982" s="6">
        <v>0</v>
      </c>
      <c r="G4982" s="10">
        <v>0</v>
      </c>
      <c r="H4982" s="7">
        <v>0</v>
      </c>
      <c r="I4982" s="2">
        <f t="shared" si="231"/>
        <v>0</v>
      </c>
      <c r="J4982" s="11">
        <f t="shared" si="232"/>
        <v>1</v>
      </c>
      <c r="L4982" s="2" cm="1">
        <f t="array" ref="L4982">_xlfn.IFS(E4982="Neutral", 0, E4982="Positive","1",E4982="Negative","-1")</f>
        <v>0</v>
      </c>
      <c r="O4982" s="11">
        <f t="shared" si="233"/>
        <v>1</v>
      </c>
    </row>
    <row r="4983" spans="1:15" ht="30" x14ac:dyDescent="0.25">
      <c r="A4983" s="3" t="s">
        <v>40</v>
      </c>
      <c r="B4983" s="3" t="s">
        <v>9928</v>
      </c>
      <c r="C4983" s="3" t="s">
        <v>9929</v>
      </c>
      <c r="D4983" s="3">
        <v>0.8</v>
      </c>
      <c r="E4983" s="3" t="s">
        <v>17</v>
      </c>
      <c r="F4983" s="6">
        <v>1</v>
      </c>
      <c r="G4983" s="10">
        <v>1</v>
      </c>
      <c r="H4983" s="7">
        <v>1</v>
      </c>
      <c r="I4983" s="2">
        <f t="shared" si="231"/>
        <v>1</v>
      </c>
      <c r="J4983" s="11">
        <f t="shared" si="232"/>
        <v>1</v>
      </c>
      <c r="L4983" s="2" t="str" cm="1">
        <f t="array" ref="L4983">_xlfn.IFS(E4983="Neutral", 0, E4983="Positive","1",E4983="Negative","-1")</f>
        <v>1</v>
      </c>
      <c r="O4983" s="11">
        <f t="shared" si="233"/>
        <v>1</v>
      </c>
    </row>
    <row r="4984" spans="1:15" ht="30" x14ac:dyDescent="0.25">
      <c r="A4984" s="3" t="s">
        <v>14</v>
      </c>
      <c r="B4984" s="3" t="s">
        <v>9930</v>
      </c>
      <c r="C4984" s="3" t="s">
        <v>9931</v>
      </c>
      <c r="D4984" s="3">
        <v>0.13333300000000001</v>
      </c>
      <c r="E4984" s="3" t="s">
        <v>17</v>
      </c>
      <c r="F4984" s="6">
        <v>1</v>
      </c>
      <c r="G4984" s="10">
        <v>1</v>
      </c>
      <c r="H4984" s="7">
        <v>1</v>
      </c>
      <c r="I4984" s="2">
        <f t="shared" si="231"/>
        <v>1</v>
      </c>
      <c r="J4984" s="11">
        <f t="shared" si="232"/>
        <v>1</v>
      </c>
      <c r="L4984" s="2" t="str" cm="1">
        <f t="array" ref="L4984">_xlfn.IFS(E4984="Neutral", 0, E4984="Positive","1",E4984="Negative","-1")</f>
        <v>1</v>
      </c>
      <c r="O4984" s="11">
        <f t="shared" si="233"/>
        <v>1</v>
      </c>
    </row>
    <row r="4985" spans="1:15" ht="60" x14ac:dyDescent="0.25">
      <c r="A4985" s="3" t="s">
        <v>18</v>
      </c>
      <c r="B4985" s="3" t="s">
        <v>9932</v>
      </c>
      <c r="C4985" s="3" t="s">
        <v>9933</v>
      </c>
      <c r="D4985" s="3">
        <v>0</v>
      </c>
      <c r="E4985" s="3" t="s">
        <v>24</v>
      </c>
      <c r="F4985" s="6">
        <v>0</v>
      </c>
      <c r="G4985" s="10">
        <v>0</v>
      </c>
      <c r="H4985" s="7">
        <v>0</v>
      </c>
      <c r="I4985" s="2">
        <f t="shared" si="231"/>
        <v>0</v>
      </c>
      <c r="J4985" s="11">
        <f t="shared" si="232"/>
        <v>1</v>
      </c>
      <c r="L4985" s="2" cm="1">
        <f t="array" ref="L4985">_xlfn.IFS(E4985="Neutral", 0, E4985="Positive","1",E4985="Negative","-1")</f>
        <v>0</v>
      </c>
      <c r="O4985" s="11">
        <f t="shared" si="233"/>
        <v>1</v>
      </c>
    </row>
    <row r="4986" spans="1:15" ht="30" x14ac:dyDescent="0.25">
      <c r="A4986" s="3" t="s">
        <v>40</v>
      </c>
      <c r="B4986" s="3" t="s">
        <v>6308</v>
      </c>
      <c r="C4986" s="3" t="s">
        <v>6309</v>
      </c>
      <c r="D4986" s="3">
        <v>0</v>
      </c>
      <c r="E4986" s="3" t="s">
        <v>24</v>
      </c>
      <c r="F4986" s="6">
        <v>0</v>
      </c>
      <c r="G4986" s="10">
        <v>0</v>
      </c>
      <c r="H4986" s="7">
        <v>0</v>
      </c>
      <c r="I4986" s="2">
        <f t="shared" si="231"/>
        <v>0</v>
      </c>
      <c r="J4986" s="11">
        <f t="shared" si="232"/>
        <v>1</v>
      </c>
      <c r="L4986" s="2" cm="1">
        <f t="array" ref="L4986">_xlfn.IFS(E4986="Neutral", 0, E4986="Positive","1",E4986="Negative","-1")</f>
        <v>0</v>
      </c>
      <c r="O4986" s="11">
        <f t="shared" si="233"/>
        <v>1</v>
      </c>
    </row>
    <row r="4987" spans="1:15" x14ac:dyDescent="0.25">
      <c r="A4987" s="3" t="s">
        <v>40</v>
      </c>
      <c r="B4987" s="3" t="s">
        <v>4847</v>
      </c>
      <c r="C4987" s="3" t="s">
        <v>4848</v>
      </c>
      <c r="D4987" s="3">
        <v>0.8</v>
      </c>
      <c r="E4987" s="3" t="s">
        <v>17</v>
      </c>
      <c r="F4987" s="6">
        <v>1</v>
      </c>
      <c r="G4987" s="10">
        <v>1</v>
      </c>
      <c r="H4987" s="7">
        <v>1</v>
      </c>
      <c r="I4987" s="2">
        <f t="shared" si="231"/>
        <v>1</v>
      </c>
      <c r="J4987" s="11">
        <f t="shared" si="232"/>
        <v>1</v>
      </c>
      <c r="L4987" s="2" t="str" cm="1">
        <f t="array" ref="L4987">_xlfn.IFS(E4987="Neutral", 0, E4987="Positive","1",E4987="Negative","-1")</f>
        <v>1</v>
      </c>
      <c r="O4987" s="11">
        <f t="shared" si="233"/>
        <v>1</v>
      </c>
    </row>
    <row r="4988" spans="1:15" ht="30" x14ac:dyDescent="0.25">
      <c r="A4988" s="3" t="s">
        <v>14</v>
      </c>
      <c r="B4988" s="3" t="s">
        <v>9934</v>
      </c>
      <c r="C4988" s="3" t="s">
        <v>9935</v>
      </c>
      <c r="D4988" s="3">
        <v>0</v>
      </c>
      <c r="E4988" s="3" t="s">
        <v>24</v>
      </c>
      <c r="F4988" s="6">
        <v>0</v>
      </c>
      <c r="G4988" s="10">
        <v>0</v>
      </c>
      <c r="H4988" s="7">
        <v>0</v>
      </c>
      <c r="I4988" s="2">
        <f t="shared" si="231"/>
        <v>0</v>
      </c>
      <c r="J4988" s="11">
        <f t="shared" si="232"/>
        <v>1</v>
      </c>
      <c r="L4988" s="2" cm="1">
        <f t="array" ref="L4988">_xlfn.IFS(E4988="Neutral", 0, E4988="Positive","1",E4988="Negative","-1")</f>
        <v>0</v>
      </c>
      <c r="O4988" s="11">
        <f t="shared" si="233"/>
        <v>1</v>
      </c>
    </row>
    <row r="4989" spans="1:15" ht="90" x14ac:dyDescent="0.25">
      <c r="A4989" s="3" t="s">
        <v>18</v>
      </c>
      <c r="B4989" s="3" t="s">
        <v>9936</v>
      </c>
      <c r="C4989" s="3" t="s">
        <v>9937</v>
      </c>
      <c r="D4989" s="3">
        <v>0.113636</v>
      </c>
      <c r="E4989" s="3" t="s">
        <v>17</v>
      </c>
      <c r="F4989" s="6">
        <v>1</v>
      </c>
      <c r="G4989" s="10">
        <v>1</v>
      </c>
      <c r="H4989" s="7">
        <v>1</v>
      </c>
      <c r="I4989" s="2">
        <f t="shared" si="231"/>
        <v>1</v>
      </c>
      <c r="J4989" s="11">
        <f t="shared" si="232"/>
        <v>1</v>
      </c>
      <c r="L4989" s="2" t="str" cm="1">
        <f t="array" ref="L4989">_xlfn.IFS(E4989="Neutral", 0, E4989="Positive","1",E4989="Negative","-1")</f>
        <v>1</v>
      </c>
      <c r="O4989" s="11">
        <f t="shared" si="233"/>
        <v>1</v>
      </c>
    </row>
    <row r="4990" spans="1:15" ht="75" x14ac:dyDescent="0.25">
      <c r="A4990" s="3" t="s">
        <v>25</v>
      </c>
      <c r="B4990" s="3" t="s">
        <v>9938</v>
      </c>
      <c r="C4990" s="3" t="s">
        <v>9939</v>
      </c>
      <c r="D4990" s="3">
        <v>6.6667000000000004E-2</v>
      </c>
      <c r="E4990" s="3" t="s">
        <v>17</v>
      </c>
      <c r="F4990" s="6">
        <v>1</v>
      </c>
      <c r="G4990" s="10">
        <v>1</v>
      </c>
      <c r="H4990" s="7">
        <v>1</v>
      </c>
      <c r="I4990" s="2">
        <f t="shared" si="231"/>
        <v>1</v>
      </c>
      <c r="J4990" s="11">
        <f t="shared" si="232"/>
        <v>1</v>
      </c>
      <c r="L4990" s="2" t="str" cm="1">
        <f t="array" ref="L4990">_xlfn.IFS(E4990="Neutral", 0, E4990="Positive","1",E4990="Negative","-1")</f>
        <v>1</v>
      </c>
      <c r="O4990" s="11">
        <f t="shared" si="233"/>
        <v>1</v>
      </c>
    </row>
    <row r="4991" spans="1:15" x14ac:dyDescent="0.25">
      <c r="A4991" s="3" t="s">
        <v>18</v>
      </c>
      <c r="B4991" s="3" t="s">
        <v>9940</v>
      </c>
      <c r="C4991" s="3" t="s">
        <v>9941</v>
      </c>
      <c r="D4991" s="3">
        <v>0</v>
      </c>
      <c r="E4991" s="3" t="s">
        <v>24</v>
      </c>
      <c r="F4991" s="6">
        <v>0</v>
      </c>
      <c r="G4991" s="10">
        <v>0</v>
      </c>
      <c r="H4991" s="7">
        <v>0</v>
      </c>
      <c r="I4991" s="2">
        <f t="shared" si="231"/>
        <v>0</v>
      </c>
      <c r="J4991" s="11">
        <f t="shared" si="232"/>
        <v>1</v>
      </c>
      <c r="L4991" s="2" cm="1">
        <f t="array" ref="L4991">_xlfn.IFS(E4991="Neutral", 0, E4991="Positive","1",E4991="Negative","-1")</f>
        <v>0</v>
      </c>
      <c r="O4991" s="11">
        <f t="shared" si="233"/>
        <v>1</v>
      </c>
    </row>
    <row r="4992" spans="1:15" ht="30" x14ac:dyDescent="0.25">
      <c r="A4992" s="3" t="s">
        <v>14</v>
      </c>
      <c r="B4992" s="3" t="s">
        <v>9942</v>
      </c>
      <c r="C4992" s="3" t="s">
        <v>9943</v>
      </c>
      <c r="D4992" s="3">
        <v>0.2</v>
      </c>
      <c r="E4992" s="3" t="s">
        <v>17</v>
      </c>
      <c r="F4992" s="6">
        <v>1</v>
      </c>
      <c r="G4992" s="10">
        <v>1</v>
      </c>
      <c r="H4992" s="7">
        <v>1</v>
      </c>
      <c r="I4992" s="2">
        <f t="shared" si="231"/>
        <v>1</v>
      </c>
      <c r="J4992" s="11">
        <f t="shared" si="232"/>
        <v>1</v>
      </c>
      <c r="L4992" s="2" t="str" cm="1">
        <f t="array" ref="L4992">_xlfn.IFS(E4992="Neutral", 0, E4992="Positive","1",E4992="Negative","-1")</f>
        <v>1</v>
      </c>
      <c r="O4992" s="11">
        <f t="shared" si="233"/>
        <v>1</v>
      </c>
    </row>
    <row r="4993" spans="1:15" ht="45" x14ac:dyDescent="0.25">
      <c r="A4993" s="3" t="s">
        <v>18</v>
      </c>
      <c r="B4993" s="3" t="s">
        <v>9944</v>
      </c>
      <c r="C4993" s="3" t="s">
        <v>9945</v>
      </c>
      <c r="D4993" s="3">
        <v>0</v>
      </c>
      <c r="E4993" s="3" t="s">
        <v>24</v>
      </c>
      <c r="F4993" s="6">
        <v>0</v>
      </c>
      <c r="G4993" s="10">
        <v>0</v>
      </c>
      <c r="H4993" s="7">
        <v>0</v>
      </c>
      <c r="I4993" s="2">
        <f t="shared" si="231"/>
        <v>0</v>
      </c>
      <c r="J4993" s="11">
        <f t="shared" si="232"/>
        <v>1</v>
      </c>
      <c r="L4993" s="2" cm="1">
        <f t="array" ref="L4993">_xlfn.IFS(E4993="Neutral", 0, E4993="Positive","1",E4993="Negative","-1")</f>
        <v>0</v>
      </c>
      <c r="O4993" s="11">
        <f t="shared" si="233"/>
        <v>1</v>
      </c>
    </row>
    <row r="4994" spans="1:15" ht="60" x14ac:dyDescent="0.25">
      <c r="A4994" s="3" t="s">
        <v>14</v>
      </c>
      <c r="B4994" s="3" t="s">
        <v>9946</v>
      </c>
      <c r="C4994" s="3" t="s">
        <v>9947</v>
      </c>
      <c r="D4994" s="3">
        <v>0.125</v>
      </c>
      <c r="E4994" s="3" t="s">
        <v>17</v>
      </c>
      <c r="F4994" s="6">
        <v>1</v>
      </c>
      <c r="G4994" s="10">
        <v>1</v>
      </c>
      <c r="H4994" s="7">
        <v>1</v>
      </c>
      <c r="I4994" s="2">
        <f t="shared" si="231"/>
        <v>1</v>
      </c>
      <c r="J4994" s="11">
        <f t="shared" si="232"/>
        <v>1</v>
      </c>
      <c r="L4994" s="2" t="str" cm="1">
        <f t="array" ref="L4994">_xlfn.IFS(E4994="Neutral", 0, E4994="Positive","1",E4994="Negative","-1")</f>
        <v>1</v>
      </c>
      <c r="O4994" s="11">
        <f t="shared" si="233"/>
        <v>1</v>
      </c>
    </row>
    <row r="4995" spans="1:15" ht="60" x14ac:dyDescent="0.25">
      <c r="A4995" s="3" t="s">
        <v>25</v>
      </c>
      <c r="B4995" s="3" t="s">
        <v>9948</v>
      </c>
      <c r="C4995" s="3" t="s">
        <v>9949</v>
      </c>
      <c r="D4995" s="3">
        <v>0.3</v>
      </c>
      <c r="E4995" s="3" t="s">
        <v>17</v>
      </c>
      <c r="F4995" s="6">
        <v>1</v>
      </c>
      <c r="G4995" s="10">
        <v>1</v>
      </c>
      <c r="H4995" s="7">
        <v>1</v>
      </c>
      <c r="I4995" s="2">
        <f t="shared" ref="I4995:I5058" si="234">MODE(F4995:H4995)</f>
        <v>1</v>
      </c>
      <c r="J4995" s="11">
        <f t="shared" ref="J4995:J5058" si="235">COUNTIF(F4995:H4995,I4995 )/3</f>
        <v>1</v>
      </c>
      <c r="L4995" s="2" t="str" cm="1">
        <f t="array" ref="L4995">_xlfn.IFS(E4995="Neutral", 0, E4995="Positive","1",E4995="Negative","-1")</f>
        <v>1</v>
      </c>
      <c r="O4995" s="11">
        <f t="shared" ref="O4995:O5058" si="236">COUNTIF(F4995:H4995,L4995 )/3</f>
        <v>1</v>
      </c>
    </row>
    <row r="4996" spans="1:15" ht="75" x14ac:dyDescent="0.25">
      <c r="A4996" s="3" t="s">
        <v>111</v>
      </c>
      <c r="B4996" s="3" t="s">
        <v>9587</v>
      </c>
      <c r="C4996" s="3" t="s">
        <v>9588</v>
      </c>
      <c r="D4996" s="3">
        <v>0.1</v>
      </c>
      <c r="E4996" s="3" t="s">
        <v>17</v>
      </c>
      <c r="F4996" s="6">
        <v>1</v>
      </c>
      <c r="G4996" s="10">
        <v>1</v>
      </c>
      <c r="H4996" s="7">
        <v>1</v>
      </c>
      <c r="I4996" s="2">
        <f t="shared" si="234"/>
        <v>1</v>
      </c>
      <c r="J4996" s="11">
        <f t="shared" si="235"/>
        <v>1</v>
      </c>
      <c r="L4996" s="2" t="str" cm="1">
        <f t="array" ref="L4996">_xlfn.IFS(E4996="Neutral", 0, E4996="Positive","1",E4996="Negative","-1")</f>
        <v>1</v>
      </c>
      <c r="O4996" s="11">
        <f t="shared" si="236"/>
        <v>1</v>
      </c>
    </row>
    <row r="4997" spans="1:15" x14ac:dyDescent="0.25">
      <c r="A4997" s="3" t="s">
        <v>18</v>
      </c>
      <c r="B4997" s="3" t="s">
        <v>9950</v>
      </c>
      <c r="C4997" s="3" t="s">
        <v>9951</v>
      </c>
      <c r="D4997" s="3">
        <v>0</v>
      </c>
      <c r="E4997" s="3" t="s">
        <v>24</v>
      </c>
      <c r="F4997" s="6">
        <v>0</v>
      </c>
      <c r="G4997" s="10">
        <v>0</v>
      </c>
      <c r="H4997" s="7">
        <v>0</v>
      </c>
      <c r="I4997" s="2">
        <f t="shared" si="234"/>
        <v>0</v>
      </c>
      <c r="J4997" s="11">
        <f t="shared" si="235"/>
        <v>1</v>
      </c>
      <c r="L4997" s="2" cm="1">
        <f t="array" ref="L4997">_xlfn.IFS(E4997="Neutral", 0, E4997="Positive","1",E4997="Negative","-1")</f>
        <v>0</v>
      </c>
      <c r="O4997" s="11">
        <f t="shared" si="236"/>
        <v>1</v>
      </c>
    </row>
    <row r="4998" spans="1:15" ht="45" x14ac:dyDescent="0.25">
      <c r="A4998" s="3" t="s">
        <v>40</v>
      </c>
      <c r="B4998" s="3" t="s">
        <v>9952</v>
      </c>
      <c r="C4998" s="3" t="s">
        <v>9953</v>
      </c>
      <c r="D4998" s="3">
        <v>-0.25</v>
      </c>
      <c r="E4998" s="3" t="s">
        <v>21</v>
      </c>
      <c r="F4998" s="6">
        <v>-1</v>
      </c>
      <c r="G4998" s="10">
        <v>-1</v>
      </c>
      <c r="H4998" s="7">
        <v>-1</v>
      </c>
      <c r="I4998" s="2">
        <f t="shared" si="234"/>
        <v>-1</v>
      </c>
      <c r="J4998" s="11">
        <f t="shared" si="235"/>
        <v>1</v>
      </c>
      <c r="L4998" s="2" t="str" cm="1">
        <f t="array" ref="L4998">_xlfn.IFS(E4998="Neutral", 0, E4998="Positive","1",E4998="Negative","-1")</f>
        <v>-1</v>
      </c>
      <c r="O4998" s="11">
        <f t="shared" si="236"/>
        <v>1</v>
      </c>
    </row>
    <row r="4999" spans="1:15" ht="75" x14ac:dyDescent="0.25">
      <c r="A4999" s="3" t="s">
        <v>40</v>
      </c>
      <c r="B4999" s="3" t="s">
        <v>9954</v>
      </c>
      <c r="C4999" s="3" t="s">
        <v>7562</v>
      </c>
      <c r="D4999" s="3">
        <v>0.7</v>
      </c>
      <c r="E4999" s="3" t="s">
        <v>17</v>
      </c>
      <c r="F4999" s="6">
        <v>1</v>
      </c>
      <c r="G4999" s="10">
        <v>1</v>
      </c>
      <c r="H4999" s="7">
        <v>1</v>
      </c>
      <c r="I4999" s="2">
        <f t="shared" si="234"/>
        <v>1</v>
      </c>
      <c r="J4999" s="11">
        <f t="shared" si="235"/>
        <v>1</v>
      </c>
      <c r="L4999" s="2" t="str" cm="1">
        <f t="array" ref="L4999">_xlfn.IFS(E4999="Neutral", 0, E4999="Positive","1",E4999="Negative","-1")</f>
        <v>1</v>
      </c>
      <c r="O4999" s="11">
        <f t="shared" si="236"/>
        <v>1</v>
      </c>
    </row>
    <row r="5000" spans="1:15" ht="45" x14ac:dyDescent="0.25">
      <c r="A5000" s="3" t="s">
        <v>14</v>
      </c>
      <c r="B5000" s="3" t="s">
        <v>7849</v>
      </c>
      <c r="C5000" s="3" t="s">
        <v>7850</v>
      </c>
      <c r="D5000" s="3">
        <v>-0.9</v>
      </c>
      <c r="E5000" s="3" t="s">
        <v>21</v>
      </c>
      <c r="F5000" s="6">
        <v>-1</v>
      </c>
      <c r="G5000" s="10">
        <v>-1</v>
      </c>
      <c r="H5000" s="7">
        <v>-1</v>
      </c>
      <c r="I5000" s="2">
        <f t="shared" si="234"/>
        <v>-1</v>
      </c>
      <c r="J5000" s="11">
        <f t="shared" si="235"/>
        <v>1</v>
      </c>
      <c r="L5000" s="2" t="str" cm="1">
        <f t="array" ref="L5000">_xlfn.IFS(E5000="Neutral", 0, E5000="Positive","1",E5000="Negative","-1")</f>
        <v>-1</v>
      </c>
      <c r="O5000" s="11">
        <f t="shared" si="236"/>
        <v>1</v>
      </c>
    </row>
    <row r="5001" spans="1:15" ht="90" x14ac:dyDescent="0.25">
      <c r="A5001" s="3" t="s">
        <v>18</v>
      </c>
      <c r="B5001" s="3" t="s">
        <v>9955</v>
      </c>
      <c r="C5001" s="3" t="s">
        <v>9956</v>
      </c>
      <c r="D5001" s="3">
        <v>0</v>
      </c>
      <c r="E5001" s="3" t="s">
        <v>24</v>
      </c>
      <c r="F5001" s="6">
        <v>0</v>
      </c>
      <c r="G5001" s="10">
        <v>0</v>
      </c>
      <c r="H5001" s="7">
        <v>0</v>
      </c>
      <c r="I5001" s="2">
        <f t="shared" si="234"/>
        <v>0</v>
      </c>
      <c r="J5001" s="11">
        <f t="shared" si="235"/>
        <v>1</v>
      </c>
      <c r="L5001" s="2" cm="1">
        <f t="array" ref="L5001">_xlfn.IFS(E5001="Neutral", 0, E5001="Positive","1",E5001="Negative","-1")</f>
        <v>0</v>
      </c>
      <c r="O5001" s="11">
        <f t="shared" si="236"/>
        <v>1</v>
      </c>
    </row>
    <row r="5002" spans="1:15" ht="90" x14ac:dyDescent="0.25">
      <c r="A5002" s="3" t="s">
        <v>40</v>
      </c>
      <c r="B5002" s="3" t="s">
        <v>9957</v>
      </c>
      <c r="C5002" s="3" t="s">
        <v>9958</v>
      </c>
      <c r="D5002" s="3">
        <v>0.23749999999999999</v>
      </c>
      <c r="E5002" s="3" t="s">
        <v>17</v>
      </c>
      <c r="F5002" s="6">
        <v>1</v>
      </c>
      <c r="G5002" s="10">
        <v>1</v>
      </c>
      <c r="H5002" s="7">
        <v>1</v>
      </c>
      <c r="I5002" s="2">
        <f t="shared" si="234"/>
        <v>1</v>
      </c>
      <c r="J5002" s="11">
        <f t="shared" si="235"/>
        <v>1</v>
      </c>
      <c r="L5002" s="2" t="str" cm="1">
        <f t="array" ref="L5002">_xlfn.IFS(E5002="Neutral", 0, E5002="Positive","1",E5002="Negative","-1")</f>
        <v>1</v>
      </c>
      <c r="O5002" s="11">
        <f t="shared" si="236"/>
        <v>1</v>
      </c>
    </row>
    <row r="5003" spans="1:15" x14ac:dyDescent="0.25">
      <c r="A5003" s="3" t="s">
        <v>18</v>
      </c>
      <c r="B5003" s="3" t="s">
        <v>9959</v>
      </c>
      <c r="C5003" s="3" t="s">
        <v>9960</v>
      </c>
      <c r="D5003" s="3">
        <v>0.4</v>
      </c>
      <c r="E5003" s="3" t="s">
        <v>17</v>
      </c>
      <c r="F5003" s="6">
        <v>1</v>
      </c>
      <c r="G5003" s="10">
        <v>-1</v>
      </c>
      <c r="H5003" s="7">
        <v>-1</v>
      </c>
      <c r="I5003" s="2">
        <f t="shared" si="234"/>
        <v>-1</v>
      </c>
      <c r="J5003" s="11">
        <f t="shared" si="235"/>
        <v>0.66666666666666663</v>
      </c>
      <c r="L5003" s="2" t="str" cm="1">
        <f t="array" ref="L5003">_xlfn.IFS(E5003="Neutral", 0, E5003="Positive","1",E5003="Negative","-1")</f>
        <v>1</v>
      </c>
      <c r="O5003" s="11">
        <f t="shared" si="236"/>
        <v>0.33333333333333331</v>
      </c>
    </row>
    <row r="5004" spans="1:15" ht="45" x14ac:dyDescent="0.25">
      <c r="A5004" s="3" t="s">
        <v>18</v>
      </c>
      <c r="B5004" s="3" t="s">
        <v>9961</v>
      </c>
      <c r="C5004" s="3" t="s">
        <v>9962</v>
      </c>
      <c r="D5004" s="3">
        <v>0.35</v>
      </c>
      <c r="E5004" s="3" t="s">
        <v>17</v>
      </c>
      <c r="F5004" s="6">
        <v>1</v>
      </c>
      <c r="G5004" s="10">
        <v>1</v>
      </c>
      <c r="H5004" s="7">
        <v>1</v>
      </c>
      <c r="I5004" s="2">
        <f t="shared" si="234"/>
        <v>1</v>
      </c>
      <c r="J5004" s="11">
        <f t="shared" si="235"/>
        <v>1</v>
      </c>
      <c r="L5004" s="2" t="str" cm="1">
        <f t="array" ref="L5004">_xlfn.IFS(E5004="Neutral", 0, E5004="Positive","1",E5004="Negative","-1")</f>
        <v>1</v>
      </c>
      <c r="O5004" s="11">
        <f t="shared" si="236"/>
        <v>1</v>
      </c>
    </row>
    <row r="5005" spans="1:15" ht="45" x14ac:dyDescent="0.25">
      <c r="A5005" s="3" t="s">
        <v>25</v>
      </c>
      <c r="B5005" s="3" t="s">
        <v>9963</v>
      </c>
      <c r="C5005" s="3" t="s">
        <v>9964</v>
      </c>
      <c r="D5005" s="3">
        <v>0.13636400000000001</v>
      </c>
      <c r="E5005" s="3" t="s">
        <v>17</v>
      </c>
      <c r="F5005" s="6">
        <v>1</v>
      </c>
      <c r="G5005" s="10">
        <v>0</v>
      </c>
      <c r="H5005" s="7">
        <v>0</v>
      </c>
      <c r="I5005" s="2">
        <f t="shared" si="234"/>
        <v>0</v>
      </c>
      <c r="J5005" s="11">
        <f t="shared" si="235"/>
        <v>0.66666666666666663</v>
      </c>
      <c r="L5005" s="2" t="str" cm="1">
        <f t="array" ref="L5005">_xlfn.IFS(E5005="Neutral", 0, E5005="Positive","1",E5005="Negative","-1")</f>
        <v>1</v>
      </c>
      <c r="O5005" s="11">
        <f t="shared" si="236"/>
        <v>0.33333333333333331</v>
      </c>
    </row>
    <row r="5006" spans="1:15" ht="135" x14ac:dyDescent="0.25">
      <c r="A5006" s="3" t="s">
        <v>40</v>
      </c>
      <c r="B5006" s="3" t="s">
        <v>9965</v>
      </c>
      <c r="C5006" s="3" t="s">
        <v>9966</v>
      </c>
      <c r="D5006" s="3">
        <v>0.2</v>
      </c>
      <c r="E5006" s="3" t="s">
        <v>17</v>
      </c>
      <c r="F5006" s="6">
        <v>1</v>
      </c>
      <c r="G5006" s="10">
        <v>1</v>
      </c>
      <c r="H5006" s="7">
        <v>1</v>
      </c>
      <c r="I5006" s="2">
        <f t="shared" si="234"/>
        <v>1</v>
      </c>
      <c r="J5006" s="11">
        <f t="shared" si="235"/>
        <v>1</v>
      </c>
      <c r="L5006" s="2" t="str" cm="1">
        <f t="array" ref="L5006">_xlfn.IFS(E5006="Neutral", 0, E5006="Positive","1",E5006="Negative","-1")</f>
        <v>1</v>
      </c>
      <c r="O5006" s="11">
        <f t="shared" si="236"/>
        <v>1</v>
      </c>
    </row>
    <row r="5007" spans="1:15" ht="45" x14ac:dyDescent="0.25">
      <c r="A5007" s="3" t="s">
        <v>40</v>
      </c>
      <c r="B5007" s="3" t="s">
        <v>9967</v>
      </c>
      <c r="C5007" s="3" t="s">
        <v>9968</v>
      </c>
      <c r="D5007" s="3">
        <v>0</v>
      </c>
      <c r="E5007" s="3" t="s">
        <v>24</v>
      </c>
      <c r="F5007" s="6">
        <v>0</v>
      </c>
      <c r="G5007" s="10">
        <v>-1</v>
      </c>
      <c r="H5007" s="7">
        <v>-1</v>
      </c>
      <c r="I5007" s="2">
        <f t="shared" si="234"/>
        <v>-1</v>
      </c>
      <c r="J5007" s="11">
        <f t="shared" si="235"/>
        <v>0.66666666666666663</v>
      </c>
      <c r="L5007" s="2" cm="1">
        <f t="array" ref="L5007">_xlfn.IFS(E5007="Neutral", 0, E5007="Positive","1",E5007="Negative","-1")</f>
        <v>0</v>
      </c>
      <c r="O5007" s="11">
        <f t="shared" si="236"/>
        <v>0.33333333333333331</v>
      </c>
    </row>
    <row r="5008" spans="1:15" ht="75" x14ac:dyDescent="0.25">
      <c r="A5008" s="3" t="s">
        <v>18</v>
      </c>
      <c r="B5008" s="3" t="s">
        <v>9969</v>
      </c>
      <c r="C5008" s="3" t="s">
        <v>9970</v>
      </c>
      <c r="D5008" s="3">
        <v>0.5</v>
      </c>
      <c r="E5008" s="3" t="s">
        <v>17</v>
      </c>
      <c r="F5008" s="6">
        <v>1</v>
      </c>
      <c r="G5008" s="10">
        <v>1</v>
      </c>
      <c r="H5008" s="7">
        <v>1</v>
      </c>
      <c r="I5008" s="2">
        <f t="shared" si="234"/>
        <v>1</v>
      </c>
      <c r="J5008" s="11">
        <f t="shared" si="235"/>
        <v>1</v>
      </c>
      <c r="L5008" s="2" t="str" cm="1">
        <f t="array" ref="L5008">_xlfn.IFS(E5008="Neutral", 0, E5008="Positive","1",E5008="Negative","-1")</f>
        <v>1</v>
      </c>
      <c r="O5008" s="11">
        <f t="shared" si="236"/>
        <v>1</v>
      </c>
    </row>
    <row r="5009" spans="1:15" ht="75" x14ac:dyDescent="0.25">
      <c r="A5009" s="3" t="s">
        <v>18</v>
      </c>
      <c r="B5009" s="3" t="s">
        <v>9971</v>
      </c>
      <c r="C5009" s="3" t="s">
        <v>9972</v>
      </c>
      <c r="D5009" s="3">
        <v>0</v>
      </c>
      <c r="E5009" s="3" t="s">
        <v>24</v>
      </c>
      <c r="F5009" s="6">
        <v>-1</v>
      </c>
      <c r="G5009" s="10">
        <v>-1</v>
      </c>
      <c r="H5009" s="7">
        <v>-1</v>
      </c>
      <c r="I5009" s="2">
        <f t="shared" si="234"/>
        <v>-1</v>
      </c>
      <c r="J5009" s="11">
        <f t="shared" si="235"/>
        <v>1</v>
      </c>
      <c r="L5009" s="2" cm="1">
        <f t="array" ref="L5009">_xlfn.IFS(E5009="Neutral", 0, E5009="Positive","1",E5009="Negative","-1")</f>
        <v>0</v>
      </c>
      <c r="O5009" s="11">
        <f t="shared" si="236"/>
        <v>0</v>
      </c>
    </row>
    <row r="5010" spans="1:15" ht="45" x14ac:dyDescent="0.25">
      <c r="A5010" s="3" t="s">
        <v>18</v>
      </c>
      <c r="B5010" s="3" t="s">
        <v>9973</v>
      </c>
      <c r="C5010" s="3" t="s">
        <v>9974</v>
      </c>
      <c r="D5010" s="3">
        <v>0</v>
      </c>
      <c r="E5010" s="3" t="s">
        <v>24</v>
      </c>
      <c r="F5010" s="6">
        <v>0</v>
      </c>
      <c r="G5010" s="10">
        <v>0</v>
      </c>
      <c r="H5010" s="7">
        <v>0</v>
      </c>
      <c r="I5010" s="2">
        <f t="shared" si="234"/>
        <v>0</v>
      </c>
      <c r="J5010" s="11">
        <f t="shared" si="235"/>
        <v>1</v>
      </c>
      <c r="L5010" s="2" cm="1">
        <f t="array" ref="L5010">_xlfn.IFS(E5010="Neutral", 0, E5010="Positive","1",E5010="Negative","-1")</f>
        <v>0</v>
      </c>
      <c r="O5010" s="11">
        <f t="shared" si="236"/>
        <v>1</v>
      </c>
    </row>
    <row r="5011" spans="1:15" ht="45" x14ac:dyDescent="0.25">
      <c r="A5011" s="3" t="s">
        <v>18</v>
      </c>
      <c r="B5011" s="3" t="s">
        <v>9975</v>
      </c>
      <c r="C5011" s="3" t="s">
        <v>9976</v>
      </c>
      <c r="D5011" s="3">
        <v>0.5</v>
      </c>
      <c r="E5011" s="3" t="s">
        <v>17</v>
      </c>
      <c r="F5011" s="6">
        <v>1</v>
      </c>
      <c r="G5011" s="10">
        <v>1</v>
      </c>
      <c r="H5011" s="7">
        <v>1</v>
      </c>
      <c r="I5011" s="2">
        <f t="shared" si="234"/>
        <v>1</v>
      </c>
      <c r="J5011" s="11">
        <f t="shared" si="235"/>
        <v>1</v>
      </c>
      <c r="L5011" s="2" t="str" cm="1">
        <f t="array" ref="L5011">_xlfn.IFS(E5011="Neutral", 0, E5011="Positive","1",E5011="Negative","-1")</f>
        <v>1</v>
      </c>
      <c r="O5011" s="11">
        <f t="shared" si="236"/>
        <v>1</v>
      </c>
    </row>
    <row r="5012" spans="1:15" ht="30" x14ac:dyDescent="0.25">
      <c r="A5012" s="3" t="s">
        <v>18</v>
      </c>
      <c r="B5012" s="3" t="s">
        <v>9977</v>
      </c>
      <c r="C5012" s="3" t="s">
        <v>9978</v>
      </c>
      <c r="D5012" s="3">
        <v>-0.125</v>
      </c>
      <c r="E5012" s="3" t="s">
        <v>21</v>
      </c>
      <c r="F5012" s="6">
        <v>-1</v>
      </c>
      <c r="G5012" s="10">
        <v>-1</v>
      </c>
      <c r="H5012" s="7">
        <v>-1</v>
      </c>
      <c r="I5012" s="2">
        <f t="shared" si="234"/>
        <v>-1</v>
      </c>
      <c r="J5012" s="11">
        <f t="shared" si="235"/>
        <v>1</v>
      </c>
      <c r="L5012" s="2" t="str" cm="1">
        <f t="array" ref="L5012">_xlfn.IFS(E5012="Neutral", 0, E5012="Positive","1",E5012="Negative","-1")</f>
        <v>-1</v>
      </c>
      <c r="O5012" s="11">
        <f t="shared" si="236"/>
        <v>1</v>
      </c>
    </row>
    <row r="5013" spans="1:15" ht="60" x14ac:dyDescent="0.25">
      <c r="A5013" s="3" t="s">
        <v>14</v>
      </c>
      <c r="B5013" s="3" t="s">
        <v>9979</v>
      </c>
      <c r="C5013" s="3" t="s">
        <v>9980</v>
      </c>
      <c r="D5013" s="3">
        <v>0.2</v>
      </c>
      <c r="E5013" s="3" t="s">
        <v>17</v>
      </c>
      <c r="F5013" s="6">
        <v>1</v>
      </c>
      <c r="G5013" s="10">
        <v>1</v>
      </c>
      <c r="H5013" s="7">
        <v>1</v>
      </c>
      <c r="I5013" s="2">
        <f t="shared" si="234"/>
        <v>1</v>
      </c>
      <c r="J5013" s="11">
        <f t="shared" si="235"/>
        <v>1</v>
      </c>
      <c r="L5013" s="2" t="str" cm="1">
        <f t="array" ref="L5013">_xlfn.IFS(E5013="Neutral", 0, E5013="Positive","1",E5013="Negative","-1")</f>
        <v>1</v>
      </c>
      <c r="O5013" s="11">
        <f t="shared" si="236"/>
        <v>1</v>
      </c>
    </row>
    <row r="5014" spans="1:15" ht="75" x14ac:dyDescent="0.25">
      <c r="A5014" s="3" t="s">
        <v>18</v>
      </c>
      <c r="B5014" s="3" t="s">
        <v>1405</v>
      </c>
      <c r="C5014" s="3" t="s">
        <v>1406</v>
      </c>
      <c r="D5014" s="3">
        <v>0.17499999999999999</v>
      </c>
      <c r="E5014" s="3" t="s">
        <v>17</v>
      </c>
      <c r="F5014" s="6">
        <v>1</v>
      </c>
      <c r="G5014" s="10">
        <v>1</v>
      </c>
      <c r="H5014" s="7">
        <v>1</v>
      </c>
      <c r="I5014" s="2">
        <f t="shared" si="234"/>
        <v>1</v>
      </c>
      <c r="J5014" s="11">
        <f t="shared" si="235"/>
        <v>1</v>
      </c>
      <c r="L5014" s="2" t="str" cm="1">
        <f t="array" ref="L5014">_xlfn.IFS(E5014="Neutral", 0, E5014="Positive","1",E5014="Negative","-1")</f>
        <v>1</v>
      </c>
      <c r="O5014" s="11">
        <f t="shared" si="236"/>
        <v>1</v>
      </c>
    </row>
    <row r="5015" spans="1:15" ht="105" x14ac:dyDescent="0.25">
      <c r="A5015" s="3" t="s">
        <v>14</v>
      </c>
      <c r="B5015" s="3" t="s">
        <v>4863</v>
      </c>
      <c r="C5015" s="3" t="s">
        <v>4864</v>
      </c>
      <c r="D5015" s="3">
        <v>8.3330000000000001E-3</v>
      </c>
      <c r="E5015" s="3" t="s">
        <v>17</v>
      </c>
      <c r="F5015" s="6">
        <v>1</v>
      </c>
      <c r="G5015" s="10">
        <v>1</v>
      </c>
      <c r="H5015" s="7">
        <v>1</v>
      </c>
      <c r="I5015" s="2">
        <f t="shared" si="234"/>
        <v>1</v>
      </c>
      <c r="J5015" s="11">
        <f t="shared" si="235"/>
        <v>1</v>
      </c>
      <c r="L5015" s="2" t="str" cm="1">
        <f t="array" ref="L5015">_xlfn.IFS(E5015="Neutral", 0, E5015="Positive","1",E5015="Negative","-1")</f>
        <v>1</v>
      </c>
      <c r="O5015" s="11">
        <f t="shared" si="236"/>
        <v>1</v>
      </c>
    </row>
    <row r="5016" spans="1:15" ht="105" x14ac:dyDescent="0.25">
      <c r="A5016" s="3" t="s">
        <v>40</v>
      </c>
      <c r="B5016" s="3" t="s">
        <v>9981</v>
      </c>
      <c r="C5016" s="3" t="s">
        <v>9982</v>
      </c>
      <c r="D5016" s="3">
        <v>6.9318000000000005E-2</v>
      </c>
      <c r="E5016" s="3" t="s">
        <v>17</v>
      </c>
      <c r="F5016" s="6">
        <v>-1</v>
      </c>
      <c r="G5016" s="10">
        <v>1</v>
      </c>
      <c r="H5016" s="7">
        <v>1</v>
      </c>
      <c r="I5016" s="2">
        <f t="shared" si="234"/>
        <v>1</v>
      </c>
      <c r="J5016" s="11">
        <f t="shared" si="235"/>
        <v>0.66666666666666663</v>
      </c>
      <c r="L5016" s="2" t="str" cm="1">
        <f t="array" ref="L5016">_xlfn.IFS(E5016="Neutral", 0, E5016="Positive","1",E5016="Negative","-1")</f>
        <v>1</v>
      </c>
      <c r="O5016" s="11">
        <f t="shared" si="236"/>
        <v>0.66666666666666663</v>
      </c>
    </row>
    <row r="5017" spans="1:15" ht="60" x14ac:dyDescent="0.25">
      <c r="A5017" s="3" t="s">
        <v>18</v>
      </c>
      <c r="B5017" s="3" t="s">
        <v>9983</v>
      </c>
      <c r="C5017" s="3" t="s">
        <v>9984</v>
      </c>
      <c r="D5017" s="3">
        <v>8.3333000000000004E-2</v>
      </c>
      <c r="E5017" s="3" t="s">
        <v>17</v>
      </c>
      <c r="F5017" s="6">
        <v>1</v>
      </c>
      <c r="G5017" s="10">
        <v>1</v>
      </c>
      <c r="H5017" s="7">
        <v>1</v>
      </c>
      <c r="I5017" s="2">
        <f t="shared" si="234"/>
        <v>1</v>
      </c>
      <c r="J5017" s="11">
        <f t="shared" si="235"/>
        <v>1</v>
      </c>
      <c r="L5017" s="2" t="str" cm="1">
        <f t="array" ref="L5017">_xlfn.IFS(E5017="Neutral", 0, E5017="Positive","1",E5017="Negative","-1")</f>
        <v>1</v>
      </c>
      <c r="O5017" s="11">
        <f t="shared" si="236"/>
        <v>1</v>
      </c>
    </row>
    <row r="5018" spans="1:15" ht="60" x14ac:dyDescent="0.25">
      <c r="A5018" s="3" t="s">
        <v>14</v>
      </c>
      <c r="B5018" s="3" t="s">
        <v>9985</v>
      </c>
      <c r="C5018" s="3" t="s">
        <v>9986</v>
      </c>
      <c r="D5018" s="3">
        <v>0</v>
      </c>
      <c r="E5018" s="3" t="s">
        <v>24</v>
      </c>
      <c r="F5018" s="6">
        <v>0</v>
      </c>
      <c r="G5018" s="10">
        <v>0</v>
      </c>
      <c r="H5018" s="7">
        <v>0</v>
      </c>
      <c r="I5018" s="2">
        <f t="shared" si="234"/>
        <v>0</v>
      </c>
      <c r="J5018" s="11">
        <f t="shared" si="235"/>
        <v>1</v>
      </c>
      <c r="L5018" s="2" cm="1">
        <f t="array" ref="L5018">_xlfn.IFS(E5018="Neutral", 0, E5018="Positive","1",E5018="Negative","-1")</f>
        <v>0</v>
      </c>
      <c r="O5018" s="11">
        <f t="shared" si="236"/>
        <v>1</v>
      </c>
    </row>
    <row r="5019" spans="1:15" ht="60" x14ac:dyDescent="0.25">
      <c r="A5019" s="3" t="s">
        <v>18</v>
      </c>
      <c r="B5019" s="3" t="s">
        <v>9987</v>
      </c>
      <c r="C5019" s="3" t="s">
        <v>9988</v>
      </c>
      <c r="D5019" s="3">
        <v>0.7</v>
      </c>
      <c r="E5019" s="3" t="s">
        <v>17</v>
      </c>
      <c r="F5019" s="6">
        <v>1</v>
      </c>
      <c r="G5019" s="10">
        <v>1</v>
      </c>
      <c r="H5019" s="7">
        <v>1</v>
      </c>
      <c r="I5019" s="2">
        <f t="shared" si="234"/>
        <v>1</v>
      </c>
      <c r="J5019" s="11">
        <f t="shared" si="235"/>
        <v>1</v>
      </c>
      <c r="L5019" s="2" t="str" cm="1">
        <f t="array" ref="L5019">_xlfn.IFS(E5019="Neutral", 0, E5019="Positive","1",E5019="Negative","-1")</f>
        <v>1</v>
      </c>
      <c r="O5019" s="11">
        <f t="shared" si="236"/>
        <v>1</v>
      </c>
    </row>
    <row r="5020" spans="1:15" ht="45" x14ac:dyDescent="0.25">
      <c r="A5020" s="3" t="s">
        <v>14</v>
      </c>
      <c r="B5020" s="3" t="s">
        <v>9989</v>
      </c>
      <c r="C5020" s="3" t="s">
        <v>9990</v>
      </c>
      <c r="D5020" s="3">
        <v>0</v>
      </c>
      <c r="E5020" s="3" t="s">
        <v>24</v>
      </c>
      <c r="F5020" s="6">
        <v>0</v>
      </c>
      <c r="G5020" s="10">
        <v>-1</v>
      </c>
      <c r="H5020" s="7">
        <v>-1</v>
      </c>
      <c r="I5020" s="2">
        <f t="shared" si="234"/>
        <v>-1</v>
      </c>
      <c r="J5020" s="11">
        <f t="shared" si="235"/>
        <v>0.66666666666666663</v>
      </c>
      <c r="L5020" s="2" cm="1">
        <f t="array" ref="L5020">_xlfn.IFS(E5020="Neutral", 0, E5020="Positive","1",E5020="Negative","-1")</f>
        <v>0</v>
      </c>
      <c r="O5020" s="11">
        <f t="shared" si="236"/>
        <v>0.33333333333333331</v>
      </c>
    </row>
    <row r="5021" spans="1:15" ht="60" x14ac:dyDescent="0.25">
      <c r="A5021" s="3" t="s">
        <v>18</v>
      </c>
      <c r="B5021" s="3" t="s">
        <v>9991</v>
      </c>
      <c r="C5021" s="3" t="s">
        <v>9992</v>
      </c>
      <c r="D5021" s="3">
        <v>0</v>
      </c>
      <c r="E5021" s="3" t="s">
        <v>24</v>
      </c>
      <c r="F5021" s="6">
        <v>0</v>
      </c>
      <c r="G5021" s="10">
        <v>0</v>
      </c>
      <c r="H5021" s="7">
        <v>0</v>
      </c>
      <c r="I5021" s="2">
        <f t="shared" si="234"/>
        <v>0</v>
      </c>
      <c r="J5021" s="11">
        <f t="shared" si="235"/>
        <v>1</v>
      </c>
      <c r="L5021" s="2" cm="1">
        <f t="array" ref="L5021">_xlfn.IFS(E5021="Neutral", 0, E5021="Positive","1",E5021="Negative","-1")</f>
        <v>0</v>
      </c>
      <c r="O5021" s="11">
        <f t="shared" si="236"/>
        <v>1</v>
      </c>
    </row>
    <row r="5022" spans="1:15" ht="30" x14ac:dyDescent="0.25">
      <c r="A5022" s="3" t="s">
        <v>18</v>
      </c>
      <c r="B5022" s="3" t="s">
        <v>9993</v>
      </c>
      <c r="C5022" s="3" t="s">
        <v>9994</v>
      </c>
      <c r="D5022" s="3">
        <v>-0.3</v>
      </c>
      <c r="E5022" s="3" t="s">
        <v>21</v>
      </c>
      <c r="F5022" s="6">
        <v>-1</v>
      </c>
      <c r="G5022" s="10">
        <v>-1</v>
      </c>
      <c r="H5022" s="7">
        <v>-1</v>
      </c>
      <c r="I5022" s="2">
        <f t="shared" si="234"/>
        <v>-1</v>
      </c>
      <c r="J5022" s="11">
        <f t="shared" si="235"/>
        <v>1</v>
      </c>
      <c r="L5022" s="2" t="str" cm="1">
        <f t="array" ref="L5022">_xlfn.IFS(E5022="Neutral", 0, E5022="Positive","1",E5022="Negative","-1")</f>
        <v>-1</v>
      </c>
      <c r="O5022" s="11">
        <f t="shared" si="236"/>
        <v>1</v>
      </c>
    </row>
    <row r="5023" spans="1:15" ht="120" x14ac:dyDescent="0.25">
      <c r="A5023" s="3" t="s">
        <v>18</v>
      </c>
      <c r="B5023" s="3" t="s">
        <v>9995</v>
      </c>
      <c r="C5023" s="3" t="s">
        <v>9996</v>
      </c>
      <c r="D5023" s="3">
        <v>0.25</v>
      </c>
      <c r="E5023" s="3" t="s">
        <v>17</v>
      </c>
      <c r="F5023" s="6">
        <v>1</v>
      </c>
      <c r="G5023" s="10">
        <v>1</v>
      </c>
      <c r="H5023" s="7">
        <v>1</v>
      </c>
      <c r="I5023" s="2">
        <f t="shared" si="234"/>
        <v>1</v>
      </c>
      <c r="J5023" s="11">
        <f t="shared" si="235"/>
        <v>1</v>
      </c>
      <c r="L5023" s="2" t="str" cm="1">
        <f t="array" ref="L5023">_xlfn.IFS(E5023="Neutral", 0, E5023="Positive","1",E5023="Negative","-1")</f>
        <v>1</v>
      </c>
      <c r="O5023" s="11">
        <f t="shared" si="236"/>
        <v>1</v>
      </c>
    </row>
    <row r="5024" spans="1:15" x14ac:dyDescent="0.25">
      <c r="A5024" s="3" t="s">
        <v>14</v>
      </c>
      <c r="B5024" s="3" t="s">
        <v>9997</v>
      </c>
      <c r="C5024" s="3" t="s">
        <v>9998</v>
      </c>
      <c r="D5024" s="3">
        <v>-0.6</v>
      </c>
      <c r="E5024" s="3" t="s">
        <v>21</v>
      </c>
      <c r="F5024" s="6">
        <v>-1</v>
      </c>
      <c r="G5024" s="10">
        <v>-1</v>
      </c>
      <c r="H5024" s="7">
        <v>-1</v>
      </c>
      <c r="I5024" s="2">
        <f t="shared" si="234"/>
        <v>-1</v>
      </c>
      <c r="J5024" s="11">
        <f t="shared" si="235"/>
        <v>1</v>
      </c>
      <c r="L5024" s="2" t="str" cm="1">
        <f t="array" ref="L5024">_xlfn.IFS(E5024="Neutral", 0, E5024="Positive","1",E5024="Negative","-1")</f>
        <v>-1</v>
      </c>
      <c r="O5024" s="11">
        <f t="shared" si="236"/>
        <v>1</v>
      </c>
    </row>
    <row r="5025" spans="1:15" ht="60" x14ac:dyDescent="0.25">
      <c r="A5025" s="3" t="s">
        <v>18</v>
      </c>
      <c r="B5025" s="3" t="s">
        <v>9999</v>
      </c>
      <c r="C5025" s="3" t="s">
        <v>10000</v>
      </c>
      <c r="D5025" s="3">
        <v>0</v>
      </c>
      <c r="E5025" s="3" t="s">
        <v>24</v>
      </c>
      <c r="F5025" s="6">
        <v>0</v>
      </c>
      <c r="G5025" s="10">
        <v>0</v>
      </c>
      <c r="H5025" s="7">
        <v>0</v>
      </c>
      <c r="I5025" s="2">
        <f t="shared" si="234"/>
        <v>0</v>
      </c>
      <c r="J5025" s="11">
        <f t="shared" si="235"/>
        <v>1</v>
      </c>
      <c r="L5025" s="2" cm="1">
        <f t="array" ref="L5025">_xlfn.IFS(E5025="Neutral", 0, E5025="Positive","1",E5025="Negative","-1")</f>
        <v>0</v>
      </c>
      <c r="O5025" s="11">
        <f t="shared" si="236"/>
        <v>1</v>
      </c>
    </row>
    <row r="5026" spans="1:15" ht="30" x14ac:dyDescent="0.25">
      <c r="A5026" s="3" t="s">
        <v>14</v>
      </c>
      <c r="B5026" s="3" t="s">
        <v>8029</v>
      </c>
      <c r="C5026" s="3" t="s">
        <v>8030</v>
      </c>
      <c r="D5026" s="3">
        <v>0.4</v>
      </c>
      <c r="E5026" s="3" t="s">
        <v>17</v>
      </c>
      <c r="F5026" s="6">
        <v>1</v>
      </c>
      <c r="G5026" s="10">
        <v>1</v>
      </c>
      <c r="H5026" s="7">
        <v>1</v>
      </c>
      <c r="I5026" s="2">
        <f t="shared" si="234"/>
        <v>1</v>
      </c>
      <c r="J5026" s="11">
        <f t="shared" si="235"/>
        <v>1</v>
      </c>
      <c r="L5026" s="2" t="str" cm="1">
        <f t="array" ref="L5026">_xlfn.IFS(E5026="Neutral", 0, E5026="Positive","1",E5026="Negative","-1")</f>
        <v>1</v>
      </c>
      <c r="O5026" s="11">
        <f t="shared" si="236"/>
        <v>1</v>
      </c>
    </row>
    <row r="5027" spans="1:15" ht="30" x14ac:dyDescent="0.25">
      <c r="A5027" s="3" t="s">
        <v>14</v>
      </c>
      <c r="B5027" s="3" t="s">
        <v>10001</v>
      </c>
      <c r="C5027" s="3" t="s">
        <v>10002</v>
      </c>
      <c r="D5027" s="3">
        <v>0.2</v>
      </c>
      <c r="E5027" s="3" t="s">
        <v>17</v>
      </c>
      <c r="F5027" s="6">
        <v>1</v>
      </c>
      <c r="G5027" s="10">
        <v>1</v>
      </c>
      <c r="H5027" s="7">
        <v>1</v>
      </c>
      <c r="I5027" s="2">
        <f t="shared" si="234"/>
        <v>1</v>
      </c>
      <c r="J5027" s="11">
        <f t="shared" si="235"/>
        <v>1</v>
      </c>
      <c r="L5027" s="2" t="str" cm="1">
        <f t="array" ref="L5027">_xlfn.IFS(E5027="Neutral", 0, E5027="Positive","1",E5027="Negative","-1")</f>
        <v>1</v>
      </c>
      <c r="O5027" s="11">
        <f t="shared" si="236"/>
        <v>1</v>
      </c>
    </row>
    <row r="5028" spans="1:15" ht="30" x14ac:dyDescent="0.25">
      <c r="A5028" s="3" t="s">
        <v>14</v>
      </c>
      <c r="B5028" s="3" t="s">
        <v>10003</v>
      </c>
      <c r="C5028" s="3" t="s">
        <v>10004</v>
      </c>
      <c r="D5028" s="3">
        <v>0.65</v>
      </c>
      <c r="E5028" s="3" t="s">
        <v>17</v>
      </c>
      <c r="F5028" s="6">
        <v>1</v>
      </c>
      <c r="G5028" s="10">
        <v>1</v>
      </c>
      <c r="H5028" s="7">
        <v>1</v>
      </c>
      <c r="I5028" s="2">
        <f t="shared" si="234"/>
        <v>1</v>
      </c>
      <c r="J5028" s="11">
        <f t="shared" si="235"/>
        <v>1</v>
      </c>
      <c r="L5028" s="2" t="str" cm="1">
        <f t="array" ref="L5028">_xlfn.IFS(E5028="Neutral", 0, E5028="Positive","1",E5028="Negative","-1")</f>
        <v>1</v>
      </c>
      <c r="O5028" s="11">
        <f t="shared" si="236"/>
        <v>1</v>
      </c>
    </row>
    <row r="5029" spans="1:15" ht="45" x14ac:dyDescent="0.25">
      <c r="A5029" s="3" t="s">
        <v>18</v>
      </c>
      <c r="B5029" s="3" t="s">
        <v>10005</v>
      </c>
      <c r="C5029" s="3" t="s">
        <v>10006</v>
      </c>
      <c r="D5029" s="3">
        <v>-0.15</v>
      </c>
      <c r="E5029" s="3" t="s">
        <v>21</v>
      </c>
      <c r="F5029" s="6">
        <v>-1</v>
      </c>
      <c r="G5029" s="10">
        <v>-1</v>
      </c>
      <c r="H5029" s="7">
        <v>-1</v>
      </c>
      <c r="I5029" s="2">
        <f t="shared" si="234"/>
        <v>-1</v>
      </c>
      <c r="J5029" s="11">
        <f t="shared" si="235"/>
        <v>1</v>
      </c>
      <c r="L5029" s="2" t="str" cm="1">
        <f t="array" ref="L5029">_xlfn.IFS(E5029="Neutral", 0, E5029="Positive","1",E5029="Negative","-1")</f>
        <v>-1</v>
      </c>
      <c r="O5029" s="11">
        <f t="shared" si="236"/>
        <v>1</v>
      </c>
    </row>
    <row r="5030" spans="1:15" ht="75" x14ac:dyDescent="0.25">
      <c r="A5030" s="3" t="s">
        <v>14</v>
      </c>
      <c r="B5030" s="3" t="s">
        <v>10007</v>
      </c>
      <c r="C5030" s="3" t="s">
        <v>10008</v>
      </c>
      <c r="D5030" s="3">
        <v>4.6667E-2</v>
      </c>
      <c r="E5030" s="3" t="s">
        <v>17</v>
      </c>
      <c r="F5030" s="6">
        <v>1</v>
      </c>
      <c r="G5030" s="10">
        <v>1</v>
      </c>
      <c r="H5030" s="7">
        <v>1</v>
      </c>
      <c r="I5030" s="2">
        <f t="shared" si="234"/>
        <v>1</v>
      </c>
      <c r="J5030" s="11">
        <f t="shared" si="235"/>
        <v>1</v>
      </c>
      <c r="L5030" s="2" t="str" cm="1">
        <f t="array" ref="L5030">_xlfn.IFS(E5030="Neutral", 0, E5030="Positive","1",E5030="Negative","-1")</f>
        <v>1</v>
      </c>
      <c r="O5030" s="11">
        <f t="shared" si="236"/>
        <v>1</v>
      </c>
    </row>
    <row r="5031" spans="1:15" ht="60" x14ac:dyDescent="0.25">
      <c r="A5031" s="3" t="s">
        <v>40</v>
      </c>
      <c r="B5031" s="3" t="s">
        <v>10009</v>
      </c>
      <c r="C5031" s="3" t="s">
        <v>10010</v>
      </c>
      <c r="D5031" s="3">
        <v>0</v>
      </c>
      <c r="E5031" s="3" t="s">
        <v>24</v>
      </c>
      <c r="F5031" s="6">
        <v>0</v>
      </c>
      <c r="G5031" s="10">
        <v>0</v>
      </c>
      <c r="H5031" s="7">
        <v>0</v>
      </c>
      <c r="I5031" s="2">
        <f t="shared" si="234"/>
        <v>0</v>
      </c>
      <c r="J5031" s="11">
        <f t="shared" si="235"/>
        <v>1</v>
      </c>
      <c r="L5031" s="2" cm="1">
        <f t="array" ref="L5031">_xlfn.IFS(E5031="Neutral", 0, E5031="Positive","1",E5031="Negative","-1")</f>
        <v>0</v>
      </c>
      <c r="O5031" s="11">
        <f t="shared" si="236"/>
        <v>1</v>
      </c>
    </row>
    <row r="5032" spans="1:15" ht="60" x14ac:dyDescent="0.25">
      <c r="A5032" s="3" t="s">
        <v>25</v>
      </c>
      <c r="B5032" s="3" t="s">
        <v>10011</v>
      </c>
      <c r="C5032" s="3" t="s">
        <v>10012</v>
      </c>
      <c r="D5032" s="3">
        <v>0.209091</v>
      </c>
      <c r="E5032" s="3" t="s">
        <v>17</v>
      </c>
      <c r="F5032" s="6">
        <v>1</v>
      </c>
      <c r="G5032" s="10">
        <v>1</v>
      </c>
      <c r="H5032" s="7">
        <v>1</v>
      </c>
      <c r="I5032" s="2">
        <f t="shared" si="234"/>
        <v>1</v>
      </c>
      <c r="J5032" s="11">
        <f t="shared" si="235"/>
        <v>1</v>
      </c>
      <c r="L5032" s="2" t="str" cm="1">
        <f t="array" ref="L5032">_xlfn.IFS(E5032="Neutral", 0, E5032="Positive","1",E5032="Negative","-1")</f>
        <v>1</v>
      </c>
      <c r="O5032" s="11">
        <f t="shared" si="236"/>
        <v>1</v>
      </c>
    </row>
    <row r="5033" spans="1:15" ht="75" x14ac:dyDescent="0.25">
      <c r="A5033" s="3" t="s">
        <v>25</v>
      </c>
      <c r="B5033" s="3" t="s">
        <v>10013</v>
      </c>
      <c r="C5033" s="3" t="s">
        <v>10014</v>
      </c>
      <c r="D5033" s="3">
        <v>0.50681799999999999</v>
      </c>
      <c r="E5033" s="3" t="s">
        <v>17</v>
      </c>
      <c r="F5033" s="6">
        <v>1</v>
      </c>
      <c r="G5033" s="10">
        <v>1</v>
      </c>
      <c r="H5033" s="7">
        <v>1</v>
      </c>
      <c r="I5033" s="2">
        <f t="shared" si="234"/>
        <v>1</v>
      </c>
      <c r="J5033" s="11">
        <f t="shared" si="235"/>
        <v>1</v>
      </c>
      <c r="L5033" s="2" t="str" cm="1">
        <f t="array" ref="L5033">_xlfn.IFS(E5033="Neutral", 0, E5033="Positive","1",E5033="Negative","-1")</f>
        <v>1</v>
      </c>
      <c r="O5033" s="11">
        <f t="shared" si="236"/>
        <v>1</v>
      </c>
    </row>
    <row r="5034" spans="1:15" ht="45" x14ac:dyDescent="0.25">
      <c r="A5034" s="3" t="s">
        <v>40</v>
      </c>
      <c r="B5034" s="3" t="s">
        <v>10015</v>
      </c>
      <c r="C5034" s="3" t="s">
        <v>10016</v>
      </c>
      <c r="D5034" s="3">
        <v>7.4999999999999997E-2</v>
      </c>
      <c r="E5034" s="3" t="s">
        <v>17</v>
      </c>
      <c r="F5034" s="6">
        <v>1</v>
      </c>
      <c r="G5034" s="10">
        <v>1</v>
      </c>
      <c r="H5034" s="7">
        <v>1</v>
      </c>
      <c r="I5034" s="2">
        <f t="shared" si="234"/>
        <v>1</v>
      </c>
      <c r="J5034" s="11">
        <f t="shared" si="235"/>
        <v>1</v>
      </c>
      <c r="L5034" s="2" t="str" cm="1">
        <f t="array" ref="L5034">_xlfn.IFS(E5034="Neutral", 0, E5034="Positive","1",E5034="Negative","-1")</f>
        <v>1</v>
      </c>
      <c r="O5034" s="11">
        <f t="shared" si="236"/>
        <v>1</v>
      </c>
    </row>
    <row r="5035" spans="1:15" ht="30" x14ac:dyDescent="0.25">
      <c r="A5035" s="3" t="s">
        <v>18</v>
      </c>
      <c r="B5035" s="3" t="s">
        <v>10017</v>
      </c>
      <c r="C5035" s="3" t="s">
        <v>10018</v>
      </c>
      <c r="D5035" s="3">
        <v>0.2</v>
      </c>
      <c r="E5035" s="3" t="s">
        <v>17</v>
      </c>
      <c r="F5035" s="6">
        <v>1</v>
      </c>
      <c r="G5035" s="10">
        <v>1</v>
      </c>
      <c r="H5035" s="7">
        <v>1</v>
      </c>
      <c r="I5035" s="2">
        <f t="shared" si="234"/>
        <v>1</v>
      </c>
      <c r="J5035" s="11">
        <f t="shared" si="235"/>
        <v>1</v>
      </c>
      <c r="L5035" s="2" t="str" cm="1">
        <f t="array" ref="L5035">_xlfn.IFS(E5035="Neutral", 0, E5035="Positive","1",E5035="Negative","-1")</f>
        <v>1</v>
      </c>
      <c r="O5035" s="11">
        <f t="shared" si="236"/>
        <v>1</v>
      </c>
    </row>
    <row r="5036" spans="1:15" ht="45" x14ac:dyDescent="0.25">
      <c r="A5036" s="3" t="s">
        <v>18</v>
      </c>
      <c r="B5036" s="3" t="s">
        <v>10019</v>
      </c>
      <c r="C5036" s="3" t="s">
        <v>10020</v>
      </c>
      <c r="D5036" s="3">
        <v>0.5</v>
      </c>
      <c r="E5036" s="3" t="s">
        <v>17</v>
      </c>
      <c r="F5036" s="6">
        <v>1</v>
      </c>
      <c r="G5036" s="10">
        <v>1</v>
      </c>
      <c r="H5036" s="7">
        <v>1</v>
      </c>
      <c r="I5036" s="2">
        <f t="shared" si="234"/>
        <v>1</v>
      </c>
      <c r="J5036" s="11">
        <f t="shared" si="235"/>
        <v>1</v>
      </c>
      <c r="L5036" s="2" t="str" cm="1">
        <f t="array" ref="L5036">_xlfn.IFS(E5036="Neutral", 0, E5036="Positive","1",E5036="Negative","-1")</f>
        <v>1</v>
      </c>
      <c r="O5036" s="11">
        <f t="shared" si="236"/>
        <v>1</v>
      </c>
    </row>
    <row r="5037" spans="1:15" ht="75" x14ac:dyDescent="0.25">
      <c r="A5037" s="3" t="s">
        <v>18</v>
      </c>
      <c r="B5037" s="3" t="s">
        <v>10021</v>
      </c>
      <c r="C5037" s="3" t="s">
        <v>10022</v>
      </c>
      <c r="D5037" s="3">
        <v>0</v>
      </c>
      <c r="E5037" s="3" t="s">
        <v>24</v>
      </c>
      <c r="F5037" s="6">
        <v>1</v>
      </c>
      <c r="G5037" s="10">
        <v>0</v>
      </c>
      <c r="H5037" s="7">
        <v>0</v>
      </c>
      <c r="I5037" s="2">
        <f t="shared" si="234"/>
        <v>0</v>
      </c>
      <c r="J5037" s="11">
        <f t="shared" si="235"/>
        <v>0.66666666666666663</v>
      </c>
      <c r="L5037" s="2" cm="1">
        <f t="array" ref="L5037">_xlfn.IFS(E5037="Neutral", 0, E5037="Positive","1",E5037="Negative","-1")</f>
        <v>0</v>
      </c>
      <c r="O5037" s="11">
        <f t="shared" si="236"/>
        <v>0.66666666666666663</v>
      </c>
    </row>
    <row r="5038" spans="1:15" ht="90" x14ac:dyDescent="0.25">
      <c r="A5038" s="3" t="s">
        <v>40</v>
      </c>
      <c r="B5038" s="3" t="s">
        <v>10023</v>
      </c>
      <c r="C5038" s="3" t="s">
        <v>10024</v>
      </c>
      <c r="D5038" s="3">
        <v>-0.39</v>
      </c>
      <c r="E5038" s="3" t="s">
        <v>21</v>
      </c>
      <c r="F5038" s="6">
        <v>0</v>
      </c>
      <c r="G5038" s="10">
        <v>-1</v>
      </c>
      <c r="H5038" s="7">
        <v>-1</v>
      </c>
      <c r="I5038" s="2">
        <f t="shared" si="234"/>
        <v>-1</v>
      </c>
      <c r="J5038" s="11">
        <f t="shared" si="235"/>
        <v>0.66666666666666663</v>
      </c>
      <c r="L5038" s="2" t="str" cm="1">
        <f t="array" ref="L5038">_xlfn.IFS(E5038="Neutral", 0, E5038="Positive","1",E5038="Negative","-1")</f>
        <v>-1</v>
      </c>
      <c r="O5038" s="11">
        <f t="shared" si="236"/>
        <v>0.66666666666666663</v>
      </c>
    </row>
    <row r="5039" spans="1:15" ht="75" x14ac:dyDescent="0.25">
      <c r="A5039" s="3" t="s">
        <v>14</v>
      </c>
      <c r="B5039" s="3" t="s">
        <v>10025</v>
      </c>
      <c r="C5039" s="3" t="s">
        <v>10026</v>
      </c>
      <c r="D5039" s="3">
        <v>-0.3</v>
      </c>
      <c r="E5039" s="3" t="s">
        <v>21</v>
      </c>
      <c r="F5039" s="6">
        <v>-1</v>
      </c>
      <c r="G5039" s="10">
        <v>-1</v>
      </c>
      <c r="H5039" s="7">
        <v>-1</v>
      </c>
      <c r="I5039" s="2">
        <f t="shared" si="234"/>
        <v>-1</v>
      </c>
      <c r="J5039" s="11">
        <f t="shared" si="235"/>
        <v>1</v>
      </c>
      <c r="L5039" s="2" t="str" cm="1">
        <f t="array" ref="L5039">_xlfn.IFS(E5039="Neutral", 0, E5039="Positive","1",E5039="Negative","-1")</f>
        <v>-1</v>
      </c>
      <c r="O5039" s="11">
        <f t="shared" si="236"/>
        <v>1</v>
      </c>
    </row>
    <row r="5040" spans="1:15" ht="45" x14ac:dyDescent="0.25">
      <c r="A5040" s="3" t="s">
        <v>40</v>
      </c>
      <c r="B5040" s="3" t="s">
        <v>10027</v>
      </c>
      <c r="C5040" s="3" t="s">
        <v>10028</v>
      </c>
      <c r="D5040" s="3">
        <v>0</v>
      </c>
      <c r="E5040" s="3" t="s">
        <v>24</v>
      </c>
      <c r="F5040" s="6">
        <v>0</v>
      </c>
      <c r="G5040" s="10">
        <v>0</v>
      </c>
      <c r="H5040" s="7">
        <v>0</v>
      </c>
      <c r="I5040" s="2">
        <f t="shared" si="234"/>
        <v>0</v>
      </c>
      <c r="J5040" s="11">
        <f t="shared" si="235"/>
        <v>1</v>
      </c>
      <c r="L5040" s="2" cm="1">
        <f t="array" ref="L5040">_xlfn.IFS(E5040="Neutral", 0, E5040="Positive","1",E5040="Negative","-1")</f>
        <v>0</v>
      </c>
      <c r="O5040" s="11">
        <f t="shared" si="236"/>
        <v>1</v>
      </c>
    </row>
    <row r="5041" spans="1:15" ht="60" x14ac:dyDescent="0.25">
      <c r="A5041" s="3" t="s">
        <v>25</v>
      </c>
      <c r="B5041" s="3" t="s">
        <v>10029</v>
      </c>
      <c r="C5041" s="3" t="s">
        <v>10030</v>
      </c>
      <c r="D5041" s="3">
        <v>0.33333299999999999</v>
      </c>
      <c r="E5041" s="3" t="s">
        <v>17</v>
      </c>
      <c r="F5041" s="6">
        <v>0</v>
      </c>
      <c r="G5041" s="10">
        <v>1</v>
      </c>
      <c r="H5041" s="7">
        <v>1</v>
      </c>
      <c r="I5041" s="2">
        <f t="shared" si="234"/>
        <v>1</v>
      </c>
      <c r="J5041" s="11">
        <f t="shared" si="235"/>
        <v>0.66666666666666663</v>
      </c>
      <c r="L5041" s="2" t="str" cm="1">
        <f t="array" ref="L5041">_xlfn.IFS(E5041="Neutral", 0, E5041="Positive","1",E5041="Negative","-1")</f>
        <v>1</v>
      </c>
      <c r="O5041" s="11">
        <f t="shared" si="236"/>
        <v>0.66666666666666663</v>
      </c>
    </row>
    <row r="5042" spans="1:15" ht="30" x14ac:dyDescent="0.25">
      <c r="A5042" s="3" t="s">
        <v>18</v>
      </c>
      <c r="B5042" s="3" t="s">
        <v>4281</v>
      </c>
      <c r="C5042" s="3" t="s">
        <v>4282</v>
      </c>
      <c r="D5042" s="3">
        <v>0.3</v>
      </c>
      <c r="E5042" s="3" t="s">
        <v>17</v>
      </c>
      <c r="F5042" s="6">
        <v>1</v>
      </c>
      <c r="G5042" s="10">
        <v>-1</v>
      </c>
      <c r="H5042" s="7">
        <v>-1</v>
      </c>
      <c r="I5042" s="2">
        <f t="shared" si="234"/>
        <v>-1</v>
      </c>
      <c r="J5042" s="11">
        <f t="shared" si="235"/>
        <v>0.66666666666666663</v>
      </c>
      <c r="L5042" s="2" t="str" cm="1">
        <f t="array" ref="L5042">_xlfn.IFS(E5042="Neutral", 0, E5042="Positive","1",E5042="Negative","-1")</f>
        <v>1</v>
      </c>
      <c r="O5042" s="11">
        <f t="shared" si="236"/>
        <v>0.33333333333333331</v>
      </c>
    </row>
    <row r="5043" spans="1:15" ht="105" x14ac:dyDescent="0.25">
      <c r="A5043" s="3" t="s">
        <v>14</v>
      </c>
      <c r="B5043" s="3" t="s">
        <v>10031</v>
      </c>
      <c r="C5043" s="3" t="s">
        <v>10032</v>
      </c>
      <c r="D5043" s="3">
        <v>0.55000000000000004</v>
      </c>
      <c r="E5043" s="3" t="s">
        <v>17</v>
      </c>
      <c r="F5043" s="6">
        <v>1</v>
      </c>
      <c r="G5043" s="10">
        <v>1</v>
      </c>
      <c r="H5043" s="7">
        <v>1</v>
      </c>
      <c r="I5043" s="2">
        <f t="shared" si="234"/>
        <v>1</v>
      </c>
      <c r="J5043" s="11">
        <f t="shared" si="235"/>
        <v>1</v>
      </c>
      <c r="L5043" s="2" t="str" cm="1">
        <f t="array" ref="L5043">_xlfn.IFS(E5043="Neutral", 0, E5043="Positive","1",E5043="Negative","-1")</f>
        <v>1</v>
      </c>
      <c r="O5043" s="11">
        <f t="shared" si="236"/>
        <v>1</v>
      </c>
    </row>
    <row r="5044" spans="1:15" ht="180" x14ac:dyDescent="0.25">
      <c r="A5044" s="3" t="s">
        <v>14</v>
      </c>
      <c r="B5044" s="3" t="s">
        <v>10033</v>
      </c>
      <c r="C5044" s="3" t="s">
        <v>10034</v>
      </c>
      <c r="D5044" s="3">
        <v>0.180952</v>
      </c>
      <c r="E5044" s="3" t="s">
        <v>17</v>
      </c>
      <c r="F5044" s="6">
        <v>1</v>
      </c>
      <c r="G5044" s="10">
        <v>1</v>
      </c>
      <c r="H5044" s="7">
        <v>1</v>
      </c>
      <c r="I5044" s="2">
        <f t="shared" si="234"/>
        <v>1</v>
      </c>
      <c r="J5044" s="11">
        <f t="shared" si="235"/>
        <v>1</v>
      </c>
      <c r="L5044" s="2" t="str" cm="1">
        <f t="array" ref="L5044">_xlfn.IFS(E5044="Neutral", 0, E5044="Positive","1",E5044="Negative","-1")</f>
        <v>1</v>
      </c>
      <c r="O5044" s="11">
        <f t="shared" si="236"/>
        <v>1</v>
      </c>
    </row>
    <row r="5045" spans="1:15" x14ac:dyDescent="0.25">
      <c r="A5045" s="3" t="s">
        <v>14</v>
      </c>
      <c r="B5045" s="3" t="s">
        <v>10035</v>
      </c>
      <c r="C5045" s="3" t="s">
        <v>10036</v>
      </c>
      <c r="D5045" s="3">
        <v>0</v>
      </c>
      <c r="E5045" s="3" t="s">
        <v>24</v>
      </c>
      <c r="F5045" s="6">
        <v>0</v>
      </c>
      <c r="G5045" s="10">
        <v>0</v>
      </c>
      <c r="H5045" s="7">
        <v>0</v>
      </c>
      <c r="I5045" s="2">
        <f t="shared" si="234"/>
        <v>0</v>
      </c>
      <c r="J5045" s="11">
        <f t="shared" si="235"/>
        <v>1</v>
      </c>
      <c r="L5045" s="2" cm="1">
        <f t="array" ref="L5045">_xlfn.IFS(E5045="Neutral", 0, E5045="Positive","1",E5045="Negative","-1")</f>
        <v>0</v>
      </c>
      <c r="O5045" s="11">
        <f t="shared" si="236"/>
        <v>1</v>
      </c>
    </row>
    <row r="5046" spans="1:15" ht="60" x14ac:dyDescent="0.25">
      <c r="A5046" s="3" t="s">
        <v>40</v>
      </c>
      <c r="B5046" s="3" t="s">
        <v>10037</v>
      </c>
      <c r="C5046" s="3" t="s">
        <v>10038</v>
      </c>
      <c r="D5046" s="3">
        <v>0.13636400000000001</v>
      </c>
      <c r="E5046" s="3" t="s">
        <v>17</v>
      </c>
      <c r="F5046" s="6">
        <v>1</v>
      </c>
      <c r="G5046" s="10">
        <v>1</v>
      </c>
      <c r="H5046" s="7">
        <v>1</v>
      </c>
      <c r="I5046" s="2">
        <f t="shared" si="234"/>
        <v>1</v>
      </c>
      <c r="J5046" s="11">
        <f t="shared" si="235"/>
        <v>1</v>
      </c>
      <c r="L5046" s="2" t="str" cm="1">
        <f t="array" ref="L5046">_xlfn.IFS(E5046="Neutral", 0, E5046="Positive","1",E5046="Negative","-1")</f>
        <v>1</v>
      </c>
      <c r="O5046" s="11">
        <f t="shared" si="236"/>
        <v>1</v>
      </c>
    </row>
    <row r="5047" spans="1:15" ht="30" x14ac:dyDescent="0.25">
      <c r="A5047" s="3" t="s">
        <v>14</v>
      </c>
      <c r="B5047" s="3" t="s">
        <v>10039</v>
      </c>
      <c r="C5047" s="3" t="s">
        <v>10040</v>
      </c>
      <c r="D5047" s="3">
        <v>0</v>
      </c>
      <c r="E5047" s="3" t="s">
        <v>24</v>
      </c>
      <c r="F5047" s="6">
        <v>0</v>
      </c>
      <c r="G5047" s="10">
        <v>0</v>
      </c>
      <c r="H5047" s="7">
        <v>0</v>
      </c>
      <c r="I5047" s="2">
        <f t="shared" si="234"/>
        <v>0</v>
      </c>
      <c r="J5047" s="11">
        <f t="shared" si="235"/>
        <v>1</v>
      </c>
      <c r="L5047" s="2" cm="1">
        <f t="array" ref="L5047">_xlfn.IFS(E5047="Neutral", 0, E5047="Positive","1",E5047="Negative","-1")</f>
        <v>0</v>
      </c>
      <c r="O5047" s="11">
        <f t="shared" si="236"/>
        <v>1</v>
      </c>
    </row>
    <row r="5048" spans="1:15" x14ac:dyDescent="0.25">
      <c r="A5048" s="3" t="s">
        <v>40</v>
      </c>
      <c r="B5048" s="3" t="s">
        <v>10041</v>
      </c>
      <c r="C5048" s="3" t="s">
        <v>10042</v>
      </c>
      <c r="D5048" s="3">
        <v>0</v>
      </c>
      <c r="E5048" s="3" t="s">
        <v>24</v>
      </c>
      <c r="F5048" s="6">
        <v>0</v>
      </c>
      <c r="G5048" s="10">
        <v>0</v>
      </c>
      <c r="H5048" s="7">
        <v>0</v>
      </c>
      <c r="I5048" s="2">
        <f t="shared" si="234"/>
        <v>0</v>
      </c>
      <c r="J5048" s="11">
        <f t="shared" si="235"/>
        <v>1</v>
      </c>
      <c r="L5048" s="2" cm="1">
        <f t="array" ref="L5048">_xlfn.IFS(E5048="Neutral", 0, E5048="Positive","1",E5048="Negative","-1")</f>
        <v>0</v>
      </c>
      <c r="O5048" s="11">
        <f t="shared" si="236"/>
        <v>1</v>
      </c>
    </row>
    <row r="5049" spans="1:15" ht="30" x14ac:dyDescent="0.25">
      <c r="A5049" s="3" t="s">
        <v>18</v>
      </c>
      <c r="B5049" s="3" t="s">
        <v>10043</v>
      </c>
      <c r="C5049" s="3" t="s">
        <v>10044</v>
      </c>
      <c r="D5049" s="3">
        <v>0.2</v>
      </c>
      <c r="E5049" s="3" t="s">
        <v>17</v>
      </c>
      <c r="F5049" s="6">
        <v>0</v>
      </c>
      <c r="G5049" s="10">
        <v>1</v>
      </c>
      <c r="H5049" s="7">
        <v>1</v>
      </c>
      <c r="I5049" s="2">
        <f t="shared" si="234"/>
        <v>1</v>
      </c>
      <c r="J5049" s="11">
        <f t="shared" si="235"/>
        <v>0.66666666666666663</v>
      </c>
      <c r="L5049" s="2" t="str" cm="1">
        <f t="array" ref="L5049">_xlfn.IFS(E5049="Neutral", 0, E5049="Positive","1",E5049="Negative","-1")</f>
        <v>1</v>
      </c>
      <c r="O5049" s="11">
        <f t="shared" si="236"/>
        <v>0.66666666666666663</v>
      </c>
    </row>
    <row r="5050" spans="1:15" ht="90" x14ac:dyDescent="0.25">
      <c r="A5050" s="3" t="s">
        <v>14</v>
      </c>
      <c r="B5050" s="3" t="s">
        <v>10045</v>
      </c>
      <c r="C5050" s="3" t="s">
        <v>10046</v>
      </c>
      <c r="D5050" s="3">
        <v>7.1874999999999994E-2</v>
      </c>
      <c r="E5050" s="3" t="s">
        <v>17</v>
      </c>
      <c r="F5050" s="6">
        <v>0</v>
      </c>
      <c r="G5050" s="10">
        <v>-1</v>
      </c>
      <c r="H5050" s="7">
        <v>-1</v>
      </c>
      <c r="I5050" s="2">
        <f t="shared" si="234"/>
        <v>-1</v>
      </c>
      <c r="J5050" s="11">
        <f t="shared" si="235"/>
        <v>0.66666666666666663</v>
      </c>
      <c r="L5050" s="2" t="str" cm="1">
        <f t="array" ref="L5050">_xlfn.IFS(E5050="Neutral", 0, E5050="Positive","1",E5050="Negative","-1")</f>
        <v>1</v>
      </c>
      <c r="O5050" s="11">
        <f t="shared" si="236"/>
        <v>0</v>
      </c>
    </row>
    <row r="5051" spans="1:15" ht="30" x14ac:dyDescent="0.25">
      <c r="A5051" s="3" t="s">
        <v>18</v>
      </c>
      <c r="B5051" s="3" t="s">
        <v>10047</v>
      </c>
      <c r="C5051" s="3" t="s">
        <v>10048</v>
      </c>
      <c r="D5051" s="3">
        <v>0</v>
      </c>
      <c r="E5051" s="3" t="s">
        <v>24</v>
      </c>
      <c r="F5051" s="6">
        <v>0</v>
      </c>
      <c r="G5051" s="10">
        <v>0</v>
      </c>
      <c r="H5051" s="7">
        <v>0</v>
      </c>
      <c r="I5051" s="2">
        <f t="shared" si="234"/>
        <v>0</v>
      </c>
      <c r="J5051" s="11">
        <f t="shared" si="235"/>
        <v>1</v>
      </c>
      <c r="L5051" s="2" cm="1">
        <f t="array" ref="L5051">_xlfn.IFS(E5051="Neutral", 0, E5051="Positive","1",E5051="Negative","-1")</f>
        <v>0</v>
      </c>
      <c r="O5051" s="11">
        <f t="shared" si="236"/>
        <v>1</v>
      </c>
    </row>
    <row r="5052" spans="1:15" ht="105" x14ac:dyDescent="0.25">
      <c r="A5052" s="3" t="s">
        <v>14</v>
      </c>
      <c r="B5052" s="3" t="s">
        <v>5324</v>
      </c>
      <c r="C5052" s="3" t="s">
        <v>5325</v>
      </c>
      <c r="D5052" s="3">
        <v>-0.16667000000000001</v>
      </c>
      <c r="E5052" s="3" t="s">
        <v>21</v>
      </c>
      <c r="F5052" s="6">
        <v>-1</v>
      </c>
      <c r="G5052" s="10">
        <v>-1</v>
      </c>
      <c r="H5052" s="7">
        <v>-1</v>
      </c>
      <c r="I5052" s="2">
        <f t="shared" si="234"/>
        <v>-1</v>
      </c>
      <c r="J5052" s="11">
        <f t="shared" si="235"/>
        <v>1</v>
      </c>
      <c r="L5052" s="2" t="str" cm="1">
        <f t="array" ref="L5052">_xlfn.IFS(E5052="Neutral", 0, E5052="Positive","1",E5052="Negative","-1")</f>
        <v>-1</v>
      </c>
      <c r="O5052" s="11">
        <f t="shared" si="236"/>
        <v>1</v>
      </c>
    </row>
    <row r="5053" spans="1:15" ht="45" x14ac:dyDescent="0.25">
      <c r="A5053" s="3" t="s">
        <v>25</v>
      </c>
      <c r="B5053" s="3" t="s">
        <v>10049</v>
      </c>
      <c r="C5053" s="3" t="s">
        <v>10050</v>
      </c>
      <c r="D5053" s="3">
        <v>0.17499999999999999</v>
      </c>
      <c r="E5053" s="3" t="s">
        <v>17</v>
      </c>
      <c r="F5053" s="6">
        <v>1</v>
      </c>
      <c r="G5053" s="10">
        <v>1</v>
      </c>
      <c r="H5053" s="7">
        <v>1</v>
      </c>
      <c r="I5053" s="2">
        <f t="shared" si="234"/>
        <v>1</v>
      </c>
      <c r="J5053" s="11">
        <f t="shared" si="235"/>
        <v>1</v>
      </c>
      <c r="L5053" s="2" t="str" cm="1">
        <f t="array" ref="L5053">_xlfn.IFS(E5053="Neutral", 0, E5053="Positive","1",E5053="Negative","-1")</f>
        <v>1</v>
      </c>
      <c r="O5053" s="11">
        <f t="shared" si="236"/>
        <v>1</v>
      </c>
    </row>
    <row r="5054" spans="1:15" ht="45" x14ac:dyDescent="0.25">
      <c r="A5054" s="3" t="s">
        <v>18</v>
      </c>
      <c r="B5054" s="3" t="s">
        <v>10051</v>
      </c>
      <c r="C5054" s="3" t="s">
        <v>10052</v>
      </c>
      <c r="D5054" s="3">
        <v>0</v>
      </c>
      <c r="E5054" s="3" t="s">
        <v>24</v>
      </c>
      <c r="F5054" s="6">
        <v>0</v>
      </c>
      <c r="G5054" s="10">
        <v>0</v>
      </c>
      <c r="H5054" s="7">
        <v>0</v>
      </c>
      <c r="I5054" s="2">
        <f t="shared" si="234"/>
        <v>0</v>
      </c>
      <c r="J5054" s="11">
        <f t="shared" si="235"/>
        <v>1</v>
      </c>
      <c r="L5054" s="2" cm="1">
        <f t="array" ref="L5054">_xlfn.IFS(E5054="Neutral", 0, E5054="Positive","1",E5054="Negative","-1")</f>
        <v>0</v>
      </c>
      <c r="O5054" s="11">
        <f t="shared" si="236"/>
        <v>1</v>
      </c>
    </row>
    <row r="5055" spans="1:15" ht="30" x14ac:dyDescent="0.25">
      <c r="A5055" s="3" t="s">
        <v>25</v>
      </c>
      <c r="B5055" s="3" t="s">
        <v>10053</v>
      </c>
      <c r="C5055" s="3" t="s">
        <v>10054</v>
      </c>
      <c r="D5055" s="3">
        <v>0</v>
      </c>
      <c r="E5055" s="3" t="s">
        <v>24</v>
      </c>
      <c r="F5055" s="6">
        <v>0</v>
      </c>
      <c r="G5055" s="10">
        <v>0</v>
      </c>
      <c r="H5055" s="7">
        <v>0</v>
      </c>
      <c r="I5055" s="2">
        <f t="shared" si="234"/>
        <v>0</v>
      </c>
      <c r="J5055" s="11">
        <f t="shared" si="235"/>
        <v>1</v>
      </c>
      <c r="L5055" s="2" cm="1">
        <f t="array" ref="L5055">_xlfn.IFS(E5055="Neutral", 0, E5055="Positive","1",E5055="Negative","-1")</f>
        <v>0</v>
      </c>
      <c r="O5055" s="11">
        <f t="shared" si="236"/>
        <v>1</v>
      </c>
    </row>
    <row r="5056" spans="1:15" ht="30" x14ac:dyDescent="0.25">
      <c r="A5056" s="3" t="s">
        <v>18</v>
      </c>
      <c r="B5056" s="3" t="s">
        <v>5531</v>
      </c>
      <c r="C5056" s="3" t="s">
        <v>5532</v>
      </c>
      <c r="D5056" s="3">
        <v>0</v>
      </c>
      <c r="E5056" s="3" t="s">
        <v>24</v>
      </c>
      <c r="F5056" s="6">
        <v>0</v>
      </c>
      <c r="G5056" s="10">
        <v>0</v>
      </c>
      <c r="H5056" s="7">
        <v>0</v>
      </c>
      <c r="I5056" s="2">
        <f t="shared" si="234"/>
        <v>0</v>
      </c>
      <c r="J5056" s="11">
        <f t="shared" si="235"/>
        <v>1</v>
      </c>
      <c r="L5056" s="2" cm="1">
        <f t="array" ref="L5056">_xlfn.IFS(E5056="Neutral", 0, E5056="Positive","1",E5056="Negative","-1")</f>
        <v>0</v>
      </c>
      <c r="O5056" s="11">
        <f t="shared" si="236"/>
        <v>1</v>
      </c>
    </row>
    <row r="5057" spans="1:15" ht="45" x14ac:dyDescent="0.25">
      <c r="A5057" s="3" t="s">
        <v>14</v>
      </c>
      <c r="B5057" s="3" t="s">
        <v>10055</v>
      </c>
      <c r="C5057" s="3" t="s">
        <v>10056</v>
      </c>
      <c r="D5057" s="3">
        <v>0.33333299999999999</v>
      </c>
      <c r="E5057" s="3" t="s">
        <v>17</v>
      </c>
      <c r="F5057" s="6">
        <v>1</v>
      </c>
      <c r="G5057" s="10">
        <v>1</v>
      </c>
      <c r="H5057" s="7">
        <v>1</v>
      </c>
      <c r="I5057" s="2">
        <f t="shared" si="234"/>
        <v>1</v>
      </c>
      <c r="J5057" s="11">
        <f t="shared" si="235"/>
        <v>1</v>
      </c>
      <c r="L5057" s="2" t="str" cm="1">
        <f t="array" ref="L5057">_xlfn.IFS(E5057="Neutral", 0, E5057="Positive","1",E5057="Negative","-1")</f>
        <v>1</v>
      </c>
      <c r="O5057" s="11">
        <f t="shared" si="236"/>
        <v>1</v>
      </c>
    </row>
    <row r="5058" spans="1:15" ht="90" x14ac:dyDescent="0.25">
      <c r="A5058" s="3" t="s">
        <v>14</v>
      </c>
      <c r="B5058" s="3" t="s">
        <v>10057</v>
      </c>
      <c r="C5058" s="3" t="s">
        <v>10058</v>
      </c>
      <c r="D5058" s="3">
        <v>0.51363599999999998</v>
      </c>
      <c r="E5058" s="3" t="s">
        <v>17</v>
      </c>
      <c r="F5058" s="6">
        <v>1</v>
      </c>
      <c r="G5058" s="10">
        <v>1</v>
      </c>
      <c r="H5058" s="7">
        <v>1</v>
      </c>
      <c r="I5058" s="2">
        <f t="shared" si="234"/>
        <v>1</v>
      </c>
      <c r="J5058" s="11">
        <f t="shared" si="235"/>
        <v>1</v>
      </c>
      <c r="L5058" s="2" t="str" cm="1">
        <f t="array" ref="L5058">_xlfn.IFS(E5058="Neutral", 0, E5058="Positive","1",E5058="Negative","-1")</f>
        <v>1</v>
      </c>
      <c r="O5058" s="11">
        <f t="shared" si="236"/>
        <v>1</v>
      </c>
    </row>
    <row r="5059" spans="1:15" ht="90" x14ac:dyDescent="0.25">
      <c r="A5059" s="3" t="s">
        <v>18</v>
      </c>
      <c r="B5059" s="3" t="s">
        <v>10059</v>
      </c>
      <c r="C5059" s="3" t="s">
        <v>10060</v>
      </c>
      <c r="D5059" s="3">
        <v>0</v>
      </c>
      <c r="E5059" s="3" t="s">
        <v>24</v>
      </c>
      <c r="F5059" s="6">
        <v>0</v>
      </c>
      <c r="G5059" s="10">
        <v>0</v>
      </c>
      <c r="H5059" s="7">
        <v>0</v>
      </c>
      <c r="I5059" s="2">
        <f t="shared" ref="I5059:I5122" si="237">MODE(F5059:H5059)</f>
        <v>0</v>
      </c>
      <c r="J5059" s="11">
        <f t="shared" ref="J5059:J5122" si="238">COUNTIF(F5059:H5059,I5059 )/3</f>
        <v>1</v>
      </c>
      <c r="L5059" s="2" cm="1">
        <f t="array" ref="L5059">_xlfn.IFS(E5059="Neutral", 0, E5059="Positive","1",E5059="Negative","-1")</f>
        <v>0</v>
      </c>
      <c r="O5059" s="11">
        <f t="shared" ref="O5059:O5122" si="239">COUNTIF(F5059:H5059,L5059 )/3</f>
        <v>1</v>
      </c>
    </row>
    <row r="5060" spans="1:15" ht="60" x14ac:dyDescent="0.25">
      <c r="A5060" s="3" t="s">
        <v>14</v>
      </c>
      <c r="B5060" s="3" t="s">
        <v>10061</v>
      </c>
      <c r="C5060" s="3" t="s">
        <v>10062</v>
      </c>
      <c r="D5060" s="3">
        <v>0</v>
      </c>
      <c r="E5060" s="3" t="s">
        <v>24</v>
      </c>
      <c r="F5060" s="6">
        <v>0</v>
      </c>
      <c r="G5060" s="10">
        <v>0</v>
      </c>
      <c r="H5060" s="7">
        <v>0</v>
      </c>
      <c r="I5060" s="2">
        <f t="shared" si="237"/>
        <v>0</v>
      </c>
      <c r="J5060" s="11">
        <f t="shared" si="238"/>
        <v>1</v>
      </c>
      <c r="L5060" s="2" cm="1">
        <f t="array" ref="L5060">_xlfn.IFS(E5060="Neutral", 0, E5060="Positive","1",E5060="Negative","-1")</f>
        <v>0</v>
      </c>
      <c r="O5060" s="11">
        <f t="shared" si="239"/>
        <v>1</v>
      </c>
    </row>
    <row r="5061" spans="1:15" ht="30" x14ac:dyDescent="0.25">
      <c r="A5061" s="3" t="s">
        <v>18</v>
      </c>
      <c r="B5061" s="4" t="s">
        <v>10063</v>
      </c>
      <c r="C5061" s="3" t="s">
        <v>10064</v>
      </c>
      <c r="D5061" s="3">
        <v>0</v>
      </c>
      <c r="E5061" s="3" t="s">
        <v>24</v>
      </c>
      <c r="F5061" s="6">
        <v>0</v>
      </c>
      <c r="G5061" s="10">
        <v>0</v>
      </c>
      <c r="H5061" s="7">
        <v>0</v>
      </c>
      <c r="I5061" s="2">
        <f t="shared" si="237"/>
        <v>0</v>
      </c>
      <c r="J5061" s="11">
        <f t="shared" si="238"/>
        <v>1</v>
      </c>
      <c r="L5061" s="2" cm="1">
        <f t="array" ref="L5061">_xlfn.IFS(E5061="Neutral", 0, E5061="Positive","1",E5061="Negative","-1")</f>
        <v>0</v>
      </c>
      <c r="O5061" s="11">
        <f t="shared" si="239"/>
        <v>1</v>
      </c>
    </row>
    <row r="5062" spans="1:15" ht="30" x14ac:dyDescent="0.25">
      <c r="A5062" s="3" t="s">
        <v>18</v>
      </c>
      <c r="B5062" s="3" t="s">
        <v>10065</v>
      </c>
      <c r="C5062" s="3" t="s">
        <v>10066</v>
      </c>
      <c r="D5062" s="3">
        <v>0</v>
      </c>
      <c r="E5062" s="3" t="s">
        <v>24</v>
      </c>
      <c r="F5062" s="6">
        <v>0</v>
      </c>
      <c r="G5062" s="10">
        <v>-1</v>
      </c>
      <c r="H5062" s="7">
        <v>-1</v>
      </c>
      <c r="I5062" s="2">
        <f t="shared" si="237"/>
        <v>-1</v>
      </c>
      <c r="J5062" s="11">
        <f t="shared" si="238"/>
        <v>0.66666666666666663</v>
      </c>
      <c r="L5062" s="2" cm="1">
        <f t="array" ref="L5062">_xlfn.IFS(E5062="Neutral", 0, E5062="Positive","1",E5062="Negative","-1")</f>
        <v>0</v>
      </c>
      <c r="O5062" s="11">
        <f t="shared" si="239"/>
        <v>0.33333333333333331</v>
      </c>
    </row>
    <row r="5063" spans="1:15" ht="90" x14ac:dyDescent="0.25">
      <c r="A5063" s="3" t="s">
        <v>14</v>
      </c>
      <c r="B5063" s="3" t="s">
        <v>10067</v>
      </c>
      <c r="C5063" s="3" t="s">
        <v>10068</v>
      </c>
      <c r="D5063" s="3">
        <v>0.13333300000000001</v>
      </c>
      <c r="E5063" s="3" t="s">
        <v>17</v>
      </c>
      <c r="F5063" s="6">
        <v>1</v>
      </c>
      <c r="G5063" s="10">
        <v>1</v>
      </c>
      <c r="H5063" s="7">
        <v>1</v>
      </c>
      <c r="I5063" s="2">
        <f t="shared" si="237"/>
        <v>1</v>
      </c>
      <c r="J5063" s="11">
        <f t="shared" si="238"/>
        <v>1</v>
      </c>
      <c r="L5063" s="2" t="str" cm="1">
        <f t="array" ref="L5063">_xlfn.IFS(E5063="Neutral", 0, E5063="Positive","1",E5063="Negative","-1")</f>
        <v>1</v>
      </c>
      <c r="O5063" s="11">
        <f t="shared" si="239"/>
        <v>1</v>
      </c>
    </row>
    <row r="5064" spans="1:15" x14ac:dyDescent="0.25">
      <c r="A5064" s="3" t="s">
        <v>40</v>
      </c>
      <c r="B5064" s="3" t="s">
        <v>10069</v>
      </c>
      <c r="C5064" s="3" t="s">
        <v>10070</v>
      </c>
      <c r="D5064" s="3">
        <v>0.4</v>
      </c>
      <c r="E5064" s="3" t="s">
        <v>17</v>
      </c>
      <c r="F5064" s="6">
        <v>1</v>
      </c>
      <c r="G5064" s="10">
        <v>1</v>
      </c>
      <c r="H5064" s="7">
        <v>1</v>
      </c>
      <c r="I5064" s="2">
        <f t="shared" si="237"/>
        <v>1</v>
      </c>
      <c r="J5064" s="11">
        <f t="shared" si="238"/>
        <v>1</v>
      </c>
      <c r="L5064" s="2" t="str" cm="1">
        <f t="array" ref="L5064">_xlfn.IFS(E5064="Neutral", 0, E5064="Positive","1",E5064="Negative","-1")</f>
        <v>1</v>
      </c>
      <c r="O5064" s="11">
        <f t="shared" si="239"/>
        <v>1</v>
      </c>
    </row>
    <row r="5065" spans="1:15" ht="30" x14ac:dyDescent="0.25">
      <c r="A5065" s="3" t="s">
        <v>40</v>
      </c>
      <c r="B5065" s="3" t="s">
        <v>7845</v>
      </c>
      <c r="C5065" s="3" t="s">
        <v>7846</v>
      </c>
      <c r="D5065" s="3">
        <v>0.214286</v>
      </c>
      <c r="E5065" s="3" t="s">
        <v>17</v>
      </c>
      <c r="F5065" s="6">
        <v>1</v>
      </c>
      <c r="G5065" s="10">
        <v>1</v>
      </c>
      <c r="H5065" s="7">
        <v>1</v>
      </c>
      <c r="I5065" s="2">
        <f t="shared" si="237"/>
        <v>1</v>
      </c>
      <c r="J5065" s="11">
        <f t="shared" si="238"/>
        <v>1</v>
      </c>
      <c r="L5065" s="2" t="str" cm="1">
        <f t="array" ref="L5065">_xlfn.IFS(E5065="Neutral", 0, E5065="Positive","1",E5065="Negative","-1")</f>
        <v>1</v>
      </c>
      <c r="O5065" s="11">
        <f t="shared" si="239"/>
        <v>1</v>
      </c>
    </row>
    <row r="5066" spans="1:15" ht="75" x14ac:dyDescent="0.25">
      <c r="A5066" s="3" t="s">
        <v>18</v>
      </c>
      <c r="B5066" s="3" t="s">
        <v>10071</v>
      </c>
      <c r="C5066" s="3" t="s">
        <v>10072</v>
      </c>
      <c r="D5066" s="3">
        <v>0.25</v>
      </c>
      <c r="E5066" s="3" t="s">
        <v>17</v>
      </c>
      <c r="F5066" s="6">
        <v>1</v>
      </c>
      <c r="G5066" s="10">
        <v>0</v>
      </c>
      <c r="H5066" s="7">
        <v>0</v>
      </c>
      <c r="I5066" s="2">
        <f t="shared" si="237"/>
        <v>0</v>
      </c>
      <c r="J5066" s="11">
        <f t="shared" si="238"/>
        <v>0.66666666666666663</v>
      </c>
      <c r="L5066" s="2" t="str" cm="1">
        <f t="array" ref="L5066">_xlfn.IFS(E5066="Neutral", 0, E5066="Positive","1",E5066="Negative","-1")</f>
        <v>1</v>
      </c>
      <c r="O5066" s="11">
        <f t="shared" si="239"/>
        <v>0.33333333333333331</v>
      </c>
    </row>
    <row r="5067" spans="1:15" ht="60" x14ac:dyDescent="0.25">
      <c r="A5067" s="3" t="s">
        <v>18</v>
      </c>
      <c r="B5067" s="3" t="s">
        <v>10073</v>
      </c>
      <c r="C5067" s="3" t="s">
        <v>10074</v>
      </c>
      <c r="D5067" s="3">
        <v>0.2</v>
      </c>
      <c r="E5067" s="3" t="s">
        <v>17</v>
      </c>
      <c r="F5067" s="6">
        <v>1</v>
      </c>
      <c r="G5067" s="10">
        <v>-1</v>
      </c>
      <c r="H5067" s="7">
        <v>-1</v>
      </c>
      <c r="I5067" s="2">
        <f t="shared" si="237"/>
        <v>-1</v>
      </c>
      <c r="J5067" s="11">
        <f t="shared" si="238"/>
        <v>0.66666666666666663</v>
      </c>
      <c r="L5067" s="2" t="str" cm="1">
        <f t="array" ref="L5067">_xlfn.IFS(E5067="Neutral", 0, E5067="Positive","1",E5067="Negative","-1")</f>
        <v>1</v>
      </c>
      <c r="O5067" s="11">
        <f t="shared" si="239"/>
        <v>0.33333333333333331</v>
      </c>
    </row>
    <row r="5068" spans="1:15" ht="45" x14ac:dyDescent="0.25">
      <c r="A5068" s="3" t="s">
        <v>40</v>
      </c>
      <c r="B5068" s="3" t="s">
        <v>10075</v>
      </c>
      <c r="C5068" s="3" t="s">
        <v>10076</v>
      </c>
      <c r="D5068" s="3">
        <v>0</v>
      </c>
      <c r="E5068" s="3" t="s">
        <v>24</v>
      </c>
      <c r="F5068" s="6">
        <v>0</v>
      </c>
      <c r="G5068" s="10">
        <v>0</v>
      </c>
      <c r="H5068" s="7">
        <v>0</v>
      </c>
      <c r="I5068" s="2">
        <f t="shared" si="237"/>
        <v>0</v>
      </c>
      <c r="J5068" s="11">
        <f t="shared" si="238"/>
        <v>1</v>
      </c>
      <c r="L5068" s="2" cm="1">
        <f t="array" ref="L5068">_xlfn.IFS(E5068="Neutral", 0, E5068="Positive","1",E5068="Negative","-1")</f>
        <v>0</v>
      </c>
      <c r="O5068" s="11">
        <f t="shared" si="239"/>
        <v>1</v>
      </c>
    </row>
    <row r="5069" spans="1:15" ht="30" x14ac:dyDescent="0.25">
      <c r="A5069" s="3" t="s">
        <v>18</v>
      </c>
      <c r="B5069" s="3" t="s">
        <v>6833</v>
      </c>
      <c r="C5069" s="3" t="s">
        <v>6834</v>
      </c>
      <c r="D5069" s="3">
        <v>0</v>
      </c>
      <c r="E5069" s="3" t="s">
        <v>24</v>
      </c>
      <c r="F5069" s="6">
        <v>0</v>
      </c>
      <c r="G5069" s="10">
        <v>-1</v>
      </c>
      <c r="H5069" s="7">
        <v>-1</v>
      </c>
      <c r="I5069" s="2">
        <f t="shared" si="237"/>
        <v>-1</v>
      </c>
      <c r="J5069" s="11">
        <f t="shared" si="238"/>
        <v>0.66666666666666663</v>
      </c>
      <c r="L5069" s="2" cm="1">
        <f t="array" ref="L5069">_xlfn.IFS(E5069="Neutral", 0, E5069="Positive","1",E5069="Negative","-1")</f>
        <v>0</v>
      </c>
      <c r="O5069" s="11">
        <f t="shared" si="239"/>
        <v>0.33333333333333331</v>
      </c>
    </row>
    <row r="5070" spans="1:15" ht="45" x14ac:dyDescent="0.25">
      <c r="A5070" s="3" t="s">
        <v>18</v>
      </c>
      <c r="B5070" s="3" t="s">
        <v>10077</v>
      </c>
      <c r="C5070" s="3" t="s">
        <v>10078</v>
      </c>
      <c r="D5070" s="3">
        <v>0.1</v>
      </c>
      <c r="E5070" s="3" t="s">
        <v>17</v>
      </c>
      <c r="F5070" s="6">
        <v>1</v>
      </c>
      <c r="G5070" s="10">
        <v>-1</v>
      </c>
      <c r="H5070" s="7">
        <v>-1</v>
      </c>
      <c r="I5070" s="2">
        <f t="shared" si="237"/>
        <v>-1</v>
      </c>
      <c r="J5070" s="11">
        <f t="shared" si="238"/>
        <v>0.66666666666666663</v>
      </c>
      <c r="L5070" s="2" t="str" cm="1">
        <f t="array" ref="L5070">_xlfn.IFS(E5070="Neutral", 0, E5070="Positive","1",E5070="Negative","-1")</f>
        <v>1</v>
      </c>
      <c r="O5070" s="11">
        <f t="shared" si="239"/>
        <v>0.33333333333333331</v>
      </c>
    </row>
    <row r="5071" spans="1:15" ht="30" x14ac:dyDescent="0.25">
      <c r="A5071" s="3" t="s">
        <v>40</v>
      </c>
      <c r="B5071" s="3" t="s">
        <v>10079</v>
      </c>
      <c r="C5071" s="3" t="s">
        <v>10080</v>
      </c>
      <c r="D5071" s="3">
        <v>-4.5830000000000003E-2</v>
      </c>
      <c r="E5071" s="3" t="s">
        <v>21</v>
      </c>
      <c r="F5071" s="6">
        <v>-1</v>
      </c>
      <c r="G5071" s="10">
        <v>-1</v>
      </c>
      <c r="H5071" s="7">
        <v>-1</v>
      </c>
      <c r="I5071" s="2">
        <f t="shared" si="237"/>
        <v>-1</v>
      </c>
      <c r="J5071" s="11">
        <f t="shared" si="238"/>
        <v>1</v>
      </c>
      <c r="L5071" s="2" t="str" cm="1">
        <f t="array" ref="L5071">_xlfn.IFS(E5071="Neutral", 0, E5071="Positive","1",E5071="Negative","-1")</f>
        <v>-1</v>
      </c>
      <c r="O5071" s="11">
        <f t="shared" si="239"/>
        <v>1</v>
      </c>
    </row>
    <row r="5072" spans="1:15" ht="60" x14ac:dyDescent="0.25">
      <c r="A5072" s="3" t="s">
        <v>14</v>
      </c>
      <c r="B5072" s="3" t="s">
        <v>10081</v>
      </c>
      <c r="C5072" s="3" t="s">
        <v>10082</v>
      </c>
      <c r="D5072" s="3">
        <v>0</v>
      </c>
      <c r="E5072" s="3" t="s">
        <v>24</v>
      </c>
      <c r="F5072" s="6">
        <v>0</v>
      </c>
      <c r="G5072" s="10">
        <v>0</v>
      </c>
      <c r="H5072" s="7">
        <v>0</v>
      </c>
      <c r="I5072" s="2">
        <f t="shared" si="237"/>
        <v>0</v>
      </c>
      <c r="J5072" s="11">
        <f t="shared" si="238"/>
        <v>1</v>
      </c>
      <c r="L5072" s="2" cm="1">
        <f t="array" ref="L5072">_xlfn.IFS(E5072="Neutral", 0, E5072="Positive","1",E5072="Negative","-1")</f>
        <v>0</v>
      </c>
      <c r="O5072" s="11">
        <f t="shared" si="239"/>
        <v>1</v>
      </c>
    </row>
    <row r="5073" spans="1:15" ht="75" x14ac:dyDescent="0.25">
      <c r="A5073" s="3" t="s">
        <v>18</v>
      </c>
      <c r="B5073" s="3" t="s">
        <v>7625</v>
      </c>
      <c r="C5073" s="3" t="s">
        <v>7626</v>
      </c>
      <c r="D5073" s="3">
        <v>0</v>
      </c>
      <c r="E5073" s="3" t="s">
        <v>24</v>
      </c>
      <c r="F5073" s="6">
        <v>0</v>
      </c>
      <c r="G5073" s="10">
        <v>0</v>
      </c>
      <c r="H5073" s="7">
        <v>0</v>
      </c>
      <c r="I5073" s="2">
        <f t="shared" si="237"/>
        <v>0</v>
      </c>
      <c r="J5073" s="11">
        <f t="shared" si="238"/>
        <v>1</v>
      </c>
      <c r="L5073" s="2" cm="1">
        <f t="array" ref="L5073">_xlfn.IFS(E5073="Neutral", 0, E5073="Positive","1",E5073="Negative","-1")</f>
        <v>0</v>
      </c>
      <c r="O5073" s="11">
        <f t="shared" si="239"/>
        <v>1</v>
      </c>
    </row>
    <row r="5074" spans="1:15" ht="30" x14ac:dyDescent="0.25">
      <c r="A5074" s="3" t="s">
        <v>18</v>
      </c>
      <c r="B5074" s="3" t="s">
        <v>10083</v>
      </c>
      <c r="C5074" s="3" t="s">
        <v>10084</v>
      </c>
      <c r="D5074" s="3">
        <v>0</v>
      </c>
      <c r="E5074" s="3" t="s">
        <v>24</v>
      </c>
      <c r="F5074" s="6">
        <v>0</v>
      </c>
      <c r="G5074" s="10">
        <v>0</v>
      </c>
      <c r="H5074" s="7">
        <v>0</v>
      </c>
      <c r="I5074" s="2">
        <f t="shared" si="237"/>
        <v>0</v>
      </c>
      <c r="J5074" s="11">
        <f t="shared" si="238"/>
        <v>1</v>
      </c>
      <c r="L5074" s="2" cm="1">
        <f t="array" ref="L5074">_xlfn.IFS(E5074="Neutral", 0, E5074="Positive","1",E5074="Negative","-1")</f>
        <v>0</v>
      </c>
      <c r="O5074" s="11">
        <f t="shared" si="239"/>
        <v>1</v>
      </c>
    </row>
    <row r="5075" spans="1:15" ht="30" x14ac:dyDescent="0.25">
      <c r="A5075" s="3" t="s">
        <v>14</v>
      </c>
      <c r="B5075" s="3" t="s">
        <v>10085</v>
      </c>
      <c r="C5075" s="3" t="s">
        <v>10086</v>
      </c>
      <c r="D5075" s="3">
        <v>0.3</v>
      </c>
      <c r="E5075" s="3" t="s">
        <v>17</v>
      </c>
      <c r="F5075" s="6">
        <v>1</v>
      </c>
      <c r="G5075" s="10">
        <v>1</v>
      </c>
      <c r="H5075" s="7">
        <v>1</v>
      </c>
      <c r="I5075" s="2">
        <f t="shared" si="237"/>
        <v>1</v>
      </c>
      <c r="J5075" s="11">
        <f t="shared" si="238"/>
        <v>1</v>
      </c>
      <c r="L5075" s="2" t="str" cm="1">
        <f t="array" ref="L5075">_xlfn.IFS(E5075="Neutral", 0, E5075="Positive","1",E5075="Negative","-1")</f>
        <v>1</v>
      </c>
      <c r="O5075" s="11">
        <f t="shared" si="239"/>
        <v>1</v>
      </c>
    </row>
    <row r="5076" spans="1:15" ht="90" x14ac:dyDescent="0.25">
      <c r="A5076" s="3" t="s">
        <v>18</v>
      </c>
      <c r="B5076" s="3" t="s">
        <v>10087</v>
      </c>
      <c r="C5076" s="3" t="s">
        <v>10088</v>
      </c>
      <c r="D5076" s="3">
        <v>0.1875</v>
      </c>
      <c r="E5076" s="3" t="s">
        <v>17</v>
      </c>
      <c r="F5076" s="6">
        <v>1</v>
      </c>
      <c r="G5076" s="10">
        <v>1</v>
      </c>
      <c r="H5076" s="7">
        <v>1</v>
      </c>
      <c r="I5076" s="2">
        <f t="shared" si="237"/>
        <v>1</v>
      </c>
      <c r="J5076" s="11">
        <f t="shared" si="238"/>
        <v>1</v>
      </c>
      <c r="L5076" s="2" t="str" cm="1">
        <f t="array" ref="L5076">_xlfn.IFS(E5076="Neutral", 0, E5076="Positive","1",E5076="Negative","-1")</f>
        <v>1</v>
      </c>
      <c r="O5076" s="11">
        <f t="shared" si="239"/>
        <v>1</v>
      </c>
    </row>
    <row r="5077" spans="1:15" ht="90" x14ac:dyDescent="0.25">
      <c r="A5077" s="3" t="s">
        <v>25</v>
      </c>
      <c r="B5077" s="3" t="s">
        <v>10089</v>
      </c>
      <c r="C5077" s="3" t="s">
        <v>10090</v>
      </c>
      <c r="D5077" s="3">
        <v>0</v>
      </c>
      <c r="E5077" s="3" t="s">
        <v>24</v>
      </c>
      <c r="F5077" s="6">
        <v>0</v>
      </c>
      <c r="G5077" s="10">
        <v>0</v>
      </c>
      <c r="H5077" s="7">
        <v>0</v>
      </c>
      <c r="I5077" s="2">
        <f t="shared" si="237"/>
        <v>0</v>
      </c>
      <c r="J5077" s="11">
        <f t="shared" si="238"/>
        <v>1</v>
      </c>
      <c r="L5077" s="2" cm="1">
        <f t="array" ref="L5077">_xlfn.IFS(E5077="Neutral", 0, E5077="Positive","1",E5077="Negative","-1")</f>
        <v>0</v>
      </c>
      <c r="O5077" s="11">
        <f t="shared" si="239"/>
        <v>1</v>
      </c>
    </row>
    <row r="5078" spans="1:15" ht="60" x14ac:dyDescent="0.25">
      <c r="A5078" s="3" t="s">
        <v>14</v>
      </c>
      <c r="B5078" s="3" t="s">
        <v>10091</v>
      </c>
      <c r="C5078" s="3" t="s">
        <v>10092</v>
      </c>
      <c r="D5078" s="3">
        <v>-0.7</v>
      </c>
      <c r="E5078" s="3" t="s">
        <v>21</v>
      </c>
      <c r="F5078" s="6">
        <v>-1</v>
      </c>
      <c r="G5078" s="10">
        <v>-1</v>
      </c>
      <c r="H5078" s="7">
        <v>-1</v>
      </c>
      <c r="I5078" s="2">
        <f t="shared" si="237"/>
        <v>-1</v>
      </c>
      <c r="J5078" s="11">
        <f t="shared" si="238"/>
        <v>1</v>
      </c>
      <c r="L5078" s="2" t="str" cm="1">
        <f t="array" ref="L5078">_xlfn.IFS(E5078="Neutral", 0, E5078="Positive","1",E5078="Negative","-1")</f>
        <v>-1</v>
      </c>
      <c r="O5078" s="11">
        <f t="shared" si="239"/>
        <v>1</v>
      </c>
    </row>
    <row r="5079" spans="1:15" ht="30" x14ac:dyDescent="0.25">
      <c r="A5079" s="3" t="s">
        <v>18</v>
      </c>
      <c r="B5079" s="3" t="s">
        <v>5992</v>
      </c>
      <c r="C5079" s="3" t="s">
        <v>5993</v>
      </c>
      <c r="D5079" s="3">
        <v>0</v>
      </c>
      <c r="E5079" s="3" t="s">
        <v>24</v>
      </c>
      <c r="F5079" s="6">
        <v>0</v>
      </c>
      <c r="G5079" s="10">
        <v>0</v>
      </c>
      <c r="H5079" s="7">
        <v>0</v>
      </c>
      <c r="I5079" s="2">
        <f t="shared" si="237"/>
        <v>0</v>
      </c>
      <c r="J5079" s="11">
        <f t="shared" si="238"/>
        <v>1</v>
      </c>
      <c r="L5079" s="2" cm="1">
        <f t="array" ref="L5079">_xlfn.IFS(E5079="Neutral", 0, E5079="Positive","1",E5079="Negative","-1")</f>
        <v>0</v>
      </c>
      <c r="O5079" s="11">
        <f t="shared" si="239"/>
        <v>1</v>
      </c>
    </row>
    <row r="5080" spans="1:15" ht="75" x14ac:dyDescent="0.25">
      <c r="A5080" s="3" t="s">
        <v>25</v>
      </c>
      <c r="B5080" s="3" t="s">
        <v>3731</v>
      </c>
      <c r="C5080" s="3" t="s">
        <v>3732</v>
      </c>
      <c r="D5080" s="3">
        <v>-0.1</v>
      </c>
      <c r="E5080" s="3" t="s">
        <v>21</v>
      </c>
      <c r="F5080" s="6">
        <v>-1</v>
      </c>
      <c r="G5080" s="10">
        <v>-1</v>
      </c>
      <c r="H5080" s="7">
        <v>-1</v>
      </c>
      <c r="I5080" s="2">
        <f t="shared" si="237"/>
        <v>-1</v>
      </c>
      <c r="J5080" s="11">
        <f t="shared" si="238"/>
        <v>1</v>
      </c>
      <c r="L5080" s="2" t="str" cm="1">
        <f t="array" ref="L5080">_xlfn.IFS(E5080="Neutral", 0, E5080="Positive","1",E5080="Negative","-1")</f>
        <v>-1</v>
      </c>
      <c r="O5080" s="11">
        <f t="shared" si="239"/>
        <v>1</v>
      </c>
    </row>
    <row r="5081" spans="1:15" ht="90" x14ac:dyDescent="0.25">
      <c r="A5081" s="3" t="s">
        <v>14</v>
      </c>
      <c r="B5081" s="3" t="s">
        <v>10093</v>
      </c>
      <c r="C5081" s="3" t="s">
        <v>10094</v>
      </c>
      <c r="D5081" s="3">
        <v>0.45500000000000002</v>
      </c>
      <c r="E5081" s="3" t="s">
        <v>17</v>
      </c>
      <c r="F5081" s="6">
        <v>1</v>
      </c>
      <c r="G5081" s="10">
        <v>1</v>
      </c>
      <c r="H5081" s="7">
        <v>1</v>
      </c>
      <c r="I5081" s="2">
        <f t="shared" si="237"/>
        <v>1</v>
      </c>
      <c r="J5081" s="11">
        <f t="shared" si="238"/>
        <v>1</v>
      </c>
      <c r="L5081" s="2" t="str" cm="1">
        <f t="array" ref="L5081">_xlfn.IFS(E5081="Neutral", 0, E5081="Positive","1",E5081="Negative","-1")</f>
        <v>1</v>
      </c>
      <c r="O5081" s="11">
        <f t="shared" si="239"/>
        <v>1</v>
      </c>
    </row>
    <row r="5082" spans="1:15" ht="90" x14ac:dyDescent="0.25">
      <c r="A5082" s="3" t="s">
        <v>40</v>
      </c>
      <c r="B5082" s="3" t="s">
        <v>10095</v>
      </c>
      <c r="C5082" s="3" t="s">
        <v>10096</v>
      </c>
      <c r="D5082" s="3">
        <v>-0.14091000000000001</v>
      </c>
      <c r="E5082" s="3" t="s">
        <v>21</v>
      </c>
      <c r="F5082" s="6">
        <v>-1</v>
      </c>
      <c r="G5082" s="10">
        <v>-1</v>
      </c>
      <c r="H5082" s="7">
        <v>-1</v>
      </c>
      <c r="I5082" s="2">
        <f t="shared" si="237"/>
        <v>-1</v>
      </c>
      <c r="J5082" s="11">
        <f t="shared" si="238"/>
        <v>1</v>
      </c>
      <c r="L5082" s="2" t="str" cm="1">
        <f t="array" ref="L5082">_xlfn.IFS(E5082="Neutral", 0, E5082="Positive","1",E5082="Negative","-1")</f>
        <v>-1</v>
      </c>
      <c r="O5082" s="11">
        <f t="shared" si="239"/>
        <v>1</v>
      </c>
    </row>
    <row r="5083" spans="1:15" ht="60" x14ac:dyDescent="0.25">
      <c r="A5083" s="3" t="s">
        <v>40</v>
      </c>
      <c r="B5083" s="3" t="s">
        <v>10097</v>
      </c>
      <c r="C5083" s="3" t="s">
        <v>2209</v>
      </c>
      <c r="D5083" s="3">
        <v>0</v>
      </c>
      <c r="E5083" s="3" t="s">
        <v>24</v>
      </c>
      <c r="F5083" s="6">
        <v>0</v>
      </c>
      <c r="G5083" s="10">
        <v>0</v>
      </c>
      <c r="H5083" s="7">
        <v>0</v>
      </c>
      <c r="I5083" s="2">
        <f t="shared" si="237"/>
        <v>0</v>
      </c>
      <c r="J5083" s="11">
        <f t="shared" si="238"/>
        <v>1</v>
      </c>
      <c r="L5083" s="2" cm="1">
        <f t="array" ref="L5083">_xlfn.IFS(E5083="Neutral", 0, E5083="Positive","1",E5083="Negative","-1")</f>
        <v>0</v>
      </c>
      <c r="O5083" s="11">
        <f t="shared" si="239"/>
        <v>1</v>
      </c>
    </row>
    <row r="5084" spans="1:15" x14ac:dyDescent="0.25">
      <c r="A5084" s="3" t="s">
        <v>18</v>
      </c>
      <c r="B5084" s="3" t="s">
        <v>10098</v>
      </c>
      <c r="C5084" s="3" t="s">
        <v>3768</v>
      </c>
      <c r="D5084" s="3">
        <v>0</v>
      </c>
      <c r="E5084" s="3" t="s">
        <v>24</v>
      </c>
      <c r="F5084" s="6">
        <v>0</v>
      </c>
      <c r="G5084" s="10">
        <v>0</v>
      </c>
      <c r="H5084" s="7">
        <v>0</v>
      </c>
      <c r="I5084" s="2">
        <f t="shared" si="237"/>
        <v>0</v>
      </c>
      <c r="J5084" s="11">
        <f t="shared" si="238"/>
        <v>1</v>
      </c>
      <c r="L5084" s="2" cm="1">
        <f t="array" ref="L5084">_xlfn.IFS(E5084="Neutral", 0, E5084="Positive","1",E5084="Negative","-1")</f>
        <v>0</v>
      </c>
      <c r="O5084" s="11">
        <f t="shared" si="239"/>
        <v>1</v>
      </c>
    </row>
    <row r="5085" spans="1:15" ht="45" x14ac:dyDescent="0.25">
      <c r="A5085" s="3" t="s">
        <v>18</v>
      </c>
      <c r="B5085" s="4" t="s">
        <v>10099</v>
      </c>
      <c r="C5085" s="3" t="s">
        <v>10100</v>
      </c>
      <c r="D5085" s="3">
        <v>0</v>
      </c>
      <c r="E5085" s="3" t="s">
        <v>24</v>
      </c>
      <c r="F5085" s="6">
        <v>0</v>
      </c>
      <c r="G5085" s="10">
        <v>0</v>
      </c>
      <c r="H5085" s="7">
        <v>0</v>
      </c>
      <c r="I5085" s="2">
        <f t="shared" si="237"/>
        <v>0</v>
      </c>
      <c r="J5085" s="11">
        <f t="shared" si="238"/>
        <v>1</v>
      </c>
      <c r="L5085" s="2" cm="1">
        <f t="array" ref="L5085">_xlfn.IFS(E5085="Neutral", 0, E5085="Positive","1",E5085="Negative","-1")</f>
        <v>0</v>
      </c>
      <c r="O5085" s="11">
        <f t="shared" si="239"/>
        <v>1</v>
      </c>
    </row>
    <row r="5086" spans="1:15" ht="30" x14ac:dyDescent="0.25">
      <c r="A5086" s="3" t="s">
        <v>18</v>
      </c>
      <c r="B5086" s="3" t="s">
        <v>10101</v>
      </c>
      <c r="C5086" s="3" t="s">
        <v>10102</v>
      </c>
      <c r="D5086" s="3">
        <v>0</v>
      </c>
      <c r="E5086" s="3" t="s">
        <v>24</v>
      </c>
      <c r="F5086" s="6">
        <v>0</v>
      </c>
      <c r="G5086" s="10">
        <v>0</v>
      </c>
      <c r="H5086" s="7">
        <v>0</v>
      </c>
      <c r="I5086" s="2">
        <f t="shared" si="237"/>
        <v>0</v>
      </c>
      <c r="J5086" s="11">
        <f t="shared" si="238"/>
        <v>1</v>
      </c>
      <c r="L5086" s="2" cm="1">
        <f t="array" ref="L5086">_xlfn.IFS(E5086="Neutral", 0, E5086="Positive","1",E5086="Negative","-1")</f>
        <v>0</v>
      </c>
      <c r="O5086" s="11">
        <f t="shared" si="239"/>
        <v>1</v>
      </c>
    </row>
    <row r="5087" spans="1:15" ht="60" x14ac:dyDescent="0.25">
      <c r="A5087" s="3" t="s">
        <v>18</v>
      </c>
      <c r="B5087" s="3" t="s">
        <v>10103</v>
      </c>
      <c r="C5087" s="3" t="s">
        <v>10104</v>
      </c>
      <c r="D5087" s="3">
        <v>0.5</v>
      </c>
      <c r="E5087" s="3" t="s">
        <v>17</v>
      </c>
      <c r="F5087" s="6">
        <v>1</v>
      </c>
      <c r="G5087" s="10">
        <v>1</v>
      </c>
      <c r="H5087" s="7">
        <v>1</v>
      </c>
      <c r="I5087" s="2">
        <f t="shared" si="237"/>
        <v>1</v>
      </c>
      <c r="J5087" s="11">
        <f t="shared" si="238"/>
        <v>1</v>
      </c>
      <c r="L5087" s="2" t="str" cm="1">
        <f t="array" ref="L5087">_xlfn.IFS(E5087="Neutral", 0, E5087="Positive","1",E5087="Negative","-1")</f>
        <v>1</v>
      </c>
      <c r="O5087" s="11">
        <f t="shared" si="239"/>
        <v>1</v>
      </c>
    </row>
    <row r="5088" spans="1:15" ht="30" x14ac:dyDescent="0.25">
      <c r="A5088" s="3" t="s">
        <v>25</v>
      </c>
      <c r="B5088" s="3" t="s">
        <v>10105</v>
      </c>
      <c r="C5088" s="3" t="s">
        <v>10106</v>
      </c>
      <c r="D5088" s="3">
        <v>-0.125</v>
      </c>
      <c r="E5088" s="3" t="s">
        <v>21</v>
      </c>
      <c r="F5088" s="6">
        <v>-1</v>
      </c>
      <c r="G5088" s="10">
        <v>-1</v>
      </c>
      <c r="H5088" s="7">
        <v>-1</v>
      </c>
      <c r="I5088" s="2">
        <f t="shared" si="237"/>
        <v>-1</v>
      </c>
      <c r="J5088" s="11">
        <f t="shared" si="238"/>
        <v>1</v>
      </c>
      <c r="L5088" s="2" t="str" cm="1">
        <f t="array" ref="L5088">_xlfn.IFS(E5088="Neutral", 0, E5088="Positive","1",E5088="Negative","-1")</f>
        <v>-1</v>
      </c>
      <c r="O5088" s="11">
        <f t="shared" si="239"/>
        <v>1</v>
      </c>
    </row>
    <row r="5089" spans="1:15" ht="90" x14ac:dyDescent="0.25">
      <c r="A5089" s="3" t="s">
        <v>18</v>
      </c>
      <c r="B5089" s="3" t="s">
        <v>10107</v>
      </c>
      <c r="C5089" s="3" t="s">
        <v>10108</v>
      </c>
      <c r="D5089" s="3">
        <v>-1</v>
      </c>
      <c r="E5089" s="3" t="s">
        <v>21</v>
      </c>
      <c r="F5089" s="6">
        <v>-1</v>
      </c>
      <c r="G5089" s="10">
        <v>-1</v>
      </c>
      <c r="H5089" s="7">
        <v>-1</v>
      </c>
      <c r="I5089" s="2">
        <f t="shared" si="237"/>
        <v>-1</v>
      </c>
      <c r="J5089" s="11">
        <f t="shared" si="238"/>
        <v>1</v>
      </c>
      <c r="L5089" s="2" t="str" cm="1">
        <f t="array" ref="L5089">_xlfn.IFS(E5089="Neutral", 0, E5089="Positive","1",E5089="Negative","-1")</f>
        <v>-1</v>
      </c>
      <c r="O5089" s="11">
        <f t="shared" si="239"/>
        <v>1</v>
      </c>
    </row>
    <row r="5090" spans="1:15" ht="30" x14ac:dyDescent="0.25">
      <c r="A5090" s="3" t="s">
        <v>25</v>
      </c>
      <c r="B5090" s="3" t="s">
        <v>10109</v>
      </c>
      <c r="C5090" s="3" t="s">
        <v>10110</v>
      </c>
      <c r="D5090" s="3">
        <v>0</v>
      </c>
      <c r="E5090" s="3" t="s">
        <v>24</v>
      </c>
      <c r="F5090" s="6">
        <v>0</v>
      </c>
      <c r="G5090" s="10">
        <v>0</v>
      </c>
      <c r="H5090" s="7">
        <v>0</v>
      </c>
      <c r="I5090" s="2">
        <f t="shared" si="237"/>
        <v>0</v>
      </c>
      <c r="J5090" s="11">
        <f t="shared" si="238"/>
        <v>1</v>
      </c>
      <c r="L5090" s="2" cm="1">
        <f t="array" ref="L5090">_xlfn.IFS(E5090="Neutral", 0, E5090="Positive","1",E5090="Negative","-1")</f>
        <v>0</v>
      </c>
      <c r="O5090" s="11">
        <f t="shared" si="239"/>
        <v>1</v>
      </c>
    </row>
    <row r="5091" spans="1:15" ht="60" x14ac:dyDescent="0.25">
      <c r="A5091" s="3" t="s">
        <v>18</v>
      </c>
      <c r="B5091" s="4" t="s">
        <v>10111</v>
      </c>
      <c r="C5091" s="3" t="s">
        <v>10112</v>
      </c>
      <c r="D5091" s="3">
        <v>0</v>
      </c>
      <c r="E5091" s="3" t="s">
        <v>24</v>
      </c>
      <c r="F5091" s="6">
        <v>0</v>
      </c>
      <c r="G5091" s="10">
        <v>0</v>
      </c>
      <c r="H5091" s="7">
        <v>0</v>
      </c>
      <c r="I5091" s="2">
        <f t="shared" si="237"/>
        <v>0</v>
      </c>
      <c r="J5091" s="11">
        <f t="shared" si="238"/>
        <v>1</v>
      </c>
      <c r="L5091" s="2" cm="1">
        <f t="array" ref="L5091">_xlfn.IFS(E5091="Neutral", 0, E5091="Positive","1",E5091="Negative","-1")</f>
        <v>0</v>
      </c>
      <c r="O5091" s="11">
        <f t="shared" si="239"/>
        <v>1</v>
      </c>
    </row>
    <row r="5092" spans="1:15" ht="30" x14ac:dyDescent="0.25">
      <c r="A5092" s="3" t="s">
        <v>25</v>
      </c>
      <c r="B5092" s="3" t="s">
        <v>10113</v>
      </c>
      <c r="C5092" s="3" t="s">
        <v>10114</v>
      </c>
      <c r="D5092" s="3">
        <v>0.4</v>
      </c>
      <c r="E5092" s="3" t="s">
        <v>17</v>
      </c>
      <c r="F5092" s="6">
        <v>1</v>
      </c>
      <c r="G5092" s="10">
        <v>1</v>
      </c>
      <c r="H5092" s="7">
        <v>1</v>
      </c>
      <c r="I5092" s="2">
        <f t="shared" si="237"/>
        <v>1</v>
      </c>
      <c r="J5092" s="11">
        <f t="shared" si="238"/>
        <v>1</v>
      </c>
      <c r="L5092" s="2" t="str" cm="1">
        <f t="array" ref="L5092">_xlfn.IFS(E5092="Neutral", 0, E5092="Positive","1",E5092="Negative","-1")</f>
        <v>1</v>
      </c>
      <c r="O5092" s="11">
        <f t="shared" si="239"/>
        <v>1</v>
      </c>
    </row>
    <row r="5093" spans="1:15" ht="90" x14ac:dyDescent="0.25">
      <c r="A5093" s="3" t="s">
        <v>14</v>
      </c>
      <c r="B5093" s="3" t="s">
        <v>10115</v>
      </c>
      <c r="C5093" s="3" t="s">
        <v>10116</v>
      </c>
      <c r="D5093" s="3">
        <v>0.7</v>
      </c>
      <c r="E5093" s="3" t="s">
        <v>17</v>
      </c>
      <c r="F5093" s="6">
        <v>1</v>
      </c>
      <c r="G5093" s="10">
        <v>1</v>
      </c>
      <c r="H5093" s="7">
        <v>1</v>
      </c>
      <c r="I5093" s="2">
        <f t="shared" si="237"/>
        <v>1</v>
      </c>
      <c r="J5093" s="11">
        <f t="shared" si="238"/>
        <v>1</v>
      </c>
      <c r="L5093" s="2" t="str" cm="1">
        <f t="array" ref="L5093">_xlfn.IFS(E5093="Neutral", 0, E5093="Positive","1",E5093="Negative","-1")</f>
        <v>1</v>
      </c>
      <c r="O5093" s="11">
        <f t="shared" si="239"/>
        <v>1</v>
      </c>
    </row>
    <row r="5094" spans="1:15" ht="90" x14ac:dyDescent="0.25">
      <c r="A5094" s="3" t="s">
        <v>18</v>
      </c>
      <c r="B5094" s="3" t="s">
        <v>10117</v>
      </c>
      <c r="C5094" s="3" t="s">
        <v>10118</v>
      </c>
      <c r="D5094" s="3">
        <v>0</v>
      </c>
      <c r="E5094" s="3" t="s">
        <v>24</v>
      </c>
      <c r="F5094" s="6">
        <v>0</v>
      </c>
      <c r="G5094" s="10">
        <v>0</v>
      </c>
      <c r="H5094" s="7">
        <v>0</v>
      </c>
      <c r="I5094" s="2">
        <f t="shared" si="237"/>
        <v>0</v>
      </c>
      <c r="J5094" s="11">
        <f t="shared" si="238"/>
        <v>1</v>
      </c>
      <c r="L5094" s="2" cm="1">
        <f t="array" ref="L5094">_xlfn.IFS(E5094="Neutral", 0, E5094="Positive","1",E5094="Negative","-1")</f>
        <v>0</v>
      </c>
      <c r="O5094" s="11">
        <f t="shared" si="239"/>
        <v>1</v>
      </c>
    </row>
    <row r="5095" spans="1:15" ht="45" x14ac:dyDescent="0.25">
      <c r="A5095" s="3" t="s">
        <v>25</v>
      </c>
      <c r="B5095" s="3" t="s">
        <v>2017</v>
      </c>
      <c r="C5095" s="3" t="s">
        <v>2018</v>
      </c>
      <c r="D5095" s="3">
        <v>0.2</v>
      </c>
      <c r="E5095" s="3" t="s">
        <v>17</v>
      </c>
      <c r="F5095" s="6">
        <v>1</v>
      </c>
      <c r="G5095" s="10">
        <v>1</v>
      </c>
      <c r="H5095" s="7">
        <v>1</v>
      </c>
      <c r="I5095" s="2">
        <f t="shared" si="237"/>
        <v>1</v>
      </c>
      <c r="J5095" s="11">
        <f t="shared" si="238"/>
        <v>1</v>
      </c>
      <c r="L5095" s="2" t="str" cm="1">
        <f t="array" ref="L5095">_xlfn.IFS(E5095="Neutral", 0, E5095="Positive","1",E5095="Negative","-1")</f>
        <v>1</v>
      </c>
      <c r="O5095" s="11">
        <f t="shared" si="239"/>
        <v>1</v>
      </c>
    </row>
    <row r="5096" spans="1:15" ht="45" x14ac:dyDescent="0.25">
      <c r="A5096" s="3" t="s">
        <v>18</v>
      </c>
      <c r="B5096" s="3" t="s">
        <v>10119</v>
      </c>
      <c r="C5096" s="3" t="s">
        <v>10120</v>
      </c>
      <c r="D5096" s="3">
        <v>0</v>
      </c>
      <c r="E5096" s="3" t="s">
        <v>24</v>
      </c>
      <c r="F5096" s="6">
        <v>0</v>
      </c>
      <c r="G5096" s="10">
        <v>0</v>
      </c>
      <c r="H5096" s="7">
        <v>0</v>
      </c>
      <c r="I5096" s="2">
        <f t="shared" si="237"/>
        <v>0</v>
      </c>
      <c r="J5096" s="11">
        <f t="shared" si="238"/>
        <v>1</v>
      </c>
      <c r="L5096" s="2" cm="1">
        <f t="array" ref="L5096">_xlfn.IFS(E5096="Neutral", 0, E5096="Positive","1",E5096="Negative","-1")</f>
        <v>0</v>
      </c>
      <c r="O5096" s="11">
        <f t="shared" si="239"/>
        <v>1</v>
      </c>
    </row>
    <row r="5097" spans="1:15" ht="45" x14ac:dyDescent="0.25">
      <c r="A5097" s="3" t="s">
        <v>18</v>
      </c>
      <c r="B5097" s="3" t="s">
        <v>10121</v>
      </c>
      <c r="C5097" s="3" t="s">
        <v>10122</v>
      </c>
      <c r="D5097" s="3">
        <v>-0.3</v>
      </c>
      <c r="E5097" s="3" t="s">
        <v>21</v>
      </c>
      <c r="F5097" s="6">
        <v>-1</v>
      </c>
      <c r="G5097" s="10">
        <v>-1</v>
      </c>
      <c r="H5097" s="7">
        <v>-1</v>
      </c>
      <c r="I5097" s="2">
        <f t="shared" si="237"/>
        <v>-1</v>
      </c>
      <c r="J5097" s="11">
        <f t="shared" si="238"/>
        <v>1</v>
      </c>
      <c r="L5097" s="2" t="str" cm="1">
        <f t="array" ref="L5097">_xlfn.IFS(E5097="Neutral", 0, E5097="Positive","1",E5097="Negative","-1")</f>
        <v>-1</v>
      </c>
      <c r="O5097" s="11">
        <f t="shared" si="239"/>
        <v>1</v>
      </c>
    </row>
    <row r="5098" spans="1:15" ht="30" x14ac:dyDescent="0.25">
      <c r="A5098" s="3" t="s">
        <v>18</v>
      </c>
      <c r="B5098" s="3" t="s">
        <v>10123</v>
      </c>
      <c r="C5098" s="3" t="s">
        <v>10124</v>
      </c>
      <c r="D5098" s="3">
        <v>0.1</v>
      </c>
      <c r="E5098" s="3" t="s">
        <v>17</v>
      </c>
      <c r="F5098" s="6">
        <v>1</v>
      </c>
      <c r="G5098" s="10">
        <v>-1</v>
      </c>
      <c r="H5098" s="7">
        <v>-1</v>
      </c>
      <c r="I5098" s="2">
        <f t="shared" si="237"/>
        <v>-1</v>
      </c>
      <c r="J5098" s="11">
        <f t="shared" si="238"/>
        <v>0.66666666666666663</v>
      </c>
      <c r="L5098" s="2" t="str" cm="1">
        <f t="array" ref="L5098">_xlfn.IFS(E5098="Neutral", 0, E5098="Positive","1",E5098="Negative","-1")</f>
        <v>1</v>
      </c>
      <c r="O5098" s="11">
        <f t="shared" si="239"/>
        <v>0.33333333333333331</v>
      </c>
    </row>
    <row r="5099" spans="1:15" ht="75" x14ac:dyDescent="0.25">
      <c r="A5099" s="3" t="s">
        <v>18</v>
      </c>
      <c r="B5099" s="3" t="s">
        <v>10125</v>
      </c>
      <c r="C5099" s="3" t="s">
        <v>10126</v>
      </c>
      <c r="D5099" s="3">
        <v>0</v>
      </c>
      <c r="E5099" s="3" t="s">
        <v>24</v>
      </c>
      <c r="F5099" s="6">
        <v>-1</v>
      </c>
      <c r="G5099" s="10">
        <v>-1</v>
      </c>
      <c r="H5099" s="7">
        <v>-1</v>
      </c>
      <c r="I5099" s="2">
        <f t="shared" si="237"/>
        <v>-1</v>
      </c>
      <c r="J5099" s="11">
        <f t="shared" si="238"/>
        <v>1</v>
      </c>
      <c r="L5099" s="2" cm="1">
        <f t="array" ref="L5099">_xlfn.IFS(E5099="Neutral", 0, E5099="Positive","1",E5099="Negative","-1")</f>
        <v>0</v>
      </c>
      <c r="O5099" s="11">
        <f t="shared" si="239"/>
        <v>0</v>
      </c>
    </row>
    <row r="5100" spans="1:15" ht="90" x14ac:dyDescent="0.25">
      <c r="A5100" s="3" t="s">
        <v>40</v>
      </c>
      <c r="B5100" s="3" t="s">
        <v>10127</v>
      </c>
      <c r="C5100" s="3" t="s">
        <v>10128</v>
      </c>
      <c r="D5100" s="3">
        <v>0.1</v>
      </c>
      <c r="E5100" s="3" t="s">
        <v>17</v>
      </c>
      <c r="F5100" s="6">
        <v>1</v>
      </c>
      <c r="G5100" s="10">
        <v>1</v>
      </c>
      <c r="H5100" s="7">
        <v>1</v>
      </c>
      <c r="I5100" s="2">
        <f t="shared" si="237"/>
        <v>1</v>
      </c>
      <c r="J5100" s="11">
        <f t="shared" si="238"/>
        <v>1</v>
      </c>
      <c r="L5100" s="2" t="str" cm="1">
        <f t="array" ref="L5100">_xlfn.IFS(E5100="Neutral", 0, E5100="Positive","1",E5100="Negative","-1")</f>
        <v>1</v>
      </c>
      <c r="O5100" s="11">
        <f t="shared" si="239"/>
        <v>1</v>
      </c>
    </row>
    <row r="5101" spans="1:15" ht="45" x14ac:dyDescent="0.25">
      <c r="A5101" s="3" t="s">
        <v>18</v>
      </c>
      <c r="B5101" s="3" t="s">
        <v>7439</v>
      </c>
      <c r="C5101" s="3" t="s">
        <v>7440</v>
      </c>
      <c r="D5101" s="3">
        <v>-0.05</v>
      </c>
      <c r="E5101" s="3" t="s">
        <v>21</v>
      </c>
      <c r="F5101" s="6">
        <v>-1</v>
      </c>
      <c r="G5101" s="10">
        <v>-1</v>
      </c>
      <c r="H5101" s="7">
        <v>-1</v>
      </c>
      <c r="I5101" s="2">
        <f t="shared" si="237"/>
        <v>-1</v>
      </c>
      <c r="J5101" s="11">
        <f t="shared" si="238"/>
        <v>1</v>
      </c>
      <c r="L5101" s="2" t="str" cm="1">
        <f t="array" ref="L5101">_xlfn.IFS(E5101="Neutral", 0, E5101="Positive","1",E5101="Negative","-1")</f>
        <v>-1</v>
      </c>
      <c r="O5101" s="11">
        <f t="shared" si="239"/>
        <v>1</v>
      </c>
    </row>
    <row r="5102" spans="1:15" ht="75" x14ac:dyDescent="0.25">
      <c r="A5102" s="3" t="s">
        <v>40</v>
      </c>
      <c r="B5102" s="3" t="s">
        <v>10129</v>
      </c>
      <c r="C5102" s="3" t="s">
        <v>10130</v>
      </c>
      <c r="D5102" s="3">
        <v>0</v>
      </c>
      <c r="E5102" s="3" t="s">
        <v>24</v>
      </c>
      <c r="F5102" s="6">
        <v>0</v>
      </c>
      <c r="G5102" s="10">
        <v>0</v>
      </c>
      <c r="H5102" s="7">
        <v>0</v>
      </c>
      <c r="I5102" s="2">
        <f t="shared" si="237"/>
        <v>0</v>
      </c>
      <c r="J5102" s="11">
        <f t="shared" si="238"/>
        <v>1</v>
      </c>
      <c r="L5102" s="2" cm="1">
        <f t="array" ref="L5102">_xlfn.IFS(E5102="Neutral", 0, E5102="Positive","1",E5102="Negative","-1")</f>
        <v>0</v>
      </c>
      <c r="O5102" s="11">
        <f t="shared" si="239"/>
        <v>1</v>
      </c>
    </row>
    <row r="5103" spans="1:15" ht="30" x14ac:dyDescent="0.25">
      <c r="A5103" s="3" t="s">
        <v>14</v>
      </c>
      <c r="B5103" s="3" t="s">
        <v>10131</v>
      </c>
      <c r="C5103" s="3" t="s">
        <v>10132</v>
      </c>
      <c r="D5103" s="3">
        <v>0.35</v>
      </c>
      <c r="E5103" s="3" t="s">
        <v>17</v>
      </c>
      <c r="F5103" s="6">
        <v>1</v>
      </c>
      <c r="G5103" s="10">
        <v>1</v>
      </c>
      <c r="H5103" s="7">
        <v>1</v>
      </c>
      <c r="I5103" s="2">
        <f t="shared" si="237"/>
        <v>1</v>
      </c>
      <c r="J5103" s="11">
        <f t="shared" si="238"/>
        <v>1</v>
      </c>
      <c r="L5103" s="2" t="str" cm="1">
        <f t="array" ref="L5103">_xlfn.IFS(E5103="Neutral", 0, E5103="Positive","1",E5103="Negative","-1")</f>
        <v>1</v>
      </c>
      <c r="O5103" s="11">
        <f t="shared" si="239"/>
        <v>1</v>
      </c>
    </row>
    <row r="5104" spans="1:15" ht="45" x14ac:dyDescent="0.25">
      <c r="A5104" s="3" t="s">
        <v>40</v>
      </c>
      <c r="B5104" s="3" t="s">
        <v>10133</v>
      </c>
      <c r="C5104" s="3" t="s">
        <v>10134</v>
      </c>
      <c r="D5104" s="3">
        <v>0</v>
      </c>
      <c r="E5104" s="3" t="s">
        <v>24</v>
      </c>
      <c r="F5104" s="6">
        <v>0</v>
      </c>
      <c r="G5104" s="10">
        <v>0</v>
      </c>
      <c r="H5104" s="7">
        <v>0</v>
      </c>
      <c r="I5104" s="2">
        <f t="shared" si="237"/>
        <v>0</v>
      </c>
      <c r="J5104" s="11">
        <f t="shared" si="238"/>
        <v>1</v>
      </c>
      <c r="L5104" s="2" cm="1">
        <f t="array" ref="L5104">_xlfn.IFS(E5104="Neutral", 0, E5104="Positive","1",E5104="Negative","-1")</f>
        <v>0</v>
      </c>
      <c r="O5104" s="11">
        <f t="shared" si="239"/>
        <v>1</v>
      </c>
    </row>
    <row r="5105" spans="1:15" ht="45" x14ac:dyDescent="0.25">
      <c r="A5105" s="3" t="s">
        <v>14</v>
      </c>
      <c r="B5105" s="3" t="s">
        <v>10135</v>
      </c>
      <c r="C5105" s="3" t="s">
        <v>10136</v>
      </c>
      <c r="D5105" s="3">
        <v>0.25</v>
      </c>
      <c r="E5105" s="3" t="s">
        <v>17</v>
      </c>
      <c r="F5105" s="6">
        <v>0</v>
      </c>
      <c r="G5105" s="10">
        <v>1</v>
      </c>
      <c r="H5105" s="7">
        <v>1</v>
      </c>
      <c r="I5105" s="2">
        <f t="shared" si="237"/>
        <v>1</v>
      </c>
      <c r="J5105" s="11">
        <f t="shared" si="238"/>
        <v>0.66666666666666663</v>
      </c>
      <c r="L5105" s="2" t="str" cm="1">
        <f t="array" ref="L5105">_xlfn.IFS(E5105="Neutral", 0, E5105="Positive","1",E5105="Negative","-1")</f>
        <v>1</v>
      </c>
      <c r="O5105" s="11">
        <f t="shared" si="239"/>
        <v>0.66666666666666663</v>
      </c>
    </row>
    <row r="5106" spans="1:15" ht="30" x14ac:dyDescent="0.25">
      <c r="A5106" s="3" t="s">
        <v>14</v>
      </c>
      <c r="B5106" s="3" t="s">
        <v>10137</v>
      </c>
      <c r="C5106" s="3" t="s">
        <v>10138</v>
      </c>
      <c r="D5106" s="3">
        <v>0</v>
      </c>
      <c r="E5106" s="3" t="s">
        <v>24</v>
      </c>
      <c r="F5106" s="6">
        <v>0</v>
      </c>
      <c r="G5106" s="10">
        <v>-1</v>
      </c>
      <c r="H5106" s="7">
        <v>-1</v>
      </c>
      <c r="I5106" s="2">
        <f t="shared" si="237"/>
        <v>-1</v>
      </c>
      <c r="J5106" s="11">
        <f t="shared" si="238"/>
        <v>0.66666666666666663</v>
      </c>
      <c r="L5106" s="2" cm="1">
        <f t="array" ref="L5106">_xlfn.IFS(E5106="Neutral", 0, E5106="Positive","1",E5106="Negative","-1")</f>
        <v>0</v>
      </c>
      <c r="O5106" s="11">
        <f t="shared" si="239"/>
        <v>0.33333333333333331</v>
      </c>
    </row>
    <row r="5107" spans="1:15" ht="45" x14ac:dyDescent="0.25">
      <c r="A5107" s="3" t="s">
        <v>14</v>
      </c>
      <c r="B5107" s="3" t="s">
        <v>10139</v>
      </c>
      <c r="C5107" s="3" t="s">
        <v>10140</v>
      </c>
      <c r="D5107" s="3">
        <v>0</v>
      </c>
      <c r="E5107" s="3" t="s">
        <v>24</v>
      </c>
      <c r="F5107" s="6">
        <v>0</v>
      </c>
      <c r="G5107" s="10">
        <v>0</v>
      </c>
      <c r="H5107" s="7">
        <v>0</v>
      </c>
      <c r="I5107" s="2">
        <f t="shared" si="237"/>
        <v>0</v>
      </c>
      <c r="J5107" s="11">
        <f t="shared" si="238"/>
        <v>1</v>
      </c>
      <c r="L5107" s="2" cm="1">
        <f t="array" ref="L5107">_xlfn.IFS(E5107="Neutral", 0, E5107="Positive","1",E5107="Negative","-1")</f>
        <v>0</v>
      </c>
      <c r="O5107" s="11">
        <f t="shared" si="239"/>
        <v>1</v>
      </c>
    </row>
    <row r="5108" spans="1:15" ht="60" x14ac:dyDescent="0.25">
      <c r="A5108" s="3" t="s">
        <v>14</v>
      </c>
      <c r="B5108" s="3" t="s">
        <v>10141</v>
      </c>
      <c r="C5108" s="3" t="s">
        <v>10142</v>
      </c>
      <c r="D5108" s="3">
        <v>0.1</v>
      </c>
      <c r="E5108" s="3" t="s">
        <v>17</v>
      </c>
      <c r="F5108" s="6">
        <v>1</v>
      </c>
      <c r="G5108" s="10">
        <v>-1</v>
      </c>
      <c r="H5108" s="7">
        <v>-1</v>
      </c>
      <c r="I5108" s="2">
        <f t="shared" si="237"/>
        <v>-1</v>
      </c>
      <c r="J5108" s="11">
        <f t="shared" si="238"/>
        <v>0.66666666666666663</v>
      </c>
      <c r="L5108" s="2" t="str" cm="1">
        <f t="array" ref="L5108">_xlfn.IFS(E5108="Neutral", 0, E5108="Positive","1",E5108="Negative","-1")</f>
        <v>1</v>
      </c>
      <c r="O5108" s="11">
        <f t="shared" si="239"/>
        <v>0.33333333333333331</v>
      </c>
    </row>
    <row r="5109" spans="1:15" ht="30" x14ac:dyDescent="0.25">
      <c r="A5109" s="3" t="s">
        <v>18</v>
      </c>
      <c r="B5109" s="3" t="s">
        <v>10143</v>
      </c>
      <c r="C5109" s="3" t="s">
        <v>10144</v>
      </c>
      <c r="D5109" s="3">
        <v>-0.15</v>
      </c>
      <c r="E5109" s="3" t="s">
        <v>21</v>
      </c>
      <c r="F5109" s="6">
        <v>-1</v>
      </c>
      <c r="G5109" s="10">
        <v>-1</v>
      </c>
      <c r="H5109" s="7">
        <v>-1</v>
      </c>
      <c r="I5109" s="2">
        <f t="shared" si="237"/>
        <v>-1</v>
      </c>
      <c r="J5109" s="11">
        <f t="shared" si="238"/>
        <v>1</v>
      </c>
      <c r="L5109" s="2" t="str" cm="1">
        <f t="array" ref="L5109">_xlfn.IFS(E5109="Neutral", 0, E5109="Positive","1",E5109="Negative","-1")</f>
        <v>-1</v>
      </c>
      <c r="O5109" s="11">
        <f t="shared" si="239"/>
        <v>1</v>
      </c>
    </row>
    <row r="5110" spans="1:15" ht="75" x14ac:dyDescent="0.25">
      <c r="A5110" s="3" t="s">
        <v>14</v>
      </c>
      <c r="B5110" s="3" t="s">
        <v>10145</v>
      </c>
      <c r="C5110" s="3" t="s">
        <v>10146</v>
      </c>
      <c r="D5110" s="3">
        <v>0.5</v>
      </c>
      <c r="E5110" s="3" t="s">
        <v>17</v>
      </c>
      <c r="F5110" s="6">
        <v>1</v>
      </c>
      <c r="G5110" s="10">
        <v>1</v>
      </c>
      <c r="H5110" s="7">
        <v>1</v>
      </c>
      <c r="I5110" s="2">
        <f t="shared" si="237"/>
        <v>1</v>
      </c>
      <c r="J5110" s="11">
        <f t="shared" si="238"/>
        <v>1</v>
      </c>
      <c r="L5110" s="2" t="str" cm="1">
        <f t="array" ref="L5110">_xlfn.IFS(E5110="Neutral", 0, E5110="Positive","1",E5110="Negative","-1")</f>
        <v>1</v>
      </c>
      <c r="O5110" s="11">
        <f t="shared" si="239"/>
        <v>1</v>
      </c>
    </row>
    <row r="5111" spans="1:15" ht="30" x14ac:dyDescent="0.25">
      <c r="A5111" s="3" t="s">
        <v>14</v>
      </c>
      <c r="B5111" s="3" t="s">
        <v>10147</v>
      </c>
      <c r="C5111" s="3" t="s">
        <v>10148</v>
      </c>
      <c r="D5111" s="3">
        <v>0.3</v>
      </c>
      <c r="E5111" s="3" t="s">
        <v>17</v>
      </c>
      <c r="F5111" s="6">
        <v>1</v>
      </c>
      <c r="G5111" s="10">
        <v>1</v>
      </c>
      <c r="H5111" s="7">
        <v>1</v>
      </c>
      <c r="I5111" s="2">
        <f t="shared" si="237"/>
        <v>1</v>
      </c>
      <c r="J5111" s="11">
        <f t="shared" si="238"/>
        <v>1</v>
      </c>
      <c r="L5111" s="2" t="str" cm="1">
        <f t="array" ref="L5111">_xlfn.IFS(E5111="Neutral", 0, E5111="Positive","1",E5111="Negative","-1")</f>
        <v>1</v>
      </c>
      <c r="O5111" s="11">
        <f t="shared" si="239"/>
        <v>1</v>
      </c>
    </row>
    <row r="5112" spans="1:15" ht="60" x14ac:dyDescent="0.25">
      <c r="A5112" s="3" t="s">
        <v>18</v>
      </c>
      <c r="B5112" s="3" t="s">
        <v>10149</v>
      </c>
      <c r="C5112" s="3" t="s">
        <v>10150</v>
      </c>
      <c r="D5112" s="3">
        <v>0.155556</v>
      </c>
      <c r="E5112" s="3" t="s">
        <v>17</v>
      </c>
      <c r="F5112" s="6">
        <v>1</v>
      </c>
      <c r="G5112" s="10">
        <v>1</v>
      </c>
      <c r="H5112" s="7">
        <v>1</v>
      </c>
      <c r="I5112" s="2">
        <f t="shared" si="237"/>
        <v>1</v>
      </c>
      <c r="J5112" s="11">
        <f t="shared" si="238"/>
        <v>1</v>
      </c>
      <c r="L5112" s="2" t="str" cm="1">
        <f t="array" ref="L5112">_xlfn.IFS(E5112="Neutral", 0, E5112="Positive","1",E5112="Negative","-1")</f>
        <v>1</v>
      </c>
      <c r="O5112" s="11">
        <f t="shared" si="239"/>
        <v>1</v>
      </c>
    </row>
    <row r="5113" spans="1:15" ht="90" x14ac:dyDescent="0.25">
      <c r="A5113" s="3" t="s">
        <v>14</v>
      </c>
      <c r="B5113" s="3" t="s">
        <v>10151</v>
      </c>
      <c r="C5113" s="3" t="s">
        <v>10152</v>
      </c>
      <c r="D5113" s="3">
        <v>0.178788</v>
      </c>
      <c r="E5113" s="3" t="s">
        <v>17</v>
      </c>
      <c r="F5113" s="6">
        <v>1</v>
      </c>
      <c r="G5113" s="10">
        <v>1</v>
      </c>
      <c r="H5113" s="7">
        <v>1</v>
      </c>
      <c r="I5113" s="2">
        <f t="shared" si="237"/>
        <v>1</v>
      </c>
      <c r="J5113" s="11">
        <f t="shared" si="238"/>
        <v>1</v>
      </c>
      <c r="L5113" s="2" t="str" cm="1">
        <f t="array" ref="L5113">_xlfn.IFS(E5113="Neutral", 0, E5113="Positive","1",E5113="Negative","-1")</f>
        <v>1</v>
      </c>
      <c r="O5113" s="11">
        <f t="shared" si="239"/>
        <v>1</v>
      </c>
    </row>
    <row r="5114" spans="1:15" ht="30" x14ac:dyDescent="0.25">
      <c r="A5114" s="3" t="s">
        <v>18</v>
      </c>
      <c r="B5114" s="3" t="s">
        <v>10153</v>
      </c>
      <c r="C5114" s="3" t="s">
        <v>10154</v>
      </c>
      <c r="D5114" s="3">
        <v>0</v>
      </c>
      <c r="E5114" s="3" t="s">
        <v>24</v>
      </c>
      <c r="F5114" s="6">
        <v>0</v>
      </c>
      <c r="G5114" s="10">
        <v>0</v>
      </c>
      <c r="H5114" s="7">
        <v>0</v>
      </c>
      <c r="I5114" s="2">
        <f t="shared" si="237"/>
        <v>0</v>
      </c>
      <c r="J5114" s="11">
        <f t="shared" si="238"/>
        <v>1</v>
      </c>
      <c r="L5114" s="2" cm="1">
        <f t="array" ref="L5114">_xlfn.IFS(E5114="Neutral", 0, E5114="Positive","1",E5114="Negative","-1")</f>
        <v>0</v>
      </c>
      <c r="O5114" s="11">
        <f t="shared" si="239"/>
        <v>1</v>
      </c>
    </row>
    <row r="5115" spans="1:15" ht="60" x14ac:dyDescent="0.25">
      <c r="A5115" s="3" t="s">
        <v>18</v>
      </c>
      <c r="B5115" s="3" t="s">
        <v>10155</v>
      </c>
      <c r="C5115" s="3" t="s">
        <v>10156</v>
      </c>
      <c r="D5115" s="3">
        <v>0.7</v>
      </c>
      <c r="E5115" s="3" t="s">
        <v>17</v>
      </c>
      <c r="F5115" s="6">
        <v>0</v>
      </c>
      <c r="G5115" s="10">
        <v>0</v>
      </c>
      <c r="H5115" s="7">
        <v>0</v>
      </c>
      <c r="I5115" s="2">
        <f t="shared" si="237"/>
        <v>0</v>
      </c>
      <c r="J5115" s="11">
        <f t="shared" si="238"/>
        <v>1</v>
      </c>
      <c r="L5115" s="2" t="str" cm="1">
        <f t="array" ref="L5115">_xlfn.IFS(E5115="Neutral", 0, E5115="Positive","1",E5115="Negative","-1")</f>
        <v>1</v>
      </c>
      <c r="O5115" s="11">
        <f t="shared" si="239"/>
        <v>0</v>
      </c>
    </row>
    <row r="5116" spans="1:15" ht="45" x14ac:dyDescent="0.25">
      <c r="A5116" s="3" t="s">
        <v>14</v>
      </c>
      <c r="B5116" s="3" t="s">
        <v>10157</v>
      </c>
      <c r="C5116" s="3" t="s">
        <v>10158</v>
      </c>
      <c r="D5116" s="3">
        <v>0.35</v>
      </c>
      <c r="E5116" s="3" t="s">
        <v>17</v>
      </c>
      <c r="F5116" s="6">
        <v>0</v>
      </c>
      <c r="G5116" s="10">
        <v>1</v>
      </c>
      <c r="H5116" s="7">
        <v>1</v>
      </c>
      <c r="I5116" s="2">
        <f t="shared" si="237"/>
        <v>1</v>
      </c>
      <c r="J5116" s="11">
        <f t="shared" si="238"/>
        <v>0.66666666666666663</v>
      </c>
      <c r="L5116" s="2" t="str" cm="1">
        <f t="array" ref="L5116">_xlfn.IFS(E5116="Neutral", 0, E5116="Positive","1",E5116="Negative","-1")</f>
        <v>1</v>
      </c>
      <c r="O5116" s="11">
        <f t="shared" si="239"/>
        <v>0.66666666666666663</v>
      </c>
    </row>
    <row r="5117" spans="1:15" ht="105" x14ac:dyDescent="0.25">
      <c r="A5117" s="3" t="s">
        <v>18</v>
      </c>
      <c r="B5117" s="3" t="s">
        <v>10159</v>
      </c>
      <c r="C5117" s="3" t="s">
        <v>10160</v>
      </c>
      <c r="D5117" s="3">
        <v>0.26666699999999999</v>
      </c>
      <c r="E5117" s="3" t="s">
        <v>17</v>
      </c>
      <c r="F5117" s="6">
        <v>1</v>
      </c>
      <c r="G5117" s="10">
        <v>1</v>
      </c>
      <c r="H5117" s="7">
        <v>1</v>
      </c>
      <c r="I5117" s="2">
        <f t="shared" si="237"/>
        <v>1</v>
      </c>
      <c r="J5117" s="11">
        <f t="shared" si="238"/>
        <v>1</v>
      </c>
      <c r="L5117" s="2" t="str" cm="1">
        <f t="array" ref="L5117">_xlfn.IFS(E5117="Neutral", 0, E5117="Positive","1",E5117="Negative","-1")</f>
        <v>1</v>
      </c>
      <c r="O5117" s="11">
        <f t="shared" si="239"/>
        <v>1</v>
      </c>
    </row>
    <row r="5118" spans="1:15" ht="45" x14ac:dyDescent="0.25">
      <c r="A5118" s="3" t="s">
        <v>40</v>
      </c>
      <c r="B5118" s="3" t="s">
        <v>10161</v>
      </c>
      <c r="C5118" s="3" t="s">
        <v>10162</v>
      </c>
      <c r="D5118" s="3">
        <v>0</v>
      </c>
      <c r="E5118" s="3" t="s">
        <v>24</v>
      </c>
      <c r="F5118" s="6">
        <v>0</v>
      </c>
      <c r="G5118" s="10">
        <v>0</v>
      </c>
      <c r="H5118" s="7">
        <v>0</v>
      </c>
      <c r="I5118" s="2">
        <f t="shared" si="237"/>
        <v>0</v>
      </c>
      <c r="J5118" s="11">
        <f t="shared" si="238"/>
        <v>1</v>
      </c>
      <c r="L5118" s="2" cm="1">
        <f t="array" ref="L5118">_xlfn.IFS(E5118="Neutral", 0, E5118="Positive","1",E5118="Negative","-1")</f>
        <v>0</v>
      </c>
      <c r="O5118" s="11">
        <f t="shared" si="239"/>
        <v>1</v>
      </c>
    </row>
    <row r="5119" spans="1:15" ht="45" x14ac:dyDescent="0.25">
      <c r="A5119" s="3" t="s">
        <v>18</v>
      </c>
      <c r="B5119" s="3" t="s">
        <v>10163</v>
      </c>
      <c r="C5119" s="3" t="s">
        <v>10164</v>
      </c>
      <c r="D5119" s="3">
        <v>0</v>
      </c>
      <c r="E5119" s="3" t="s">
        <v>24</v>
      </c>
      <c r="F5119" s="6">
        <v>0</v>
      </c>
      <c r="G5119" s="10">
        <v>0</v>
      </c>
      <c r="H5119" s="7">
        <v>0</v>
      </c>
      <c r="I5119" s="2">
        <f t="shared" si="237"/>
        <v>0</v>
      </c>
      <c r="J5119" s="11">
        <f t="shared" si="238"/>
        <v>1</v>
      </c>
      <c r="L5119" s="2" cm="1">
        <f t="array" ref="L5119">_xlfn.IFS(E5119="Neutral", 0, E5119="Positive","1",E5119="Negative","-1")</f>
        <v>0</v>
      </c>
      <c r="O5119" s="11">
        <f t="shared" si="239"/>
        <v>1</v>
      </c>
    </row>
    <row r="5120" spans="1:15" ht="105" x14ac:dyDescent="0.25">
      <c r="A5120" s="3" t="s">
        <v>18</v>
      </c>
      <c r="B5120" s="3" t="s">
        <v>10165</v>
      </c>
      <c r="C5120" s="3" t="s">
        <v>10166</v>
      </c>
      <c r="D5120" s="3">
        <v>0.35</v>
      </c>
      <c r="E5120" s="3" t="s">
        <v>17</v>
      </c>
      <c r="F5120" s="6">
        <v>1</v>
      </c>
      <c r="G5120" s="10">
        <v>1</v>
      </c>
      <c r="H5120" s="7">
        <v>1</v>
      </c>
      <c r="I5120" s="2">
        <f t="shared" si="237"/>
        <v>1</v>
      </c>
      <c r="J5120" s="11">
        <f t="shared" si="238"/>
        <v>1</v>
      </c>
      <c r="L5120" s="2" t="str" cm="1">
        <f t="array" ref="L5120">_xlfn.IFS(E5120="Neutral", 0, E5120="Positive","1",E5120="Negative","-1")</f>
        <v>1</v>
      </c>
      <c r="O5120" s="11">
        <f t="shared" si="239"/>
        <v>1</v>
      </c>
    </row>
    <row r="5121" spans="1:15" ht="60" x14ac:dyDescent="0.25">
      <c r="A5121" s="3" t="s">
        <v>25</v>
      </c>
      <c r="B5121" s="3" t="s">
        <v>10167</v>
      </c>
      <c r="C5121" s="3" t="s">
        <v>10168</v>
      </c>
      <c r="D5121" s="3">
        <v>-0.05</v>
      </c>
      <c r="E5121" s="3" t="s">
        <v>21</v>
      </c>
      <c r="F5121" s="6">
        <v>0</v>
      </c>
      <c r="G5121" s="10">
        <v>-1</v>
      </c>
      <c r="H5121" s="7">
        <v>-1</v>
      </c>
      <c r="I5121" s="2">
        <f t="shared" si="237"/>
        <v>-1</v>
      </c>
      <c r="J5121" s="11">
        <f t="shared" si="238"/>
        <v>0.66666666666666663</v>
      </c>
      <c r="L5121" s="2" t="str" cm="1">
        <f t="array" ref="L5121">_xlfn.IFS(E5121="Neutral", 0, E5121="Positive","1",E5121="Negative","-1")</f>
        <v>-1</v>
      </c>
      <c r="O5121" s="11">
        <f t="shared" si="239"/>
        <v>0.66666666666666663</v>
      </c>
    </row>
    <row r="5122" spans="1:15" ht="105" x14ac:dyDescent="0.25">
      <c r="A5122" s="3" t="s">
        <v>25</v>
      </c>
      <c r="B5122" s="3" t="s">
        <v>10169</v>
      </c>
      <c r="C5122" s="3" t="s">
        <v>10170</v>
      </c>
      <c r="D5122" s="3">
        <v>2.5000000000000001E-2</v>
      </c>
      <c r="E5122" s="3" t="s">
        <v>17</v>
      </c>
      <c r="F5122" s="6">
        <v>1</v>
      </c>
      <c r="G5122" s="10">
        <v>1</v>
      </c>
      <c r="H5122" s="7">
        <v>1</v>
      </c>
      <c r="I5122" s="2">
        <f t="shared" si="237"/>
        <v>1</v>
      </c>
      <c r="J5122" s="11">
        <f t="shared" si="238"/>
        <v>1</v>
      </c>
      <c r="L5122" s="2" t="str" cm="1">
        <f t="array" ref="L5122">_xlfn.IFS(E5122="Neutral", 0, E5122="Positive","1",E5122="Negative","-1")</f>
        <v>1</v>
      </c>
      <c r="O5122" s="11">
        <f t="shared" si="239"/>
        <v>1</v>
      </c>
    </row>
    <row r="5123" spans="1:15" x14ac:dyDescent="0.25">
      <c r="A5123" s="3" t="s">
        <v>18</v>
      </c>
      <c r="B5123" s="3" t="s">
        <v>10171</v>
      </c>
      <c r="C5123" s="3" t="s">
        <v>10172</v>
      </c>
      <c r="D5123" s="3">
        <v>0</v>
      </c>
      <c r="E5123" s="3" t="s">
        <v>24</v>
      </c>
      <c r="F5123" s="6">
        <v>-1</v>
      </c>
      <c r="G5123" s="10">
        <v>0</v>
      </c>
      <c r="H5123" s="7">
        <v>0</v>
      </c>
      <c r="I5123" s="2">
        <f t="shared" ref="I5123:I5186" si="240">MODE(F5123:H5123)</f>
        <v>0</v>
      </c>
      <c r="J5123" s="11">
        <f t="shared" ref="J5123:J5186" si="241">COUNTIF(F5123:H5123,I5123 )/3</f>
        <v>0.66666666666666663</v>
      </c>
      <c r="L5123" s="2" cm="1">
        <f t="array" ref="L5123">_xlfn.IFS(E5123="Neutral", 0, E5123="Positive","1",E5123="Negative","-1")</f>
        <v>0</v>
      </c>
      <c r="O5123" s="11">
        <f t="shared" ref="O5123:O5186" si="242">COUNTIF(F5123:H5123,L5123 )/3</f>
        <v>0.66666666666666663</v>
      </c>
    </row>
    <row r="5124" spans="1:15" ht="90" x14ac:dyDescent="0.25">
      <c r="A5124" s="3" t="s">
        <v>14</v>
      </c>
      <c r="B5124" s="4" t="s">
        <v>10173</v>
      </c>
      <c r="C5124" s="3" t="s">
        <v>10174</v>
      </c>
      <c r="D5124" s="3">
        <v>2.3077E-2</v>
      </c>
      <c r="E5124" s="3" t="s">
        <v>17</v>
      </c>
      <c r="F5124" s="6">
        <v>1</v>
      </c>
      <c r="G5124" s="10">
        <v>1</v>
      </c>
      <c r="H5124" s="7">
        <v>1</v>
      </c>
      <c r="I5124" s="2">
        <f t="shared" si="240"/>
        <v>1</v>
      </c>
      <c r="J5124" s="11">
        <f t="shared" si="241"/>
        <v>1</v>
      </c>
      <c r="L5124" s="2" t="str" cm="1">
        <f t="array" ref="L5124">_xlfn.IFS(E5124="Neutral", 0, E5124="Positive","1",E5124="Negative","-1")</f>
        <v>1</v>
      </c>
      <c r="O5124" s="11">
        <f t="shared" si="242"/>
        <v>1</v>
      </c>
    </row>
    <row r="5125" spans="1:15" ht="30" x14ac:dyDescent="0.25">
      <c r="A5125" s="3" t="s">
        <v>14</v>
      </c>
      <c r="B5125" s="3" t="s">
        <v>10175</v>
      </c>
      <c r="C5125" s="3" t="s">
        <v>10176</v>
      </c>
      <c r="D5125" s="3">
        <v>2.9166999999999998E-2</v>
      </c>
      <c r="E5125" s="3" t="s">
        <v>17</v>
      </c>
      <c r="F5125" s="6">
        <v>1</v>
      </c>
      <c r="G5125" s="10">
        <v>1</v>
      </c>
      <c r="H5125" s="7">
        <v>1</v>
      </c>
      <c r="I5125" s="2">
        <f t="shared" si="240"/>
        <v>1</v>
      </c>
      <c r="J5125" s="11">
        <f t="shared" si="241"/>
        <v>1</v>
      </c>
      <c r="L5125" s="2" t="str" cm="1">
        <f t="array" ref="L5125">_xlfn.IFS(E5125="Neutral", 0, E5125="Positive","1",E5125="Negative","-1")</f>
        <v>1</v>
      </c>
      <c r="O5125" s="11">
        <f t="shared" si="242"/>
        <v>1</v>
      </c>
    </row>
    <row r="5126" spans="1:15" ht="60" x14ac:dyDescent="0.25">
      <c r="A5126" s="3" t="s">
        <v>18</v>
      </c>
      <c r="B5126" s="3" t="s">
        <v>10177</v>
      </c>
      <c r="C5126" s="3" t="s">
        <v>10178</v>
      </c>
      <c r="D5126" s="3">
        <v>0.13500000000000001</v>
      </c>
      <c r="E5126" s="3" t="s">
        <v>17</v>
      </c>
      <c r="F5126" s="6"/>
      <c r="G5126" s="10">
        <v>1</v>
      </c>
      <c r="H5126" s="7">
        <v>1</v>
      </c>
      <c r="I5126" s="2">
        <f t="shared" si="240"/>
        <v>1</v>
      </c>
      <c r="J5126" s="11">
        <f t="shared" si="241"/>
        <v>0.66666666666666663</v>
      </c>
      <c r="L5126" s="2" t="str" cm="1">
        <f t="array" ref="L5126">_xlfn.IFS(E5126="Neutral", 0, E5126="Positive","1",E5126="Negative","-1")</f>
        <v>1</v>
      </c>
      <c r="O5126" s="11">
        <f t="shared" si="242"/>
        <v>0.66666666666666663</v>
      </c>
    </row>
    <row r="5127" spans="1:15" ht="75" x14ac:dyDescent="0.25">
      <c r="A5127" s="3" t="s">
        <v>14</v>
      </c>
      <c r="B5127" s="3" t="s">
        <v>10179</v>
      </c>
      <c r="C5127" s="3" t="s">
        <v>10180</v>
      </c>
      <c r="D5127" s="3">
        <v>8.8888999999999996E-2</v>
      </c>
      <c r="E5127" s="3" t="s">
        <v>17</v>
      </c>
      <c r="F5127" s="6">
        <v>-1</v>
      </c>
      <c r="G5127" s="10">
        <v>1</v>
      </c>
      <c r="H5127" s="7">
        <v>1</v>
      </c>
      <c r="I5127" s="2">
        <f t="shared" si="240"/>
        <v>1</v>
      </c>
      <c r="J5127" s="11">
        <f t="shared" si="241"/>
        <v>0.66666666666666663</v>
      </c>
      <c r="L5127" s="2" t="str" cm="1">
        <f t="array" ref="L5127">_xlfn.IFS(E5127="Neutral", 0, E5127="Positive","1",E5127="Negative","-1")</f>
        <v>1</v>
      </c>
      <c r="O5127" s="11">
        <f t="shared" si="242"/>
        <v>0.66666666666666663</v>
      </c>
    </row>
    <row r="5128" spans="1:15" ht="30" x14ac:dyDescent="0.25">
      <c r="A5128" s="3" t="s">
        <v>14</v>
      </c>
      <c r="B5128" s="3" t="s">
        <v>10181</v>
      </c>
      <c r="C5128" s="3" t="s">
        <v>10182</v>
      </c>
      <c r="D5128" s="3">
        <v>-0.4</v>
      </c>
      <c r="E5128" s="3" t="s">
        <v>21</v>
      </c>
      <c r="F5128" s="6">
        <v>-1</v>
      </c>
      <c r="G5128" s="10">
        <v>-1</v>
      </c>
      <c r="H5128" s="7">
        <v>-1</v>
      </c>
      <c r="I5128" s="2">
        <f t="shared" si="240"/>
        <v>-1</v>
      </c>
      <c r="J5128" s="11">
        <f t="shared" si="241"/>
        <v>1</v>
      </c>
      <c r="L5128" s="2" t="str" cm="1">
        <f t="array" ref="L5128">_xlfn.IFS(E5128="Neutral", 0, E5128="Positive","1",E5128="Negative","-1")</f>
        <v>-1</v>
      </c>
      <c r="O5128" s="11">
        <f t="shared" si="242"/>
        <v>1</v>
      </c>
    </row>
    <row r="5129" spans="1:15" ht="45" x14ac:dyDescent="0.25">
      <c r="A5129" s="3" t="s">
        <v>111</v>
      </c>
      <c r="B5129" s="4" t="s">
        <v>10183</v>
      </c>
      <c r="C5129" s="3" t="s">
        <v>10184</v>
      </c>
      <c r="D5129" s="3">
        <v>0.125</v>
      </c>
      <c r="E5129" s="3" t="s">
        <v>17</v>
      </c>
      <c r="F5129" s="6">
        <v>-1</v>
      </c>
      <c r="G5129" s="10">
        <v>1</v>
      </c>
      <c r="H5129" s="7">
        <v>1</v>
      </c>
      <c r="I5129" s="2">
        <f t="shared" si="240"/>
        <v>1</v>
      </c>
      <c r="J5129" s="11">
        <f t="shared" si="241"/>
        <v>0.66666666666666663</v>
      </c>
      <c r="L5129" s="2" t="str" cm="1">
        <f t="array" ref="L5129">_xlfn.IFS(E5129="Neutral", 0, E5129="Positive","1",E5129="Negative","-1")</f>
        <v>1</v>
      </c>
      <c r="O5129" s="11">
        <f t="shared" si="242"/>
        <v>0.66666666666666663</v>
      </c>
    </row>
    <row r="5130" spans="1:15" ht="45" x14ac:dyDescent="0.25">
      <c r="A5130" s="3" t="s">
        <v>14</v>
      </c>
      <c r="B5130" s="3" t="s">
        <v>10185</v>
      </c>
      <c r="C5130" s="3" t="s">
        <v>10186</v>
      </c>
      <c r="D5130" s="3">
        <v>0.65</v>
      </c>
      <c r="E5130" s="3" t="s">
        <v>17</v>
      </c>
      <c r="F5130" s="6">
        <v>0</v>
      </c>
      <c r="G5130" s="10">
        <v>0</v>
      </c>
      <c r="H5130" s="7">
        <v>0</v>
      </c>
      <c r="I5130" s="2">
        <f t="shared" si="240"/>
        <v>0</v>
      </c>
      <c r="J5130" s="11">
        <f t="shared" si="241"/>
        <v>1</v>
      </c>
      <c r="L5130" s="2" t="str" cm="1">
        <f t="array" ref="L5130">_xlfn.IFS(E5130="Neutral", 0, E5130="Positive","1",E5130="Negative","-1")</f>
        <v>1</v>
      </c>
      <c r="O5130" s="11">
        <f t="shared" si="242"/>
        <v>0</v>
      </c>
    </row>
    <row r="5131" spans="1:15" ht="105" x14ac:dyDescent="0.25">
      <c r="A5131" s="3" t="s">
        <v>14</v>
      </c>
      <c r="B5131" s="3" t="s">
        <v>10187</v>
      </c>
      <c r="C5131" s="3" t="s">
        <v>10188</v>
      </c>
      <c r="D5131" s="3">
        <v>0.41666700000000001</v>
      </c>
      <c r="E5131" s="3" t="s">
        <v>17</v>
      </c>
      <c r="F5131" s="6">
        <v>1</v>
      </c>
      <c r="G5131" s="10">
        <v>1</v>
      </c>
      <c r="H5131" s="7">
        <v>1</v>
      </c>
      <c r="I5131" s="2">
        <f t="shared" si="240"/>
        <v>1</v>
      </c>
      <c r="J5131" s="11">
        <f t="shared" si="241"/>
        <v>1</v>
      </c>
      <c r="L5131" s="2" t="str" cm="1">
        <f t="array" ref="L5131">_xlfn.IFS(E5131="Neutral", 0, E5131="Positive","1",E5131="Negative","-1")</f>
        <v>1</v>
      </c>
      <c r="O5131" s="11">
        <f t="shared" si="242"/>
        <v>1</v>
      </c>
    </row>
    <row r="5132" spans="1:15" ht="30" x14ac:dyDescent="0.25">
      <c r="A5132" s="3" t="s">
        <v>18</v>
      </c>
      <c r="B5132" s="3" t="s">
        <v>10189</v>
      </c>
      <c r="C5132" s="3" t="s">
        <v>10190</v>
      </c>
      <c r="D5132" s="3">
        <v>0</v>
      </c>
      <c r="E5132" s="3" t="s">
        <v>24</v>
      </c>
      <c r="F5132" s="6">
        <v>1</v>
      </c>
      <c r="G5132" s="10">
        <v>0</v>
      </c>
      <c r="H5132" s="7">
        <v>0</v>
      </c>
      <c r="I5132" s="2">
        <f t="shared" si="240"/>
        <v>0</v>
      </c>
      <c r="J5132" s="11">
        <f t="shared" si="241"/>
        <v>0.66666666666666663</v>
      </c>
      <c r="L5132" s="2" cm="1">
        <f t="array" ref="L5132">_xlfn.IFS(E5132="Neutral", 0, E5132="Positive","1",E5132="Negative","-1")</f>
        <v>0</v>
      </c>
      <c r="O5132" s="11">
        <f t="shared" si="242"/>
        <v>0.66666666666666663</v>
      </c>
    </row>
    <row r="5133" spans="1:15" ht="30" x14ac:dyDescent="0.25">
      <c r="A5133" s="3" t="s">
        <v>14</v>
      </c>
      <c r="B5133" s="3" t="s">
        <v>10191</v>
      </c>
      <c r="C5133" s="3" t="s">
        <v>10192</v>
      </c>
      <c r="D5133" s="3">
        <v>0</v>
      </c>
      <c r="E5133" s="3" t="s">
        <v>24</v>
      </c>
      <c r="F5133" s="6">
        <v>0</v>
      </c>
      <c r="G5133" s="10">
        <v>0</v>
      </c>
      <c r="H5133" s="7">
        <v>0</v>
      </c>
      <c r="I5133" s="2">
        <f t="shared" si="240"/>
        <v>0</v>
      </c>
      <c r="J5133" s="11">
        <f t="shared" si="241"/>
        <v>1</v>
      </c>
      <c r="L5133" s="2" cm="1">
        <f t="array" ref="L5133">_xlfn.IFS(E5133="Neutral", 0, E5133="Positive","1",E5133="Negative","-1")</f>
        <v>0</v>
      </c>
      <c r="O5133" s="11">
        <f t="shared" si="242"/>
        <v>1</v>
      </c>
    </row>
    <row r="5134" spans="1:15" ht="60" x14ac:dyDescent="0.25">
      <c r="A5134" s="3" t="s">
        <v>14</v>
      </c>
      <c r="B5134" s="3" t="s">
        <v>10193</v>
      </c>
      <c r="C5134" s="3" t="s">
        <v>10194</v>
      </c>
      <c r="D5134" s="3">
        <v>0.25</v>
      </c>
      <c r="E5134" s="3" t="s">
        <v>17</v>
      </c>
      <c r="F5134" s="6">
        <v>1</v>
      </c>
      <c r="G5134" s="10">
        <v>1</v>
      </c>
      <c r="H5134" s="7">
        <v>1</v>
      </c>
      <c r="I5134" s="2">
        <f t="shared" si="240"/>
        <v>1</v>
      </c>
      <c r="J5134" s="11">
        <f t="shared" si="241"/>
        <v>1</v>
      </c>
      <c r="L5134" s="2" t="str" cm="1">
        <f t="array" ref="L5134">_xlfn.IFS(E5134="Neutral", 0, E5134="Positive","1",E5134="Negative","-1")</f>
        <v>1</v>
      </c>
      <c r="O5134" s="11">
        <f t="shared" si="242"/>
        <v>1</v>
      </c>
    </row>
    <row r="5135" spans="1:15" ht="45" x14ac:dyDescent="0.25">
      <c r="A5135" s="3" t="s">
        <v>18</v>
      </c>
      <c r="B5135" s="3" t="s">
        <v>10195</v>
      </c>
      <c r="C5135" s="3" t="s">
        <v>10196</v>
      </c>
      <c r="D5135" s="3">
        <v>0.16666700000000001</v>
      </c>
      <c r="E5135" s="3" t="s">
        <v>17</v>
      </c>
      <c r="F5135" s="6">
        <v>1</v>
      </c>
      <c r="G5135" s="10">
        <v>1</v>
      </c>
      <c r="H5135" s="7">
        <v>1</v>
      </c>
      <c r="I5135" s="2">
        <f t="shared" si="240"/>
        <v>1</v>
      </c>
      <c r="J5135" s="11">
        <f t="shared" si="241"/>
        <v>1</v>
      </c>
      <c r="L5135" s="2" t="str" cm="1">
        <f t="array" ref="L5135">_xlfn.IFS(E5135="Neutral", 0, E5135="Positive","1",E5135="Negative","-1")</f>
        <v>1</v>
      </c>
      <c r="O5135" s="11">
        <f t="shared" si="242"/>
        <v>1</v>
      </c>
    </row>
    <row r="5136" spans="1:15" ht="105" x14ac:dyDescent="0.25">
      <c r="A5136" s="3" t="s">
        <v>14</v>
      </c>
      <c r="B5136" s="3" t="s">
        <v>10197</v>
      </c>
      <c r="C5136" s="3" t="s">
        <v>10198</v>
      </c>
      <c r="D5136" s="3">
        <v>-0.22975999999999999</v>
      </c>
      <c r="E5136" s="3" t="s">
        <v>21</v>
      </c>
      <c r="F5136" s="6">
        <v>0</v>
      </c>
      <c r="G5136" s="10">
        <v>-1</v>
      </c>
      <c r="H5136" s="7">
        <v>-1</v>
      </c>
      <c r="I5136" s="2">
        <f t="shared" si="240"/>
        <v>-1</v>
      </c>
      <c r="J5136" s="11">
        <f t="shared" si="241"/>
        <v>0.66666666666666663</v>
      </c>
      <c r="L5136" s="2" t="str" cm="1">
        <f t="array" ref="L5136">_xlfn.IFS(E5136="Neutral", 0, E5136="Positive","1",E5136="Negative","-1")</f>
        <v>-1</v>
      </c>
      <c r="O5136" s="11">
        <f t="shared" si="242"/>
        <v>0.66666666666666663</v>
      </c>
    </row>
    <row r="5137" spans="1:15" ht="75" x14ac:dyDescent="0.25">
      <c r="A5137" s="3" t="s">
        <v>18</v>
      </c>
      <c r="B5137" s="3" t="s">
        <v>10199</v>
      </c>
      <c r="C5137" s="3" t="s">
        <v>10200</v>
      </c>
      <c r="D5137" s="3">
        <v>0</v>
      </c>
      <c r="E5137" s="3" t="s">
        <v>24</v>
      </c>
      <c r="F5137" s="6">
        <v>0</v>
      </c>
      <c r="G5137" s="10">
        <v>0</v>
      </c>
      <c r="H5137" s="7">
        <v>0</v>
      </c>
      <c r="I5137" s="2">
        <f t="shared" si="240"/>
        <v>0</v>
      </c>
      <c r="J5137" s="11">
        <f t="shared" si="241"/>
        <v>1</v>
      </c>
      <c r="L5137" s="2" cm="1">
        <f t="array" ref="L5137">_xlfn.IFS(E5137="Neutral", 0, E5137="Positive","1",E5137="Negative","-1")</f>
        <v>0</v>
      </c>
      <c r="O5137" s="11">
        <f t="shared" si="242"/>
        <v>1</v>
      </c>
    </row>
    <row r="5138" spans="1:15" ht="90" x14ac:dyDescent="0.25">
      <c r="A5138" s="3" t="s">
        <v>18</v>
      </c>
      <c r="B5138" s="3" t="s">
        <v>10201</v>
      </c>
      <c r="C5138" s="3" t="s">
        <v>10202</v>
      </c>
      <c r="D5138" s="3">
        <v>5.1136000000000001E-2</v>
      </c>
      <c r="E5138" s="3" t="s">
        <v>17</v>
      </c>
      <c r="F5138" s="6">
        <v>1</v>
      </c>
      <c r="G5138" s="10">
        <v>1</v>
      </c>
      <c r="H5138" s="7">
        <v>1</v>
      </c>
      <c r="I5138" s="2">
        <f t="shared" si="240"/>
        <v>1</v>
      </c>
      <c r="J5138" s="11">
        <f t="shared" si="241"/>
        <v>1</v>
      </c>
      <c r="L5138" s="2" t="str" cm="1">
        <f t="array" ref="L5138">_xlfn.IFS(E5138="Neutral", 0, E5138="Positive","1",E5138="Negative","-1")</f>
        <v>1</v>
      </c>
      <c r="O5138" s="11">
        <f t="shared" si="242"/>
        <v>1</v>
      </c>
    </row>
    <row r="5139" spans="1:15" ht="45" x14ac:dyDescent="0.25">
      <c r="A5139" s="3" t="s">
        <v>40</v>
      </c>
      <c r="B5139" s="3" t="s">
        <v>10203</v>
      </c>
      <c r="C5139" s="3" t="s">
        <v>10204</v>
      </c>
      <c r="D5139" s="3">
        <v>-0.15556</v>
      </c>
      <c r="E5139" s="3" t="s">
        <v>21</v>
      </c>
      <c r="F5139" s="6">
        <v>0</v>
      </c>
      <c r="G5139" s="10">
        <v>-1</v>
      </c>
      <c r="H5139" s="7">
        <v>-1</v>
      </c>
      <c r="I5139" s="2">
        <f t="shared" si="240"/>
        <v>-1</v>
      </c>
      <c r="J5139" s="11">
        <f t="shared" si="241"/>
        <v>0.66666666666666663</v>
      </c>
      <c r="L5139" s="2" t="str" cm="1">
        <f t="array" ref="L5139">_xlfn.IFS(E5139="Neutral", 0, E5139="Positive","1",E5139="Negative","-1")</f>
        <v>-1</v>
      </c>
      <c r="O5139" s="11">
        <f t="shared" si="242"/>
        <v>0.66666666666666663</v>
      </c>
    </row>
    <row r="5140" spans="1:15" ht="120" x14ac:dyDescent="0.25">
      <c r="A5140" s="3" t="s">
        <v>25</v>
      </c>
      <c r="B5140" s="3" t="s">
        <v>10205</v>
      </c>
      <c r="C5140" s="3" t="s">
        <v>10206</v>
      </c>
      <c r="D5140" s="3">
        <v>0.05</v>
      </c>
      <c r="E5140" s="3" t="s">
        <v>17</v>
      </c>
      <c r="F5140" s="6">
        <v>1</v>
      </c>
      <c r="G5140" s="10">
        <v>1</v>
      </c>
      <c r="H5140" s="7">
        <v>1</v>
      </c>
      <c r="I5140" s="2">
        <f t="shared" si="240"/>
        <v>1</v>
      </c>
      <c r="J5140" s="11">
        <f t="shared" si="241"/>
        <v>1</v>
      </c>
      <c r="L5140" s="2" t="str" cm="1">
        <f t="array" ref="L5140">_xlfn.IFS(E5140="Neutral", 0, E5140="Positive","1",E5140="Negative","-1")</f>
        <v>1</v>
      </c>
      <c r="O5140" s="11">
        <f t="shared" si="242"/>
        <v>1</v>
      </c>
    </row>
    <row r="5141" spans="1:15" ht="120" x14ac:dyDescent="0.25">
      <c r="A5141" s="3" t="s">
        <v>40</v>
      </c>
      <c r="B5141" s="3" t="s">
        <v>10207</v>
      </c>
      <c r="C5141" s="3" t="s">
        <v>10208</v>
      </c>
      <c r="D5141" s="3">
        <v>0.219444</v>
      </c>
      <c r="E5141" s="3" t="s">
        <v>17</v>
      </c>
      <c r="F5141" s="6">
        <v>-1</v>
      </c>
      <c r="G5141" s="10">
        <v>1</v>
      </c>
      <c r="H5141" s="7">
        <v>1</v>
      </c>
      <c r="I5141" s="2">
        <f t="shared" si="240"/>
        <v>1</v>
      </c>
      <c r="J5141" s="11">
        <f t="shared" si="241"/>
        <v>0.66666666666666663</v>
      </c>
      <c r="L5141" s="2" t="str" cm="1">
        <f t="array" ref="L5141">_xlfn.IFS(E5141="Neutral", 0, E5141="Positive","1",E5141="Negative","-1")</f>
        <v>1</v>
      </c>
      <c r="O5141" s="11">
        <f t="shared" si="242"/>
        <v>0.66666666666666663</v>
      </c>
    </row>
    <row r="5142" spans="1:15" ht="30" x14ac:dyDescent="0.25">
      <c r="A5142" s="3" t="s">
        <v>14</v>
      </c>
      <c r="B5142" s="3" t="s">
        <v>10209</v>
      </c>
      <c r="C5142" s="3" t="s">
        <v>10210</v>
      </c>
      <c r="D5142" s="3">
        <v>-6.25E-2</v>
      </c>
      <c r="E5142" s="3" t="s">
        <v>21</v>
      </c>
      <c r="F5142" s="6">
        <v>0</v>
      </c>
      <c r="G5142" s="10">
        <v>-1</v>
      </c>
      <c r="H5142" s="7">
        <v>-1</v>
      </c>
      <c r="I5142" s="2">
        <f t="shared" si="240"/>
        <v>-1</v>
      </c>
      <c r="J5142" s="11">
        <f t="shared" si="241"/>
        <v>0.66666666666666663</v>
      </c>
      <c r="L5142" s="2" t="str" cm="1">
        <f t="array" ref="L5142">_xlfn.IFS(E5142="Neutral", 0, E5142="Positive","1",E5142="Negative","-1")</f>
        <v>-1</v>
      </c>
      <c r="O5142" s="11">
        <f t="shared" si="242"/>
        <v>0.66666666666666663</v>
      </c>
    </row>
    <row r="5143" spans="1:15" ht="75" x14ac:dyDescent="0.25">
      <c r="A5143" s="3" t="s">
        <v>25</v>
      </c>
      <c r="B5143" s="3" t="s">
        <v>10211</v>
      </c>
      <c r="C5143" s="3" t="s">
        <v>10212</v>
      </c>
      <c r="D5143" s="3">
        <v>0.29166700000000001</v>
      </c>
      <c r="E5143" s="3" t="s">
        <v>17</v>
      </c>
      <c r="F5143" s="6">
        <v>1</v>
      </c>
      <c r="G5143" s="10">
        <v>1</v>
      </c>
      <c r="H5143" s="7">
        <v>1</v>
      </c>
      <c r="I5143" s="2">
        <f t="shared" si="240"/>
        <v>1</v>
      </c>
      <c r="J5143" s="11">
        <f t="shared" si="241"/>
        <v>1</v>
      </c>
      <c r="L5143" s="2" t="str" cm="1">
        <f t="array" ref="L5143">_xlfn.IFS(E5143="Neutral", 0, E5143="Positive","1",E5143="Negative","-1")</f>
        <v>1</v>
      </c>
      <c r="O5143" s="11">
        <f t="shared" si="242"/>
        <v>1</v>
      </c>
    </row>
    <row r="5144" spans="1:15" ht="60" x14ac:dyDescent="0.25">
      <c r="A5144" s="3" t="s">
        <v>40</v>
      </c>
      <c r="B5144" s="3" t="s">
        <v>10213</v>
      </c>
      <c r="C5144" s="3" t="s">
        <v>10214</v>
      </c>
      <c r="D5144" s="3">
        <v>0</v>
      </c>
      <c r="E5144" s="3" t="s">
        <v>24</v>
      </c>
      <c r="F5144" s="6">
        <v>1</v>
      </c>
      <c r="G5144" s="10">
        <v>0</v>
      </c>
      <c r="H5144" s="7">
        <v>0</v>
      </c>
      <c r="I5144" s="2">
        <f t="shared" si="240"/>
        <v>0</v>
      </c>
      <c r="J5144" s="11">
        <f t="shared" si="241"/>
        <v>0.66666666666666663</v>
      </c>
      <c r="L5144" s="2" cm="1">
        <f t="array" ref="L5144">_xlfn.IFS(E5144="Neutral", 0, E5144="Positive","1",E5144="Negative","-1")</f>
        <v>0</v>
      </c>
      <c r="O5144" s="11">
        <f t="shared" si="242"/>
        <v>0.66666666666666663</v>
      </c>
    </row>
    <row r="5145" spans="1:15" x14ac:dyDescent="0.25">
      <c r="A5145" s="3" t="s">
        <v>18</v>
      </c>
      <c r="B5145" s="3" t="s">
        <v>10215</v>
      </c>
      <c r="C5145" s="3" t="s">
        <v>10216</v>
      </c>
      <c r="D5145" s="3">
        <v>0.2</v>
      </c>
      <c r="E5145" s="3" t="s">
        <v>17</v>
      </c>
      <c r="F5145" s="6">
        <v>1</v>
      </c>
      <c r="G5145" s="10">
        <v>1</v>
      </c>
      <c r="H5145" s="7">
        <v>1</v>
      </c>
      <c r="I5145" s="2">
        <f t="shared" si="240"/>
        <v>1</v>
      </c>
      <c r="J5145" s="11">
        <f t="shared" si="241"/>
        <v>1</v>
      </c>
      <c r="L5145" s="2" t="str" cm="1">
        <f t="array" ref="L5145">_xlfn.IFS(E5145="Neutral", 0, E5145="Positive","1",E5145="Negative","-1")</f>
        <v>1</v>
      </c>
      <c r="O5145" s="11">
        <f t="shared" si="242"/>
        <v>1</v>
      </c>
    </row>
    <row r="5146" spans="1:15" ht="90" x14ac:dyDescent="0.25">
      <c r="A5146" s="3" t="s">
        <v>18</v>
      </c>
      <c r="B5146" s="3" t="s">
        <v>10217</v>
      </c>
      <c r="C5146" s="3" t="s">
        <v>10218</v>
      </c>
      <c r="D5146" s="3">
        <v>-0.13571</v>
      </c>
      <c r="E5146" s="3" t="s">
        <v>21</v>
      </c>
      <c r="F5146" s="6">
        <v>0</v>
      </c>
      <c r="G5146" s="10">
        <v>-1</v>
      </c>
      <c r="H5146" s="7">
        <v>-1</v>
      </c>
      <c r="I5146" s="2">
        <f t="shared" si="240"/>
        <v>-1</v>
      </c>
      <c r="J5146" s="11">
        <f t="shared" si="241"/>
        <v>0.66666666666666663</v>
      </c>
      <c r="L5146" s="2" t="str" cm="1">
        <f t="array" ref="L5146">_xlfn.IFS(E5146="Neutral", 0, E5146="Positive","1",E5146="Negative","-1")</f>
        <v>-1</v>
      </c>
      <c r="O5146" s="11">
        <f t="shared" si="242"/>
        <v>0.66666666666666663</v>
      </c>
    </row>
    <row r="5147" spans="1:15" ht="75" x14ac:dyDescent="0.25">
      <c r="A5147" s="3" t="s">
        <v>14</v>
      </c>
      <c r="B5147" s="3" t="s">
        <v>10219</v>
      </c>
      <c r="C5147" s="3" t="s">
        <v>10220</v>
      </c>
      <c r="D5147" s="3">
        <v>0.35</v>
      </c>
      <c r="E5147" s="3" t="s">
        <v>17</v>
      </c>
      <c r="F5147" s="6">
        <v>1</v>
      </c>
      <c r="G5147" s="10">
        <v>1</v>
      </c>
      <c r="H5147" s="7">
        <v>1</v>
      </c>
      <c r="I5147" s="2">
        <f t="shared" si="240"/>
        <v>1</v>
      </c>
      <c r="J5147" s="11">
        <f t="shared" si="241"/>
        <v>1</v>
      </c>
      <c r="L5147" s="2" t="str" cm="1">
        <f t="array" ref="L5147">_xlfn.IFS(E5147="Neutral", 0, E5147="Positive","1",E5147="Negative","-1")</f>
        <v>1</v>
      </c>
      <c r="O5147" s="11">
        <f t="shared" si="242"/>
        <v>1</v>
      </c>
    </row>
    <row r="5148" spans="1:15" ht="30" x14ac:dyDescent="0.25">
      <c r="A5148" s="3" t="s">
        <v>18</v>
      </c>
      <c r="B5148" s="3" t="s">
        <v>10221</v>
      </c>
      <c r="C5148" s="3" t="s">
        <v>10222</v>
      </c>
      <c r="D5148" s="3">
        <v>0</v>
      </c>
      <c r="E5148" s="3" t="s">
        <v>24</v>
      </c>
      <c r="F5148" s="6">
        <v>0</v>
      </c>
      <c r="G5148" s="10">
        <v>1</v>
      </c>
      <c r="H5148" s="7">
        <v>0</v>
      </c>
      <c r="I5148" s="2">
        <f t="shared" si="240"/>
        <v>0</v>
      </c>
      <c r="J5148" s="11">
        <f t="shared" si="241"/>
        <v>0.66666666666666663</v>
      </c>
      <c r="L5148" s="2" cm="1">
        <f t="array" ref="L5148">_xlfn.IFS(E5148="Neutral", 0, E5148="Positive","1",E5148="Negative","-1")</f>
        <v>0</v>
      </c>
      <c r="O5148" s="11">
        <f t="shared" si="242"/>
        <v>0.66666666666666663</v>
      </c>
    </row>
    <row r="5149" spans="1:15" ht="105" x14ac:dyDescent="0.25">
      <c r="A5149" s="3" t="s">
        <v>25</v>
      </c>
      <c r="B5149" s="3" t="s">
        <v>10223</v>
      </c>
      <c r="C5149" s="3" t="s">
        <v>10224</v>
      </c>
      <c r="D5149" s="3">
        <v>0</v>
      </c>
      <c r="E5149" s="3" t="s">
        <v>24</v>
      </c>
      <c r="F5149" s="6">
        <v>0</v>
      </c>
      <c r="G5149" s="10">
        <v>0</v>
      </c>
      <c r="H5149" s="7">
        <v>-1</v>
      </c>
      <c r="I5149" s="2">
        <f t="shared" si="240"/>
        <v>0</v>
      </c>
      <c r="J5149" s="11">
        <f t="shared" si="241"/>
        <v>0.66666666666666663</v>
      </c>
      <c r="L5149" s="2" cm="1">
        <f t="array" ref="L5149">_xlfn.IFS(E5149="Neutral", 0, E5149="Positive","1",E5149="Negative","-1")</f>
        <v>0</v>
      </c>
      <c r="O5149" s="11">
        <f t="shared" si="242"/>
        <v>0.66666666666666663</v>
      </c>
    </row>
    <row r="5150" spans="1:15" ht="75" x14ac:dyDescent="0.25">
      <c r="A5150" s="3" t="s">
        <v>18</v>
      </c>
      <c r="B5150" s="3" t="s">
        <v>10225</v>
      </c>
      <c r="C5150" s="3" t="s">
        <v>10226</v>
      </c>
      <c r="D5150" s="3">
        <v>0.20833299999999999</v>
      </c>
      <c r="E5150" s="3" t="s">
        <v>17</v>
      </c>
      <c r="F5150" s="6">
        <v>1</v>
      </c>
      <c r="G5150" s="10">
        <v>1</v>
      </c>
      <c r="H5150" s="7">
        <v>1</v>
      </c>
      <c r="I5150" s="2">
        <f t="shared" si="240"/>
        <v>1</v>
      </c>
      <c r="J5150" s="11">
        <f t="shared" si="241"/>
        <v>1</v>
      </c>
      <c r="L5150" s="2" t="str" cm="1">
        <f t="array" ref="L5150">_xlfn.IFS(E5150="Neutral", 0, E5150="Positive","1",E5150="Negative","-1")</f>
        <v>1</v>
      </c>
      <c r="O5150" s="11">
        <f t="shared" si="242"/>
        <v>1</v>
      </c>
    </row>
    <row r="5151" spans="1:15" ht="90" x14ac:dyDescent="0.25">
      <c r="A5151" s="3" t="s">
        <v>18</v>
      </c>
      <c r="B5151" s="3" t="s">
        <v>985</v>
      </c>
      <c r="C5151" s="3" t="s">
        <v>986</v>
      </c>
      <c r="D5151" s="3">
        <v>0</v>
      </c>
      <c r="E5151" s="3" t="s">
        <v>24</v>
      </c>
      <c r="F5151" s="6">
        <v>0</v>
      </c>
      <c r="G5151" s="10">
        <v>0</v>
      </c>
      <c r="H5151" s="7">
        <v>1</v>
      </c>
      <c r="I5151" s="2">
        <f t="shared" si="240"/>
        <v>0</v>
      </c>
      <c r="J5151" s="11">
        <f t="shared" si="241"/>
        <v>0.66666666666666663</v>
      </c>
      <c r="L5151" s="2" cm="1">
        <f t="array" ref="L5151">_xlfn.IFS(E5151="Neutral", 0, E5151="Positive","1",E5151="Negative","-1")</f>
        <v>0</v>
      </c>
      <c r="O5151" s="11">
        <f t="shared" si="242"/>
        <v>0.66666666666666663</v>
      </c>
    </row>
    <row r="5152" spans="1:15" ht="90" x14ac:dyDescent="0.25">
      <c r="A5152" s="3" t="s">
        <v>18</v>
      </c>
      <c r="B5152" s="3" t="s">
        <v>10227</v>
      </c>
      <c r="C5152" s="3" t="s">
        <v>10228</v>
      </c>
      <c r="D5152" s="3">
        <v>0.41666700000000001</v>
      </c>
      <c r="E5152" s="3" t="s">
        <v>17</v>
      </c>
      <c r="F5152" s="6">
        <v>1</v>
      </c>
      <c r="G5152" s="10">
        <v>1</v>
      </c>
      <c r="H5152" s="7">
        <v>0</v>
      </c>
      <c r="I5152" s="2">
        <f t="shared" si="240"/>
        <v>1</v>
      </c>
      <c r="J5152" s="11">
        <f t="shared" si="241"/>
        <v>0.66666666666666663</v>
      </c>
      <c r="L5152" s="2" t="str" cm="1">
        <f t="array" ref="L5152">_xlfn.IFS(E5152="Neutral", 0, E5152="Positive","1",E5152="Negative","-1")</f>
        <v>1</v>
      </c>
      <c r="O5152" s="11">
        <f t="shared" si="242"/>
        <v>0.66666666666666663</v>
      </c>
    </row>
    <row r="5153" spans="1:15" ht="45" x14ac:dyDescent="0.25">
      <c r="A5153" s="3" t="s">
        <v>18</v>
      </c>
      <c r="B5153" s="3" t="s">
        <v>10229</v>
      </c>
      <c r="C5153" s="3" t="s">
        <v>10230</v>
      </c>
      <c r="D5153" s="3">
        <v>-0.1875</v>
      </c>
      <c r="E5153" s="3" t="s">
        <v>21</v>
      </c>
      <c r="F5153" s="6">
        <v>0</v>
      </c>
      <c r="G5153" s="10">
        <v>0</v>
      </c>
      <c r="H5153" s="7">
        <v>0</v>
      </c>
      <c r="I5153" s="2">
        <f t="shared" si="240"/>
        <v>0</v>
      </c>
      <c r="J5153" s="11">
        <f t="shared" si="241"/>
        <v>1</v>
      </c>
      <c r="L5153" s="2" t="str" cm="1">
        <f t="array" ref="L5153">_xlfn.IFS(E5153="Neutral", 0, E5153="Positive","1",E5153="Negative","-1")</f>
        <v>-1</v>
      </c>
      <c r="O5153" s="11">
        <f t="shared" si="242"/>
        <v>0</v>
      </c>
    </row>
    <row r="5154" spans="1:15" ht="45" x14ac:dyDescent="0.25">
      <c r="A5154" s="3" t="s">
        <v>111</v>
      </c>
      <c r="B5154" s="3" t="s">
        <v>10231</v>
      </c>
      <c r="C5154" s="3" t="s">
        <v>10232</v>
      </c>
      <c r="D5154" s="3">
        <v>0</v>
      </c>
      <c r="E5154" s="3" t="s">
        <v>24</v>
      </c>
      <c r="F5154" s="6">
        <v>0</v>
      </c>
      <c r="G5154" s="10">
        <v>0</v>
      </c>
      <c r="H5154" s="7">
        <v>0</v>
      </c>
      <c r="I5154" s="2">
        <f t="shared" si="240"/>
        <v>0</v>
      </c>
      <c r="J5154" s="11">
        <f t="shared" si="241"/>
        <v>1</v>
      </c>
      <c r="L5154" s="2" cm="1">
        <f t="array" ref="L5154">_xlfn.IFS(E5154="Neutral", 0, E5154="Positive","1",E5154="Negative","-1")</f>
        <v>0</v>
      </c>
      <c r="O5154" s="11">
        <f t="shared" si="242"/>
        <v>1</v>
      </c>
    </row>
    <row r="5155" spans="1:15" ht="75" x14ac:dyDescent="0.25">
      <c r="A5155" s="3" t="s">
        <v>25</v>
      </c>
      <c r="B5155" s="3" t="s">
        <v>10233</v>
      </c>
      <c r="C5155" s="3" t="s">
        <v>10234</v>
      </c>
      <c r="D5155" s="3">
        <v>-0.1</v>
      </c>
      <c r="E5155" s="3" t="s">
        <v>21</v>
      </c>
      <c r="F5155" s="6">
        <v>0</v>
      </c>
      <c r="G5155" s="10">
        <v>-1</v>
      </c>
      <c r="H5155" s="7">
        <v>-1</v>
      </c>
      <c r="I5155" s="2">
        <f t="shared" si="240"/>
        <v>-1</v>
      </c>
      <c r="J5155" s="11">
        <f t="shared" si="241"/>
        <v>0.66666666666666663</v>
      </c>
      <c r="L5155" s="2" t="str" cm="1">
        <f t="array" ref="L5155">_xlfn.IFS(E5155="Neutral", 0, E5155="Positive","1",E5155="Negative","-1")</f>
        <v>-1</v>
      </c>
      <c r="O5155" s="11">
        <f t="shared" si="242"/>
        <v>0.66666666666666663</v>
      </c>
    </row>
    <row r="5156" spans="1:15" ht="45" x14ac:dyDescent="0.25">
      <c r="A5156" s="3" t="s">
        <v>18</v>
      </c>
      <c r="B5156" s="3" t="s">
        <v>10235</v>
      </c>
      <c r="C5156" s="3" t="s">
        <v>10236</v>
      </c>
      <c r="D5156" s="3">
        <v>0.13333300000000001</v>
      </c>
      <c r="E5156" s="3" t="s">
        <v>17</v>
      </c>
      <c r="F5156" s="6">
        <v>1</v>
      </c>
      <c r="G5156" s="10">
        <v>1</v>
      </c>
      <c r="H5156" s="7">
        <v>1</v>
      </c>
      <c r="I5156" s="2">
        <f t="shared" si="240"/>
        <v>1</v>
      </c>
      <c r="J5156" s="11">
        <f t="shared" si="241"/>
        <v>1</v>
      </c>
      <c r="L5156" s="2" t="str" cm="1">
        <f t="array" ref="L5156">_xlfn.IFS(E5156="Neutral", 0, E5156="Positive","1",E5156="Negative","-1")</f>
        <v>1</v>
      </c>
      <c r="O5156" s="11">
        <f t="shared" si="242"/>
        <v>1</v>
      </c>
    </row>
    <row r="5157" spans="1:15" ht="30" x14ac:dyDescent="0.25">
      <c r="A5157" s="3" t="s">
        <v>14</v>
      </c>
      <c r="B5157" s="3" t="s">
        <v>10237</v>
      </c>
      <c r="C5157" s="3" t="s">
        <v>10238</v>
      </c>
      <c r="D5157" s="3">
        <v>0</v>
      </c>
      <c r="E5157" s="3" t="s">
        <v>24</v>
      </c>
      <c r="F5157" s="6">
        <v>1</v>
      </c>
      <c r="G5157" s="10">
        <v>1</v>
      </c>
      <c r="H5157" s="7">
        <v>1</v>
      </c>
      <c r="I5157" s="2">
        <f t="shared" si="240"/>
        <v>1</v>
      </c>
      <c r="J5157" s="11">
        <f t="shared" si="241"/>
        <v>1</v>
      </c>
      <c r="L5157" s="2" cm="1">
        <f t="array" ref="L5157">_xlfn.IFS(E5157="Neutral", 0, E5157="Positive","1",E5157="Negative","-1")</f>
        <v>0</v>
      </c>
      <c r="O5157" s="11">
        <f t="shared" si="242"/>
        <v>0</v>
      </c>
    </row>
    <row r="5158" spans="1:15" ht="45" x14ac:dyDescent="0.25">
      <c r="A5158" s="3" t="s">
        <v>25</v>
      </c>
      <c r="B5158" s="4" t="s">
        <v>10239</v>
      </c>
      <c r="C5158" s="3" t="s">
        <v>10240</v>
      </c>
      <c r="D5158" s="3">
        <v>0</v>
      </c>
      <c r="E5158" s="3" t="s">
        <v>24</v>
      </c>
      <c r="F5158" s="6">
        <v>0</v>
      </c>
      <c r="G5158" s="10">
        <v>0</v>
      </c>
      <c r="H5158" s="7">
        <v>0</v>
      </c>
      <c r="I5158" s="2">
        <f t="shared" si="240"/>
        <v>0</v>
      </c>
      <c r="J5158" s="11">
        <f t="shared" si="241"/>
        <v>1</v>
      </c>
      <c r="L5158" s="2" cm="1">
        <f t="array" ref="L5158">_xlfn.IFS(E5158="Neutral", 0, E5158="Positive","1",E5158="Negative","-1")</f>
        <v>0</v>
      </c>
      <c r="O5158" s="11">
        <f t="shared" si="242"/>
        <v>1</v>
      </c>
    </row>
    <row r="5159" spans="1:15" ht="90" x14ac:dyDescent="0.25">
      <c r="A5159" s="3" t="s">
        <v>18</v>
      </c>
      <c r="B5159" s="3" t="s">
        <v>10241</v>
      </c>
      <c r="C5159" s="3" t="s">
        <v>10242</v>
      </c>
      <c r="D5159" s="3">
        <v>0.27500000000000002</v>
      </c>
      <c r="E5159" s="3" t="s">
        <v>17</v>
      </c>
      <c r="F5159" s="6">
        <v>1</v>
      </c>
      <c r="G5159" s="10">
        <v>1</v>
      </c>
      <c r="H5159" s="7">
        <v>1</v>
      </c>
      <c r="I5159" s="2">
        <f t="shared" si="240"/>
        <v>1</v>
      </c>
      <c r="J5159" s="11">
        <f t="shared" si="241"/>
        <v>1</v>
      </c>
      <c r="L5159" s="2" t="str" cm="1">
        <f t="array" ref="L5159">_xlfn.IFS(E5159="Neutral", 0, E5159="Positive","1",E5159="Negative","-1")</f>
        <v>1</v>
      </c>
      <c r="O5159" s="11">
        <f t="shared" si="242"/>
        <v>1</v>
      </c>
    </row>
    <row r="5160" spans="1:15" ht="60" x14ac:dyDescent="0.25">
      <c r="A5160" s="3" t="s">
        <v>25</v>
      </c>
      <c r="B5160" s="3" t="s">
        <v>10243</v>
      </c>
      <c r="C5160" s="3" t="s">
        <v>10244</v>
      </c>
      <c r="D5160" s="3">
        <v>0</v>
      </c>
      <c r="E5160" s="3" t="s">
        <v>24</v>
      </c>
      <c r="F5160" s="6">
        <v>0</v>
      </c>
      <c r="G5160" s="10">
        <v>0</v>
      </c>
      <c r="H5160" s="7">
        <v>0</v>
      </c>
      <c r="I5160" s="2">
        <f t="shared" si="240"/>
        <v>0</v>
      </c>
      <c r="J5160" s="11">
        <f t="shared" si="241"/>
        <v>1</v>
      </c>
      <c r="L5160" s="2" cm="1">
        <f t="array" ref="L5160">_xlfn.IFS(E5160="Neutral", 0, E5160="Positive","1",E5160="Negative","-1")</f>
        <v>0</v>
      </c>
      <c r="O5160" s="11">
        <f t="shared" si="242"/>
        <v>1</v>
      </c>
    </row>
    <row r="5161" spans="1:15" ht="30" x14ac:dyDescent="0.25">
      <c r="A5161" s="3" t="s">
        <v>25</v>
      </c>
      <c r="B5161" s="3" t="s">
        <v>10245</v>
      </c>
      <c r="C5161" s="3" t="s">
        <v>10246</v>
      </c>
      <c r="D5161" s="3">
        <v>0</v>
      </c>
      <c r="E5161" s="3" t="s">
        <v>24</v>
      </c>
      <c r="F5161" s="6">
        <v>0</v>
      </c>
      <c r="G5161" s="10">
        <v>0</v>
      </c>
      <c r="H5161" s="7">
        <v>0</v>
      </c>
      <c r="I5161" s="2">
        <f t="shared" si="240"/>
        <v>0</v>
      </c>
      <c r="J5161" s="11">
        <f t="shared" si="241"/>
        <v>1</v>
      </c>
      <c r="L5161" s="2" cm="1">
        <f t="array" ref="L5161">_xlfn.IFS(E5161="Neutral", 0, E5161="Positive","1",E5161="Negative","-1")</f>
        <v>0</v>
      </c>
      <c r="O5161" s="11">
        <f t="shared" si="242"/>
        <v>1</v>
      </c>
    </row>
    <row r="5162" spans="1:15" x14ac:dyDescent="0.25">
      <c r="A5162" s="3" t="s">
        <v>18</v>
      </c>
      <c r="B5162" s="3" t="s">
        <v>10247</v>
      </c>
      <c r="C5162" s="3" t="s">
        <v>10248</v>
      </c>
      <c r="D5162" s="3">
        <v>0</v>
      </c>
      <c r="E5162" s="3" t="s">
        <v>24</v>
      </c>
      <c r="F5162" s="6"/>
      <c r="G5162" s="10">
        <v>0</v>
      </c>
      <c r="H5162" s="7">
        <v>0</v>
      </c>
      <c r="I5162" s="2">
        <f t="shared" si="240"/>
        <v>0</v>
      </c>
      <c r="J5162" s="11">
        <f t="shared" si="241"/>
        <v>0.66666666666666663</v>
      </c>
      <c r="L5162" s="2" cm="1">
        <f t="array" ref="L5162">_xlfn.IFS(E5162="Neutral", 0, E5162="Positive","1",E5162="Negative","-1")</f>
        <v>0</v>
      </c>
      <c r="O5162" s="11">
        <f t="shared" si="242"/>
        <v>0.66666666666666663</v>
      </c>
    </row>
    <row r="5163" spans="1:15" ht="75" x14ac:dyDescent="0.25">
      <c r="A5163" s="3" t="s">
        <v>111</v>
      </c>
      <c r="B5163" s="4" t="s">
        <v>10249</v>
      </c>
      <c r="C5163" s="3" t="s">
        <v>10250</v>
      </c>
      <c r="D5163" s="3">
        <v>0</v>
      </c>
      <c r="E5163" s="3" t="s">
        <v>24</v>
      </c>
      <c r="F5163" s="6">
        <v>0</v>
      </c>
      <c r="G5163" s="10">
        <v>0</v>
      </c>
      <c r="H5163" s="7">
        <v>0</v>
      </c>
      <c r="I5163" s="2">
        <f t="shared" si="240"/>
        <v>0</v>
      </c>
      <c r="J5163" s="11">
        <f t="shared" si="241"/>
        <v>1</v>
      </c>
      <c r="L5163" s="2" cm="1">
        <f t="array" ref="L5163">_xlfn.IFS(E5163="Neutral", 0, E5163="Positive","1",E5163="Negative","-1")</f>
        <v>0</v>
      </c>
      <c r="O5163" s="11">
        <f t="shared" si="242"/>
        <v>1</v>
      </c>
    </row>
    <row r="5164" spans="1:15" ht="45" x14ac:dyDescent="0.25">
      <c r="A5164" s="3" t="s">
        <v>14</v>
      </c>
      <c r="B5164" s="3" t="s">
        <v>10251</v>
      </c>
      <c r="C5164" s="3" t="s">
        <v>10252</v>
      </c>
      <c r="D5164" s="3">
        <v>0</v>
      </c>
      <c r="E5164" s="3" t="s">
        <v>24</v>
      </c>
      <c r="F5164" s="6">
        <v>0</v>
      </c>
      <c r="G5164" s="10">
        <v>0</v>
      </c>
      <c r="H5164" s="7">
        <v>0</v>
      </c>
      <c r="I5164" s="2">
        <f t="shared" si="240"/>
        <v>0</v>
      </c>
      <c r="J5164" s="11">
        <f t="shared" si="241"/>
        <v>1</v>
      </c>
      <c r="L5164" s="2" cm="1">
        <f t="array" ref="L5164">_xlfn.IFS(E5164="Neutral", 0, E5164="Positive","1",E5164="Negative","-1")</f>
        <v>0</v>
      </c>
      <c r="O5164" s="11">
        <f t="shared" si="242"/>
        <v>1</v>
      </c>
    </row>
    <row r="5165" spans="1:15" ht="75" x14ac:dyDescent="0.25">
      <c r="A5165" s="3" t="s">
        <v>18</v>
      </c>
      <c r="B5165" s="3" t="s">
        <v>10253</v>
      </c>
      <c r="C5165" s="3" t="s">
        <v>10254</v>
      </c>
      <c r="D5165" s="3">
        <v>0</v>
      </c>
      <c r="E5165" s="3" t="s">
        <v>24</v>
      </c>
      <c r="F5165" s="6">
        <v>-1</v>
      </c>
      <c r="G5165" s="10">
        <v>0</v>
      </c>
      <c r="H5165" s="7">
        <v>0</v>
      </c>
      <c r="I5165" s="2">
        <f t="shared" si="240"/>
        <v>0</v>
      </c>
      <c r="J5165" s="11">
        <f t="shared" si="241"/>
        <v>0.66666666666666663</v>
      </c>
      <c r="L5165" s="2" cm="1">
        <f t="array" ref="L5165">_xlfn.IFS(E5165="Neutral", 0, E5165="Positive","1",E5165="Negative","-1")</f>
        <v>0</v>
      </c>
      <c r="O5165" s="11">
        <f t="shared" si="242"/>
        <v>0.66666666666666663</v>
      </c>
    </row>
    <row r="5166" spans="1:15" ht="75" x14ac:dyDescent="0.25">
      <c r="A5166" s="3" t="s">
        <v>14</v>
      </c>
      <c r="B5166" s="3" t="s">
        <v>10255</v>
      </c>
      <c r="C5166" s="3" t="s">
        <v>10256</v>
      </c>
      <c r="D5166" s="3">
        <v>0.21111099999999999</v>
      </c>
      <c r="E5166" s="3" t="s">
        <v>17</v>
      </c>
      <c r="F5166" s="6">
        <v>1</v>
      </c>
      <c r="G5166" s="10">
        <v>1</v>
      </c>
      <c r="H5166" s="7">
        <v>1</v>
      </c>
      <c r="I5166" s="2">
        <f t="shared" si="240"/>
        <v>1</v>
      </c>
      <c r="J5166" s="11">
        <f t="shared" si="241"/>
        <v>1</v>
      </c>
      <c r="L5166" s="2" t="str" cm="1">
        <f t="array" ref="L5166">_xlfn.IFS(E5166="Neutral", 0, E5166="Positive","1",E5166="Negative","-1")</f>
        <v>1</v>
      </c>
      <c r="O5166" s="11">
        <f t="shared" si="242"/>
        <v>1</v>
      </c>
    </row>
    <row r="5167" spans="1:15" ht="30" x14ac:dyDescent="0.25">
      <c r="A5167" s="3" t="s">
        <v>40</v>
      </c>
      <c r="B5167" s="3" t="s">
        <v>10257</v>
      </c>
      <c r="C5167" s="3" t="s">
        <v>10258</v>
      </c>
      <c r="D5167" s="3">
        <v>0</v>
      </c>
      <c r="E5167" s="3" t="s">
        <v>24</v>
      </c>
      <c r="F5167" s="6">
        <v>0</v>
      </c>
      <c r="G5167" s="10">
        <v>0</v>
      </c>
      <c r="H5167" s="7">
        <v>0</v>
      </c>
      <c r="I5167" s="2">
        <f t="shared" si="240"/>
        <v>0</v>
      </c>
      <c r="J5167" s="11">
        <f t="shared" si="241"/>
        <v>1</v>
      </c>
      <c r="L5167" s="2" cm="1">
        <f t="array" ref="L5167">_xlfn.IFS(E5167="Neutral", 0, E5167="Positive","1",E5167="Negative","-1")</f>
        <v>0</v>
      </c>
      <c r="O5167" s="11">
        <f t="shared" si="242"/>
        <v>1</v>
      </c>
    </row>
    <row r="5168" spans="1:15" x14ac:dyDescent="0.25">
      <c r="A5168" s="3" t="s">
        <v>18</v>
      </c>
      <c r="B5168" s="3" t="s">
        <v>10259</v>
      </c>
      <c r="C5168" s="3" t="s">
        <v>10260</v>
      </c>
      <c r="D5168" s="3">
        <v>0</v>
      </c>
      <c r="E5168" s="3" t="s">
        <v>24</v>
      </c>
      <c r="F5168" s="6">
        <v>0</v>
      </c>
      <c r="G5168" s="10">
        <v>-1</v>
      </c>
      <c r="H5168" s="7">
        <v>-1</v>
      </c>
      <c r="I5168" s="2">
        <f t="shared" si="240"/>
        <v>-1</v>
      </c>
      <c r="J5168" s="11">
        <f t="shared" si="241"/>
        <v>0.66666666666666663</v>
      </c>
      <c r="L5168" s="2" cm="1">
        <f t="array" ref="L5168">_xlfn.IFS(E5168="Neutral", 0, E5168="Positive","1",E5168="Negative","-1")</f>
        <v>0</v>
      </c>
      <c r="O5168" s="11">
        <f t="shared" si="242"/>
        <v>0.33333333333333331</v>
      </c>
    </row>
    <row r="5169" spans="1:15" x14ac:dyDescent="0.25">
      <c r="A5169" s="3" t="s">
        <v>14</v>
      </c>
      <c r="B5169" s="3" t="s">
        <v>10261</v>
      </c>
      <c r="C5169" s="3" t="s">
        <v>10262</v>
      </c>
      <c r="D5169" s="3">
        <v>0</v>
      </c>
      <c r="E5169" s="3" t="s">
        <v>24</v>
      </c>
      <c r="F5169" s="6">
        <v>0</v>
      </c>
      <c r="G5169" s="10">
        <v>0</v>
      </c>
      <c r="H5169" s="7">
        <v>0</v>
      </c>
      <c r="I5169" s="2">
        <f t="shared" si="240"/>
        <v>0</v>
      </c>
      <c r="J5169" s="11">
        <f t="shared" si="241"/>
        <v>1</v>
      </c>
      <c r="L5169" s="2" cm="1">
        <f t="array" ref="L5169">_xlfn.IFS(E5169="Neutral", 0, E5169="Positive","1",E5169="Negative","-1")</f>
        <v>0</v>
      </c>
      <c r="O5169" s="11">
        <f t="shared" si="242"/>
        <v>1</v>
      </c>
    </row>
    <row r="5170" spans="1:15" ht="60" x14ac:dyDescent="0.25">
      <c r="A5170" s="3" t="s">
        <v>18</v>
      </c>
      <c r="B5170" s="3" t="s">
        <v>10263</v>
      </c>
      <c r="C5170" s="3" t="s">
        <v>10264</v>
      </c>
      <c r="D5170" s="3">
        <v>-2.5000000000000001E-2</v>
      </c>
      <c r="E5170" s="3" t="s">
        <v>21</v>
      </c>
      <c r="F5170" s="6">
        <v>-1</v>
      </c>
      <c r="G5170" s="10">
        <v>-1</v>
      </c>
      <c r="H5170" s="7">
        <v>-1</v>
      </c>
      <c r="I5170" s="2">
        <f t="shared" si="240"/>
        <v>-1</v>
      </c>
      <c r="J5170" s="11">
        <f t="shared" si="241"/>
        <v>1</v>
      </c>
      <c r="L5170" s="2" t="str" cm="1">
        <f t="array" ref="L5170">_xlfn.IFS(E5170="Neutral", 0, E5170="Positive","1",E5170="Negative","-1")</f>
        <v>-1</v>
      </c>
      <c r="O5170" s="11">
        <f t="shared" si="242"/>
        <v>1</v>
      </c>
    </row>
    <row r="5171" spans="1:15" ht="30" x14ac:dyDescent="0.25">
      <c r="A5171" s="3" t="s">
        <v>25</v>
      </c>
      <c r="B5171" s="3" t="s">
        <v>10265</v>
      </c>
      <c r="C5171" s="3" t="s">
        <v>10266</v>
      </c>
      <c r="D5171" s="3">
        <v>0</v>
      </c>
      <c r="E5171" s="3" t="s">
        <v>24</v>
      </c>
      <c r="F5171" s="6">
        <v>0</v>
      </c>
      <c r="G5171" s="10">
        <v>0</v>
      </c>
      <c r="H5171" s="7">
        <v>0</v>
      </c>
      <c r="I5171" s="2">
        <f t="shared" si="240"/>
        <v>0</v>
      </c>
      <c r="J5171" s="11">
        <f t="shared" si="241"/>
        <v>1</v>
      </c>
      <c r="L5171" s="2" cm="1">
        <f t="array" ref="L5171">_xlfn.IFS(E5171="Neutral", 0, E5171="Positive","1",E5171="Negative","-1")</f>
        <v>0</v>
      </c>
      <c r="O5171" s="11">
        <f t="shared" si="242"/>
        <v>1</v>
      </c>
    </row>
    <row r="5172" spans="1:15" x14ac:dyDescent="0.25">
      <c r="A5172" s="3" t="s">
        <v>14</v>
      </c>
      <c r="B5172" s="3" t="s">
        <v>10267</v>
      </c>
      <c r="C5172" s="3" t="s">
        <v>10268</v>
      </c>
      <c r="D5172" s="3">
        <v>0.2</v>
      </c>
      <c r="E5172" s="3" t="s">
        <v>17</v>
      </c>
      <c r="F5172" s="6">
        <v>1</v>
      </c>
      <c r="G5172" s="10">
        <v>1</v>
      </c>
      <c r="H5172" s="7">
        <v>1</v>
      </c>
      <c r="I5172" s="2">
        <f t="shared" si="240"/>
        <v>1</v>
      </c>
      <c r="J5172" s="11">
        <f t="shared" si="241"/>
        <v>1</v>
      </c>
      <c r="L5172" s="2" t="str" cm="1">
        <f t="array" ref="L5172">_xlfn.IFS(E5172="Neutral", 0, E5172="Positive","1",E5172="Negative","-1")</f>
        <v>1</v>
      </c>
      <c r="O5172" s="11">
        <f t="shared" si="242"/>
        <v>1</v>
      </c>
    </row>
    <row r="5173" spans="1:15" ht="45" x14ac:dyDescent="0.25">
      <c r="A5173" s="3" t="s">
        <v>40</v>
      </c>
      <c r="B5173" s="3" t="s">
        <v>10269</v>
      </c>
      <c r="C5173" s="3" t="s">
        <v>10270</v>
      </c>
      <c r="D5173" s="3">
        <v>0</v>
      </c>
      <c r="E5173" s="3" t="s">
        <v>24</v>
      </c>
      <c r="F5173" s="6">
        <v>0</v>
      </c>
      <c r="G5173" s="10">
        <v>0</v>
      </c>
      <c r="H5173" s="7">
        <v>0</v>
      </c>
      <c r="I5173" s="2">
        <f t="shared" si="240"/>
        <v>0</v>
      </c>
      <c r="J5173" s="11">
        <f t="shared" si="241"/>
        <v>1</v>
      </c>
      <c r="L5173" s="2" cm="1">
        <f t="array" ref="L5173">_xlfn.IFS(E5173="Neutral", 0, E5173="Positive","1",E5173="Negative","-1")</f>
        <v>0</v>
      </c>
      <c r="O5173" s="11">
        <f t="shared" si="242"/>
        <v>1</v>
      </c>
    </row>
    <row r="5174" spans="1:15" ht="75" x14ac:dyDescent="0.25">
      <c r="A5174" s="3" t="s">
        <v>18</v>
      </c>
      <c r="B5174" s="3" t="s">
        <v>10271</v>
      </c>
      <c r="C5174" s="3" t="s">
        <v>10272</v>
      </c>
      <c r="D5174" s="3">
        <v>0</v>
      </c>
      <c r="E5174" s="3" t="s">
        <v>24</v>
      </c>
      <c r="F5174" s="6">
        <v>0</v>
      </c>
      <c r="G5174" s="10">
        <v>0</v>
      </c>
      <c r="H5174" s="7">
        <v>0</v>
      </c>
      <c r="I5174" s="2">
        <f t="shared" si="240"/>
        <v>0</v>
      </c>
      <c r="J5174" s="11">
        <f t="shared" si="241"/>
        <v>1</v>
      </c>
      <c r="L5174" s="2" cm="1">
        <f t="array" ref="L5174">_xlfn.IFS(E5174="Neutral", 0, E5174="Positive","1",E5174="Negative","-1")</f>
        <v>0</v>
      </c>
      <c r="O5174" s="11">
        <f t="shared" si="242"/>
        <v>1</v>
      </c>
    </row>
    <row r="5175" spans="1:15" ht="60" x14ac:dyDescent="0.25">
      <c r="A5175" s="3" t="s">
        <v>18</v>
      </c>
      <c r="B5175" s="3" t="s">
        <v>10273</v>
      </c>
      <c r="C5175" s="3" t="s">
        <v>10274</v>
      </c>
      <c r="D5175" s="3">
        <v>0</v>
      </c>
      <c r="E5175" s="3" t="s">
        <v>24</v>
      </c>
      <c r="F5175" s="6">
        <v>0</v>
      </c>
      <c r="G5175" s="10">
        <v>0</v>
      </c>
      <c r="H5175" s="7">
        <v>0</v>
      </c>
      <c r="I5175" s="2">
        <f t="shared" si="240"/>
        <v>0</v>
      </c>
      <c r="J5175" s="11">
        <f t="shared" si="241"/>
        <v>1</v>
      </c>
      <c r="L5175" s="2" cm="1">
        <f t="array" ref="L5175">_xlfn.IFS(E5175="Neutral", 0, E5175="Positive","1",E5175="Negative","-1")</f>
        <v>0</v>
      </c>
      <c r="O5175" s="11">
        <f t="shared" si="242"/>
        <v>1</v>
      </c>
    </row>
    <row r="5176" spans="1:15" ht="60" x14ac:dyDescent="0.25">
      <c r="A5176" s="3" t="s">
        <v>18</v>
      </c>
      <c r="B5176" s="3" t="s">
        <v>10275</v>
      </c>
      <c r="C5176" s="3" t="s">
        <v>10276</v>
      </c>
      <c r="D5176" s="3">
        <v>0</v>
      </c>
      <c r="E5176" s="3" t="s">
        <v>24</v>
      </c>
      <c r="F5176" s="6">
        <v>0</v>
      </c>
      <c r="G5176" s="10">
        <v>0</v>
      </c>
      <c r="H5176" s="7">
        <v>0</v>
      </c>
      <c r="I5176" s="2">
        <f t="shared" si="240"/>
        <v>0</v>
      </c>
      <c r="J5176" s="11">
        <f t="shared" si="241"/>
        <v>1</v>
      </c>
      <c r="L5176" s="2" cm="1">
        <f t="array" ref="L5176">_xlfn.IFS(E5176="Neutral", 0, E5176="Positive","1",E5176="Negative","-1")</f>
        <v>0</v>
      </c>
      <c r="O5176" s="11">
        <f t="shared" si="242"/>
        <v>1</v>
      </c>
    </row>
    <row r="5177" spans="1:15" ht="30" x14ac:dyDescent="0.25">
      <c r="A5177" s="3" t="s">
        <v>18</v>
      </c>
      <c r="B5177" s="3" t="s">
        <v>10277</v>
      </c>
      <c r="C5177" s="3" t="s">
        <v>10278</v>
      </c>
      <c r="D5177" s="3">
        <v>0.28571400000000002</v>
      </c>
      <c r="E5177" s="3" t="s">
        <v>17</v>
      </c>
      <c r="F5177" s="6">
        <v>0</v>
      </c>
      <c r="G5177" s="10">
        <v>0</v>
      </c>
      <c r="H5177" s="7">
        <v>0</v>
      </c>
      <c r="I5177" s="2">
        <f t="shared" si="240"/>
        <v>0</v>
      </c>
      <c r="J5177" s="11">
        <f t="shared" si="241"/>
        <v>1</v>
      </c>
      <c r="L5177" s="2" t="str" cm="1">
        <f t="array" ref="L5177">_xlfn.IFS(E5177="Neutral", 0, E5177="Positive","1",E5177="Negative","-1")</f>
        <v>1</v>
      </c>
      <c r="O5177" s="11">
        <f t="shared" si="242"/>
        <v>0</v>
      </c>
    </row>
    <row r="5178" spans="1:15" ht="30" x14ac:dyDescent="0.25">
      <c r="A5178" s="3" t="s">
        <v>14</v>
      </c>
      <c r="B5178" s="3" t="s">
        <v>10279</v>
      </c>
      <c r="C5178" s="3" t="s">
        <v>10280</v>
      </c>
      <c r="D5178" s="3">
        <v>0</v>
      </c>
      <c r="E5178" s="3" t="s">
        <v>24</v>
      </c>
      <c r="F5178" s="6">
        <v>0</v>
      </c>
      <c r="G5178" s="10">
        <v>0</v>
      </c>
      <c r="H5178" s="7">
        <v>0</v>
      </c>
      <c r="I5178" s="2">
        <f t="shared" si="240"/>
        <v>0</v>
      </c>
      <c r="J5178" s="11">
        <f t="shared" si="241"/>
        <v>1</v>
      </c>
      <c r="L5178" s="2" cm="1">
        <f t="array" ref="L5178">_xlfn.IFS(E5178="Neutral", 0, E5178="Positive","1",E5178="Negative","-1")</f>
        <v>0</v>
      </c>
      <c r="O5178" s="11">
        <f t="shared" si="242"/>
        <v>1</v>
      </c>
    </row>
    <row r="5179" spans="1:15" ht="30" x14ac:dyDescent="0.25">
      <c r="A5179" s="3" t="s">
        <v>18</v>
      </c>
      <c r="B5179" s="3" t="s">
        <v>10281</v>
      </c>
      <c r="C5179" s="3" t="s">
        <v>10282</v>
      </c>
      <c r="D5179" s="3">
        <v>0</v>
      </c>
      <c r="E5179" s="3" t="s">
        <v>24</v>
      </c>
      <c r="F5179" s="6">
        <v>0</v>
      </c>
      <c r="G5179" s="10">
        <v>0</v>
      </c>
      <c r="H5179" s="7">
        <v>0</v>
      </c>
      <c r="I5179" s="2">
        <f t="shared" si="240"/>
        <v>0</v>
      </c>
      <c r="J5179" s="11">
        <f t="shared" si="241"/>
        <v>1</v>
      </c>
      <c r="L5179" s="2" cm="1">
        <f t="array" ref="L5179">_xlfn.IFS(E5179="Neutral", 0, E5179="Positive","1",E5179="Negative","-1")</f>
        <v>0</v>
      </c>
      <c r="O5179" s="11">
        <f t="shared" si="242"/>
        <v>1</v>
      </c>
    </row>
    <row r="5180" spans="1:15" ht="45" x14ac:dyDescent="0.25">
      <c r="A5180" s="3" t="s">
        <v>14</v>
      </c>
      <c r="B5180" s="3" t="s">
        <v>10283</v>
      </c>
      <c r="C5180" s="3" t="s">
        <v>10284</v>
      </c>
      <c r="D5180" s="3">
        <v>0.4</v>
      </c>
      <c r="E5180" s="3" t="s">
        <v>17</v>
      </c>
      <c r="F5180" s="6">
        <v>1</v>
      </c>
      <c r="G5180" s="10">
        <v>1</v>
      </c>
      <c r="H5180" s="7">
        <v>1</v>
      </c>
      <c r="I5180" s="2">
        <f t="shared" si="240"/>
        <v>1</v>
      </c>
      <c r="J5180" s="11">
        <f t="shared" si="241"/>
        <v>1</v>
      </c>
      <c r="L5180" s="2" t="str" cm="1">
        <f t="array" ref="L5180">_xlfn.IFS(E5180="Neutral", 0, E5180="Positive","1",E5180="Negative","-1")</f>
        <v>1</v>
      </c>
      <c r="O5180" s="11">
        <f t="shared" si="242"/>
        <v>1</v>
      </c>
    </row>
    <row r="5181" spans="1:15" x14ac:dyDescent="0.25">
      <c r="A5181" s="3" t="s">
        <v>14</v>
      </c>
      <c r="B5181" s="3" t="s">
        <v>10285</v>
      </c>
      <c r="C5181" s="3" t="s">
        <v>10286</v>
      </c>
      <c r="D5181" s="3">
        <v>0</v>
      </c>
      <c r="E5181" s="3" t="s">
        <v>24</v>
      </c>
      <c r="F5181" s="6">
        <v>0</v>
      </c>
      <c r="G5181" s="10">
        <v>0</v>
      </c>
      <c r="H5181" s="7">
        <v>0</v>
      </c>
      <c r="I5181" s="2">
        <f t="shared" si="240"/>
        <v>0</v>
      </c>
      <c r="J5181" s="11">
        <f t="shared" si="241"/>
        <v>1</v>
      </c>
      <c r="L5181" s="2" cm="1">
        <f t="array" ref="L5181">_xlfn.IFS(E5181="Neutral", 0, E5181="Positive","1",E5181="Negative","-1")</f>
        <v>0</v>
      </c>
      <c r="O5181" s="11">
        <f t="shared" si="242"/>
        <v>1</v>
      </c>
    </row>
    <row r="5182" spans="1:15" ht="45" x14ac:dyDescent="0.25">
      <c r="A5182" s="3" t="s">
        <v>18</v>
      </c>
      <c r="B5182" s="3" t="s">
        <v>10287</v>
      </c>
      <c r="C5182" s="3" t="s">
        <v>10288</v>
      </c>
      <c r="D5182" s="3">
        <v>0</v>
      </c>
      <c r="E5182" s="3" t="s">
        <v>24</v>
      </c>
      <c r="F5182" s="6">
        <v>0</v>
      </c>
      <c r="G5182" s="10">
        <v>0</v>
      </c>
      <c r="H5182" s="7">
        <v>1</v>
      </c>
      <c r="I5182" s="2">
        <f t="shared" si="240"/>
        <v>0</v>
      </c>
      <c r="J5182" s="11">
        <f t="shared" si="241"/>
        <v>0.66666666666666663</v>
      </c>
      <c r="L5182" s="2" cm="1">
        <f t="array" ref="L5182">_xlfn.IFS(E5182="Neutral", 0, E5182="Positive","1",E5182="Negative","-1")</f>
        <v>0</v>
      </c>
      <c r="O5182" s="11">
        <f t="shared" si="242"/>
        <v>0.66666666666666663</v>
      </c>
    </row>
    <row r="5183" spans="1:15" ht="45" x14ac:dyDescent="0.25">
      <c r="A5183" s="3" t="s">
        <v>25</v>
      </c>
      <c r="B5183" s="3" t="s">
        <v>10289</v>
      </c>
      <c r="C5183" s="3" t="s">
        <v>10290</v>
      </c>
      <c r="D5183" s="3">
        <v>0.15</v>
      </c>
      <c r="E5183" s="3" t="s">
        <v>17</v>
      </c>
      <c r="F5183" s="6">
        <v>1</v>
      </c>
      <c r="G5183" s="10">
        <v>1</v>
      </c>
      <c r="H5183" s="7">
        <v>1</v>
      </c>
      <c r="I5183" s="2">
        <f t="shared" si="240"/>
        <v>1</v>
      </c>
      <c r="J5183" s="11">
        <f t="shared" si="241"/>
        <v>1</v>
      </c>
      <c r="L5183" s="2" t="str" cm="1">
        <f t="array" ref="L5183">_xlfn.IFS(E5183="Neutral", 0, E5183="Positive","1",E5183="Negative","-1")</f>
        <v>1</v>
      </c>
      <c r="O5183" s="11">
        <f t="shared" si="242"/>
        <v>1</v>
      </c>
    </row>
    <row r="5184" spans="1:15" ht="60" x14ac:dyDescent="0.25">
      <c r="A5184" s="3" t="s">
        <v>14</v>
      </c>
      <c r="B5184" s="3" t="s">
        <v>10291</v>
      </c>
      <c r="C5184" s="3" t="s">
        <v>10292</v>
      </c>
      <c r="D5184" s="3">
        <v>-0.33333000000000002</v>
      </c>
      <c r="E5184" s="3" t="s">
        <v>21</v>
      </c>
      <c r="F5184" s="6">
        <v>-1</v>
      </c>
      <c r="G5184" s="10">
        <v>0</v>
      </c>
      <c r="H5184" s="7">
        <v>0</v>
      </c>
      <c r="I5184" s="2">
        <f t="shared" si="240"/>
        <v>0</v>
      </c>
      <c r="J5184" s="11">
        <f t="shared" si="241"/>
        <v>0.66666666666666663</v>
      </c>
      <c r="L5184" s="2" t="str" cm="1">
        <f t="array" ref="L5184">_xlfn.IFS(E5184="Neutral", 0, E5184="Positive","1",E5184="Negative","-1")</f>
        <v>-1</v>
      </c>
      <c r="O5184" s="11">
        <f t="shared" si="242"/>
        <v>0.33333333333333331</v>
      </c>
    </row>
    <row r="5185" spans="1:15" ht="45" x14ac:dyDescent="0.25">
      <c r="A5185" s="3" t="s">
        <v>18</v>
      </c>
      <c r="B5185" s="3" t="s">
        <v>118</v>
      </c>
      <c r="C5185" s="3" t="s">
        <v>119</v>
      </c>
      <c r="D5185" s="3">
        <v>-0.45556000000000002</v>
      </c>
      <c r="E5185" s="3" t="s">
        <v>21</v>
      </c>
      <c r="F5185" s="6">
        <v>-1</v>
      </c>
      <c r="G5185" s="10">
        <v>-1</v>
      </c>
      <c r="H5185" s="7">
        <v>-1</v>
      </c>
      <c r="I5185" s="2">
        <f t="shared" si="240"/>
        <v>-1</v>
      </c>
      <c r="J5185" s="11">
        <f t="shared" si="241"/>
        <v>1</v>
      </c>
      <c r="L5185" s="2" t="str" cm="1">
        <f t="array" ref="L5185">_xlfn.IFS(E5185="Neutral", 0, E5185="Positive","1",E5185="Negative","-1")</f>
        <v>-1</v>
      </c>
      <c r="O5185" s="11">
        <f t="shared" si="242"/>
        <v>1</v>
      </c>
    </row>
    <row r="5186" spans="1:15" ht="30" x14ac:dyDescent="0.25">
      <c r="A5186" s="3" t="s">
        <v>40</v>
      </c>
      <c r="B5186" s="3" t="s">
        <v>10293</v>
      </c>
      <c r="C5186" s="3" t="s">
        <v>10294</v>
      </c>
      <c r="D5186" s="3">
        <v>0.2</v>
      </c>
      <c r="E5186" s="3" t="s">
        <v>17</v>
      </c>
      <c r="F5186" s="6">
        <v>-1</v>
      </c>
      <c r="G5186" s="10">
        <v>0</v>
      </c>
      <c r="H5186" s="7">
        <v>0</v>
      </c>
      <c r="I5186" s="2">
        <f t="shared" si="240"/>
        <v>0</v>
      </c>
      <c r="J5186" s="11">
        <f t="shared" si="241"/>
        <v>0.66666666666666663</v>
      </c>
      <c r="L5186" s="2" t="str" cm="1">
        <f t="array" ref="L5186">_xlfn.IFS(E5186="Neutral", 0, E5186="Positive","1",E5186="Negative","-1")</f>
        <v>1</v>
      </c>
      <c r="O5186" s="11">
        <f t="shared" si="242"/>
        <v>0</v>
      </c>
    </row>
    <row r="5187" spans="1:15" ht="105" x14ac:dyDescent="0.25">
      <c r="A5187" s="3" t="s">
        <v>14</v>
      </c>
      <c r="B5187" s="3" t="s">
        <v>10295</v>
      </c>
      <c r="C5187" s="3" t="s">
        <v>10296</v>
      </c>
      <c r="D5187" s="3">
        <v>0.20624999999999999</v>
      </c>
      <c r="E5187" s="3" t="s">
        <v>17</v>
      </c>
      <c r="F5187" s="6">
        <v>1</v>
      </c>
      <c r="G5187" s="10">
        <v>1</v>
      </c>
      <c r="H5187" s="7">
        <v>1</v>
      </c>
      <c r="I5187" s="2">
        <f t="shared" ref="I5187:I5250" si="243">MODE(F5187:H5187)</f>
        <v>1</v>
      </c>
      <c r="J5187" s="11">
        <f t="shared" ref="J5187:J5250" si="244">COUNTIF(F5187:H5187,I5187 )/3</f>
        <v>1</v>
      </c>
      <c r="L5187" s="2" t="str" cm="1">
        <f t="array" ref="L5187">_xlfn.IFS(E5187="Neutral", 0, E5187="Positive","1",E5187="Negative","-1")</f>
        <v>1</v>
      </c>
      <c r="O5187" s="11">
        <f t="shared" ref="O5187:O5250" si="245">COUNTIF(F5187:H5187,L5187 )/3</f>
        <v>1</v>
      </c>
    </row>
    <row r="5188" spans="1:15" ht="60" x14ac:dyDescent="0.25">
      <c r="A5188" s="3" t="s">
        <v>14</v>
      </c>
      <c r="B5188" s="3" t="s">
        <v>5130</v>
      </c>
      <c r="C5188" s="3" t="s">
        <v>5131</v>
      </c>
      <c r="D5188" s="3">
        <v>0</v>
      </c>
      <c r="E5188" s="3" t="s">
        <v>24</v>
      </c>
      <c r="F5188" s="6">
        <v>0</v>
      </c>
      <c r="G5188" s="10">
        <v>0</v>
      </c>
      <c r="H5188" s="7">
        <v>0</v>
      </c>
      <c r="I5188" s="2">
        <f t="shared" si="243"/>
        <v>0</v>
      </c>
      <c r="J5188" s="11">
        <f t="shared" si="244"/>
        <v>1</v>
      </c>
      <c r="L5188" s="2" cm="1">
        <f t="array" ref="L5188">_xlfn.IFS(E5188="Neutral", 0, E5188="Positive","1",E5188="Negative","-1")</f>
        <v>0</v>
      </c>
      <c r="O5188" s="11">
        <f t="shared" si="245"/>
        <v>1</v>
      </c>
    </row>
    <row r="5189" spans="1:15" ht="30" x14ac:dyDescent="0.25">
      <c r="A5189" s="3" t="s">
        <v>25</v>
      </c>
      <c r="B5189" s="3" t="s">
        <v>10297</v>
      </c>
      <c r="C5189" s="3" t="s">
        <v>10298</v>
      </c>
      <c r="D5189" s="3">
        <v>0.2</v>
      </c>
      <c r="E5189" s="3" t="s">
        <v>17</v>
      </c>
      <c r="F5189" s="6">
        <v>1</v>
      </c>
      <c r="G5189" s="10">
        <v>1</v>
      </c>
      <c r="H5189" s="7">
        <v>1</v>
      </c>
      <c r="I5189" s="2">
        <f t="shared" si="243"/>
        <v>1</v>
      </c>
      <c r="J5189" s="11">
        <f t="shared" si="244"/>
        <v>1</v>
      </c>
      <c r="L5189" s="2" t="str" cm="1">
        <f t="array" ref="L5189">_xlfn.IFS(E5189="Neutral", 0, E5189="Positive","1",E5189="Negative","-1")</f>
        <v>1</v>
      </c>
      <c r="O5189" s="11">
        <f t="shared" si="245"/>
        <v>1</v>
      </c>
    </row>
    <row r="5190" spans="1:15" x14ac:dyDescent="0.25">
      <c r="A5190" s="3" t="s">
        <v>25</v>
      </c>
      <c r="B5190" s="3" t="s">
        <v>10299</v>
      </c>
      <c r="C5190" s="3" t="s">
        <v>10300</v>
      </c>
      <c r="D5190" s="3">
        <v>0</v>
      </c>
      <c r="E5190" s="3" t="s">
        <v>24</v>
      </c>
      <c r="F5190" s="6">
        <v>1</v>
      </c>
      <c r="G5190" s="10">
        <v>0</v>
      </c>
      <c r="H5190" s="7">
        <v>0</v>
      </c>
      <c r="I5190" s="2">
        <f t="shared" si="243"/>
        <v>0</v>
      </c>
      <c r="J5190" s="11">
        <f t="shared" si="244"/>
        <v>0.66666666666666663</v>
      </c>
      <c r="L5190" s="2" cm="1">
        <f t="array" ref="L5190">_xlfn.IFS(E5190="Neutral", 0, E5190="Positive","1",E5190="Negative","-1")</f>
        <v>0</v>
      </c>
      <c r="O5190" s="11">
        <f t="shared" si="245"/>
        <v>0.66666666666666663</v>
      </c>
    </row>
    <row r="5191" spans="1:15" ht="30" x14ac:dyDescent="0.25">
      <c r="A5191" s="3" t="s">
        <v>40</v>
      </c>
      <c r="B5191" s="3" t="s">
        <v>9333</v>
      </c>
      <c r="C5191" s="3" t="s">
        <v>9334</v>
      </c>
      <c r="D5191" s="3">
        <v>0</v>
      </c>
      <c r="E5191" s="3" t="s">
        <v>24</v>
      </c>
      <c r="F5191" s="6">
        <v>0</v>
      </c>
      <c r="G5191" s="10">
        <v>0</v>
      </c>
      <c r="H5191" s="7">
        <v>0</v>
      </c>
      <c r="I5191" s="2">
        <f t="shared" si="243"/>
        <v>0</v>
      </c>
      <c r="J5191" s="11">
        <f t="shared" si="244"/>
        <v>1</v>
      </c>
      <c r="L5191" s="2" cm="1">
        <f t="array" ref="L5191">_xlfn.IFS(E5191="Neutral", 0, E5191="Positive","1",E5191="Negative","-1")</f>
        <v>0</v>
      </c>
      <c r="O5191" s="11">
        <f t="shared" si="245"/>
        <v>1</v>
      </c>
    </row>
    <row r="5192" spans="1:15" ht="45" x14ac:dyDescent="0.25">
      <c r="A5192" s="3" t="s">
        <v>18</v>
      </c>
      <c r="B5192" s="3" t="s">
        <v>10301</v>
      </c>
      <c r="C5192" s="3" t="s">
        <v>10302</v>
      </c>
      <c r="D5192" s="3">
        <v>0.227273</v>
      </c>
      <c r="E5192" s="3" t="s">
        <v>17</v>
      </c>
      <c r="F5192" s="6">
        <v>1</v>
      </c>
      <c r="G5192" s="10">
        <v>1</v>
      </c>
      <c r="H5192" s="7">
        <v>1</v>
      </c>
      <c r="I5192" s="2">
        <f t="shared" si="243"/>
        <v>1</v>
      </c>
      <c r="J5192" s="11">
        <f t="shared" si="244"/>
        <v>1</v>
      </c>
      <c r="L5192" s="2" t="str" cm="1">
        <f t="array" ref="L5192">_xlfn.IFS(E5192="Neutral", 0, E5192="Positive","1",E5192="Negative","-1")</f>
        <v>1</v>
      </c>
      <c r="O5192" s="11">
        <f t="shared" si="245"/>
        <v>1</v>
      </c>
    </row>
    <row r="5193" spans="1:15" ht="45" x14ac:dyDescent="0.25">
      <c r="A5193" s="3" t="s">
        <v>18</v>
      </c>
      <c r="B5193" s="3" t="s">
        <v>10303</v>
      </c>
      <c r="C5193" s="3" t="s">
        <v>10304</v>
      </c>
      <c r="D5193" s="3">
        <v>0.14285700000000001</v>
      </c>
      <c r="E5193" s="3" t="s">
        <v>17</v>
      </c>
      <c r="F5193" s="6">
        <v>1</v>
      </c>
      <c r="G5193" s="10">
        <v>1</v>
      </c>
      <c r="H5193" s="7">
        <v>1</v>
      </c>
      <c r="I5193" s="2">
        <f t="shared" si="243"/>
        <v>1</v>
      </c>
      <c r="J5193" s="11">
        <f t="shared" si="244"/>
        <v>1</v>
      </c>
      <c r="L5193" s="2" t="str" cm="1">
        <f t="array" ref="L5193">_xlfn.IFS(E5193="Neutral", 0, E5193="Positive","1",E5193="Negative","-1")</f>
        <v>1</v>
      </c>
      <c r="O5193" s="11">
        <f t="shared" si="245"/>
        <v>1</v>
      </c>
    </row>
    <row r="5194" spans="1:15" ht="60" x14ac:dyDescent="0.25">
      <c r="A5194" s="3" t="s">
        <v>14</v>
      </c>
      <c r="B5194" s="3" t="s">
        <v>10305</v>
      </c>
      <c r="C5194" s="3" t="s">
        <v>10306</v>
      </c>
      <c r="D5194" s="3">
        <v>0</v>
      </c>
      <c r="E5194" s="3" t="s">
        <v>24</v>
      </c>
      <c r="F5194" s="6">
        <v>0</v>
      </c>
      <c r="G5194" s="10">
        <v>0</v>
      </c>
      <c r="H5194" s="7">
        <v>0</v>
      </c>
      <c r="I5194" s="2">
        <f t="shared" si="243"/>
        <v>0</v>
      </c>
      <c r="J5194" s="11">
        <f t="shared" si="244"/>
        <v>1</v>
      </c>
      <c r="L5194" s="2" cm="1">
        <f t="array" ref="L5194">_xlfn.IFS(E5194="Neutral", 0, E5194="Positive","1",E5194="Negative","-1")</f>
        <v>0</v>
      </c>
      <c r="O5194" s="11">
        <f t="shared" si="245"/>
        <v>1</v>
      </c>
    </row>
    <row r="5195" spans="1:15" ht="30" x14ac:dyDescent="0.25">
      <c r="A5195" s="3" t="s">
        <v>14</v>
      </c>
      <c r="B5195" s="3" t="s">
        <v>10307</v>
      </c>
      <c r="C5195" s="3" t="s">
        <v>10308</v>
      </c>
      <c r="D5195" s="3">
        <v>0</v>
      </c>
      <c r="E5195" s="3" t="s">
        <v>24</v>
      </c>
      <c r="F5195" s="6">
        <v>0</v>
      </c>
      <c r="G5195" s="10">
        <v>0</v>
      </c>
      <c r="H5195" s="7">
        <v>0</v>
      </c>
      <c r="I5195" s="2">
        <f t="shared" si="243"/>
        <v>0</v>
      </c>
      <c r="J5195" s="11">
        <f t="shared" si="244"/>
        <v>1</v>
      </c>
      <c r="L5195" s="2" cm="1">
        <f t="array" ref="L5195">_xlfn.IFS(E5195="Neutral", 0, E5195="Positive","1",E5195="Negative","-1")</f>
        <v>0</v>
      </c>
      <c r="O5195" s="11">
        <f t="shared" si="245"/>
        <v>1</v>
      </c>
    </row>
    <row r="5196" spans="1:15" ht="30" x14ac:dyDescent="0.25">
      <c r="A5196" s="3" t="s">
        <v>18</v>
      </c>
      <c r="B5196" s="3" t="s">
        <v>10309</v>
      </c>
      <c r="C5196" s="3" t="s">
        <v>10310</v>
      </c>
      <c r="D5196" s="3">
        <v>0</v>
      </c>
      <c r="E5196" s="3" t="s">
        <v>24</v>
      </c>
      <c r="F5196" s="6">
        <v>0</v>
      </c>
      <c r="G5196" s="10">
        <v>0</v>
      </c>
      <c r="H5196" s="7">
        <v>0</v>
      </c>
      <c r="I5196" s="2">
        <f t="shared" si="243"/>
        <v>0</v>
      </c>
      <c r="J5196" s="11">
        <f t="shared" si="244"/>
        <v>1</v>
      </c>
      <c r="L5196" s="2" cm="1">
        <f t="array" ref="L5196">_xlfn.IFS(E5196="Neutral", 0, E5196="Positive","1",E5196="Negative","-1")</f>
        <v>0</v>
      </c>
      <c r="O5196" s="11">
        <f t="shared" si="245"/>
        <v>1</v>
      </c>
    </row>
    <row r="5197" spans="1:15" ht="30" x14ac:dyDescent="0.25">
      <c r="A5197" s="3" t="s">
        <v>18</v>
      </c>
      <c r="B5197" s="3" t="s">
        <v>10311</v>
      </c>
      <c r="C5197" s="3" t="s">
        <v>10312</v>
      </c>
      <c r="D5197" s="3">
        <v>0</v>
      </c>
      <c r="E5197" s="3" t="s">
        <v>24</v>
      </c>
      <c r="F5197" s="6">
        <v>0</v>
      </c>
      <c r="G5197" s="10">
        <v>0</v>
      </c>
      <c r="H5197" s="7">
        <v>0</v>
      </c>
      <c r="I5197" s="2">
        <f t="shared" si="243"/>
        <v>0</v>
      </c>
      <c r="J5197" s="11">
        <f t="shared" si="244"/>
        <v>1</v>
      </c>
      <c r="L5197" s="2" cm="1">
        <f t="array" ref="L5197">_xlfn.IFS(E5197="Neutral", 0, E5197="Positive","1",E5197="Negative","-1")</f>
        <v>0</v>
      </c>
      <c r="O5197" s="11">
        <f t="shared" si="245"/>
        <v>1</v>
      </c>
    </row>
    <row r="5198" spans="1:15" x14ac:dyDescent="0.25">
      <c r="A5198" s="3" t="s">
        <v>18</v>
      </c>
      <c r="B5198" s="3" t="s">
        <v>6762</v>
      </c>
      <c r="C5198" s="3" t="s">
        <v>6762</v>
      </c>
      <c r="D5198" s="3">
        <v>0</v>
      </c>
      <c r="E5198" s="3" t="s">
        <v>24</v>
      </c>
      <c r="F5198" s="6">
        <v>0</v>
      </c>
      <c r="G5198" s="10">
        <v>0</v>
      </c>
      <c r="H5198" s="7">
        <v>0</v>
      </c>
      <c r="I5198" s="2">
        <f t="shared" si="243"/>
        <v>0</v>
      </c>
      <c r="J5198" s="11">
        <f t="shared" si="244"/>
        <v>1</v>
      </c>
      <c r="L5198" s="2" cm="1">
        <f t="array" ref="L5198">_xlfn.IFS(E5198="Neutral", 0, E5198="Positive","1",E5198="Negative","-1")</f>
        <v>0</v>
      </c>
      <c r="O5198" s="11">
        <f t="shared" si="245"/>
        <v>1</v>
      </c>
    </row>
    <row r="5199" spans="1:15" x14ac:dyDescent="0.25">
      <c r="A5199" s="3" t="s">
        <v>18</v>
      </c>
      <c r="B5199" s="3" t="s">
        <v>10313</v>
      </c>
      <c r="C5199" s="3" t="s">
        <v>10314</v>
      </c>
      <c r="D5199" s="3">
        <v>0</v>
      </c>
      <c r="E5199" s="3" t="s">
        <v>24</v>
      </c>
      <c r="F5199" s="6">
        <v>1</v>
      </c>
      <c r="G5199" s="10">
        <v>1</v>
      </c>
      <c r="H5199" s="7">
        <v>1</v>
      </c>
      <c r="I5199" s="2">
        <f t="shared" si="243"/>
        <v>1</v>
      </c>
      <c r="J5199" s="11">
        <f t="shared" si="244"/>
        <v>1</v>
      </c>
      <c r="L5199" s="2" cm="1">
        <f t="array" ref="L5199">_xlfn.IFS(E5199="Neutral", 0, E5199="Positive","1",E5199="Negative","-1")</f>
        <v>0</v>
      </c>
      <c r="O5199" s="11">
        <f t="shared" si="245"/>
        <v>0</v>
      </c>
    </row>
    <row r="5200" spans="1:15" x14ac:dyDescent="0.25">
      <c r="A5200" s="3" t="s">
        <v>14</v>
      </c>
      <c r="B5200" s="3" t="s">
        <v>10315</v>
      </c>
      <c r="C5200" s="3" t="s">
        <v>10316</v>
      </c>
      <c r="D5200" s="3">
        <v>0</v>
      </c>
      <c r="E5200" s="3" t="s">
        <v>24</v>
      </c>
      <c r="F5200" s="6">
        <v>1</v>
      </c>
      <c r="G5200" s="10">
        <v>0</v>
      </c>
      <c r="H5200" s="7">
        <v>0</v>
      </c>
      <c r="I5200" s="2">
        <f t="shared" si="243"/>
        <v>0</v>
      </c>
      <c r="J5200" s="11">
        <f t="shared" si="244"/>
        <v>0.66666666666666663</v>
      </c>
      <c r="L5200" s="2" cm="1">
        <f t="array" ref="L5200">_xlfn.IFS(E5200="Neutral", 0, E5200="Positive","1",E5200="Negative","-1")</f>
        <v>0</v>
      </c>
      <c r="O5200" s="11">
        <f t="shared" si="245"/>
        <v>0.66666666666666663</v>
      </c>
    </row>
    <row r="5201" spans="1:15" ht="60" x14ac:dyDescent="0.25">
      <c r="A5201" s="3" t="s">
        <v>18</v>
      </c>
      <c r="B5201" s="3" t="s">
        <v>2130</v>
      </c>
      <c r="C5201" s="3" t="s">
        <v>2131</v>
      </c>
      <c r="D5201" s="3">
        <v>0.2</v>
      </c>
      <c r="E5201" s="3" t="s">
        <v>17</v>
      </c>
      <c r="F5201" s="6">
        <v>1</v>
      </c>
      <c r="G5201" s="10">
        <v>1</v>
      </c>
      <c r="H5201" s="7">
        <v>1</v>
      </c>
      <c r="I5201" s="2">
        <f t="shared" si="243"/>
        <v>1</v>
      </c>
      <c r="J5201" s="11">
        <f t="shared" si="244"/>
        <v>1</v>
      </c>
      <c r="L5201" s="2" t="str" cm="1">
        <f t="array" ref="L5201">_xlfn.IFS(E5201="Neutral", 0, E5201="Positive","1",E5201="Negative","-1")</f>
        <v>1</v>
      </c>
      <c r="O5201" s="11">
        <f t="shared" si="245"/>
        <v>1</v>
      </c>
    </row>
    <row r="5202" spans="1:15" ht="60" x14ac:dyDescent="0.25">
      <c r="A5202" s="3" t="s">
        <v>18</v>
      </c>
      <c r="B5202" s="3" t="s">
        <v>10317</v>
      </c>
      <c r="C5202" s="3" t="s">
        <v>10318</v>
      </c>
      <c r="D5202" s="3">
        <v>-0.125</v>
      </c>
      <c r="E5202" s="3" t="s">
        <v>21</v>
      </c>
      <c r="F5202" s="6">
        <v>0</v>
      </c>
      <c r="G5202" s="10">
        <v>-1</v>
      </c>
      <c r="H5202" s="7">
        <v>-1</v>
      </c>
      <c r="I5202" s="2">
        <f t="shared" si="243"/>
        <v>-1</v>
      </c>
      <c r="J5202" s="11">
        <f t="shared" si="244"/>
        <v>0.66666666666666663</v>
      </c>
      <c r="L5202" s="2" t="str" cm="1">
        <f t="array" ref="L5202">_xlfn.IFS(E5202="Neutral", 0, E5202="Positive","1",E5202="Negative","-1")</f>
        <v>-1</v>
      </c>
      <c r="O5202" s="11">
        <f t="shared" si="245"/>
        <v>0.66666666666666663</v>
      </c>
    </row>
    <row r="5203" spans="1:15" ht="105" x14ac:dyDescent="0.25">
      <c r="A5203" s="3" t="s">
        <v>40</v>
      </c>
      <c r="B5203" s="3" t="s">
        <v>10319</v>
      </c>
      <c r="C5203" s="3" t="s">
        <v>10320</v>
      </c>
      <c r="D5203" s="3">
        <v>0.28571400000000002</v>
      </c>
      <c r="E5203" s="3" t="s">
        <v>17</v>
      </c>
      <c r="F5203" s="6">
        <v>1</v>
      </c>
      <c r="G5203" s="10">
        <v>1</v>
      </c>
      <c r="H5203" s="7">
        <v>1</v>
      </c>
      <c r="I5203" s="2">
        <f t="shared" si="243"/>
        <v>1</v>
      </c>
      <c r="J5203" s="11">
        <f t="shared" si="244"/>
        <v>1</v>
      </c>
      <c r="L5203" s="2" t="str" cm="1">
        <f t="array" ref="L5203">_xlfn.IFS(E5203="Neutral", 0, E5203="Positive","1",E5203="Negative","-1")</f>
        <v>1</v>
      </c>
      <c r="O5203" s="11">
        <f t="shared" si="245"/>
        <v>1</v>
      </c>
    </row>
    <row r="5204" spans="1:15" ht="45" x14ac:dyDescent="0.25">
      <c r="A5204" s="3" t="s">
        <v>40</v>
      </c>
      <c r="B5204" s="3" t="s">
        <v>10321</v>
      </c>
      <c r="C5204" s="3" t="s">
        <v>10322</v>
      </c>
      <c r="D5204" s="3">
        <v>0</v>
      </c>
      <c r="E5204" s="3" t="s">
        <v>24</v>
      </c>
      <c r="F5204" s="6">
        <v>0</v>
      </c>
      <c r="G5204" s="10">
        <v>0</v>
      </c>
      <c r="H5204" s="7">
        <v>0</v>
      </c>
      <c r="I5204" s="2">
        <f t="shared" si="243"/>
        <v>0</v>
      </c>
      <c r="J5204" s="11">
        <f t="shared" si="244"/>
        <v>1</v>
      </c>
      <c r="L5204" s="2" cm="1">
        <f t="array" ref="L5204">_xlfn.IFS(E5204="Neutral", 0, E5204="Positive","1",E5204="Negative","-1")</f>
        <v>0</v>
      </c>
      <c r="O5204" s="11">
        <f t="shared" si="245"/>
        <v>1</v>
      </c>
    </row>
    <row r="5205" spans="1:15" ht="105" x14ac:dyDescent="0.25">
      <c r="A5205" s="3" t="s">
        <v>14</v>
      </c>
      <c r="B5205" s="3" t="s">
        <v>10323</v>
      </c>
      <c r="C5205" s="3" t="s">
        <v>10324</v>
      </c>
      <c r="D5205" s="3">
        <v>0</v>
      </c>
      <c r="E5205" s="3" t="s">
        <v>24</v>
      </c>
      <c r="F5205" s="6">
        <v>0</v>
      </c>
      <c r="G5205" s="10">
        <v>0</v>
      </c>
      <c r="H5205" s="7">
        <v>0</v>
      </c>
      <c r="I5205" s="2">
        <f t="shared" si="243"/>
        <v>0</v>
      </c>
      <c r="J5205" s="11">
        <f t="shared" si="244"/>
        <v>1</v>
      </c>
      <c r="L5205" s="2" cm="1">
        <f t="array" ref="L5205">_xlfn.IFS(E5205="Neutral", 0, E5205="Positive","1",E5205="Negative","-1")</f>
        <v>0</v>
      </c>
      <c r="O5205" s="11">
        <f t="shared" si="245"/>
        <v>1</v>
      </c>
    </row>
    <row r="5206" spans="1:15" x14ac:dyDescent="0.25">
      <c r="A5206" s="3" t="s">
        <v>25</v>
      </c>
      <c r="B5206" s="3" t="s">
        <v>10325</v>
      </c>
      <c r="C5206" s="3" t="s">
        <v>10326</v>
      </c>
      <c r="D5206" s="3">
        <v>0.191667</v>
      </c>
      <c r="E5206" s="3" t="s">
        <v>17</v>
      </c>
      <c r="F5206" s="6">
        <v>1</v>
      </c>
      <c r="G5206" s="10">
        <v>1</v>
      </c>
      <c r="H5206" s="7">
        <v>1</v>
      </c>
      <c r="I5206" s="2">
        <f t="shared" si="243"/>
        <v>1</v>
      </c>
      <c r="J5206" s="11">
        <f t="shared" si="244"/>
        <v>1</v>
      </c>
      <c r="L5206" s="2" t="str" cm="1">
        <f t="array" ref="L5206">_xlfn.IFS(E5206="Neutral", 0, E5206="Positive","1",E5206="Negative","-1")</f>
        <v>1</v>
      </c>
      <c r="O5206" s="11">
        <f t="shared" si="245"/>
        <v>1</v>
      </c>
    </row>
    <row r="5207" spans="1:15" ht="75" x14ac:dyDescent="0.25">
      <c r="A5207" s="3" t="s">
        <v>18</v>
      </c>
      <c r="B5207" s="3" t="s">
        <v>10327</v>
      </c>
      <c r="C5207" s="3" t="s">
        <v>10328</v>
      </c>
      <c r="D5207" s="3">
        <v>0.375</v>
      </c>
      <c r="E5207" s="3" t="s">
        <v>17</v>
      </c>
      <c r="F5207" s="6">
        <v>1</v>
      </c>
      <c r="G5207" s="10">
        <v>1</v>
      </c>
      <c r="H5207" s="7">
        <v>1</v>
      </c>
      <c r="I5207" s="2">
        <f t="shared" si="243"/>
        <v>1</v>
      </c>
      <c r="J5207" s="11">
        <f t="shared" si="244"/>
        <v>1</v>
      </c>
      <c r="L5207" s="2" t="str" cm="1">
        <f t="array" ref="L5207">_xlfn.IFS(E5207="Neutral", 0, E5207="Positive","1",E5207="Negative","-1")</f>
        <v>1</v>
      </c>
      <c r="O5207" s="11">
        <f t="shared" si="245"/>
        <v>1</v>
      </c>
    </row>
    <row r="5208" spans="1:15" ht="60" x14ac:dyDescent="0.25">
      <c r="A5208" s="3" t="s">
        <v>18</v>
      </c>
      <c r="B5208" s="3" t="s">
        <v>10329</v>
      </c>
      <c r="C5208" s="3" t="s">
        <v>10330</v>
      </c>
      <c r="D5208" s="3">
        <v>-0.11111</v>
      </c>
      <c r="E5208" s="3" t="s">
        <v>21</v>
      </c>
      <c r="F5208" s="6">
        <v>-1</v>
      </c>
      <c r="G5208" s="10">
        <v>-1</v>
      </c>
      <c r="H5208" s="7">
        <v>-1</v>
      </c>
      <c r="I5208" s="2">
        <f t="shared" si="243"/>
        <v>-1</v>
      </c>
      <c r="J5208" s="11">
        <f t="shared" si="244"/>
        <v>1</v>
      </c>
      <c r="L5208" s="2" t="str" cm="1">
        <f t="array" ref="L5208">_xlfn.IFS(E5208="Neutral", 0, E5208="Positive","1",E5208="Negative","-1")</f>
        <v>-1</v>
      </c>
      <c r="O5208" s="11">
        <f t="shared" si="245"/>
        <v>1</v>
      </c>
    </row>
    <row r="5209" spans="1:15" ht="45" x14ac:dyDescent="0.25">
      <c r="A5209" s="3" t="s">
        <v>14</v>
      </c>
      <c r="B5209" s="3" t="s">
        <v>10331</v>
      </c>
      <c r="C5209" s="3" t="s">
        <v>10332</v>
      </c>
      <c r="D5209" s="3">
        <v>0</v>
      </c>
      <c r="E5209" s="3" t="s">
        <v>24</v>
      </c>
      <c r="F5209" s="6">
        <v>0</v>
      </c>
      <c r="G5209" s="10">
        <v>-1</v>
      </c>
      <c r="H5209" s="7">
        <v>-1</v>
      </c>
      <c r="I5209" s="2">
        <f t="shared" si="243"/>
        <v>-1</v>
      </c>
      <c r="J5209" s="11">
        <f t="shared" si="244"/>
        <v>0.66666666666666663</v>
      </c>
      <c r="L5209" s="2" cm="1">
        <f t="array" ref="L5209">_xlfn.IFS(E5209="Neutral", 0, E5209="Positive","1",E5209="Negative","-1")</f>
        <v>0</v>
      </c>
      <c r="O5209" s="11">
        <f t="shared" si="245"/>
        <v>0.33333333333333331</v>
      </c>
    </row>
    <row r="5210" spans="1:15" ht="60" x14ac:dyDescent="0.25">
      <c r="A5210" s="3" t="s">
        <v>18</v>
      </c>
      <c r="B5210" s="3" t="s">
        <v>10333</v>
      </c>
      <c r="C5210" s="3" t="s">
        <v>10334</v>
      </c>
      <c r="D5210" s="3">
        <v>0</v>
      </c>
      <c r="E5210" s="3" t="s">
        <v>24</v>
      </c>
      <c r="F5210" s="6">
        <v>0</v>
      </c>
      <c r="G5210" s="10">
        <v>0</v>
      </c>
      <c r="H5210" s="7">
        <v>0</v>
      </c>
      <c r="I5210" s="2">
        <f t="shared" si="243"/>
        <v>0</v>
      </c>
      <c r="J5210" s="11">
        <f t="shared" si="244"/>
        <v>1</v>
      </c>
      <c r="L5210" s="2" cm="1">
        <f t="array" ref="L5210">_xlfn.IFS(E5210="Neutral", 0, E5210="Positive","1",E5210="Negative","-1")</f>
        <v>0</v>
      </c>
      <c r="O5210" s="11">
        <f t="shared" si="245"/>
        <v>1</v>
      </c>
    </row>
    <row r="5211" spans="1:15" ht="75" x14ac:dyDescent="0.25">
      <c r="A5211" s="3" t="s">
        <v>25</v>
      </c>
      <c r="B5211" s="3" t="s">
        <v>10335</v>
      </c>
      <c r="C5211" s="3" t="s">
        <v>10336</v>
      </c>
      <c r="D5211" s="3">
        <v>0.2</v>
      </c>
      <c r="E5211" s="3" t="s">
        <v>17</v>
      </c>
      <c r="F5211" s="6">
        <v>1</v>
      </c>
      <c r="G5211" s="10">
        <v>1</v>
      </c>
      <c r="H5211" s="7">
        <v>1</v>
      </c>
      <c r="I5211" s="2">
        <f t="shared" si="243"/>
        <v>1</v>
      </c>
      <c r="J5211" s="11">
        <f t="shared" si="244"/>
        <v>1</v>
      </c>
      <c r="L5211" s="2" t="str" cm="1">
        <f t="array" ref="L5211">_xlfn.IFS(E5211="Neutral", 0, E5211="Positive","1",E5211="Negative","-1")</f>
        <v>1</v>
      </c>
      <c r="O5211" s="11">
        <f t="shared" si="245"/>
        <v>1</v>
      </c>
    </row>
    <row r="5212" spans="1:15" ht="90" x14ac:dyDescent="0.25">
      <c r="A5212" s="3" t="s">
        <v>40</v>
      </c>
      <c r="B5212" s="3" t="s">
        <v>10337</v>
      </c>
      <c r="C5212" s="3" t="s">
        <v>10338</v>
      </c>
      <c r="D5212" s="3">
        <v>0.1</v>
      </c>
      <c r="E5212" s="3" t="s">
        <v>17</v>
      </c>
      <c r="F5212" s="6">
        <v>1</v>
      </c>
      <c r="G5212" s="10">
        <v>1</v>
      </c>
      <c r="H5212" s="7">
        <v>1</v>
      </c>
      <c r="I5212" s="2">
        <f t="shared" si="243"/>
        <v>1</v>
      </c>
      <c r="J5212" s="11">
        <f t="shared" si="244"/>
        <v>1</v>
      </c>
      <c r="L5212" s="2" t="str" cm="1">
        <f t="array" ref="L5212">_xlfn.IFS(E5212="Neutral", 0, E5212="Positive","1",E5212="Negative","-1")</f>
        <v>1</v>
      </c>
      <c r="O5212" s="11">
        <f t="shared" si="245"/>
        <v>1</v>
      </c>
    </row>
    <row r="5213" spans="1:15" ht="45" x14ac:dyDescent="0.25">
      <c r="A5213" s="3" t="s">
        <v>14</v>
      </c>
      <c r="B5213" s="3" t="s">
        <v>10339</v>
      </c>
      <c r="C5213" s="3" t="s">
        <v>10340</v>
      </c>
      <c r="D5213" s="3">
        <v>0.5</v>
      </c>
      <c r="E5213" s="3" t="s">
        <v>17</v>
      </c>
      <c r="F5213" s="6">
        <v>1</v>
      </c>
      <c r="G5213" s="10">
        <v>1</v>
      </c>
      <c r="H5213" s="7">
        <v>1</v>
      </c>
      <c r="I5213" s="2">
        <f t="shared" si="243"/>
        <v>1</v>
      </c>
      <c r="J5213" s="11">
        <f t="shared" si="244"/>
        <v>1</v>
      </c>
      <c r="L5213" s="2" t="str" cm="1">
        <f t="array" ref="L5213">_xlfn.IFS(E5213="Neutral", 0, E5213="Positive","1",E5213="Negative","-1")</f>
        <v>1</v>
      </c>
      <c r="O5213" s="11">
        <f t="shared" si="245"/>
        <v>1</v>
      </c>
    </row>
    <row r="5214" spans="1:15" ht="60" x14ac:dyDescent="0.25">
      <c r="A5214" s="3" t="s">
        <v>25</v>
      </c>
      <c r="B5214" s="3" t="s">
        <v>10341</v>
      </c>
      <c r="C5214" s="3" t="s">
        <v>10342</v>
      </c>
      <c r="D5214" s="3">
        <v>0.69</v>
      </c>
      <c r="E5214" s="3" t="s">
        <v>17</v>
      </c>
      <c r="F5214" s="6">
        <v>1</v>
      </c>
      <c r="G5214" s="10">
        <v>1</v>
      </c>
      <c r="H5214" s="7">
        <v>1</v>
      </c>
      <c r="I5214" s="2">
        <f t="shared" si="243"/>
        <v>1</v>
      </c>
      <c r="J5214" s="11">
        <f t="shared" si="244"/>
        <v>1</v>
      </c>
      <c r="L5214" s="2" t="str" cm="1">
        <f t="array" ref="L5214">_xlfn.IFS(E5214="Neutral", 0, E5214="Positive","1",E5214="Negative","-1")</f>
        <v>1</v>
      </c>
      <c r="O5214" s="11">
        <f t="shared" si="245"/>
        <v>1</v>
      </c>
    </row>
    <row r="5215" spans="1:15" ht="45" x14ac:dyDescent="0.25">
      <c r="A5215" s="3" t="s">
        <v>18</v>
      </c>
      <c r="B5215" s="3" t="s">
        <v>10343</v>
      </c>
      <c r="C5215" s="3" t="s">
        <v>10344</v>
      </c>
      <c r="D5215" s="3">
        <v>0</v>
      </c>
      <c r="E5215" s="3" t="s">
        <v>24</v>
      </c>
      <c r="F5215" s="6">
        <v>0</v>
      </c>
      <c r="G5215" s="10">
        <v>0</v>
      </c>
      <c r="H5215" s="7">
        <v>0</v>
      </c>
      <c r="I5215" s="2">
        <f t="shared" si="243"/>
        <v>0</v>
      </c>
      <c r="J5215" s="11">
        <f t="shared" si="244"/>
        <v>1</v>
      </c>
      <c r="L5215" s="2" cm="1">
        <f t="array" ref="L5215">_xlfn.IFS(E5215="Neutral", 0, E5215="Positive","1",E5215="Negative","-1")</f>
        <v>0</v>
      </c>
      <c r="O5215" s="11">
        <f t="shared" si="245"/>
        <v>1</v>
      </c>
    </row>
    <row r="5216" spans="1:15" ht="30" x14ac:dyDescent="0.25">
      <c r="A5216" s="3" t="s">
        <v>40</v>
      </c>
      <c r="B5216" s="3" t="s">
        <v>5274</v>
      </c>
      <c r="C5216" s="3" t="s">
        <v>5275</v>
      </c>
      <c r="D5216" s="3">
        <v>0</v>
      </c>
      <c r="E5216" s="3" t="s">
        <v>24</v>
      </c>
      <c r="F5216" s="6">
        <v>0</v>
      </c>
      <c r="G5216" s="10">
        <v>0</v>
      </c>
      <c r="H5216" s="7">
        <v>0</v>
      </c>
      <c r="I5216" s="2">
        <f t="shared" si="243"/>
        <v>0</v>
      </c>
      <c r="J5216" s="11">
        <f t="shared" si="244"/>
        <v>1</v>
      </c>
      <c r="L5216" s="2" cm="1">
        <f t="array" ref="L5216">_xlfn.IFS(E5216="Neutral", 0, E5216="Positive","1",E5216="Negative","-1")</f>
        <v>0</v>
      </c>
      <c r="O5216" s="11">
        <f t="shared" si="245"/>
        <v>1</v>
      </c>
    </row>
    <row r="5217" spans="1:15" ht="60" x14ac:dyDescent="0.25">
      <c r="A5217" s="3" t="s">
        <v>14</v>
      </c>
      <c r="B5217" s="3" t="s">
        <v>10345</v>
      </c>
      <c r="C5217" s="3" t="s">
        <v>10346</v>
      </c>
      <c r="D5217" s="3">
        <v>0</v>
      </c>
      <c r="E5217" s="3" t="s">
        <v>24</v>
      </c>
      <c r="F5217" s="6">
        <v>0</v>
      </c>
      <c r="G5217" s="10">
        <v>0</v>
      </c>
      <c r="H5217" s="7">
        <v>0</v>
      </c>
      <c r="I5217" s="2">
        <f t="shared" si="243"/>
        <v>0</v>
      </c>
      <c r="J5217" s="11">
        <f t="shared" si="244"/>
        <v>1</v>
      </c>
      <c r="L5217" s="2" cm="1">
        <f t="array" ref="L5217">_xlfn.IFS(E5217="Neutral", 0, E5217="Positive","1",E5217="Negative","-1")</f>
        <v>0</v>
      </c>
      <c r="O5217" s="11">
        <f t="shared" si="245"/>
        <v>1</v>
      </c>
    </row>
    <row r="5218" spans="1:15" ht="75" x14ac:dyDescent="0.25">
      <c r="A5218" s="3" t="s">
        <v>40</v>
      </c>
      <c r="B5218" s="3" t="s">
        <v>10347</v>
      </c>
      <c r="C5218" s="3" t="s">
        <v>10348</v>
      </c>
      <c r="D5218" s="3">
        <v>0</v>
      </c>
      <c r="E5218" s="3" t="s">
        <v>24</v>
      </c>
      <c r="F5218" s="6">
        <v>0</v>
      </c>
      <c r="G5218" s="10">
        <v>0</v>
      </c>
      <c r="H5218" s="7">
        <v>0</v>
      </c>
      <c r="I5218" s="2">
        <f t="shared" si="243"/>
        <v>0</v>
      </c>
      <c r="J5218" s="11">
        <f t="shared" si="244"/>
        <v>1</v>
      </c>
      <c r="L5218" s="2" cm="1">
        <f t="array" ref="L5218">_xlfn.IFS(E5218="Neutral", 0, E5218="Positive","1",E5218="Negative","-1")</f>
        <v>0</v>
      </c>
      <c r="O5218" s="11">
        <f t="shared" si="245"/>
        <v>1</v>
      </c>
    </row>
    <row r="5219" spans="1:15" ht="30" x14ac:dyDescent="0.25">
      <c r="A5219" s="3" t="s">
        <v>18</v>
      </c>
      <c r="B5219" s="3" t="s">
        <v>1019</v>
      </c>
      <c r="C5219" s="3" t="s">
        <v>1020</v>
      </c>
      <c r="D5219" s="3">
        <v>0.2</v>
      </c>
      <c r="E5219" s="3" t="s">
        <v>17</v>
      </c>
      <c r="F5219" s="6">
        <v>1</v>
      </c>
      <c r="G5219" s="10">
        <v>1</v>
      </c>
      <c r="H5219" s="7">
        <v>1</v>
      </c>
      <c r="I5219" s="2">
        <f t="shared" si="243"/>
        <v>1</v>
      </c>
      <c r="J5219" s="11">
        <f t="shared" si="244"/>
        <v>1</v>
      </c>
      <c r="L5219" s="2" t="str" cm="1">
        <f t="array" ref="L5219">_xlfn.IFS(E5219="Neutral", 0, E5219="Positive","1",E5219="Negative","-1")</f>
        <v>1</v>
      </c>
      <c r="O5219" s="11">
        <f t="shared" si="245"/>
        <v>1</v>
      </c>
    </row>
    <row r="5220" spans="1:15" ht="45" x14ac:dyDescent="0.25">
      <c r="A5220" s="3" t="s">
        <v>18</v>
      </c>
      <c r="B5220" s="3" t="s">
        <v>10349</v>
      </c>
      <c r="C5220" s="3" t="s">
        <v>10350</v>
      </c>
      <c r="D5220" s="3">
        <v>0.25</v>
      </c>
      <c r="E5220" s="3" t="s">
        <v>17</v>
      </c>
      <c r="F5220" s="6">
        <v>1</v>
      </c>
      <c r="G5220" s="10">
        <v>1</v>
      </c>
      <c r="H5220" s="7">
        <v>1</v>
      </c>
      <c r="I5220" s="2">
        <f t="shared" si="243"/>
        <v>1</v>
      </c>
      <c r="J5220" s="11">
        <f t="shared" si="244"/>
        <v>1</v>
      </c>
      <c r="L5220" s="2" t="str" cm="1">
        <f t="array" ref="L5220">_xlfn.IFS(E5220="Neutral", 0, E5220="Positive","1",E5220="Negative","-1")</f>
        <v>1</v>
      </c>
      <c r="O5220" s="11">
        <f t="shared" si="245"/>
        <v>1</v>
      </c>
    </row>
    <row r="5221" spans="1:15" ht="90" x14ac:dyDescent="0.25">
      <c r="A5221" s="3" t="s">
        <v>25</v>
      </c>
      <c r="B5221" s="3" t="s">
        <v>10351</v>
      </c>
      <c r="C5221" s="3" t="s">
        <v>10352</v>
      </c>
      <c r="D5221" s="3">
        <v>0</v>
      </c>
      <c r="E5221" s="3" t="s">
        <v>24</v>
      </c>
      <c r="F5221" s="6">
        <v>0</v>
      </c>
      <c r="G5221" s="10">
        <v>0</v>
      </c>
      <c r="H5221" s="7">
        <v>0</v>
      </c>
      <c r="I5221" s="2">
        <f t="shared" si="243"/>
        <v>0</v>
      </c>
      <c r="J5221" s="11">
        <f t="shared" si="244"/>
        <v>1</v>
      </c>
      <c r="L5221" s="2" cm="1">
        <f t="array" ref="L5221">_xlfn.IFS(E5221="Neutral", 0, E5221="Positive","1",E5221="Negative","-1")</f>
        <v>0</v>
      </c>
      <c r="O5221" s="11">
        <f t="shared" si="245"/>
        <v>1</v>
      </c>
    </row>
    <row r="5222" spans="1:15" ht="60" x14ac:dyDescent="0.25">
      <c r="A5222" s="3" t="s">
        <v>18</v>
      </c>
      <c r="B5222" s="3" t="s">
        <v>10353</v>
      </c>
      <c r="C5222" s="3" t="s">
        <v>10354</v>
      </c>
      <c r="D5222" s="3">
        <v>-0.45</v>
      </c>
      <c r="E5222" s="3" t="s">
        <v>21</v>
      </c>
      <c r="F5222" s="6">
        <v>-1</v>
      </c>
      <c r="G5222" s="10">
        <v>-1</v>
      </c>
      <c r="H5222" s="7">
        <v>-1</v>
      </c>
      <c r="I5222" s="2">
        <f t="shared" si="243"/>
        <v>-1</v>
      </c>
      <c r="J5222" s="11">
        <f t="shared" si="244"/>
        <v>1</v>
      </c>
      <c r="L5222" s="2" t="str" cm="1">
        <f t="array" ref="L5222">_xlfn.IFS(E5222="Neutral", 0, E5222="Positive","1",E5222="Negative","-1")</f>
        <v>-1</v>
      </c>
      <c r="O5222" s="11">
        <f t="shared" si="245"/>
        <v>1</v>
      </c>
    </row>
    <row r="5223" spans="1:15" ht="45" x14ac:dyDescent="0.25">
      <c r="A5223" s="3" t="s">
        <v>18</v>
      </c>
      <c r="B5223" s="3" t="s">
        <v>10355</v>
      </c>
      <c r="C5223" s="3" t="s">
        <v>10356</v>
      </c>
      <c r="D5223" s="3">
        <v>0.43333300000000002</v>
      </c>
      <c r="E5223" s="3" t="s">
        <v>17</v>
      </c>
      <c r="F5223" s="6">
        <v>1</v>
      </c>
      <c r="G5223" s="10">
        <v>1</v>
      </c>
      <c r="H5223" s="7">
        <v>1</v>
      </c>
      <c r="I5223" s="2">
        <f t="shared" si="243"/>
        <v>1</v>
      </c>
      <c r="J5223" s="11">
        <f t="shared" si="244"/>
        <v>1</v>
      </c>
      <c r="L5223" s="2" t="str" cm="1">
        <f t="array" ref="L5223">_xlfn.IFS(E5223="Neutral", 0, E5223="Positive","1",E5223="Negative","-1")</f>
        <v>1</v>
      </c>
      <c r="O5223" s="11">
        <f t="shared" si="245"/>
        <v>1</v>
      </c>
    </row>
    <row r="5224" spans="1:15" ht="30" x14ac:dyDescent="0.25">
      <c r="A5224" s="3" t="s">
        <v>18</v>
      </c>
      <c r="B5224" s="3" t="s">
        <v>10357</v>
      </c>
      <c r="C5224" s="3" t="s">
        <v>10358</v>
      </c>
      <c r="D5224" s="3">
        <v>0</v>
      </c>
      <c r="E5224" s="3" t="s">
        <v>24</v>
      </c>
      <c r="F5224" s="6">
        <v>-1</v>
      </c>
      <c r="G5224" s="10">
        <v>0</v>
      </c>
      <c r="H5224" s="7">
        <v>0</v>
      </c>
      <c r="I5224" s="2">
        <f t="shared" si="243"/>
        <v>0</v>
      </c>
      <c r="J5224" s="11">
        <f t="shared" si="244"/>
        <v>0.66666666666666663</v>
      </c>
      <c r="L5224" s="2" cm="1">
        <f t="array" ref="L5224">_xlfn.IFS(E5224="Neutral", 0, E5224="Positive","1",E5224="Negative","-1")</f>
        <v>0</v>
      </c>
      <c r="O5224" s="11">
        <f t="shared" si="245"/>
        <v>0.66666666666666663</v>
      </c>
    </row>
    <row r="5225" spans="1:15" x14ac:dyDescent="0.25">
      <c r="A5225" s="3" t="s">
        <v>18</v>
      </c>
      <c r="B5225" s="3" t="s">
        <v>10359</v>
      </c>
      <c r="C5225" s="3" t="s">
        <v>10360</v>
      </c>
      <c r="D5225" s="3">
        <v>0</v>
      </c>
      <c r="E5225" s="3" t="s">
        <v>24</v>
      </c>
      <c r="F5225" s="6">
        <v>-1</v>
      </c>
      <c r="G5225" s="10">
        <v>0</v>
      </c>
      <c r="H5225" s="7">
        <v>0</v>
      </c>
      <c r="I5225" s="2">
        <f t="shared" si="243"/>
        <v>0</v>
      </c>
      <c r="J5225" s="11">
        <f t="shared" si="244"/>
        <v>0.66666666666666663</v>
      </c>
      <c r="L5225" s="2" cm="1">
        <f t="array" ref="L5225">_xlfn.IFS(E5225="Neutral", 0, E5225="Positive","1",E5225="Negative","-1")</f>
        <v>0</v>
      </c>
      <c r="O5225" s="11">
        <f t="shared" si="245"/>
        <v>0.66666666666666663</v>
      </c>
    </row>
    <row r="5226" spans="1:15" ht="75" x14ac:dyDescent="0.25">
      <c r="A5226" s="3" t="s">
        <v>40</v>
      </c>
      <c r="B5226" s="3" t="s">
        <v>10361</v>
      </c>
      <c r="C5226" s="3" t="s">
        <v>10362</v>
      </c>
      <c r="D5226" s="3">
        <v>0</v>
      </c>
      <c r="E5226" s="3" t="s">
        <v>24</v>
      </c>
      <c r="F5226" s="6">
        <v>0</v>
      </c>
      <c r="G5226" s="10">
        <v>0</v>
      </c>
      <c r="H5226" s="7">
        <v>0</v>
      </c>
      <c r="I5226" s="2">
        <f t="shared" si="243"/>
        <v>0</v>
      </c>
      <c r="J5226" s="11">
        <f t="shared" si="244"/>
        <v>1</v>
      </c>
      <c r="L5226" s="2" cm="1">
        <f t="array" ref="L5226">_xlfn.IFS(E5226="Neutral", 0, E5226="Positive","1",E5226="Negative","-1")</f>
        <v>0</v>
      </c>
      <c r="O5226" s="11">
        <f t="shared" si="245"/>
        <v>1</v>
      </c>
    </row>
    <row r="5227" spans="1:15" ht="30" x14ac:dyDescent="0.25">
      <c r="A5227" s="3" t="s">
        <v>18</v>
      </c>
      <c r="B5227" s="3" t="s">
        <v>10363</v>
      </c>
      <c r="C5227" s="3" t="s">
        <v>10364</v>
      </c>
      <c r="D5227" s="3">
        <v>0.5</v>
      </c>
      <c r="E5227" s="3" t="s">
        <v>17</v>
      </c>
      <c r="F5227" s="6">
        <v>1</v>
      </c>
      <c r="G5227" s="10">
        <v>1</v>
      </c>
      <c r="H5227" s="7">
        <v>1</v>
      </c>
      <c r="I5227" s="2">
        <f t="shared" si="243"/>
        <v>1</v>
      </c>
      <c r="J5227" s="11">
        <f t="shared" si="244"/>
        <v>1</v>
      </c>
      <c r="L5227" s="2" t="str" cm="1">
        <f t="array" ref="L5227">_xlfn.IFS(E5227="Neutral", 0, E5227="Positive","1",E5227="Negative","-1")</f>
        <v>1</v>
      </c>
      <c r="O5227" s="11">
        <f t="shared" si="245"/>
        <v>1</v>
      </c>
    </row>
    <row r="5228" spans="1:15" ht="30" x14ac:dyDescent="0.25">
      <c r="A5228" s="3" t="s">
        <v>18</v>
      </c>
      <c r="B5228" s="3" t="s">
        <v>10365</v>
      </c>
      <c r="C5228" s="3" t="s">
        <v>10366</v>
      </c>
      <c r="D5228" s="3">
        <v>0</v>
      </c>
      <c r="E5228" s="3" t="s">
        <v>24</v>
      </c>
      <c r="F5228" s="6">
        <v>0</v>
      </c>
      <c r="G5228" s="10">
        <v>0</v>
      </c>
      <c r="H5228" s="7">
        <v>0</v>
      </c>
      <c r="I5228" s="2">
        <f t="shared" si="243"/>
        <v>0</v>
      </c>
      <c r="J5228" s="11">
        <f t="shared" si="244"/>
        <v>1</v>
      </c>
      <c r="L5228" s="2" cm="1">
        <f t="array" ref="L5228">_xlfn.IFS(E5228="Neutral", 0, E5228="Positive","1",E5228="Negative","-1")</f>
        <v>0</v>
      </c>
      <c r="O5228" s="11">
        <f t="shared" si="245"/>
        <v>1</v>
      </c>
    </row>
    <row r="5229" spans="1:15" ht="60" x14ac:dyDescent="0.25">
      <c r="A5229" s="3" t="s">
        <v>14</v>
      </c>
      <c r="B5229" s="3" t="s">
        <v>10367</v>
      </c>
      <c r="C5229" s="3" t="s">
        <v>10368</v>
      </c>
      <c r="D5229" s="3">
        <v>0.2</v>
      </c>
      <c r="E5229" s="3" t="s">
        <v>17</v>
      </c>
      <c r="F5229" s="6">
        <v>1</v>
      </c>
      <c r="G5229" s="10">
        <v>1</v>
      </c>
      <c r="H5229" s="7">
        <v>1</v>
      </c>
      <c r="I5229" s="2">
        <f t="shared" si="243"/>
        <v>1</v>
      </c>
      <c r="J5229" s="11">
        <f t="shared" si="244"/>
        <v>1</v>
      </c>
      <c r="L5229" s="2" t="str" cm="1">
        <f t="array" ref="L5229">_xlfn.IFS(E5229="Neutral", 0, E5229="Positive","1",E5229="Negative","-1")</f>
        <v>1</v>
      </c>
      <c r="O5229" s="11">
        <f t="shared" si="245"/>
        <v>1</v>
      </c>
    </row>
    <row r="5230" spans="1:15" ht="75" x14ac:dyDescent="0.25">
      <c r="A5230" s="3" t="s">
        <v>40</v>
      </c>
      <c r="B5230" s="3" t="s">
        <v>10369</v>
      </c>
      <c r="C5230" s="3" t="s">
        <v>10370</v>
      </c>
      <c r="D5230" s="3">
        <v>0.216667</v>
      </c>
      <c r="E5230" s="3" t="s">
        <v>17</v>
      </c>
      <c r="F5230" s="6">
        <v>1</v>
      </c>
      <c r="G5230" s="10">
        <v>1</v>
      </c>
      <c r="H5230" s="7">
        <v>1</v>
      </c>
      <c r="I5230" s="2">
        <f t="shared" si="243"/>
        <v>1</v>
      </c>
      <c r="J5230" s="11">
        <f t="shared" si="244"/>
        <v>1</v>
      </c>
      <c r="L5230" s="2" t="str" cm="1">
        <f t="array" ref="L5230">_xlfn.IFS(E5230="Neutral", 0, E5230="Positive","1",E5230="Negative","-1")</f>
        <v>1</v>
      </c>
      <c r="O5230" s="11">
        <f t="shared" si="245"/>
        <v>1</v>
      </c>
    </row>
    <row r="5231" spans="1:15" ht="30" x14ac:dyDescent="0.25">
      <c r="A5231" s="3" t="s">
        <v>18</v>
      </c>
      <c r="B5231" s="3" t="s">
        <v>10371</v>
      </c>
      <c r="C5231" s="3" t="s">
        <v>10372</v>
      </c>
      <c r="D5231" s="3">
        <v>0</v>
      </c>
      <c r="E5231" s="3" t="s">
        <v>24</v>
      </c>
      <c r="F5231" s="6">
        <v>1</v>
      </c>
      <c r="G5231" s="10">
        <v>0</v>
      </c>
      <c r="H5231" s="7">
        <v>0</v>
      </c>
      <c r="I5231" s="2">
        <f t="shared" si="243"/>
        <v>0</v>
      </c>
      <c r="J5231" s="11">
        <f t="shared" si="244"/>
        <v>0.66666666666666663</v>
      </c>
      <c r="L5231" s="2" cm="1">
        <f t="array" ref="L5231">_xlfn.IFS(E5231="Neutral", 0, E5231="Positive","1",E5231="Negative","-1")</f>
        <v>0</v>
      </c>
      <c r="O5231" s="11">
        <f t="shared" si="245"/>
        <v>0.66666666666666663</v>
      </c>
    </row>
    <row r="5232" spans="1:15" x14ac:dyDescent="0.25">
      <c r="A5232" s="3" t="s">
        <v>40</v>
      </c>
      <c r="B5232" s="3" t="s">
        <v>2053</v>
      </c>
      <c r="C5232" s="3" t="s">
        <v>10373</v>
      </c>
      <c r="D5232" s="3">
        <v>0.4</v>
      </c>
      <c r="E5232" s="3" t="s">
        <v>17</v>
      </c>
      <c r="F5232" s="6">
        <v>1</v>
      </c>
      <c r="G5232" s="10">
        <v>1</v>
      </c>
      <c r="H5232" s="7">
        <v>1</v>
      </c>
      <c r="I5232" s="2">
        <f t="shared" si="243"/>
        <v>1</v>
      </c>
      <c r="J5232" s="11">
        <f t="shared" si="244"/>
        <v>1</v>
      </c>
      <c r="L5232" s="2" t="str" cm="1">
        <f t="array" ref="L5232">_xlfn.IFS(E5232="Neutral", 0, E5232="Positive","1",E5232="Negative","-1")</f>
        <v>1</v>
      </c>
      <c r="O5232" s="11">
        <f t="shared" si="245"/>
        <v>1</v>
      </c>
    </row>
    <row r="5233" spans="1:15" ht="30" x14ac:dyDescent="0.25">
      <c r="A5233" s="3" t="s">
        <v>18</v>
      </c>
      <c r="B5233" s="3" t="s">
        <v>10374</v>
      </c>
      <c r="C5233" s="3" t="s">
        <v>10375</v>
      </c>
      <c r="D5233" s="3">
        <v>0</v>
      </c>
      <c r="E5233" s="3" t="s">
        <v>24</v>
      </c>
      <c r="F5233" s="6">
        <v>0</v>
      </c>
      <c r="G5233" s="10">
        <v>0</v>
      </c>
      <c r="H5233" s="7">
        <v>0</v>
      </c>
      <c r="I5233" s="2">
        <f t="shared" si="243"/>
        <v>0</v>
      </c>
      <c r="J5233" s="11">
        <f t="shared" si="244"/>
        <v>1</v>
      </c>
      <c r="L5233" s="2" cm="1">
        <f t="array" ref="L5233">_xlfn.IFS(E5233="Neutral", 0, E5233="Positive","1",E5233="Negative","-1")</f>
        <v>0</v>
      </c>
      <c r="O5233" s="11">
        <f t="shared" si="245"/>
        <v>1</v>
      </c>
    </row>
    <row r="5234" spans="1:15" x14ac:dyDescent="0.25">
      <c r="A5234" s="3" t="s">
        <v>18</v>
      </c>
      <c r="B5234" s="3" t="s">
        <v>10376</v>
      </c>
      <c r="C5234" s="3" t="s">
        <v>10377</v>
      </c>
      <c r="D5234" s="3">
        <v>0</v>
      </c>
      <c r="E5234" s="3" t="s">
        <v>24</v>
      </c>
      <c r="F5234" s="6">
        <v>0</v>
      </c>
      <c r="G5234" s="10">
        <v>0</v>
      </c>
      <c r="H5234" s="7">
        <v>0</v>
      </c>
      <c r="I5234" s="2">
        <f t="shared" si="243"/>
        <v>0</v>
      </c>
      <c r="J5234" s="11">
        <f t="shared" si="244"/>
        <v>1</v>
      </c>
      <c r="L5234" s="2" cm="1">
        <f t="array" ref="L5234">_xlfn.IFS(E5234="Neutral", 0, E5234="Positive","1",E5234="Negative","-1")</f>
        <v>0</v>
      </c>
      <c r="O5234" s="11">
        <f t="shared" si="245"/>
        <v>1</v>
      </c>
    </row>
    <row r="5235" spans="1:15" ht="60" x14ac:dyDescent="0.25">
      <c r="A5235" s="3" t="s">
        <v>40</v>
      </c>
      <c r="B5235" s="3" t="s">
        <v>10378</v>
      </c>
      <c r="C5235" s="3" t="s">
        <v>10379</v>
      </c>
      <c r="D5235" s="3">
        <v>0.3</v>
      </c>
      <c r="E5235" s="3" t="s">
        <v>17</v>
      </c>
      <c r="F5235" s="6">
        <v>1</v>
      </c>
      <c r="G5235" s="10">
        <v>1</v>
      </c>
      <c r="H5235" s="7">
        <v>1</v>
      </c>
      <c r="I5235" s="2">
        <f t="shared" si="243"/>
        <v>1</v>
      </c>
      <c r="J5235" s="11">
        <f t="shared" si="244"/>
        <v>1</v>
      </c>
      <c r="L5235" s="2" t="str" cm="1">
        <f t="array" ref="L5235">_xlfn.IFS(E5235="Neutral", 0, E5235="Positive","1",E5235="Negative","-1")</f>
        <v>1</v>
      </c>
      <c r="O5235" s="11">
        <f t="shared" si="245"/>
        <v>1</v>
      </c>
    </row>
    <row r="5236" spans="1:15" ht="30" x14ac:dyDescent="0.25">
      <c r="A5236" s="3" t="s">
        <v>14</v>
      </c>
      <c r="B5236" s="3" t="s">
        <v>488</v>
      </c>
      <c r="C5236" s="3" t="s">
        <v>489</v>
      </c>
      <c r="D5236" s="3">
        <v>0.2</v>
      </c>
      <c r="E5236" s="3" t="s">
        <v>17</v>
      </c>
      <c r="F5236" s="6">
        <v>1</v>
      </c>
      <c r="G5236" s="10">
        <v>1</v>
      </c>
      <c r="H5236" s="7">
        <v>1</v>
      </c>
      <c r="I5236" s="2">
        <f t="shared" si="243"/>
        <v>1</v>
      </c>
      <c r="J5236" s="11">
        <f t="shared" si="244"/>
        <v>1</v>
      </c>
      <c r="L5236" s="2" t="str" cm="1">
        <f t="array" ref="L5236">_xlfn.IFS(E5236="Neutral", 0, E5236="Positive","1",E5236="Negative","-1")</f>
        <v>1</v>
      </c>
      <c r="O5236" s="11">
        <f t="shared" si="245"/>
        <v>1</v>
      </c>
    </row>
    <row r="5237" spans="1:15" ht="75" x14ac:dyDescent="0.25">
      <c r="A5237" s="3" t="s">
        <v>14</v>
      </c>
      <c r="B5237" s="3" t="s">
        <v>10380</v>
      </c>
      <c r="C5237" s="3" t="s">
        <v>10381</v>
      </c>
      <c r="D5237" s="3">
        <v>4.0341000000000002E-2</v>
      </c>
      <c r="E5237" s="3" t="s">
        <v>17</v>
      </c>
      <c r="F5237" s="6">
        <v>1</v>
      </c>
      <c r="G5237" s="10">
        <v>1</v>
      </c>
      <c r="H5237" s="7">
        <v>1</v>
      </c>
      <c r="I5237" s="2">
        <f t="shared" si="243"/>
        <v>1</v>
      </c>
      <c r="J5237" s="11">
        <f t="shared" si="244"/>
        <v>1</v>
      </c>
      <c r="L5237" s="2" t="str" cm="1">
        <f t="array" ref="L5237">_xlfn.IFS(E5237="Neutral", 0, E5237="Positive","1",E5237="Negative","-1")</f>
        <v>1</v>
      </c>
      <c r="O5237" s="11">
        <f t="shared" si="245"/>
        <v>1</v>
      </c>
    </row>
    <row r="5238" spans="1:15" ht="30" x14ac:dyDescent="0.25">
      <c r="A5238" s="3" t="s">
        <v>14</v>
      </c>
      <c r="B5238" s="3" t="s">
        <v>10382</v>
      </c>
      <c r="C5238" s="3" t="s">
        <v>10383</v>
      </c>
      <c r="D5238" s="3">
        <v>0.2</v>
      </c>
      <c r="E5238" s="3" t="s">
        <v>17</v>
      </c>
      <c r="F5238" s="6">
        <v>1</v>
      </c>
      <c r="G5238" s="10">
        <v>1</v>
      </c>
      <c r="H5238" s="7">
        <v>1</v>
      </c>
      <c r="I5238" s="2">
        <f t="shared" si="243"/>
        <v>1</v>
      </c>
      <c r="J5238" s="11">
        <f t="shared" si="244"/>
        <v>1</v>
      </c>
      <c r="L5238" s="2" t="str" cm="1">
        <f t="array" ref="L5238">_xlfn.IFS(E5238="Neutral", 0, E5238="Positive","1",E5238="Negative","-1")</f>
        <v>1</v>
      </c>
      <c r="O5238" s="11">
        <f t="shared" si="245"/>
        <v>1</v>
      </c>
    </row>
    <row r="5239" spans="1:15" ht="75" x14ac:dyDescent="0.25">
      <c r="A5239" s="3" t="s">
        <v>14</v>
      </c>
      <c r="B5239" s="3" t="s">
        <v>1431</v>
      </c>
      <c r="C5239" s="3" t="s">
        <v>1432</v>
      </c>
      <c r="D5239" s="3">
        <v>0.35</v>
      </c>
      <c r="E5239" s="3" t="s">
        <v>17</v>
      </c>
      <c r="F5239" s="6">
        <v>1</v>
      </c>
      <c r="G5239" s="10">
        <v>1</v>
      </c>
      <c r="H5239" s="7">
        <v>1</v>
      </c>
      <c r="I5239" s="2">
        <f t="shared" si="243"/>
        <v>1</v>
      </c>
      <c r="J5239" s="11">
        <f t="shared" si="244"/>
        <v>1</v>
      </c>
      <c r="L5239" s="2" t="str" cm="1">
        <f t="array" ref="L5239">_xlfn.IFS(E5239="Neutral", 0, E5239="Positive","1",E5239="Negative","-1")</f>
        <v>1</v>
      </c>
      <c r="O5239" s="11">
        <f t="shared" si="245"/>
        <v>1</v>
      </c>
    </row>
    <row r="5240" spans="1:15" ht="90" x14ac:dyDescent="0.25">
      <c r="A5240" s="3" t="s">
        <v>14</v>
      </c>
      <c r="B5240" s="3" t="s">
        <v>10384</v>
      </c>
      <c r="C5240" s="3" t="s">
        <v>10385</v>
      </c>
      <c r="D5240" s="3">
        <v>0.375</v>
      </c>
      <c r="E5240" s="3" t="s">
        <v>17</v>
      </c>
      <c r="F5240" s="6">
        <v>1</v>
      </c>
      <c r="G5240" s="10">
        <v>1</v>
      </c>
      <c r="H5240" s="7">
        <v>1</v>
      </c>
      <c r="I5240" s="2">
        <f t="shared" si="243"/>
        <v>1</v>
      </c>
      <c r="J5240" s="11">
        <f t="shared" si="244"/>
        <v>1</v>
      </c>
      <c r="L5240" s="2" t="str" cm="1">
        <f t="array" ref="L5240">_xlfn.IFS(E5240="Neutral", 0, E5240="Positive","1",E5240="Negative","-1")</f>
        <v>1</v>
      </c>
      <c r="O5240" s="11">
        <f t="shared" si="245"/>
        <v>1</v>
      </c>
    </row>
    <row r="5241" spans="1:15" ht="30" x14ac:dyDescent="0.25">
      <c r="A5241" s="3" t="s">
        <v>18</v>
      </c>
      <c r="B5241" s="3" t="s">
        <v>10386</v>
      </c>
      <c r="C5241" s="3" t="s">
        <v>10387</v>
      </c>
      <c r="D5241" s="3">
        <v>-0.125</v>
      </c>
      <c r="E5241" s="3" t="s">
        <v>21</v>
      </c>
      <c r="F5241" s="6">
        <v>-1</v>
      </c>
      <c r="G5241" s="10">
        <v>-1</v>
      </c>
      <c r="H5241" s="7">
        <v>-1</v>
      </c>
      <c r="I5241" s="2">
        <f t="shared" si="243"/>
        <v>-1</v>
      </c>
      <c r="J5241" s="11">
        <f t="shared" si="244"/>
        <v>1</v>
      </c>
      <c r="L5241" s="2" t="str" cm="1">
        <f t="array" ref="L5241">_xlfn.IFS(E5241="Neutral", 0, E5241="Positive","1",E5241="Negative","-1")</f>
        <v>-1</v>
      </c>
      <c r="O5241" s="11">
        <f t="shared" si="245"/>
        <v>1</v>
      </c>
    </row>
    <row r="5242" spans="1:15" ht="30" x14ac:dyDescent="0.25">
      <c r="A5242" s="3" t="s">
        <v>14</v>
      </c>
      <c r="B5242" s="4" t="s">
        <v>10388</v>
      </c>
      <c r="C5242" s="3" t="s">
        <v>10389</v>
      </c>
      <c r="D5242" s="3">
        <v>0.6</v>
      </c>
      <c r="E5242" s="3" t="s">
        <v>17</v>
      </c>
      <c r="F5242" s="6">
        <v>1</v>
      </c>
      <c r="G5242" s="10">
        <v>1</v>
      </c>
      <c r="H5242" s="7">
        <v>1</v>
      </c>
      <c r="I5242" s="2">
        <f t="shared" si="243"/>
        <v>1</v>
      </c>
      <c r="J5242" s="11">
        <f t="shared" si="244"/>
        <v>1</v>
      </c>
      <c r="L5242" s="2" t="str" cm="1">
        <f t="array" ref="L5242">_xlfn.IFS(E5242="Neutral", 0, E5242="Positive","1",E5242="Negative","-1")</f>
        <v>1</v>
      </c>
      <c r="O5242" s="11">
        <f t="shared" si="245"/>
        <v>1</v>
      </c>
    </row>
    <row r="5243" spans="1:15" ht="30" x14ac:dyDescent="0.25">
      <c r="A5243" s="3" t="s">
        <v>14</v>
      </c>
      <c r="B5243" s="3" t="s">
        <v>4659</v>
      </c>
      <c r="C5243" s="3" t="s">
        <v>4660</v>
      </c>
      <c r="D5243" s="3">
        <v>0</v>
      </c>
      <c r="E5243" s="3" t="s">
        <v>24</v>
      </c>
      <c r="F5243" s="6">
        <v>0</v>
      </c>
      <c r="G5243" s="10">
        <v>0</v>
      </c>
      <c r="H5243" s="7">
        <v>0</v>
      </c>
      <c r="I5243" s="2">
        <f t="shared" si="243"/>
        <v>0</v>
      </c>
      <c r="J5243" s="11">
        <f t="shared" si="244"/>
        <v>1</v>
      </c>
      <c r="L5243" s="2" cm="1">
        <f t="array" ref="L5243">_xlfn.IFS(E5243="Neutral", 0, E5243="Positive","1",E5243="Negative","-1")</f>
        <v>0</v>
      </c>
      <c r="O5243" s="11">
        <f t="shared" si="245"/>
        <v>1</v>
      </c>
    </row>
    <row r="5244" spans="1:15" ht="75" x14ac:dyDescent="0.25">
      <c r="A5244" s="3" t="s">
        <v>25</v>
      </c>
      <c r="B5244" s="3" t="s">
        <v>10390</v>
      </c>
      <c r="C5244" s="3" t="s">
        <v>10391</v>
      </c>
      <c r="D5244" s="3">
        <v>0.4</v>
      </c>
      <c r="E5244" s="3" t="s">
        <v>17</v>
      </c>
      <c r="F5244" s="6">
        <v>1</v>
      </c>
      <c r="G5244" s="10">
        <v>1</v>
      </c>
      <c r="H5244" s="7">
        <v>1</v>
      </c>
      <c r="I5244" s="2">
        <f t="shared" si="243"/>
        <v>1</v>
      </c>
      <c r="J5244" s="11">
        <f t="shared" si="244"/>
        <v>1</v>
      </c>
      <c r="L5244" s="2" t="str" cm="1">
        <f t="array" ref="L5244">_xlfn.IFS(E5244="Neutral", 0, E5244="Positive","1",E5244="Negative","-1")</f>
        <v>1</v>
      </c>
      <c r="O5244" s="11">
        <f t="shared" si="245"/>
        <v>1</v>
      </c>
    </row>
    <row r="5245" spans="1:15" ht="30" x14ac:dyDescent="0.25">
      <c r="A5245" s="3" t="s">
        <v>18</v>
      </c>
      <c r="B5245" s="3" t="s">
        <v>10392</v>
      </c>
      <c r="C5245" s="3" t="s">
        <v>10393</v>
      </c>
      <c r="D5245" s="3">
        <v>0</v>
      </c>
      <c r="E5245" s="3" t="s">
        <v>24</v>
      </c>
      <c r="F5245" s="6">
        <v>-1</v>
      </c>
      <c r="G5245" s="10">
        <v>-1</v>
      </c>
      <c r="H5245" s="7">
        <v>-1</v>
      </c>
      <c r="I5245" s="2">
        <f t="shared" si="243"/>
        <v>-1</v>
      </c>
      <c r="J5245" s="11">
        <f t="shared" si="244"/>
        <v>1</v>
      </c>
      <c r="L5245" s="2" cm="1">
        <f t="array" ref="L5245">_xlfn.IFS(E5245="Neutral", 0, E5245="Positive","1",E5245="Negative","-1")</f>
        <v>0</v>
      </c>
      <c r="O5245" s="11">
        <f t="shared" si="245"/>
        <v>0</v>
      </c>
    </row>
    <row r="5246" spans="1:15" ht="45" x14ac:dyDescent="0.25">
      <c r="A5246" s="3" t="s">
        <v>18</v>
      </c>
      <c r="B5246" s="3" t="s">
        <v>10394</v>
      </c>
      <c r="C5246" s="3" t="s">
        <v>10395</v>
      </c>
      <c r="D5246" s="3">
        <v>0.1</v>
      </c>
      <c r="E5246" s="3" t="s">
        <v>17</v>
      </c>
      <c r="F5246" s="6">
        <v>1</v>
      </c>
      <c r="G5246" s="10">
        <v>1</v>
      </c>
      <c r="H5246" s="7">
        <v>1</v>
      </c>
      <c r="I5246" s="2">
        <f t="shared" si="243"/>
        <v>1</v>
      </c>
      <c r="J5246" s="11">
        <f t="shared" si="244"/>
        <v>1</v>
      </c>
      <c r="L5246" s="2" t="str" cm="1">
        <f t="array" ref="L5246">_xlfn.IFS(E5246="Neutral", 0, E5246="Positive","1",E5246="Negative","-1")</f>
        <v>1</v>
      </c>
      <c r="O5246" s="11">
        <f t="shared" si="245"/>
        <v>1</v>
      </c>
    </row>
    <row r="5247" spans="1:15" ht="90" x14ac:dyDescent="0.25">
      <c r="A5247" s="3" t="s">
        <v>14</v>
      </c>
      <c r="B5247" s="3" t="s">
        <v>10396</v>
      </c>
      <c r="C5247" s="3" t="s">
        <v>10397</v>
      </c>
      <c r="D5247" s="3">
        <v>0.21190500000000001</v>
      </c>
      <c r="E5247" s="3" t="s">
        <v>17</v>
      </c>
      <c r="F5247" s="6">
        <v>1</v>
      </c>
      <c r="G5247" s="10">
        <v>1</v>
      </c>
      <c r="H5247" s="7">
        <v>1</v>
      </c>
      <c r="I5247" s="2">
        <f t="shared" si="243"/>
        <v>1</v>
      </c>
      <c r="J5247" s="11">
        <f t="shared" si="244"/>
        <v>1</v>
      </c>
      <c r="L5247" s="2" t="str" cm="1">
        <f t="array" ref="L5247">_xlfn.IFS(E5247="Neutral", 0, E5247="Positive","1",E5247="Negative","-1")</f>
        <v>1</v>
      </c>
      <c r="O5247" s="11">
        <f t="shared" si="245"/>
        <v>1</v>
      </c>
    </row>
    <row r="5248" spans="1:15" ht="45" x14ac:dyDescent="0.25">
      <c r="A5248" s="3" t="s">
        <v>18</v>
      </c>
      <c r="B5248" s="3" t="s">
        <v>10398</v>
      </c>
      <c r="C5248" s="3" t="s">
        <v>10399</v>
      </c>
      <c r="D5248" s="3">
        <v>7.4999999999999997E-2</v>
      </c>
      <c r="E5248" s="3" t="s">
        <v>17</v>
      </c>
      <c r="F5248" s="6">
        <v>1</v>
      </c>
      <c r="G5248" s="10">
        <v>1</v>
      </c>
      <c r="H5248" s="7">
        <v>1</v>
      </c>
      <c r="I5248" s="2">
        <f t="shared" si="243"/>
        <v>1</v>
      </c>
      <c r="J5248" s="11">
        <f t="shared" si="244"/>
        <v>1</v>
      </c>
      <c r="L5248" s="2" t="str" cm="1">
        <f t="array" ref="L5248">_xlfn.IFS(E5248="Neutral", 0, E5248="Positive","1",E5248="Negative","-1")</f>
        <v>1</v>
      </c>
      <c r="O5248" s="11">
        <f t="shared" si="245"/>
        <v>1</v>
      </c>
    </row>
    <row r="5249" spans="1:15" ht="90" x14ac:dyDescent="0.25">
      <c r="A5249" s="3" t="s">
        <v>18</v>
      </c>
      <c r="B5249" s="3" t="s">
        <v>10400</v>
      </c>
      <c r="C5249" s="3" t="s">
        <v>10401</v>
      </c>
      <c r="D5249" s="3">
        <v>0</v>
      </c>
      <c r="E5249" s="3" t="s">
        <v>24</v>
      </c>
      <c r="F5249" s="6">
        <v>0</v>
      </c>
      <c r="G5249" s="10">
        <v>0</v>
      </c>
      <c r="H5249" s="7">
        <v>0</v>
      </c>
      <c r="I5249" s="2">
        <f t="shared" si="243"/>
        <v>0</v>
      </c>
      <c r="J5249" s="11">
        <f t="shared" si="244"/>
        <v>1</v>
      </c>
      <c r="L5249" s="2" cm="1">
        <f t="array" ref="L5249">_xlfn.IFS(E5249="Neutral", 0, E5249="Positive","1",E5249="Negative","-1")</f>
        <v>0</v>
      </c>
      <c r="O5249" s="11">
        <f t="shared" si="245"/>
        <v>1</v>
      </c>
    </row>
    <row r="5250" spans="1:15" ht="30" x14ac:dyDescent="0.25">
      <c r="A5250" s="3" t="s">
        <v>18</v>
      </c>
      <c r="B5250" s="3" t="s">
        <v>10402</v>
      </c>
      <c r="C5250" s="3" t="s">
        <v>10403</v>
      </c>
      <c r="D5250" s="3">
        <v>-6.6669999999999993E-2</v>
      </c>
      <c r="E5250" s="3" t="s">
        <v>21</v>
      </c>
      <c r="F5250" s="6">
        <v>-1</v>
      </c>
      <c r="G5250" s="10">
        <v>-1</v>
      </c>
      <c r="H5250" s="7">
        <v>-1</v>
      </c>
      <c r="I5250" s="2">
        <f t="shared" si="243"/>
        <v>-1</v>
      </c>
      <c r="J5250" s="11">
        <f t="shared" si="244"/>
        <v>1</v>
      </c>
      <c r="L5250" s="2" t="str" cm="1">
        <f t="array" ref="L5250">_xlfn.IFS(E5250="Neutral", 0, E5250="Positive","1",E5250="Negative","-1")</f>
        <v>-1</v>
      </c>
      <c r="O5250" s="11">
        <f t="shared" si="245"/>
        <v>1</v>
      </c>
    </row>
    <row r="5251" spans="1:15" ht="75" x14ac:dyDescent="0.25">
      <c r="A5251" s="3" t="s">
        <v>14</v>
      </c>
      <c r="B5251" s="3" t="s">
        <v>10404</v>
      </c>
      <c r="C5251" s="3" t="s">
        <v>10405</v>
      </c>
      <c r="D5251" s="3">
        <v>4.5455000000000002E-2</v>
      </c>
      <c r="E5251" s="3" t="s">
        <v>17</v>
      </c>
      <c r="F5251" s="6">
        <v>1</v>
      </c>
      <c r="G5251" s="10">
        <v>1</v>
      </c>
      <c r="H5251" s="7">
        <v>1</v>
      </c>
      <c r="I5251" s="2">
        <f t="shared" ref="I5251:I5314" si="246">MODE(F5251:H5251)</f>
        <v>1</v>
      </c>
      <c r="J5251" s="11">
        <f t="shared" ref="J5251:J5314" si="247">COUNTIF(F5251:H5251,I5251 )/3</f>
        <v>1</v>
      </c>
      <c r="L5251" s="2" t="str" cm="1">
        <f t="array" ref="L5251">_xlfn.IFS(E5251="Neutral", 0, E5251="Positive","1",E5251="Negative","-1")</f>
        <v>1</v>
      </c>
      <c r="O5251" s="11">
        <f t="shared" ref="O5251:O5314" si="248">COUNTIF(F5251:H5251,L5251 )/3</f>
        <v>1</v>
      </c>
    </row>
    <row r="5252" spans="1:15" ht="60" x14ac:dyDescent="0.25">
      <c r="A5252" s="3" t="s">
        <v>14</v>
      </c>
      <c r="B5252" s="3" t="s">
        <v>6126</v>
      </c>
      <c r="C5252" s="3" t="s">
        <v>6127</v>
      </c>
      <c r="D5252" s="3">
        <v>0.24285699999999999</v>
      </c>
      <c r="E5252" s="3" t="s">
        <v>17</v>
      </c>
      <c r="F5252" s="6">
        <v>1</v>
      </c>
      <c r="G5252" s="10">
        <v>1</v>
      </c>
      <c r="H5252" s="7">
        <v>1</v>
      </c>
      <c r="I5252" s="2">
        <f t="shared" si="246"/>
        <v>1</v>
      </c>
      <c r="J5252" s="11">
        <f t="shared" si="247"/>
        <v>1</v>
      </c>
      <c r="L5252" s="2" t="str" cm="1">
        <f t="array" ref="L5252">_xlfn.IFS(E5252="Neutral", 0, E5252="Positive","1",E5252="Negative","-1")</f>
        <v>1</v>
      </c>
      <c r="O5252" s="11">
        <f t="shared" si="248"/>
        <v>1</v>
      </c>
    </row>
    <row r="5253" spans="1:15" ht="60" x14ac:dyDescent="0.25">
      <c r="A5253" s="3" t="s">
        <v>25</v>
      </c>
      <c r="B5253" s="3" t="s">
        <v>10406</v>
      </c>
      <c r="C5253" s="3" t="s">
        <v>10407</v>
      </c>
      <c r="D5253" s="3">
        <v>0.4</v>
      </c>
      <c r="E5253" s="3" t="s">
        <v>17</v>
      </c>
      <c r="F5253" s="6">
        <v>1</v>
      </c>
      <c r="G5253" s="10">
        <v>1</v>
      </c>
      <c r="H5253" s="7">
        <v>1</v>
      </c>
      <c r="I5253" s="2">
        <f t="shared" si="246"/>
        <v>1</v>
      </c>
      <c r="J5253" s="11">
        <f t="shared" si="247"/>
        <v>1</v>
      </c>
      <c r="L5253" s="2" t="str" cm="1">
        <f t="array" ref="L5253">_xlfn.IFS(E5253="Neutral", 0, E5253="Positive","1",E5253="Negative","-1")</f>
        <v>1</v>
      </c>
      <c r="O5253" s="11">
        <f t="shared" si="248"/>
        <v>1</v>
      </c>
    </row>
    <row r="5254" spans="1:15" ht="45" x14ac:dyDescent="0.25">
      <c r="A5254" s="3" t="s">
        <v>18</v>
      </c>
      <c r="B5254" s="3" t="s">
        <v>9685</v>
      </c>
      <c r="C5254" s="3" t="s">
        <v>9686</v>
      </c>
      <c r="D5254" s="3">
        <v>0</v>
      </c>
      <c r="E5254" s="3" t="s">
        <v>24</v>
      </c>
      <c r="F5254" s="6">
        <v>0</v>
      </c>
      <c r="G5254" s="10">
        <v>0</v>
      </c>
      <c r="H5254" s="7">
        <v>0</v>
      </c>
      <c r="I5254" s="2">
        <f t="shared" si="246"/>
        <v>0</v>
      </c>
      <c r="J5254" s="11">
        <f t="shared" si="247"/>
        <v>1</v>
      </c>
      <c r="L5254" s="2" cm="1">
        <f t="array" ref="L5254">_xlfn.IFS(E5254="Neutral", 0, E5254="Positive","1",E5254="Negative","-1")</f>
        <v>0</v>
      </c>
      <c r="O5254" s="11">
        <f t="shared" si="248"/>
        <v>1</v>
      </c>
    </row>
    <row r="5255" spans="1:15" ht="30" x14ac:dyDescent="0.25">
      <c r="A5255" s="3" t="s">
        <v>18</v>
      </c>
      <c r="B5255" s="3" t="s">
        <v>10408</v>
      </c>
      <c r="C5255" s="3" t="s">
        <v>10409</v>
      </c>
      <c r="D5255" s="3">
        <v>-0.2</v>
      </c>
      <c r="E5255" s="3" t="s">
        <v>21</v>
      </c>
      <c r="F5255" s="6">
        <v>-1</v>
      </c>
      <c r="G5255" s="10">
        <v>-1</v>
      </c>
      <c r="H5255" s="7">
        <v>-1</v>
      </c>
      <c r="I5255" s="2">
        <f t="shared" si="246"/>
        <v>-1</v>
      </c>
      <c r="J5255" s="11">
        <f t="shared" si="247"/>
        <v>1</v>
      </c>
      <c r="L5255" s="2" t="str" cm="1">
        <f t="array" ref="L5255">_xlfn.IFS(E5255="Neutral", 0, E5255="Positive","1",E5255="Negative","-1")</f>
        <v>-1</v>
      </c>
      <c r="O5255" s="11">
        <f t="shared" si="248"/>
        <v>1</v>
      </c>
    </row>
    <row r="5256" spans="1:15" ht="105" x14ac:dyDescent="0.25">
      <c r="A5256" s="3" t="s">
        <v>18</v>
      </c>
      <c r="B5256" s="3" t="s">
        <v>10410</v>
      </c>
      <c r="C5256" s="3" t="s">
        <v>10411</v>
      </c>
      <c r="D5256" s="3">
        <v>-0.16667000000000001</v>
      </c>
      <c r="E5256" s="3" t="s">
        <v>21</v>
      </c>
      <c r="F5256" s="6">
        <v>0</v>
      </c>
      <c r="G5256" s="10">
        <v>0</v>
      </c>
      <c r="H5256" s="7">
        <v>0</v>
      </c>
      <c r="I5256" s="2">
        <f t="shared" si="246"/>
        <v>0</v>
      </c>
      <c r="J5256" s="11">
        <f t="shared" si="247"/>
        <v>1</v>
      </c>
      <c r="L5256" s="2" t="str" cm="1">
        <f t="array" ref="L5256">_xlfn.IFS(E5256="Neutral", 0, E5256="Positive","1",E5256="Negative","-1")</f>
        <v>-1</v>
      </c>
      <c r="O5256" s="11">
        <f t="shared" si="248"/>
        <v>0</v>
      </c>
    </row>
    <row r="5257" spans="1:15" ht="30" x14ac:dyDescent="0.25">
      <c r="A5257" s="3" t="s">
        <v>14</v>
      </c>
      <c r="B5257" s="3" t="s">
        <v>10412</v>
      </c>
      <c r="C5257" s="3" t="s">
        <v>10413</v>
      </c>
      <c r="D5257" s="3">
        <v>0</v>
      </c>
      <c r="E5257" s="3" t="s">
        <v>24</v>
      </c>
      <c r="F5257" s="6">
        <v>0</v>
      </c>
      <c r="G5257" s="10">
        <v>0</v>
      </c>
      <c r="H5257" s="7">
        <v>0</v>
      </c>
      <c r="I5257" s="2">
        <f t="shared" si="246"/>
        <v>0</v>
      </c>
      <c r="J5257" s="11">
        <f t="shared" si="247"/>
        <v>1</v>
      </c>
      <c r="L5257" s="2" cm="1">
        <f t="array" ref="L5257">_xlfn.IFS(E5257="Neutral", 0, E5257="Positive","1",E5257="Negative","-1")</f>
        <v>0</v>
      </c>
      <c r="O5257" s="11">
        <f t="shared" si="248"/>
        <v>1</v>
      </c>
    </row>
    <row r="5258" spans="1:15" ht="30" x14ac:dyDescent="0.25">
      <c r="A5258" s="3" t="s">
        <v>14</v>
      </c>
      <c r="B5258" s="3" t="s">
        <v>5569</v>
      </c>
      <c r="C5258" s="3" t="s">
        <v>5570</v>
      </c>
      <c r="D5258" s="3">
        <v>0</v>
      </c>
      <c r="E5258" s="3" t="s">
        <v>24</v>
      </c>
      <c r="F5258" s="6">
        <v>0</v>
      </c>
      <c r="G5258" s="10">
        <v>0</v>
      </c>
      <c r="H5258" s="7">
        <v>0</v>
      </c>
      <c r="I5258" s="2">
        <f t="shared" si="246"/>
        <v>0</v>
      </c>
      <c r="J5258" s="11">
        <f t="shared" si="247"/>
        <v>1</v>
      </c>
      <c r="L5258" s="2" cm="1">
        <f t="array" ref="L5258">_xlfn.IFS(E5258="Neutral", 0, E5258="Positive","1",E5258="Negative","-1")</f>
        <v>0</v>
      </c>
      <c r="O5258" s="11">
        <f t="shared" si="248"/>
        <v>1</v>
      </c>
    </row>
    <row r="5259" spans="1:15" ht="30" x14ac:dyDescent="0.25">
      <c r="A5259" s="3" t="s">
        <v>14</v>
      </c>
      <c r="B5259" s="3" t="s">
        <v>10414</v>
      </c>
      <c r="C5259" s="3" t="s">
        <v>10415</v>
      </c>
      <c r="D5259" s="3">
        <v>0.8</v>
      </c>
      <c r="E5259" s="3" t="s">
        <v>17</v>
      </c>
      <c r="F5259" s="6">
        <v>1</v>
      </c>
      <c r="G5259" s="10">
        <v>1</v>
      </c>
      <c r="H5259" s="7">
        <v>1</v>
      </c>
      <c r="I5259" s="2">
        <f t="shared" si="246"/>
        <v>1</v>
      </c>
      <c r="J5259" s="11">
        <f t="shared" si="247"/>
        <v>1</v>
      </c>
      <c r="L5259" s="2" t="str" cm="1">
        <f t="array" ref="L5259">_xlfn.IFS(E5259="Neutral", 0, E5259="Positive","1",E5259="Negative","-1")</f>
        <v>1</v>
      </c>
      <c r="O5259" s="11">
        <f t="shared" si="248"/>
        <v>1</v>
      </c>
    </row>
    <row r="5260" spans="1:15" x14ac:dyDescent="0.25">
      <c r="A5260" s="3" t="s">
        <v>14</v>
      </c>
      <c r="B5260" s="3" t="s">
        <v>10416</v>
      </c>
      <c r="C5260" s="3" t="s">
        <v>10417</v>
      </c>
      <c r="D5260" s="3">
        <v>0</v>
      </c>
      <c r="E5260" s="3" t="s">
        <v>24</v>
      </c>
      <c r="F5260" s="6">
        <v>0</v>
      </c>
      <c r="G5260" s="10">
        <v>0</v>
      </c>
      <c r="H5260" s="7">
        <v>0</v>
      </c>
      <c r="I5260" s="2">
        <f t="shared" si="246"/>
        <v>0</v>
      </c>
      <c r="J5260" s="11">
        <f t="shared" si="247"/>
        <v>1</v>
      </c>
      <c r="L5260" s="2" cm="1">
        <f t="array" ref="L5260">_xlfn.IFS(E5260="Neutral", 0, E5260="Positive","1",E5260="Negative","-1")</f>
        <v>0</v>
      </c>
      <c r="O5260" s="11">
        <f t="shared" si="248"/>
        <v>1</v>
      </c>
    </row>
    <row r="5261" spans="1:15" ht="90" x14ac:dyDescent="0.25">
      <c r="A5261" s="3" t="s">
        <v>25</v>
      </c>
      <c r="B5261" s="3" t="s">
        <v>10418</v>
      </c>
      <c r="C5261" s="3" t="s">
        <v>10419</v>
      </c>
      <c r="D5261" s="3">
        <v>0.4</v>
      </c>
      <c r="E5261" s="3" t="s">
        <v>17</v>
      </c>
      <c r="F5261" s="6">
        <v>0</v>
      </c>
      <c r="G5261" s="10">
        <v>1</v>
      </c>
      <c r="H5261" s="7">
        <v>1</v>
      </c>
      <c r="I5261" s="2">
        <f t="shared" si="246"/>
        <v>1</v>
      </c>
      <c r="J5261" s="11">
        <f t="shared" si="247"/>
        <v>0.66666666666666663</v>
      </c>
      <c r="L5261" s="2" t="str" cm="1">
        <f t="array" ref="L5261">_xlfn.IFS(E5261="Neutral", 0, E5261="Positive","1",E5261="Negative","-1")</f>
        <v>1</v>
      </c>
      <c r="O5261" s="11">
        <f t="shared" si="248"/>
        <v>0.66666666666666663</v>
      </c>
    </row>
    <row r="5262" spans="1:15" ht="30" x14ac:dyDescent="0.25">
      <c r="A5262" s="3" t="s">
        <v>40</v>
      </c>
      <c r="B5262" s="3" t="s">
        <v>10420</v>
      </c>
      <c r="C5262" s="3" t="s">
        <v>10421</v>
      </c>
      <c r="D5262" s="3">
        <v>0</v>
      </c>
      <c r="E5262" s="3" t="s">
        <v>24</v>
      </c>
      <c r="F5262" s="6">
        <v>0</v>
      </c>
      <c r="G5262" s="10">
        <v>0</v>
      </c>
      <c r="H5262" s="7">
        <v>0</v>
      </c>
      <c r="I5262" s="2">
        <f t="shared" si="246"/>
        <v>0</v>
      </c>
      <c r="J5262" s="11">
        <f t="shared" si="247"/>
        <v>1</v>
      </c>
      <c r="L5262" s="2" cm="1">
        <f t="array" ref="L5262">_xlfn.IFS(E5262="Neutral", 0, E5262="Positive","1",E5262="Negative","-1")</f>
        <v>0</v>
      </c>
      <c r="O5262" s="11">
        <f t="shared" si="248"/>
        <v>1</v>
      </c>
    </row>
    <row r="5263" spans="1:15" ht="30" x14ac:dyDescent="0.25">
      <c r="A5263" s="3" t="s">
        <v>18</v>
      </c>
      <c r="B5263" s="3" t="s">
        <v>10422</v>
      </c>
      <c r="C5263" s="3" t="s">
        <v>10423</v>
      </c>
      <c r="D5263" s="3">
        <v>0</v>
      </c>
      <c r="E5263" s="3" t="s">
        <v>24</v>
      </c>
      <c r="F5263" s="6">
        <v>0</v>
      </c>
      <c r="G5263" s="10">
        <v>0</v>
      </c>
      <c r="H5263" s="7">
        <v>0</v>
      </c>
      <c r="I5263" s="2">
        <f t="shared" si="246"/>
        <v>0</v>
      </c>
      <c r="J5263" s="11">
        <f t="shared" si="247"/>
        <v>1</v>
      </c>
      <c r="L5263" s="2" cm="1">
        <f t="array" ref="L5263">_xlfn.IFS(E5263="Neutral", 0, E5263="Positive","1",E5263="Negative","-1")</f>
        <v>0</v>
      </c>
      <c r="O5263" s="11">
        <f t="shared" si="248"/>
        <v>1</v>
      </c>
    </row>
    <row r="5264" spans="1:15" ht="105" x14ac:dyDescent="0.25">
      <c r="A5264" s="3" t="s">
        <v>18</v>
      </c>
      <c r="B5264" s="3" t="s">
        <v>4596</v>
      </c>
      <c r="C5264" s="3" t="s">
        <v>4597</v>
      </c>
      <c r="D5264" s="3">
        <v>0.53333299999999995</v>
      </c>
      <c r="E5264" s="3" t="s">
        <v>17</v>
      </c>
      <c r="F5264" s="6">
        <v>1</v>
      </c>
      <c r="G5264" s="10">
        <v>1</v>
      </c>
      <c r="H5264" s="7">
        <v>1</v>
      </c>
      <c r="I5264" s="2">
        <f t="shared" si="246"/>
        <v>1</v>
      </c>
      <c r="J5264" s="11">
        <f t="shared" si="247"/>
        <v>1</v>
      </c>
      <c r="L5264" s="2" t="str" cm="1">
        <f t="array" ref="L5264">_xlfn.IFS(E5264="Neutral", 0, E5264="Positive","1",E5264="Negative","-1")</f>
        <v>1</v>
      </c>
      <c r="O5264" s="11">
        <f t="shared" si="248"/>
        <v>1</v>
      </c>
    </row>
    <row r="5265" spans="1:15" ht="30" x14ac:dyDescent="0.25">
      <c r="A5265" s="3" t="s">
        <v>40</v>
      </c>
      <c r="B5265" s="3" t="s">
        <v>10424</v>
      </c>
      <c r="C5265" s="3" t="s">
        <v>10425</v>
      </c>
      <c r="D5265" s="3">
        <v>0</v>
      </c>
      <c r="E5265" s="3" t="s">
        <v>24</v>
      </c>
      <c r="F5265" s="6">
        <v>0</v>
      </c>
      <c r="G5265" s="10">
        <v>0</v>
      </c>
      <c r="H5265" s="7">
        <v>0</v>
      </c>
      <c r="I5265" s="2">
        <f t="shared" si="246"/>
        <v>0</v>
      </c>
      <c r="J5265" s="11">
        <f t="shared" si="247"/>
        <v>1</v>
      </c>
      <c r="L5265" s="2" cm="1">
        <f t="array" ref="L5265">_xlfn.IFS(E5265="Neutral", 0, E5265="Positive","1",E5265="Negative","-1")</f>
        <v>0</v>
      </c>
      <c r="O5265" s="11">
        <f t="shared" si="248"/>
        <v>1</v>
      </c>
    </row>
    <row r="5266" spans="1:15" ht="60" x14ac:dyDescent="0.25">
      <c r="A5266" s="3" t="s">
        <v>14</v>
      </c>
      <c r="B5266" s="3" t="s">
        <v>10426</v>
      </c>
      <c r="C5266" s="3" t="s">
        <v>10427</v>
      </c>
      <c r="D5266" s="3">
        <v>-0.1</v>
      </c>
      <c r="E5266" s="3" t="s">
        <v>21</v>
      </c>
      <c r="F5266" s="6">
        <v>-1</v>
      </c>
      <c r="G5266" s="10">
        <v>-1</v>
      </c>
      <c r="H5266" s="7">
        <v>-1</v>
      </c>
      <c r="I5266" s="2">
        <f t="shared" si="246"/>
        <v>-1</v>
      </c>
      <c r="J5266" s="11">
        <f t="shared" si="247"/>
        <v>1</v>
      </c>
      <c r="L5266" s="2" t="str" cm="1">
        <f t="array" ref="L5266">_xlfn.IFS(E5266="Neutral", 0, E5266="Positive","1",E5266="Negative","-1")</f>
        <v>-1</v>
      </c>
      <c r="O5266" s="11">
        <f t="shared" si="248"/>
        <v>1</v>
      </c>
    </row>
    <row r="5267" spans="1:15" ht="105" x14ac:dyDescent="0.25">
      <c r="A5267" s="3" t="s">
        <v>18</v>
      </c>
      <c r="B5267" s="3" t="s">
        <v>10428</v>
      </c>
      <c r="C5267" s="3" t="s">
        <v>10429</v>
      </c>
      <c r="D5267" s="3">
        <v>-0.16667000000000001</v>
      </c>
      <c r="E5267" s="3" t="s">
        <v>21</v>
      </c>
      <c r="F5267" s="6">
        <v>-1</v>
      </c>
      <c r="G5267" s="10">
        <v>-1</v>
      </c>
      <c r="H5267" s="7">
        <v>-1</v>
      </c>
      <c r="I5267" s="2">
        <f t="shared" si="246"/>
        <v>-1</v>
      </c>
      <c r="J5267" s="11">
        <f t="shared" si="247"/>
        <v>1</v>
      </c>
      <c r="L5267" s="2" t="str" cm="1">
        <f t="array" ref="L5267">_xlfn.IFS(E5267="Neutral", 0, E5267="Positive","1",E5267="Negative","-1")</f>
        <v>-1</v>
      </c>
      <c r="O5267" s="11">
        <f t="shared" si="248"/>
        <v>1</v>
      </c>
    </row>
    <row r="5268" spans="1:15" ht="45" x14ac:dyDescent="0.25">
      <c r="A5268" s="3" t="s">
        <v>14</v>
      </c>
      <c r="B5268" s="3" t="s">
        <v>10430</v>
      </c>
      <c r="C5268" s="3" t="s">
        <v>10431</v>
      </c>
      <c r="D5268" s="3">
        <v>0</v>
      </c>
      <c r="E5268" s="3" t="s">
        <v>24</v>
      </c>
      <c r="F5268" s="6">
        <v>0</v>
      </c>
      <c r="G5268" s="10">
        <v>0</v>
      </c>
      <c r="H5268" s="7">
        <v>0</v>
      </c>
      <c r="I5268" s="2">
        <f t="shared" si="246"/>
        <v>0</v>
      </c>
      <c r="J5268" s="11">
        <f t="shared" si="247"/>
        <v>1</v>
      </c>
      <c r="L5268" s="2" cm="1">
        <f t="array" ref="L5268">_xlfn.IFS(E5268="Neutral", 0, E5268="Positive","1",E5268="Negative","-1")</f>
        <v>0</v>
      </c>
      <c r="O5268" s="11">
        <f t="shared" si="248"/>
        <v>1</v>
      </c>
    </row>
    <row r="5269" spans="1:15" ht="105" x14ac:dyDescent="0.25">
      <c r="A5269" s="3" t="s">
        <v>111</v>
      </c>
      <c r="B5269" s="3" t="s">
        <v>10432</v>
      </c>
      <c r="C5269" s="3" t="s">
        <v>10433</v>
      </c>
      <c r="D5269" s="3">
        <v>0.2</v>
      </c>
      <c r="E5269" s="3" t="s">
        <v>17</v>
      </c>
      <c r="F5269" s="6">
        <v>1</v>
      </c>
      <c r="G5269" s="10">
        <v>1</v>
      </c>
      <c r="H5269" s="7">
        <v>1</v>
      </c>
      <c r="I5269" s="2">
        <f t="shared" si="246"/>
        <v>1</v>
      </c>
      <c r="J5269" s="11">
        <f t="shared" si="247"/>
        <v>1</v>
      </c>
      <c r="L5269" s="2" t="str" cm="1">
        <f t="array" ref="L5269">_xlfn.IFS(E5269="Neutral", 0, E5269="Positive","1",E5269="Negative","-1")</f>
        <v>1</v>
      </c>
      <c r="O5269" s="11">
        <f t="shared" si="248"/>
        <v>1</v>
      </c>
    </row>
    <row r="5270" spans="1:15" ht="45" x14ac:dyDescent="0.25">
      <c r="A5270" s="3" t="s">
        <v>18</v>
      </c>
      <c r="B5270" s="3" t="s">
        <v>10434</v>
      </c>
      <c r="C5270" s="3" t="s">
        <v>10435</v>
      </c>
      <c r="D5270" s="3">
        <v>0</v>
      </c>
      <c r="E5270" s="3" t="s">
        <v>24</v>
      </c>
      <c r="F5270" s="6">
        <v>0</v>
      </c>
      <c r="G5270" s="10">
        <v>0</v>
      </c>
      <c r="H5270" s="7">
        <v>0</v>
      </c>
      <c r="I5270" s="2">
        <f t="shared" si="246"/>
        <v>0</v>
      </c>
      <c r="J5270" s="11">
        <f t="shared" si="247"/>
        <v>1</v>
      </c>
      <c r="L5270" s="2" cm="1">
        <f t="array" ref="L5270">_xlfn.IFS(E5270="Neutral", 0, E5270="Positive","1",E5270="Negative","-1")</f>
        <v>0</v>
      </c>
      <c r="O5270" s="11">
        <f t="shared" si="248"/>
        <v>1</v>
      </c>
    </row>
    <row r="5271" spans="1:15" x14ac:dyDescent="0.25">
      <c r="A5271" s="3" t="s">
        <v>18</v>
      </c>
      <c r="B5271" s="3" t="s">
        <v>10436</v>
      </c>
      <c r="C5271" s="3" t="s">
        <v>10437</v>
      </c>
      <c r="D5271" s="3">
        <v>0</v>
      </c>
      <c r="E5271" s="3" t="s">
        <v>24</v>
      </c>
      <c r="F5271" s="6">
        <v>0</v>
      </c>
      <c r="G5271" s="10">
        <v>0</v>
      </c>
      <c r="H5271" s="7">
        <v>0</v>
      </c>
      <c r="I5271" s="2">
        <f t="shared" si="246"/>
        <v>0</v>
      </c>
      <c r="J5271" s="11">
        <f t="shared" si="247"/>
        <v>1</v>
      </c>
      <c r="L5271" s="2" cm="1">
        <f t="array" ref="L5271">_xlfn.IFS(E5271="Neutral", 0, E5271="Positive","1",E5271="Negative","-1")</f>
        <v>0</v>
      </c>
      <c r="O5271" s="11">
        <f t="shared" si="248"/>
        <v>1</v>
      </c>
    </row>
    <row r="5272" spans="1:15" ht="60" x14ac:dyDescent="0.25">
      <c r="A5272" s="3" t="s">
        <v>18</v>
      </c>
      <c r="B5272" s="3" t="s">
        <v>10438</v>
      </c>
      <c r="C5272" s="3" t="s">
        <v>10439</v>
      </c>
      <c r="D5272" s="3">
        <v>0.13636400000000001</v>
      </c>
      <c r="E5272" s="3" t="s">
        <v>17</v>
      </c>
      <c r="F5272" s="6">
        <v>1</v>
      </c>
      <c r="G5272" s="10">
        <v>1</v>
      </c>
      <c r="H5272" s="7">
        <v>1</v>
      </c>
      <c r="I5272" s="2">
        <f t="shared" si="246"/>
        <v>1</v>
      </c>
      <c r="J5272" s="11">
        <f t="shared" si="247"/>
        <v>1</v>
      </c>
      <c r="L5272" s="2" t="str" cm="1">
        <f t="array" ref="L5272">_xlfn.IFS(E5272="Neutral", 0, E5272="Positive","1",E5272="Negative","-1")</f>
        <v>1</v>
      </c>
      <c r="O5272" s="11">
        <f t="shared" si="248"/>
        <v>1</v>
      </c>
    </row>
    <row r="5273" spans="1:15" x14ac:dyDescent="0.25">
      <c r="A5273" s="3" t="s">
        <v>18</v>
      </c>
      <c r="B5273" s="3" t="s">
        <v>9402</v>
      </c>
      <c r="C5273" s="3" t="s">
        <v>9403</v>
      </c>
      <c r="D5273" s="3">
        <v>-0.125</v>
      </c>
      <c r="E5273" s="3" t="s">
        <v>21</v>
      </c>
      <c r="F5273" s="6">
        <v>-1</v>
      </c>
      <c r="G5273" s="10">
        <v>-1</v>
      </c>
      <c r="H5273" s="7">
        <v>-1</v>
      </c>
      <c r="I5273" s="2">
        <f t="shared" si="246"/>
        <v>-1</v>
      </c>
      <c r="J5273" s="11">
        <f t="shared" si="247"/>
        <v>1</v>
      </c>
      <c r="L5273" s="2" t="str" cm="1">
        <f t="array" ref="L5273">_xlfn.IFS(E5273="Neutral", 0, E5273="Positive","1",E5273="Negative","-1")</f>
        <v>-1</v>
      </c>
      <c r="O5273" s="11">
        <f t="shared" si="248"/>
        <v>1</v>
      </c>
    </row>
    <row r="5274" spans="1:15" ht="45" x14ac:dyDescent="0.25">
      <c r="A5274" s="3" t="s">
        <v>18</v>
      </c>
      <c r="B5274" s="3" t="s">
        <v>10440</v>
      </c>
      <c r="C5274" s="3" t="s">
        <v>10441</v>
      </c>
      <c r="D5274" s="3">
        <v>0.16666700000000001</v>
      </c>
      <c r="E5274" s="3" t="s">
        <v>17</v>
      </c>
      <c r="F5274" s="6">
        <v>0</v>
      </c>
      <c r="G5274" s="10">
        <v>1</v>
      </c>
      <c r="H5274" s="7">
        <v>1</v>
      </c>
      <c r="I5274" s="2">
        <f t="shared" si="246"/>
        <v>1</v>
      </c>
      <c r="J5274" s="11">
        <f t="shared" si="247"/>
        <v>0.66666666666666663</v>
      </c>
      <c r="L5274" s="2" t="str" cm="1">
        <f t="array" ref="L5274">_xlfn.IFS(E5274="Neutral", 0, E5274="Positive","1",E5274="Negative","-1")</f>
        <v>1</v>
      </c>
      <c r="O5274" s="11">
        <f t="shared" si="248"/>
        <v>0.66666666666666663</v>
      </c>
    </row>
    <row r="5275" spans="1:15" ht="105" x14ac:dyDescent="0.25">
      <c r="A5275" s="3" t="s">
        <v>40</v>
      </c>
      <c r="B5275" s="3" t="s">
        <v>10442</v>
      </c>
      <c r="C5275" s="3" t="s">
        <v>10443</v>
      </c>
      <c r="D5275" s="3">
        <v>0.15</v>
      </c>
      <c r="E5275" s="3" t="s">
        <v>17</v>
      </c>
      <c r="F5275" s="6">
        <v>-1</v>
      </c>
      <c r="G5275" s="10">
        <v>-1</v>
      </c>
      <c r="H5275" s="7">
        <v>-1</v>
      </c>
      <c r="I5275" s="2">
        <f t="shared" si="246"/>
        <v>-1</v>
      </c>
      <c r="J5275" s="11">
        <f t="shared" si="247"/>
        <v>1</v>
      </c>
      <c r="L5275" s="2" t="str" cm="1">
        <f t="array" ref="L5275">_xlfn.IFS(E5275="Neutral", 0, E5275="Positive","1",E5275="Negative","-1")</f>
        <v>1</v>
      </c>
      <c r="O5275" s="11">
        <f t="shared" si="248"/>
        <v>0</v>
      </c>
    </row>
    <row r="5276" spans="1:15" ht="30" x14ac:dyDescent="0.25">
      <c r="A5276" s="3" t="s">
        <v>25</v>
      </c>
      <c r="B5276" s="3" t="s">
        <v>10444</v>
      </c>
      <c r="C5276" s="3" t="s">
        <v>10445</v>
      </c>
      <c r="D5276" s="3">
        <v>0.43333300000000002</v>
      </c>
      <c r="E5276" s="3" t="s">
        <v>17</v>
      </c>
      <c r="F5276" s="6">
        <v>1</v>
      </c>
      <c r="G5276" s="10">
        <v>1</v>
      </c>
      <c r="H5276" s="7">
        <v>1</v>
      </c>
      <c r="I5276" s="2">
        <f t="shared" si="246"/>
        <v>1</v>
      </c>
      <c r="J5276" s="11">
        <f t="shared" si="247"/>
        <v>1</v>
      </c>
      <c r="L5276" s="2" t="str" cm="1">
        <f t="array" ref="L5276">_xlfn.IFS(E5276="Neutral", 0, E5276="Positive","1",E5276="Negative","-1")</f>
        <v>1</v>
      </c>
      <c r="O5276" s="11">
        <f t="shared" si="248"/>
        <v>1</v>
      </c>
    </row>
    <row r="5277" spans="1:15" ht="135" x14ac:dyDescent="0.25">
      <c r="A5277" s="3" t="s">
        <v>18</v>
      </c>
      <c r="B5277" s="3" t="s">
        <v>10446</v>
      </c>
      <c r="C5277" s="3" t="s">
        <v>10447</v>
      </c>
      <c r="D5277" s="3">
        <v>0.13333300000000001</v>
      </c>
      <c r="E5277" s="3" t="s">
        <v>17</v>
      </c>
      <c r="F5277" s="6">
        <v>1</v>
      </c>
      <c r="G5277" s="10">
        <v>-1</v>
      </c>
      <c r="H5277" s="7">
        <v>-1</v>
      </c>
      <c r="I5277" s="2">
        <f t="shared" si="246"/>
        <v>-1</v>
      </c>
      <c r="J5277" s="11">
        <f t="shared" si="247"/>
        <v>0.66666666666666663</v>
      </c>
      <c r="L5277" s="2" t="str" cm="1">
        <f t="array" ref="L5277">_xlfn.IFS(E5277="Neutral", 0, E5277="Positive","1",E5277="Negative","-1")</f>
        <v>1</v>
      </c>
      <c r="O5277" s="11">
        <f t="shared" si="248"/>
        <v>0.33333333333333331</v>
      </c>
    </row>
    <row r="5278" spans="1:15" ht="30" x14ac:dyDescent="0.25">
      <c r="A5278" s="3" t="s">
        <v>18</v>
      </c>
      <c r="B5278" s="3" t="s">
        <v>10448</v>
      </c>
      <c r="C5278" s="3" t="s">
        <v>10449</v>
      </c>
      <c r="D5278" s="3">
        <v>0</v>
      </c>
      <c r="E5278" s="3" t="s">
        <v>24</v>
      </c>
      <c r="F5278" s="6">
        <v>0</v>
      </c>
      <c r="G5278" s="10">
        <v>0</v>
      </c>
      <c r="H5278" s="7">
        <v>0</v>
      </c>
      <c r="I5278" s="2">
        <f t="shared" si="246"/>
        <v>0</v>
      </c>
      <c r="J5278" s="11">
        <f t="shared" si="247"/>
        <v>1</v>
      </c>
      <c r="L5278" s="2" cm="1">
        <f t="array" ref="L5278">_xlfn.IFS(E5278="Neutral", 0, E5278="Positive","1",E5278="Negative","-1")</f>
        <v>0</v>
      </c>
      <c r="O5278" s="11">
        <f t="shared" si="248"/>
        <v>1</v>
      </c>
    </row>
    <row r="5279" spans="1:15" ht="105" x14ac:dyDescent="0.25">
      <c r="A5279" s="3" t="s">
        <v>40</v>
      </c>
      <c r="B5279" s="3" t="s">
        <v>10450</v>
      </c>
      <c r="C5279" s="3" t="s">
        <v>10451</v>
      </c>
      <c r="D5279" s="3">
        <v>0.16742399999999999</v>
      </c>
      <c r="E5279" s="3" t="s">
        <v>17</v>
      </c>
      <c r="F5279" s="6">
        <v>1</v>
      </c>
      <c r="G5279" s="10">
        <v>1</v>
      </c>
      <c r="H5279" s="7">
        <v>1</v>
      </c>
      <c r="I5279" s="2">
        <f t="shared" si="246"/>
        <v>1</v>
      </c>
      <c r="J5279" s="11">
        <f t="shared" si="247"/>
        <v>1</v>
      </c>
      <c r="L5279" s="2" t="str" cm="1">
        <f t="array" ref="L5279">_xlfn.IFS(E5279="Neutral", 0, E5279="Positive","1",E5279="Negative","-1")</f>
        <v>1</v>
      </c>
      <c r="O5279" s="11">
        <f t="shared" si="248"/>
        <v>1</v>
      </c>
    </row>
    <row r="5280" spans="1:15" ht="30" x14ac:dyDescent="0.25">
      <c r="A5280" s="3" t="s">
        <v>18</v>
      </c>
      <c r="B5280" s="3" t="s">
        <v>10452</v>
      </c>
      <c r="C5280" s="3" t="s">
        <v>10453</v>
      </c>
      <c r="D5280" s="3">
        <v>-7.1429999999999993E-2</v>
      </c>
      <c r="E5280" s="3" t="s">
        <v>21</v>
      </c>
      <c r="F5280" s="6">
        <v>1</v>
      </c>
      <c r="G5280" s="10">
        <v>-1</v>
      </c>
      <c r="H5280" s="7">
        <v>-1</v>
      </c>
      <c r="I5280" s="2">
        <f t="shared" si="246"/>
        <v>-1</v>
      </c>
      <c r="J5280" s="11">
        <f t="shared" si="247"/>
        <v>0.66666666666666663</v>
      </c>
      <c r="L5280" s="2" t="str" cm="1">
        <f t="array" ref="L5280">_xlfn.IFS(E5280="Neutral", 0, E5280="Positive","1",E5280="Negative","-1")</f>
        <v>-1</v>
      </c>
      <c r="O5280" s="11">
        <f t="shared" si="248"/>
        <v>0.66666666666666663</v>
      </c>
    </row>
    <row r="5281" spans="1:15" ht="75" x14ac:dyDescent="0.25">
      <c r="A5281" s="3" t="s">
        <v>18</v>
      </c>
      <c r="B5281" s="3" t="s">
        <v>10454</v>
      </c>
      <c r="C5281" s="3" t="s">
        <v>10455</v>
      </c>
      <c r="D5281" s="3">
        <v>-0.2</v>
      </c>
      <c r="E5281" s="3" t="s">
        <v>21</v>
      </c>
      <c r="F5281" s="6">
        <v>-1</v>
      </c>
      <c r="G5281" s="10">
        <v>-1</v>
      </c>
      <c r="H5281" s="7">
        <v>-1</v>
      </c>
      <c r="I5281" s="2">
        <f t="shared" si="246"/>
        <v>-1</v>
      </c>
      <c r="J5281" s="11">
        <f t="shared" si="247"/>
        <v>1</v>
      </c>
      <c r="L5281" s="2" t="str" cm="1">
        <f t="array" ref="L5281">_xlfn.IFS(E5281="Neutral", 0, E5281="Positive","1",E5281="Negative","-1")</f>
        <v>-1</v>
      </c>
      <c r="O5281" s="11">
        <f t="shared" si="248"/>
        <v>1</v>
      </c>
    </row>
    <row r="5282" spans="1:15" ht="30" x14ac:dyDescent="0.25">
      <c r="A5282" s="3" t="s">
        <v>40</v>
      </c>
      <c r="B5282" s="3" t="s">
        <v>10456</v>
      </c>
      <c r="C5282" s="3" t="s">
        <v>10457</v>
      </c>
      <c r="D5282" s="3">
        <v>0.4</v>
      </c>
      <c r="E5282" s="3" t="s">
        <v>17</v>
      </c>
      <c r="F5282" s="6">
        <v>1</v>
      </c>
      <c r="G5282" s="10">
        <v>1</v>
      </c>
      <c r="H5282" s="7">
        <v>1</v>
      </c>
      <c r="I5282" s="2">
        <f t="shared" si="246"/>
        <v>1</v>
      </c>
      <c r="J5282" s="11">
        <f t="shared" si="247"/>
        <v>1</v>
      </c>
      <c r="L5282" s="2" t="str" cm="1">
        <f t="array" ref="L5282">_xlfn.IFS(E5282="Neutral", 0, E5282="Positive","1",E5282="Negative","-1")</f>
        <v>1</v>
      </c>
      <c r="O5282" s="11">
        <f t="shared" si="248"/>
        <v>1</v>
      </c>
    </row>
    <row r="5283" spans="1:15" ht="30" x14ac:dyDescent="0.25">
      <c r="A5283" s="3" t="s">
        <v>14</v>
      </c>
      <c r="B5283" s="3" t="s">
        <v>10458</v>
      </c>
      <c r="C5283" s="3" t="s">
        <v>10459</v>
      </c>
      <c r="D5283" s="3">
        <v>0</v>
      </c>
      <c r="E5283" s="3" t="s">
        <v>24</v>
      </c>
      <c r="F5283" s="6">
        <v>0</v>
      </c>
      <c r="G5283" s="10">
        <v>0</v>
      </c>
      <c r="H5283" s="7">
        <v>0</v>
      </c>
      <c r="I5283" s="2">
        <f t="shared" si="246"/>
        <v>0</v>
      </c>
      <c r="J5283" s="11">
        <f t="shared" si="247"/>
        <v>1</v>
      </c>
      <c r="L5283" s="2" cm="1">
        <f t="array" ref="L5283">_xlfn.IFS(E5283="Neutral", 0, E5283="Positive","1",E5283="Negative","-1")</f>
        <v>0</v>
      </c>
      <c r="O5283" s="11">
        <f t="shared" si="248"/>
        <v>1</v>
      </c>
    </row>
    <row r="5284" spans="1:15" ht="60" x14ac:dyDescent="0.25">
      <c r="A5284" s="3" t="s">
        <v>14</v>
      </c>
      <c r="B5284" s="3" t="s">
        <v>10460</v>
      </c>
      <c r="C5284" s="3" t="s">
        <v>10461</v>
      </c>
      <c r="D5284" s="3">
        <v>0</v>
      </c>
      <c r="E5284" s="3" t="s">
        <v>24</v>
      </c>
      <c r="F5284" s="6">
        <v>0</v>
      </c>
      <c r="G5284" s="10">
        <v>0</v>
      </c>
      <c r="H5284" s="7">
        <v>0</v>
      </c>
      <c r="I5284" s="2">
        <f t="shared" si="246"/>
        <v>0</v>
      </c>
      <c r="J5284" s="11">
        <f t="shared" si="247"/>
        <v>1</v>
      </c>
      <c r="L5284" s="2" cm="1">
        <f t="array" ref="L5284">_xlfn.IFS(E5284="Neutral", 0, E5284="Positive","1",E5284="Negative","-1")</f>
        <v>0</v>
      </c>
      <c r="O5284" s="11">
        <f t="shared" si="248"/>
        <v>1</v>
      </c>
    </row>
    <row r="5285" spans="1:15" ht="105" x14ac:dyDescent="0.25">
      <c r="A5285" s="3" t="s">
        <v>14</v>
      </c>
      <c r="B5285" s="3" t="s">
        <v>7249</v>
      </c>
      <c r="C5285" s="3" t="s">
        <v>7250</v>
      </c>
      <c r="D5285" s="3">
        <v>0</v>
      </c>
      <c r="E5285" s="3" t="s">
        <v>24</v>
      </c>
      <c r="F5285" s="6">
        <v>0</v>
      </c>
      <c r="G5285" s="10">
        <v>0</v>
      </c>
      <c r="H5285" s="7">
        <v>0</v>
      </c>
      <c r="I5285" s="2">
        <f t="shared" si="246"/>
        <v>0</v>
      </c>
      <c r="J5285" s="11">
        <f t="shared" si="247"/>
        <v>1</v>
      </c>
      <c r="L5285" s="2" cm="1">
        <f t="array" ref="L5285">_xlfn.IFS(E5285="Neutral", 0, E5285="Positive","1",E5285="Negative","-1")</f>
        <v>0</v>
      </c>
      <c r="O5285" s="11">
        <f t="shared" si="248"/>
        <v>1</v>
      </c>
    </row>
    <row r="5286" spans="1:15" ht="105" x14ac:dyDescent="0.25">
      <c r="A5286" s="3" t="s">
        <v>25</v>
      </c>
      <c r="B5286" s="3" t="s">
        <v>10462</v>
      </c>
      <c r="C5286" s="3" t="s">
        <v>10463</v>
      </c>
      <c r="D5286" s="3">
        <v>0.203571</v>
      </c>
      <c r="E5286" s="3" t="s">
        <v>17</v>
      </c>
      <c r="F5286" s="6">
        <v>1</v>
      </c>
      <c r="G5286" s="10">
        <v>1</v>
      </c>
      <c r="H5286" s="7">
        <v>1</v>
      </c>
      <c r="I5286" s="2">
        <f t="shared" si="246"/>
        <v>1</v>
      </c>
      <c r="J5286" s="11">
        <f t="shared" si="247"/>
        <v>1</v>
      </c>
      <c r="L5286" s="2" t="str" cm="1">
        <f t="array" ref="L5286">_xlfn.IFS(E5286="Neutral", 0, E5286="Positive","1",E5286="Negative","-1")</f>
        <v>1</v>
      </c>
      <c r="O5286" s="11">
        <f t="shared" si="248"/>
        <v>1</v>
      </c>
    </row>
    <row r="5287" spans="1:15" ht="60" x14ac:dyDescent="0.25">
      <c r="A5287" s="3" t="s">
        <v>14</v>
      </c>
      <c r="B5287" s="3" t="s">
        <v>10464</v>
      </c>
      <c r="C5287" s="3" t="s">
        <v>10465</v>
      </c>
      <c r="D5287" s="3">
        <v>0</v>
      </c>
      <c r="E5287" s="3" t="s">
        <v>24</v>
      </c>
      <c r="F5287" s="6">
        <v>1</v>
      </c>
      <c r="G5287" s="10">
        <v>1</v>
      </c>
      <c r="H5287" s="7">
        <v>1</v>
      </c>
      <c r="I5287" s="2">
        <f t="shared" si="246"/>
        <v>1</v>
      </c>
      <c r="J5287" s="11">
        <f t="shared" si="247"/>
        <v>1</v>
      </c>
      <c r="L5287" s="2" cm="1">
        <f t="array" ref="L5287">_xlfn.IFS(E5287="Neutral", 0, E5287="Positive","1",E5287="Negative","-1")</f>
        <v>0</v>
      </c>
      <c r="O5287" s="11">
        <f t="shared" si="248"/>
        <v>0</v>
      </c>
    </row>
    <row r="5288" spans="1:15" ht="60" x14ac:dyDescent="0.25">
      <c r="A5288" s="3" t="s">
        <v>18</v>
      </c>
      <c r="B5288" s="3" t="s">
        <v>5417</v>
      </c>
      <c r="C5288" s="3" t="s">
        <v>5418</v>
      </c>
      <c r="D5288" s="3">
        <v>-0.2</v>
      </c>
      <c r="E5288" s="3" t="s">
        <v>21</v>
      </c>
      <c r="F5288" s="6">
        <v>-1</v>
      </c>
      <c r="G5288" s="10">
        <v>-1</v>
      </c>
      <c r="H5288" s="7">
        <v>-1</v>
      </c>
      <c r="I5288" s="2">
        <f t="shared" si="246"/>
        <v>-1</v>
      </c>
      <c r="J5288" s="11">
        <f t="shared" si="247"/>
        <v>1</v>
      </c>
      <c r="L5288" s="2" t="str" cm="1">
        <f t="array" ref="L5288">_xlfn.IFS(E5288="Neutral", 0, E5288="Positive","1",E5288="Negative","-1")</f>
        <v>-1</v>
      </c>
      <c r="O5288" s="11">
        <f t="shared" si="248"/>
        <v>1</v>
      </c>
    </row>
    <row r="5289" spans="1:15" ht="75" x14ac:dyDescent="0.25">
      <c r="A5289" s="3" t="s">
        <v>111</v>
      </c>
      <c r="B5289" s="3" t="s">
        <v>10466</v>
      </c>
      <c r="C5289" s="3" t="s">
        <v>10467</v>
      </c>
      <c r="D5289" s="3">
        <v>-0.15</v>
      </c>
      <c r="E5289" s="3" t="s">
        <v>21</v>
      </c>
      <c r="F5289" s="6">
        <v>-1</v>
      </c>
      <c r="G5289" s="10">
        <v>-1</v>
      </c>
      <c r="H5289" s="7">
        <v>-1</v>
      </c>
      <c r="I5289" s="2">
        <f t="shared" si="246"/>
        <v>-1</v>
      </c>
      <c r="J5289" s="11">
        <f t="shared" si="247"/>
        <v>1</v>
      </c>
      <c r="L5289" s="2" t="str" cm="1">
        <f t="array" ref="L5289">_xlfn.IFS(E5289="Neutral", 0, E5289="Positive","1",E5289="Negative","-1")</f>
        <v>-1</v>
      </c>
      <c r="O5289" s="11">
        <f t="shared" si="248"/>
        <v>1</v>
      </c>
    </row>
    <row r="5290" spans="1:15" ht="60" x14ac:dyDescent="0.25">
      <c r="A5290" s="3" t="s">
        <v>14</v>
      </c>
      <c r="B5290" s="3" t="s">
        <v>10468</v>
      </c>
      <c r="C5290" s="3" t="s">
        <v>10469</v>
      </c>
      <c r="D5290" s="3">
        <v>0</v>
      </c>
      <c r="E5290" s="3" t="s">
        <v>24</v>
      </c>
      <c r="F5290" s="6">
        <v>0</v>
      </c>
      <c r="G5290" s="10">
        <v>0</v>
      </c>
      <c r="H5290" s="7">
        <v>0</v>
      </c>
      <c r="I5290" s="2">
        <f t="shared" si="246"/>
        <v>0</v>
      </c>
      <c r="J5290" s="11">
        <f t="shared" si="247"/>
        <v>1</v>
      </c>
      <c r="L5290" s="2" cm="1">
        <f t="array" ref="L5290">_xlfn.IFS(E5290="Neutral", 0, E5290="Positive","1",E5290="Negative","-1")</f>
        <v>0</v>
      </c>
      <c r="O5290" s="11">
        <f t="shared" si="248"/>
        <v>1</v>
      </c>
    </row>
    <row r="5291" spans="1:15" ht="90" x14ac:dyDescent="0.25">
      <c r="A5291" s="3" t="s">
        <v>14</v>
      </c>
      <c r="B5291" s="3" t="s">
        <v>10470</v>
      </c>
      <c r="C5291" s="3" t="s">
        <v>10471</v>
      </c>
      <c r="D5291" s="3">
        <v>-8.5000000000000006E-2</v>
      </c>
      <c r="E5291" s="3" t="s">
        <v>21</v>
      </c>
      <c r="F5291" s="6">
        <v>-1</v>
      </c>
      <c r="G5291" s="10">
        <v>-1</v>
      </c>
      <c r="H5291" s="7">
        <v>-1</v>
      </c>
      <c r="I5291" s="2">
        <f t="shared" si="246"/>
        <v>-1</v>
      </c>
      <c r="J5291" s="11">
        <f t="shared" si="247"/>
        <v>1</v>
      </c>
      <c r="L5291" s="2" t="str" cm="1">
        <f t="array" ref="L5291">_xlfn.IFS(E5291="Neutral", 0, E5291="Positive","1",E5291="Negative","-1")</f>
        <v>-1</v>
      </c>
      <c r="O5291" s="11">
        <f t="shared" si="248"/>
        <v>1</v>
      </c>
    </row>
    <row r="5292" spans="1:15" ht="60" x14ac:dyDescent="0.25">
      <c r="A5292" s="3" t="s">
        <v>14</v>
      </c>
      <c r="B5292" s="3" t="s">
        <v>10472</v>
      </c>
      <c r="C5292" s="3" t="s">
        <v>10473</v>
      </c>
      <c r="D5292" s="3">
        <v>0.20555599999999999</v>
      </c>
      <c r="E5292" s="3" t="s">
        <v>17</v>
      </c>
      <c r="F5292" s="6">
        <v>1</v>
      </c>
      <c r="G5292" s="10">
        <v>1</v>
      </c>
      <c r="H5292" s="7">
        <v>1</v>
      </c>
      <c r="I5292" s="2">
        <f t="shared" si="246"/>
        <v>1</v>
      </c>
      <c r="J5292" s="11">
        <f t="shared" si="247"/>
        <v>1</v>
      </c>
      <c r="L5292" s="2" t="str" cm="1">
        <f t="array" ref="L5292">_xlfn.IFS(E5292="Neutral", 0, E5292="Positive","1",E5292="Negative","-1")</f>
        <v>1</v>
      </c>
      <c r="O5292" s="11">
        <f t="shared" si="248"/>
        <v>1</v>
      </c>
    </row>
    <row r="5293" spans="1:15" ht="30" x14ac:dyDescent="0.25">
      <c r="A5293" s="3" t="s">
        <v>18</v>
      </c>
      <c r="B5293" s="3" t="s">
        <v>10474</v>
      </c>
      <c r="C5293" s="3" t="s">
        <v>10475</v>
      </c>
      <c r="D5293" s="3">
        <v>0</v>
      </c>
      <c r="E5293" s="3" t="s">
        <v>24</v>
      </c>
      <c r="F5293" s="6">
        <v>0</v>
      </c>
      <c r="G5293" s="10">
        <v>0</v>
      </c>
      <c r="H5293" s="7">
        <v>0</v>
      </c>
      <c r="I5293" s="2">
        <f t="shared" si="246"/>
        <v>0</v>
      </c>
      <c r="J5293" s="11">
        <f t="shared" si="247"/>
        <v>1</v>
      </c>
      <c r="L5293" s="2" cm="1">
        <f t="array" ref="L5293">_xlfn.IFS(E5293="Neutral", 0, E5293="Positive","1",E5293="Negative","-1")</f>
        <v>0</v>
      </c>
      <c r="O5293" s="11">
        <f t="shared" si="248"/>
        <v>1</v>
      </c>
    </row>
    <row r="5294" spans="1:15" ht="75" x14ac:dyDescent="0.25">
      <c r="A5294" s="3" t="s">
        <v>25</v>
      </c>
      <c r="B5294" s="3" t="s">
        <v>10476</v>
      </c>
      <c r="C5294" s="3" t="s">
        <v>10477</v>
      </c>
      <c r="D5294" s="3">
        <v>5.6565999999999998E-2</v>
      </c>
      <c r="E5294" s="3" t="s">
        <v>17</v>
      </c>
      <c r="F5294" s="6">
        <v>1</v>
      </c>
      <c r="G5294" s="10">
        <v>1</v>
      </c>
      <c r="H5294" s="7">
        <v>1</v>
      </c>
      <c r="I5294" s="2">
        <f t="shared" si="246"/>
        <v>1</v>
      </c>
      <c r="J5294" s="11">
        <f t="shared" si="247"/>
        <v>1</v>
      </c>
      <c r="L5294" s="2" t="str" cm="1">
        <f t="array" ref="L5294">_xlfn.IFS(E5294="Neutral", 0, E5294="Positive","1",E5294="Negative","-1")</f>
        <v>1</v>
      </c>
      <c r="O5294" s="11">
        <f t="shared" si="248"/>
        <v>1</v>
      </c>
    </row>
    <row r="5295" spans="1:15" ht="105" x14ac:dyDescent="0.25">
      <c r="A5295" s="3" t="s">
        <v>14</v>
      </c>
      <c r="B5295" s="3" t="s">
        <v>10478</v>
      </c>
      <c r="C5295" s="3" t="s">
        <v>10479</v>
      </c>
      <c r="D5295" s="3">
        <v>0</v>
      </c>
      <c r="E5295" s="3" t="s">
        <v>24</v>
      </c>
      <c r="F5295" s="6">
        <v>0</v>
      </c>
      <c r="G5295" s="10">
        <v>0</v>
      </c>
      <c r="H5295" s="7">
        <v>0</v>
      </c>
      <c r="I5295" s="2">
        <f t="shared" si="246"/>
        <v>0</v>
      </c>
      <c r="J5295" s="11">
        <f t="shared" si="247"/>
        <v>1</v>
      </c>
      <c r="L5295" s="2" cm="1">
        <f t="array" ref="L5295">_xlfn.IFS(E5295="Neutral", 0, E5295="Positive","1",E5295="Negative","-1")</f>
        <v>0</v>
      </c>
      <c r="O5295" s="11">
        <f t="shared" si="248"/>
        <v>1</v>
      </c>
    </row>
    <row r="5296" spans="1:15" ht="30" x14ac:dyDescent="0.25">
      <c r="A5296" s="3" t="s">
        <v>40</v>
      </c>
      <c r="B5296" s="3" t="s">
        <v>2254</v>
      </c>
      <c r="C5296" s="3" t="s">
        <v>2255</v>
      </c>
      <c r="D5296" s="3">
        <v>0</v>
      </c>
      <c r="E5296" s="3" t="s">
        <v>24</v>
      </c>
      <c r="F5296" s="6">
        <v>1</v>
      </c>
      <c r="G5296" s="10">
        <v>0</v>
      </c>
      <c r="H5296" s="7">
        <v>0</v>
      </c>
      <c r="I5296" s="2">
        <f t="shared" si="246"/>
        <v>0</v>
      </c>
      <c r="J5296" s="11">
        <f t="shared" si="247"/>
        <v>0.66666666666666663</v>
      </c>
      <c r="L5296" s="2" cm="1">
        <f t="array" ref="L5296">_xlfn.IFS(E5296="Neutral", 0, E5296="Positive","1",E5296="Negative","-1")</f>
        <v>0</v>
      </c>
      <c r="O5296" s="11">
        <f t="shared" si="248"/>
        <v>0.66666666666666663</v>
      </c>
    </row>
    <row r="5297" spans="1:15" ht="30" x14ac:dyDescent="0.25">
      <c r="A5297" s="3" t="s">
        <v>14</v>
      </c>
      <c r="B5297" s="3" t="s">
        <v>10480</v>
      </c>
      <c r="C5297" s="3" t="s">
        <v>10481</v>
      </c>
      <c r="D5297" s="3">
        <v>-0.71428999999999998</v>
      </c>
      <c r="E5297" s="3" t="s">
        <v>21</v>
      </c>
      <c r="F5297" s="6">
        <v>-1</v>
      </c>
      <c r="G5297" s="10">
        <v>-1</v>
      </c>
      <c r="H5297" s="7">
        <v>-1</v>
      </c>
      <c r="I5297" s="2">
        <f t="shared" si="246"/>
        <v>-1</v>
      </c>
      <c r="J5297" s="11">
        <f t="shared" si="247"/>
        <v>1</v>
      </c>
      <c r="L5297" s="2" t="str" cm="1">
        <f t="array" ref="L5297">_xlfn.IFS(E5297="Neutral", 0, E5297="Positive","1",E5297="Negative","-1")</f>
        <v>-1</v>
      </c>
      <c r="O5297" s="11">
        <f t="shared" si="248"/>
        <v>1</v>
      </c>
    </row>
    <row r="5298" spans="1:15" x14ac:dyDescent="0.25">
      <c r="A5298" s="3" t="s">
        <v>14</v>
      </c>
      <c r="B5298" s="3" t="s">
        <v>10482</v>
      </c>
      <c r="C5298" s="3" t="s">
        <v>10483</v>
      </c>
      <c r="D5298" s="3">
        <v>0.2</v>
      </c>
      <c r="E5298" s="3" t="s">
        <v>17</v>
      </c>
      <c r="F5298" s="6">
        <v>1</v>
      </c>
      <c r="G5298" s="10">
        <v>1</v>
      </c>
      <c r="H5298" s="7">
        <v>1</v>
      </c>
      <c r="I5298" s="2">
        <f t="shared" si="246"/>
        <v>1</v>
      </c>
      <c r="J5298" s="11">
        <f t="shared" si="247"/>
        <v>1</v>
      </c>
      <c r="L5298" s="2" t="str" cm="1">
        <f t="array" ref="L5298">_xlfn.IFS(E5298="Neutral", 0, E5298="Positive","1",E5298="Negative","-1")</f>
        <v>1</v>
      </c>
      <c r="O5298" s="11">
        <f t="shared" si="248"/>
        <v>1</v>
      </c>
    </row>
    <row r="5299" spans="1:15" ht="30" x14ac:dyDescent="0.25">
      <c r="A5299" s="3" t="s">
        <v>25</v>
      </c>
      <c r="B5299" s="3" t="s">
        <v>10484</v>
      </c>
      <c r="C5299" s="3" t="s">
        <v>10485</v>
      </c>
      <c r="D5299" s="3">
        <v>0</v>
      </c>
      <c r="E5299" s="3" t="s">
        <v>24</v>
      </c>
      <c r="F5299" s="6">
        <v>0</v>
      </c>
      <c r="G5299" s="10">
        <v>0</v>
      </c>
      <c r="H5299" s="7">
        <v>0</v>
      </c>
      <c r="I5299" s="2">
        <f t="shared" si="246"/>
        <v>0</v>
      </c>
      <c r="J5299" s="11">
        <f t="shared" si="247"/>
        <v>1</v>
      </c>
      <c r="L5299" s="2" cm="1">
        <f t="array" ref="L5299">_xlfn.IFS(E5299="Neutral", 0, E5299="Positive","1",E5299="Negative","-1")</f>
        <v>0</v>
      </c>
      <c r="O5299" s="11">
        <f t="shared" si="248"/>
        <v>1</v>
      </c>
    </row>
    <row r="5300" spans="1:15" ht="30" x14ac:dyDescent="0.25">
      <c r="A5300" s="3" t="s">
        <v>40</v>
      </c>
      <c r="B5300" s="3" t="s">
        <v>10486</v>
      </c>
      <c r="C5300" s="3" t="s">
        <v>10487</v>
      </c>
      <c r="D5300" s="3">
        <v>0</v>
      </c>
      <c r="E5300" s="3" t="s">
        <v>24</v>
      </c>
      <c r="F5300" s="6">
        <v>0</v>
      </c>
      <c r="G5300" s="10">
        <v>0</v>
      </c>
      <c r="H5300" s="7">
        <v>0</v>
      </c>
      <c r="I5300" s="2">
        <f t="shared" si="246"/>
        <v>0</v>
      </c>
      <c r="J5300" s="11">
        <f t="shared" si="247"/>
        <v>1</v>
      </c>
      <c r="L5300" s="2" cm="1">
        <f t="array" ref="L5300">_xlfn.IFS(E5300="Neutral", 0, E5300="Positive","1",E5300="Negative","-1")</f>
        <v>0</v>
      </c>
      <c r="O5300" s="11">
        <f t="shared" si="248"/>
        <v>1</v>
      </c>
    </row>
    <row r="5301" spans="1:15" ht="105" x14ac:dyDescent="0.25">
      <c r="A5301" s="3" t="s">
        <v>18</v>
      </c>
      <c r="B5301" s="3" t="s">
        <v>10488</v>
      </c>
      <c r="C5301" s="3" t="s">
        <v>10489</v>
      </c>
      <c r="D5301" s="3">
        <v>0</v>
      </c>
      <c r="E5301" s="3" t="s">
        <v>24</v>
      </c>
      <c r="F5301" s="6">
        <v>0</v>
      </c>
      <c r="G5301" s="10">
        <v>1</v>
      </c>
      <c r="H5301" s="7">
        <v>1</v>
      </c>
      <c r="I5301" s="2">
        <f t="shared" si="246"/>
        <v>1</v>
      </c>
      <c r="J5301" s="11">
        <f t="shared" si="247"/>
        <v>0.66666666666666663</v>
      </c>
      <c r="L5301" s="2" cm="1">
        <f t="array" ref="L5301">_xlfn.IFS(E5301="Neutral", 0, E5301="Positive","1",E5301="Negative","-1")</f>
        <v>0</v>
      </c>
      <c r="O5301" s="11">
        <f t="shared" si="248"/>
        <v>0.33333333333333331</v>
      </c>
    </row>
    <row r="5302" spans="1:15" ht="45" x14ac:dyDescent="0.25">
      <c r="A5302" s="3" t="s">
        <v>18</v>
      </c>
      <c r="B5302" s="3" t="s">
        <v>10490</v>
      </c>
      <c r="C5302" s="3" t="s">
        <v>10491</v>
      </c>
      <c r="D5302" s="3">
        <v>0</v>
      </c>
      <c r="E5302" s="3" t="s">
        <v>24</v>
      </c>
      <c r="F5302" s="6">
        <v>0</v>
      </c>
      <c r="G5302" s="10">
        <v>0</v>
      </c>
      <c r="H5302" s="7">
        <v>0</v>
      </c>
      <c r="I5302" s="2">
        <f t="shared" si="246"/>
        <v>0</v>
      </c>
      <c r="J5302" s="11">
        <f t="shared" si="247"/>
        <v>1</v>
      </c>
      <c r="L5302" s="2" cm="1">
        <f t="array" ref="L5302">_xlfn.IFS(E5302="Neutral", 0, E5302="Positive","1",E5302="Negative","-1")</f>
        <v>0</v>
      </c>
      <c r="O5302" s="11">
        <f t="shared" si="248"/>
        <v>1</v>
      </c>
    </row>
    <row r="5303" spans="1:15" ht="30" x14ac:dyDescent="0.25">
      <c r="A5303" s="3" t="s">
        <v>18</v>
      </c>
      <c r="B5303" s="3" t="s">
        <v>10492</v>
      </c>
      <c r="C5303" s="3" t="s">
        <v>10493</v>
      </c>
      <c r="D5303" s="3">
        <v>0</v>
      </c>
      <c r="E5303" s="3" t="s">
        <v>24</v>
      </c>
      <c r="F5303" s="6">
        <v>0</v>
      </c>
      <c r="G5303" s="10">
        <v>0</v>
      </c>
      <c r="H5303" s="7">
        <v>0</v>
      </c>
      <c r="I5303" s="2">
        <f t="shared" si="246"/>
        <v>0</v>
      </c>
      <c r="J5303" s="11">
        <f t="shared" si="247"/>
        <v>1</v>
      </c>
      <c r="L5303" s="2" cm="1">
        <f t="array" ref="L5303">_xlfn.IFS(E5303="Neutral", 0, E5303="Positive","1",E5303="Negative","-1")</f>
        <v>0</v>
      </c>
      <c r="O5303" s="11">
        <f t="shared" si="248"/>
        <v>1</v>
      </c>
    </row>
    <row r="5304" spans="1:15" x14ac:dyDescent="0.25">
      <c r="A5304" s="3" t="s">
        <v>14</v>
      </c>
      <c r="B5304" s="3" t="s">
        <v>10494</v>
      </c>
      <c r="C5304" s="3" t="s">
        <v>10495</v>
      </c>
      <c r="D5304" s="3">
        <v>0</v>
      </c>
      <c r="E5304" s="3" t="s">
        <v>24</v>
      </c>
      <c r="F5304" s="6">
        <v>0</v>
      </c>
      <c r="G5304" s="10">
        <v>0</v>
      </c>
      <c r="H5304" s="7">
        <v>0</v>
      </c>
      <c r="I5304" s="2">
        <f t="shared" si="246"/>
        <v>0</v>
      </c>
      <c r="J5304" s="11">
        <f t="shared" si="247"/>
        <v>1</v>
      </c>
      <c r="L5304" s="2" cm="1">
        <f t="array" ref="L5304">_xlfn.IFS(E5304="Neutral", 0, E5304="Positive","1",E5304="Negative","-1")</f>
        <v>0</v>
      </c>
      <c r="O5304" s="11">
        <f t="shared" si="248"/>
        <v>1</v>
      </c>
    </row>
    <row r="5305" spans="1:15" ht="105" x14ac:dyDescent="0.25">
      <c r="A5305" s="3" t="s">
        <v>14</v>
      </c>
      <c r="B5305" s="3" t="s">
        <v>10496</v>
      </c>
      <c r="C5305" s="3" t="s">
        <v>10497</v>
      </c>
      <c r="D5305" s="3">
        <v>0</v>
      </c>
      <c r="E5305" s="3" t="s">
        <v>24</v>
      </c>
      <c r="F5305" s="6">
        <v>0</v>
      </c>
      <c r="G5305" s="10">
        <v>-1</v>
      </c>
      <c r="H5305" s="7">
        <v>-1</v>
      </c>
      <c r="I5305" s="2">
        <f t="shared" si="246"/>
        <v>-1</v>
      </c>
      <c r="J5305" s="11">
        <f t="shared" si="247"/>
        <v>0.66666666666666663</v>
      </c>
      <c r="L5305" s="2" cm="1">
        <f t="array" ref="L5305">_xlfn.IFS(E5305="Neutral", 0, E5305="Positive","1",E5305="Negative","-1")</f>
        <v>0</v>
      </c>
      <c r="O5305" s="11">
        <f t="shared" si="248"/>
        <v>0.33333333333333331</v>
      </c>
    </row>
    <row r="5306" spans="1:15" ht="30" x14ac:dyDescent="0.25">
      <c r="A5306" s="3" t="s">
        <v>40</v>
      </c>
      <c r="B5306" s="3" t="s">
        <v>10498</v>
      </c>
      <c r="C5306" s="3" t="s">
        <v>10499</v>
      </c>
      <c r="D5306" s="3">
        <v>0.2</v>
      </c>
      <c r="E5306" s="3" t="s">
        <v>17</v>
      </c>
      <c r="F5306" s="6">
        <v>1</v>
      </c>
      <c r="G5306" s="10">
        <v>1</v>
      </c>
      <c r="H5306" s="7">
        <v>1</v>
      </c>
      <c r="I5306" s="2">
        <f t="shared" si="246"/>
        <v>1</v>
      </c>
      <c r="J5306" s="11">
        <f t="shared" si="247"/>
        <v>1</v>
      </c>
      <c r="L5306" s="2" t="str" cm="1">
        <f t="array" ref="L5306">_xlfn.IFS(E5306="Neutral", 0, E5306="Positive","1",E5306="Negative","-1")</f>
        <v>1</v>
      </c>
      <c r="O5306" s="11">
        <f t="shared" si="248"/>
        <v>1</v>
      </c>
    </row>
    <row r="5307" spans="1:15" ht="45" x14ac:dyDescent="0.25">
      <c r="A5307" s="3" t="s">
        <v>18</v>
      </c>
      <c r="B5307" s="3" t="s">
        <v>10500</v>
      </c>
      <c r="C5307" s="3" t="s">
        <v>10501</v>
      </c>
      <c r="D5307" s="3">
        <v>0.57499999999999996</v>
      </c>
      <c r="E5307" s="3" t="s">
        <v>17</v>
      </c>
      <c r="F5307" s="6">
        <v>1</v>
      </c>
      <c r="G5307" s="10">
        <v>1</v>
      </c>
      <c r="H5307" s="7">
        <v>1</v>
      </c>
      <c r="I5307" s="2">
        <f t="shared" si="246"/>
        <v>1</v>
      </c>
      <c r="J5307" s="11">
        <f t="shared" si="247"/>
        <v>1</v>
      </c>
      <c r="L5307" s="2" t="str" cm="1">
        <f t="array" ref="L5307">_xlfn.IFS(E5307="Neutral", 0, E5307="Positive","1",E5307="Negative","-1")</f>
        <v>1</v>
      </c>
      <c r="O5307" s="11">
        <f t="shared" si="248"/>
        <v>1</v>
      </c>
    </row>
    <row r="5308" spans="1:15" ht="45" x14ac:dyDescent="0.25">
      <c r="A5308" s="3" t="s">
        <v>14</v>
      </c>
      <c r="B5308" s="3" t="s">
        <v>10502</v>
      </c>
      <c r="C5308" s="3" t="s">
        <v>10503</v>
      </c>
      <c r="D5308" s="3">
        <v>0.227273</v>
      </c>
      <c r="E5308" s="3" t="s">
        <v>17</v>
      </c>
      <c r="F5308" s="6">
        <v>1</v>
      </c>
      <c r="G5308" s="10">
        <v>1</v>
      </c>
      <c r="H5308" s="7">
        <v>1</v>
      </c>
      <c r="I5308" s="2">
        <f t="shared" si="246"/>
        <v>1</v>
      </c>
      <c r="J5308" s="11">
        <f t="shared" si="247"/>
        <v>1</v>
      </c>
      <c r="L5308" s="2" t="str" cm="1">
        <f t="array" ref="L5308">_xlfn.IFS(E5308="Neutral", 0, E5308="Positive","1",E5308="Negative","-1")</f>
        <v>1</v>
      </c>
      <c r="O5308" s="11">
        <f t="shared" si="248"/>
        <v>1</v>
      </c>
    </row>
    <row r="5309" spans="1:15" ht="30" x14ac:dyDescent="0.25">
      <c r="A5309" s="3" t="s">
        <v>18</v>
      </c>
      <c r="B5309" s="3" t="s">
        <v>10504</v>
      </c>
      <c r="C5309" s="3" t="s">
        <v>10505</v>
      </c>
      <c r="D5309" s="3">
        <v>0</v>
      </c>
      <c r="E5309" s="3" t="s">
        <v>24</v>
      </c>
      <c r="F5309" s="6">
        <v>0</v>
      </c>
      <c r="G5309" s="10">
        <v>0</v>
      </c>
      <c r="H5309" s="7">
        <v>0</v>
      </c>
      <c r="I5309" s="2">
        <f t="shared" si="246"/>
        <v>0</v>
      </c>
      <c r="J5309" s="11">
        <f t="shared" si="247"/>
        <v>1</v>
      </c>
      <c r="L5309" s="2" cm="1">
        <f t="array" ref="L5309">_xlfn.IFS(E5309="Neutral", 0, E5309="Positive","1",E5309="Negative","-1")</f>
        <v>0</v>
      </c>
      <c r="O5309" s="11">
        <f t="shared" si="248"/>
        <v>1</v>
      </c>
    </row>
    <row r="5310" spans="1:15" ht="30" x14ac:dyDescent="0.25">
      <c r="A5310" s="3" t="s">
        <v>40</v>
      </c>
      <c r="B5310" s="3" t="s">
        <v>10506</v>
      </c>
      <c r="C5310" s="3" t="s">
        <v>10507</v>
      </c>
      <c r="D5310" s="3">
        <v>0</v>
      </c>
      <c r="E5310" s="3" t="s">
        <v>24</v>
      </c>
      <c r="F5310" s="6">
        <v>0</v>
      </c>
      <c r="G5310" s="10">
        <v>0</v>
      </c>
      <c r="H5310" s="7">
        <v>0</v>
      </c>
      <c r="I5310" s="2">
        <f t="shared" si="246"/>
        <v>0</v>
      </c>
      <c r="J5310" s="11">
        <f t="shared" si="247"/>
        <v>1</v>
      </c>
      <c r="L5310" s="2" cm="1">
        <f t="array" ref="L5310">_xlfn.IFS(E5310="Neutral", 0, E5310="Positive","1",E5310="Negative","-1")</f>
        <v>0</v>
      </c>
      <c r="O5310" s="11">
        <f t="shared" si="248"/>
        <v>1</v>
      </c>
    </row>
    <row r="5311" spans="1:15" ht="105" x14ac:dyDescent="0.25">
      <c r="A5311" s="3" t="s">
        <v>18</v>
      </c>
      <c r="B5311" s="3" t="s">
        <v>10508</v>
      </c>
      <c r="C5311" s="3" t="s">
        <v>10509</v>
      </c>
      <c r="D5311" s="3">
        <v>0.210317</v>
      </c>
      <c r="E5311" s="3" t="s">
        <v>17</v>
      </c>
      <c r="F5311" s="6">
        <v>1</v>
      </c>
      <c r="G5311" s="10">
        <v>1</v>
      </c>
      <c r="H5311" s="7">
        <v>1</v>
      </c>
      <c r="I5311" s="2">
        <f t="shared" si="246"/>
        <v>1</v>
      </c>
      <c r="J5311" s="11">
        <f t="shared" si="247"/>
        <v>1</v>
      </c>
      <c r="L5311" s="2" t="str" cm="1">
        <f t="array" ref="L5311">_xlfn.IFS(E5311="Neutral", 0, E5311="Positive","1",E5311="Negative","-1")</f>
        <v>1</v>
      </c>
      <c r="O5311" s="11">
        <f t="shared" si="248"/>
        <v>1</v>
      </c>
    </row>
    <row r="5312" spans="1:15" ht="75" x14ac:dyDescent="0.25">
      <c r="A5312" s="3" t="s">
        <v>18</v>
      </c>
      <c r="B5312" s="3" t="s">
        <v>10510</v>
      </c>
      <c r="C5312" s="3" t="s">
        <v>10511</v>
      </c>
      <c r="D5312" s="3">
        <v>-6.25E-2</v>
      </c>
      <c r="E5312" s="3" t="s">
        <v>21</v>
      </c>
      <c r="F5312" s="6">
        <v>0</v>
      </c>
      <c r="G5312" s="10">
        <v>-1</v>
      </c>
      <c r="H5312" s="7">
        <v>-1</v>
      </c>
      <c r="I5312" s="2">
        <f t="shared" si="246"/>
        <v>-1</v>
      </c>
      <c r="J5312" s="11">
        <f t="shared" si="247"/>
        <v>0.66666666666666663</v>
      </c>
      <c r="L5312" s="2" t="str" cm="1">
        <f t="array" ref="L5312">_xlfn.IFS(E5312="Neutral", 0, E5312="Positive","1",E5312="Negative","-1")</f>
        <v>-1</v>
      </c>
      <c r="O5312" s="11">
        <f t="shared" si="248"/>
        <v>0.66666666666666663</v>
      </c>
    </row>
    <row r="5313" spans="1:15" ht="75" x14ac:dyDescent="0.25">
      <c r="A5313" s="3" t="s">
        <v>25</v>
      </c>
      <c r="B5313" s="3" t="s">
        <v>10512</v>
      </c>
      <c r="C5313" s="3" t="s">
        <v>10513</v>
      </c>
      <c r="D5313" s="3">
        <v>0</v>
      </c>
      <c r="E5313" s="3" t="s">
        <v>24</v>
      </c>
      <c r="F5313" s="6">
        <v>0</v>
      </c>
      <c r="G5313" s="10">
        <v>0</v>
      </c>
      <c r="H5313" s="7">
        <v>0</v>
      </c>
      <c r="I5313" s="2">
        <f t="shared" si="246"/>
        <v>0</v>
      </c>
      <c r="J5313" s="11">
        <f t="shared" si="247"/>
        <v>1</v>
      </c>
      <c r="L5313" s="2" cm="1">
        <f t="array" ref="L5313">_xlfn.IFS(E5313="Neutral", 0, E5313="Positive","1",E5313="Negative","-1")</f>
        <v>0</v>
      </c>
      <c r="O5313" s="11">
        <f t="shared" si="248"/>
        <v>1</v>
      </c>
    </row>
    <row r="5314" spans="1:15" ht="45" x14ac:dyDescent="0.25">
      <c r="A5314" s="3" t="s">
        <v>18</v>
      </c>
      <c r="B5314" s="3" t="s">
        <v>10514</v>
      </c>
      <c r="C5314" s="3" t="s">
        <v>10515</v>
      </c>
      <c r="D5314" s="3">
        <v>0</v>
      </c>
      <c r="E5314" s="3" t="s">
        <v>24</v>
      </c>
      <c r="F5314" s="6">
        <v>0</v>
      </c>
      <c r="G5314" s="10">
        <v>0</v>
      </c>
      <c r="H5314" s="7">
        <v>0</v>
      </c>
      <c r="I5314" s="2">
        <f t="shared" si="246"/>
        <v>0</v>
      </c>
      <c r="J5314" s="11">
        <f t="shared" si="247"/>
        <v>1</v>
      </c>
      <c r="L5314" s="2" cm="1">
        <f t="array" ref="L5314">_xlfn.IFS(E5314="Neutral", 0, E5314="Positive","1",E5314="Negative","-1")</f>
        <v>0</v>
      </c>
      <c r="O5314" s="11">
        <f t="shared" si="248"/>
        <v>1</v>
      </c>
    </row>
    <row r="5315" spans="1:15" ht="30" x14ac:dyDescent="0.25">
      <c r="A5315" s="3" t="s">
        <v>25</v>
      </c>
      <c r="B5315" s="3" t="s">
        <v>10516</v>
      </c>
      <c r="C5315" s="3" t="s">
        <v>10517</v>
      </c>
      <c r="D5315" s="3">
        <v>0.2</v>
      </c>
      <c r="E5315" s="3" t="s">
        <v>17</v>
      </c>
      <c r="F5315" s="6">
        <v>1</v>
      </c>
      <c r="G5315" s="10">
        <v>1</v>
      </c>
      <c r="H5315" s="7">
        <v>1</v>
      </c>
      <c r="I5315" s="2">
        <f t="shared" ref="I5315:I5378" si="249">MODE(F5315:H5315)</f>
        <v>1</v>
      </c>
      <c r="J5315" s="11">
        <f t="shared" ref="J5315:J5378" si="250">COUNTIF(F5315:H5315,I5315 )/3</f>
        <v>1</v>
      </c>
      <c r="L5315" s="2" t="str" cm="1">
        <f t="array" ref="L5315">_xlfn.IFS(E5315="Neutral", 0, E5315="Positive","1",E5315="Negative","-1")</f>
        <v>1</v>
      </c>
      <c r="O5315" s="11">
        <f t="shared" ref="O5315:O5378" si="251">COUNTIF(F5315:H5315,L5315 )/3</f>
        <v>1</v>
      </c>
    </row>
    <row r="5316" spans="1:15" ht="90" x14ac:dyDescent="0.25">
      <c r="A5316" s="3" t="s">
        <v>25</v>
      </c>
      <c r="B5316" s="3" t="s">
        <v>10518</v>
      </c>
      <c r="C5316" s="3" t="s">
        <v>10519</v>
      </c>
      <c r="D5316" s="3">
        <v>0.17499999999999999</v>
      </c>
      <c r="E5316" s="3" t="s">
        <v>17</v>
      </c>
      <c r="F5316" s="6">
        <v>1</v>
      </c>
      <c r="G5316" s="10">
        <v>1</v>
      </c>
      <c r="H5316" s="7">
        <v>1</v>
      </c>
      <c r="I5316" s="2">
        <f t="shared" si="249"/>
        <v>1</v>
      </c>
      <c r="J5316" s="11">
        <f t="shared" si="250"/>
        <v>1</v>
      </c>
      <c r="L5316" s="2" t="str" cm="1">
        <f t="array" ref="L5316">_xlfn.IFS(E5316="Neutral", 0, E5316="Positive","1",E5316="Negative","-1")</f>
        <v>1</v>
      </c>
      <c r="O5316" s="11">
        <f t="shared" si="251"/>
        <v>1</v>
      </c>
    </row>
    <row r="5317" spans="1:15" x14ac:dyDescent="0.25">
      <c r="A5317" s="3" t="s">
        <v>18</v>
      </c>
      <c r="B5317" s="3" t="s">
        <v>10520</v>
      </c>
      <c r="C5317" s="3" t="s">
        <v>10521</v>
      </c>
      <c r="D5317" s="3">
        <v>0.35</v>
      </c>
      <c r="E5317" s="3" t="s">
        <v>17</v>
      </c>
      <c r="F5317" s="6">
        <v>1</v>
      </c>
      <c r="G5317" s="10">
        <v>1</v>
      </c>
      <c r="H5317" s="7">
        <v>1</v>
      </c>
      <c r="I5317" s="2">
        <f t="shared" si="249"/>
        <v>1</v>
      </c>
      <c r="J5317" s="11">
        <f t="shared" si="250"/>
        <v>1</v>
      </c>
      <c r="L5317" s="2" t="str" cm="1">
        <f t="array" ref="L5317">_xlfn.IFS(E5317="Neutral", 0, E5317="Positive","1",E5317="Negative","-1")</f>
        <v>1</v>
      </c>
      <c r="O5317" s="11">
        <f t="shared" si="251"/>
        <v>1</v>
      </c>
    </row>
    <row r="5318" spans="1:15" ht="60" x14ac:dyDescent="0.25">
      <c r="A5318" s="3" t="s">
        <v>18</v>
      </c>
      <c r="B5318" s="3" t="s">
        <v>10522</v>
      </c>
      <c r="C5318" s="3" t="s">
        <v>10523</v>
      </c>
      <c r="D5318" s="3">
        <v>8.3333000000000004E-2</v>
      </c>
      <c r="E5318" s="3" t="s">
        <v>17</v>
      </c>
      <c r="F5318" s="6">
        <v>1</v>
      </c>
      <c r="G5318" s="10">
        <v>1</v>
      </c>
      <c r="H5318" s="7">
        <v>1</v>
      </c>
      <c r="I5318" s="2">
        <f t="shared" si="249"/>
        <v>1</v>
      </c>
      <c r="J5318" s="11">
        <f t="shared" si="250"/>
        <v>1</v>
      </c>
      <c r="L5318" s="2" t="str" cm="1">
        <f t="array" ref="L5318">_xlfn.IFS(E5318="Neutral", 0, E5318="Positive","1",E5318="Negative","-1")</f>
        <v>1</v>
      </c>
      <c r="O5318" s="11">
        <f t="shared" si="251"/>
        <v>1</v>
      </c>
    </row>
    <row r="5319" spans="1:15" ht="30" x14ac:dyDescent="0.25">
      <c r="A5319" s="3" t="s">
        <v>18</v>
      </c>
      <c r="B5319" s="3" t="s">
        <v>10524</v>
      </c>
      <c r="C5319" s="3" t="s">
        <v>10525</v>
      </c>
      <c r="D5319" s="3">
        <v>0</v>
      </c>
      <c r="E5319" s="3" t="s">
        <v>24</v>
      </c>
      <c r="F5319" s="6">
        <v>1</v>
      </c>
      <c r="G5319" s="10">
        <v>0</v>
      </c>
      <c r="H5319" s="7">
        <v>0</v>
      </c>
      <c r="I5319" s="2">
        <f t="shared" si="249"/>
        <v>0</v>
      </c>
      <c r="J5319" s="11">
        <f t="shared" si="250"/>
        <v>0.66666666666666663</v>
      </c>
      <c r="L5319" s="2" cm="1">
        <f t="array" ref="L5319">_xlfn.IFS(E5319="Neutral", 0, E5319="Positive","1",E5319="Negative","-1")</f>
        <v>0</v>
      </c>
      <c r="O5319" s="11">
        <f t="shared" si="251"/>
        <v>0.66666666666666663</v>
      </c>
    </row>
    <row r="5320" spans="1:15" ht="60" x14ac:dyDescent="0.25">
      <c r="A5320" s="3" t="s">
        <v>14</v>
      </c>
      <c r="B5320" s="3" t="s">
        <v>10526</v>
      </c>
      <c r="C5320" s="3" t="s">
        <v>10527</v>
      </c>
      <c r="D5320" s="3">
        <v>0.2</v>
      </c>
      <c r="E5320" s="3" t="s">
        <v>17</v>
      </c>
      <c r="F5320" s="6">
        <v>1</v>
      </c>
      <c r="G5320" s="10">
        <v>1</v>
      </c>
      <c r="H5320" s="7">
        <v>1</v>
      </c>
      <c r="I5320" s="2">
        <f t="shared" si="249"/>
        <v>1</v>
      </c>
      <c r="J5320" s="11">
        <f t="shared" si="250"/>
        <v>1</v>
      </c>
      <c r="L5320" s="2" t="str" cm="1">
        <f t="array" ref="L5320">_xlfn.IFS(E5320="Neutral", 0, E5320="Positive","1",E5320="Negative","-1")</f>
        <v>1</v>
      </c>
      <c r="O5320" s="11">
        <f t="shared" si="251"/>
        <v>1</v>
      </c>
    </row>
    <row r="5321" spans="1:15" ht="30" x14ac:dyDescent="0.25">
      <c r="A5321" s="3" t="s">
        <v>18</v>
      </c>
      <c r="B5321" s="3" t="s">
        <v>10528</v>
      </c>
      <c r="C5321" s="3" t="s">
        <v>10529</v>
      </c>
      <c r="D5321" s="3">
        <v>0</v>
      </c>
      <c r="E5321" s="3" t="s">
        <v>24</v>
      </c>
      <c r="F5321" s="6">
        <v>0</v>
      </c>
      <c r="G5321" s="10">
        <v>0</v>
      </c>
      <c r="H5321" s="7">
        <v>0</v>
      </c>
      <c r="I5321" s="2">
        <f t="shared" si="249"/>
        <v>0</v>
      </c>
      <c r="J5321" s="11">
        <f t="shared" si="250"/>
        <v>1</v>
      </c>
      <c r="L5321" s="2" cm="1">
        <f t="array" ref="L5321">_xlfn.IFS(E5321="Neutral", 0, E5321="Positive","1",E5321="Negative","-1")</f>
        <v>0</v>
      </c>
      <c r="O5321" s="11">
        <f t="shared" si="251"/>
        <v>1</v>
      </c>
    </row>
    <row r="5322" spans="1:15" ht="30" x14ac:dyDescent="0.25">
      <c r="A5322" s="3" t="s">
        <v>25</v>
      </c>
      <c r="B5322" s="3" t="s">
        <v>10530</v>
      </c>
      <c r="C5322" s="3" t="s">
        <v>10531</v>
      </c>
      <c r="D5322" s="3">
        <v>0.36363600000000001</v>
      </c>
      <c r="E5322" s="3" t="s">
        <v>17</v>
      </c>
      <c r="F5322" s="6">
        <v>1</v>
      </c>
      <c r="G5322" s="10">
        <v>1</v>
      </c>
      <c r="H5322" s="7">
        <v>1</v>
      </c>
      <c r="I5322" s="2">
        <f t="shared" si="249"/>
        <v>1</v>
      </c>
      <c r="J5322" s="11">
        <f t="shared" si="250"/>
        <v>1</v>
      </c>
      <c r="L5322" s="2" t="str" cm="1">
        <f t="array" ref="L5322">_xlfn.IFS(E5322="Neutral", 0, E5322="Positive","1",E5322="Negative","-1")</f>
        <v>1</v>
      </c>
      <c r="O5322" s="11">
        <f t="shared" si="251"/>
        <v>1</v>
      </c>
    </row>
    <row r="5323" spans="1:15" x14ac:dyDescent="0.25">
      <c r="A5323" s="3" t="s">
        <v>18</v>
      </c>
      <c r="B5323" s="3" t="s">
        <v>10532</v>
      </c>
      <c r="C5323" s="3" t="s">
        <v>10533</v>
      </c>
      <c r="D5323" s="3">
        <v>0</v>
      </c>
      <c r="E5323" s="3" t="s">
        <v>24</v>
      </c>
      <c r="F5323" s="6">
        <v>0</v>
      </c>
      <c r="G5323" s="10">
        <v>0</v>
      </c>
      <c r="H5323" s="7">
        <v>0</v>
      </c>
      <c r="I5323" s="2">
        <f t="shared" si="249"/>
        <v>0</v>
      </c>
      <c r="J5323" s="11">
        <f t="shared" si="250"/>
        <v>1</v>
      </c>
      <c r="L5323" s="2" cm="1">
        <f t="array" ref="L5323">_xlfn.IFS(E5323="Neutral", 0, E5323="Positive","1",E5323="Negative","-1")</f>
        <v>0</v>
      </c>
      <c r="O5323" s="11">
        <f t="shared" si="251"/>
        <v>1</v>
      </c>
    </row>
    <row r="5324" spans="1:15" ht="75" x14ac:dyDescent="0.25">
      <c r="A5324" s="3" t="s">
        <v>18</v>
      </c>
      <c r="B5324" s="3" t="s">
        <v>5371</v>
      </c>
      <c r="C5324" s="3" t="s">
        <v>5372</v>
      </c>
      <c r="D5324" s="3">
        <v>0</v>
      </c>
      <c r="E5324" s="3" t="s">
        <v>24</v>
      </c>
      <c r="F5324" s="6">
        <v>0</v>
      </c>
      <c r="G5324" s="10">
        <v>1</v>
      </c>
      <c r="H5324" s="7">
        <v>1</v>
      </c>
      <c r="I5324" s="2">
        <f t="shared" si="249"/>
        <v>1</v>
      </c>
      <c r="J5324" s="11">
        <f t="shared" si="250"/>
        <v>0.66666666666666663</v>
      </c>
      <c r="L5324" s="2" cm="1">
        <f t="array" ref="L5324">_xlfn.IFS(E5324="Neutral", 0, E5324="Positive","1",E5324="Negative","-1")</f>
        <v>0</v>
      </c>
      <c r="O5324" s="11">
        <f t="shared" si="251"/>
        <v>0.33333333333333331</v>
      </c>
    </row>
    <row r="5325" spans="1:15" ht="45" x14ac:dyDescent="0.25">
      <c r="A5325" s="3" t="s">
        <v>18</v>
      </c>
      <c r="B5325" s="3" t="s">
        <v>10534</v>
      </c>
      <c r="C5325" s="3" t="s">
        <v>10535</v>
      </c>
      <c r="D5325" s="3">
        <v>0.227273</v>
      </c>
      <c r="E5325" s="3" t="s">
        <v>17</v>
      </c>
      <c r="F5325" s="6">
        <v>1</v>
      </c>
      <c r="G5325" s="10">
        <v>-1</v>
      </c>
      <c r="H5325" s="7">
        <v>-1</v>
      </c>
      <c r="I5325" s="2">
        <f t="shared" si="249"/>
        <v>-1</v>
      </c>
      <c r="J5325" s="11">
        <f t="shared" si="250"/>
        <v>0.66666666666666663</v>
      </c>
      <c r="L5325" s="2" t="str" cm="1">
        <f t="array" ref="L5325">_xlfn.IFS(E5325="Neutral", 0, E5325="Positive","1",E5325="Negative","-1")</f>
        <v>1</v>
      </c>
      <c r="O5325" s="11">
        <f t="shared" si="251"/>
        <v>0.33333333333333331</v>
      </c>
    </row>
    <row r="5326" spans="1:15" x14ac:dyDescent="0.25">
      <c r="A5326" s="3" t="s">
        <v>25</v>
      </c>
      <c r="B5326" s="3" t="s">
        <v>10536</v>
      </c>
      <c r="C5326" s="3" t="s">
        <v>10537</v>
      </c>
      <c r="D5326" s="3">
        <v>0</v>
      </c>
      <c r="E5326" s="3" t="s">
        <v>24</v>
      </c>
      <c r="F5326" s="6">
        <v>0</v>
      </c>
      <c r="G5326" s="10">
        <v>0</v>
      </c>
      <c r="H5326" s="7">
        <v>0</v>
      </c>
      <c r="I5326" s="2">
        <f t="shared" si="249"/>
        <v>0</v>
      </c>
      <c r="J5326" s="11">
        <f t="shared" si="250"/>
        <v>1</v>
      </c>
      <c r="L5326" s="2" cm="1">
        <f t="array" ref="L5326">_xlfn.IFS(E5326="Neutral", 0, E5326="Positive","1",E5326="Negative","-1")</f>
        <v>0</v>
      </c>
      <c r="O5326" s="11">
        <f t="shared" si="251"/>
        <v>1</v>
      </c>
    </row>
    <row r="5327" spans="1:15" ht="45" x14ac:dyDescent="0.25">
      <c r="A5327" s="3" t="s">
        <v>18</v>
      </c>
      <c r="B5327" s="3" t="s">
        <v>10538</v>
      </c>
      <c r="C5327" s="3" t="s">
        <v>10539</v>
      </c>
      <c r="D5327" s="3">
        <v>-0.25</v>
      </c>
      <c r="E5327" s="3" t="s">
        <v>21</v>
      </c>
      <c r="F5327" s="6">
        <v>-1</v>
      </c>
      <c r="G5327" s="10">
        <v>-1</v>
      </c>
      <c r="H5327" s="7">
        <v>-1</v>
      </c>
      <c r="I5327" s="2">
        <f t="shared" si="249"/>
        <v>-1</v>
      </c>
      <c r="J5327" s="11">
        <f t="shared" si="250"/>
        <v>1</v>
      </c>
      <c r="L5327" s="2" t="str" cm="1">
        <f t="array" ref="L5327">_xlfn.IFS(E5327="Neutral", 0, E5327="Positive","1",E5327="Negative","-1")</f>
        <v>-1</v>
      </c>
      <c r="O5327" s="11">
        <f t="shared" si="251"/>
        <v>1</v>
      </c>
    </row>
    <row r="5328" spans="1:15" ht="30" x14ac:dyDescent="0.25">
      <c r="A5328" s="3" t="s">
        <v>25</v>
      </c>
      <c r="B5328" s="3" t="s">
        <v>10540</v>
      </c>
      <c r="C5328" s="3" t="s">
        <v>10541</v>
      </c>
      <c r="D5328" s="3">
        <v>0</v>
      </c>
      <c r="E5328" s="3" t="s">
        <v>24</v>
      </c>
      <c r="F5328" s="6">
        <v>0</v>
      </c>
      <c r="G5328" s="10">
        <v>0</v>
      </c>
      <c r="H5328" s="7">
        <v>0</v>
      </c>
      <c r="I5328" s="2">
        <f t="shared" si="249"/>
        <v>0</v>
      </c>
      <c r="J5328" s="11">
        <f t="shared" si="250"/>
        <v>1</v>
      </c>
      <c r="L5328" s="2" cm="1">
        <f t="array" ref="L5328">_xlfn.IFS(E5328="Neutral", 0, E5328="Positive","1",E5328="Negative","-1")</f>
        <v>0</v>
      </c>
      <c r="O5328" s="11">
        <f t="shared" si="251"/>
        <v>1</v>
      </c>
    </row>
    <row r="5329" spans="1:15" ht="90" x14ac:dyDescent="0.25">
      <c r="A5329" s="3" t="s">
        <v>40</v>
      </c>
      <c r="B5329" s="3" t="s">
        <v>10542</v>
      </c>
      <c r="C5329" s="3" t="s">
        <v>10543</v>
      </c>
      <c r="D5329" s="3">
        <v>0.19687499999999999</v>
      </c>
      <c r="E5329" s="3" t="s">
        <v>17</v>
      </c>
      <c r="F5329" s="6">
        <v>1</v>
      </c>
      <c r="G5329" s="10">
        <v>1</v>
      </c>
      <c r="H5329" s="7">
        <v>1</v>
      </c>
      <c r="I5329" s="2">
        <f t="shared" si="249"/>
        <v>1</v>
      </c>
      <c r="J5329" s="11">
        <f t="shared" si="250"/>
        <v>1</v>
      </c>
      <c r="L5329" s="2" t="str" cm="1">
        <f t="array" ref="L5329">_xlfn.IFS(E5329="Neutral", 0, E5329="Positive","1",E5329="Negative","-1")</f>
        <v>1</v>
      </c>
      <c r="O5329" s="11">
        <f t="shared" si="251"/>
        <v>1</v>
      </c>
    </row>
    <row r="5330" spans="1:15" ht="90" x14ac:dyDescent="0.25">
      <c r="A5330" s="3" t="s">
        <v>40</v>
      </c>
      <c r="B5330" s="3" t="s">
        <v>10544</v>
      </c>
      <c r="C5330" s="3" t="s">
        <v>10545</v>
      </c>
      <c r="D5330" s="3">
        <v>0</v>
      </c>
      <c r="E5330" s="3" t="s">
        <v>24</v>
      </c>
      <c r="F5330" s="6">
        <v>0</v>
      </c>
      <c r="G5330" s="10">
        <v>0</v>
      </c>
      <c r="H5330" s="7">
        <v>0</v>
      </c>
      <c r="I5330" s="2">
        <f t="shared" si="249"/>
        <v>0</v>
      </c>
      <c r="J5330" s="11">
        <f t="shared" si="250"/>
        <v>1</v>
      </c>
      <c r="L5330" s="2" cm="1">
        <f t="array" ref="L5330">_xlfn.IFS(E5330="Neutral", 0, E5330="Positive","1",E5330="Negative","-1")</f>
        <v>0</v>
      </c>
      <c r="O5330" s="11">
        <f t="shared" si="251"/>
        <v>1</v>
      </c>
    </row>
    <row r="5331" spans="1:15" ht="60" x14ac:dyDescent="0.25">
      <c r="A5331" s="3" t="s">
        <v>18</v>
      </c>
      <c r="B5331" s="3" t="s">
        <v>10546</v>
      </c>
      <c r="C5331" s="3" t="s">
        <v>10547</v>
      </c>
      <c r="D5331" s="3">
        <v>0</v>
      </c>
      <c r="E5331" s="3" t="s">
        <v>24</v>
      </c>
      <c r="F5331" s="6">
        <v>0</v>
      </c>
      <c r="G5331" s="10">
        <v>0</v>
      </c>
      <c r="H5331" s="7">
        <v>0</v>
      </c>
      <c r="I5331" s="2">
        <f t="shared" si="249"/>
        <v>0</v>
      </c>
      <c r="J5331" s="11">
        <f t="shared" si="250"/>
        <v>1</v>
      </c>
      <c r="L5331" s="2" cm="1">
        <f t="array" ref="L5331">_xlfn.IFS(E5331="Neutral", 0, E5331="Positive","1",E5331="Negative","-1")</f>
        <v>0</v>
      </c>
      <c r="O5331" s="11">
        <f t="shared" si="251"/>
        <v>1</v>
      </c>
    </row>
    <row r="5332" spans="1:15" ht="60" x14ac:dyDescent="0.25">
      <c r="A5332" s="3" t="s">
        <v>14</v>
      </c>
      <c r="B5332" s="3" t="s">
        <v>10548</v>
      </c>
      <c r="C5332" s="3" t="s">
        <v>10549</v>
      </c>
      <c r="D5332" s="3">
        <v>0</v>
      </c>
      <c r="E5332" s="3" t="s">
        <v>24</v>
      </c>
      <c r="F5332" s="6">
        <v>0</v>
      </c>
      <c r="G5332" s="10">
        <v>0</v>
      </c>
      <c r="H5332" s="7">
        <v>0</v>
      </c>
      <c r="I5332" s="2">
        <f t="shared" si="249"/>
        <v>0</v>
      </c>
      <c r="J5332" s="11">
        <f t="shared" si="250"/>
        <v>1</v>
      </c>
      <c r="L5332" s="2" cm="1">
        <f t="array" ref="L5332">_xlfn.IFS(E5332="Neutral", 0, E5332="Positive","1",E5332="Negative","-1")</f>
        <v>0</v>
      </c>
      <c r="O5332" s="11">
        <f t="shared" si="251"/>
        <v>1</v>
      </c>
    </row>
    <row r="5333" spans="1:15" ht="90" x14ac:dyDescent="0.25">
      <c r="A5333" s="3" t="s">
        <v>18</v>
      </c>
      <c r="B5333" s="3" t="s">
        <v>10550</v>
      </c>
      <c r="C5333" s="3" t="s">
        <v>10551</v>
      </c>
      <c r="D5333" s="3">
        <v>0.3</v>
      </c>
      <c r="E5333" s="3" t="s">
        <v>17</v>
      </c>
      <c r="F5333" s="6">
        <v>0</v>
      </c>
      <c r="G5333" s="10">
        <v>1</v>
      </c>
      <c r="H5333" s="7">
        <v>1</v>
      </c>
      <c r="I5333" s="2">
        <f t="shared" si="249"/>
        <v>1</v>
      </c>
      <c r="J5333" s="11">
        <f t="shared" si="250"/>
        <v>0.66666666666666663</v>
      </c>
      <c r="L5333" s="2" t="str" cm="1">
        <f t="array" ref="L5333">_xlfn.IFS(E5333="Neutral", 0, E5333="Positive","1",E5333="Negative","-1")</f>
        <v>1</v>
      </c>
      <c r="O5333" s="11">
        <f t="shared" si="251"/>
        <v>0.66666666666666663</v>
      </c>
    </row>
    <row r="5334" spans="1:15" ht="45" x14ac:dyDescent="0.25">
      <c r="A5334" s="3" t="s">
        <v>18</v>
      </c>
      <c r="B5334" s="3" t="s">
        <v>5916</v>
      </c>
      <c r="C5334" s="3" t="s">
        <v>5917</v>
      </c>
      <c r="D5334" s="3">
        <v>0.2</v>
      </c>
      <c r="E5334" s="3" t="s">
        <v>17</v>
      </c>
      <c r="F5334" s="6">
        <v>1</v>
      </c>
      <c r="G5334" s="10">
        <v>1</v>
      </c>
      <c r="H5334" s="7">
        <v>1</v>
      </c>
      <c r="I5334" s="2">
        <f t="shared" si="249"/>
        <v>1</v>
      </c>
      <c r="J5334" s="11">
        <f t="shared" si="250"/>
        <v>1</v>
      </c>
      <c r="L5334" s="2" t="str" cm="1">
        <f t="array" ref="L5334">_xlfn.IFS(E5334="Neutral", 0, E5334="Positive","1",E5334="Negative","-1")</f>
        <v>1</v>
      </c>
      <c r="O5334" s="11">
        <f t="shared" si="251"/>
        <v>1</v>
      </c>
    </row>
    <row r="5335" spans="1:15" ht="45" x14ac:dyDescent="0.25">
      <c r="A5335" s="3" t="s">
        <v>14</v>
      </c>
      <c r="B5335" s="3" t="s">
        <v>10552</v>
      </c>
      <c r="C5335" s="3" t="s">
        <v>10553</v>
      </c>
      <c r="D5335" s="3">
        <v>0</v>
      </c>
      <c r="E5335" s="3" t="s">
        <v>24</v>
      </c>
      <c r="F5335" s="6">
        <v>0</v>
      </c>
      <c r="G5335" s="10">
        <v>0</v>
      </c>
      <c r="H5335" s="7">
        <v>0</v>
      </c>
      <c r="I5335" s="2">
        <f t="shared" si="249"/>
        <v>0</v>
      </c>
      <c r="J5335" s="11">
        <f t="shared" si="250"/>
        <v>1</v>
      </c>
      <c r="L5335" s="2" cm="1">
        <f t="array" ref="L5335">_xlfn.IFS(E5335="Neutral", 0, E5335="Positive","1",E5335="Negative","-1")</f>
        <v>0</v>
      </c>
      <c r="O5335" s="11">
        <f t="shared" si="251"/>
        <v>1</v>
      </c>
    </row>
    <row r="5336" spans="1:15" ht="60" x14ac:dyDescent="0.25">
      <c r="A5336" s="3" t="s">
        <v>18</v>
      </c>
      <c r="B5336" s="3" t="s">
        <v>10554</v>
      </c>
      <c r="C5336" s="3" t="s">
        <v>10555</v>
      </c>
      <c r="D5336" s="3">
        <v>0.157143</v>
      </c>
      <c r="E5336" s="3" t="s">
        <v>17</v>
      </c>
      <c r="F5336" s="6">
        <v>1</v>
      </c>
      <c r="G5336" s="10">
        <v>1</v>
      </c>
      <c r="H5336" s="7">
        <v>1</v>
      </c>
      <c r="I5336" s="2">
        <f t="shared" si="249"/>
        <v>1</v>
      </c>
      <c r="J5336" s="11">
        <f t="shared" si="250"/>
        <v>1</v>
      </c>
      <c r="L5336" s="2" t="str" cm="1">
        <f t="array" ref="L5336">_xlfn.IFS(E5336="Neutral", 0, E5336="Positive","1",E5336="Negative","-1")</f>
        <v>1</v>
      </c>
      <c r="O5336" s="11">
        <f t="shared" si="251"/>
        <v>1</v>
      </c>
    </row>
    <row r="5337" spans="1:15" ht="45" x14ac:dyDescent="0.25">
      <c r="A5337" s="3" t="s">
        <v>18</v>
      </c>
      <c r="B5337" s="3" t="s">
        <v>10556</v>
      </c>
      <c r="C5337" s="3" t="s">
        <v>10557</v>
      </c>
      <c r="D5337" s="3">
        <v>0</v>
      </c>
      <c r="E5337" s="3" t="s">
        <v>24</v>
      </c>
      <c r="F5337" s="6">
        <v>0</v>
      </c>
      <c r="G5337" s="10">
        <v>0</v>
      </c>
      <c r="H5337" s="7">
        <v>0</v>
      </c>
      <c r="I5337" s="2">
        <f t="shared" si="249"/>
        <v>0</v>
      </c>
      <c r="J5337" s="11">
        <f t="shared" si="250"/>
        <v>1</v>
      </c>
      <c r="L5337" s="2" cm="1">
        <f t="array" ref="L5337">_xlfn.IFS(E5337="Neutral", 0, E5337="Positive","1",E5337="Negative","-1")</f>
        <v>0</v>
      </c>
      <c r="O5337" s="11">
        <f t="shared" si="251"/>
        <v>1</v>
      </c>
    </row>
    <row r="5338" spans="1:15" ht="60" x14ac:dyDescent="0.25">
      <c r="A5338" s="3" t="s">
        <v>14</v>
      </c>
      <c r="B5338" s="3" t="s">
        <v>10558</v>
      </c>
      <c r="C5338" s="3" t="s">
        <v>10559</v>
      </c>
      <c r="D5338" s="3">
        <v>-0.21</v>
      </c>
      <c r="E5338" s="3" t="s">
        <v>21</v>
      </c>
      <c r="F5338" s="6">
        <v>-1</v>
      </c>
      <c r="G5338" s="10">
        <v>-1</v>
      </c>
      <c r="H5338" s="7">
        <v>-1</v>
      </c>
      <c r="I5338" s="2">
        <f t="shared" si="249"/>
        <v>-1</v>
      </c>
      <c r="J5338" s="11">
        <f t="shared" si="250"/>
        <v>1</v>
      </c>
      <c r="L5338" s="2" t="str" cm="1">
        <f t="array" ref="L5338">_xlfn.IFS(E5338="Neutral", 0, E5338="Positive","1",E5338="Negative","-1")</f>
        <v>-1</v>
      </c>
      <c r="O5338" s="11">
        <f t="shared" si="251"/>
        <v>1</v>
      </c>
    </row>
    <row r="5339" spans="1:15" ht="90" x14ac:dyDescent="0.25">
      <c r="A5339" s="3" t="s">
        <v>18</v>
      </c>
      <c r="B5339" s="3" t="s">
        <v>10560</v>
      </c>
      <c r="C5339" s="3" t="s">
        <v>10561</v>
      </c>
      <c r="D5339" s="3">
        <v>0</v>
      </c>
      <c r="E5339" s="3" t="s">
        <v>24</v>
      </c>
      <c r="F5339" s="6">
        <v>0</v>
      </c>
      <c r="G5339" s="10">
        <v>0</v>
      </c>
      <c r="H5339" s="7">
        <v>0</v>
      </c>
      <c r="I5339" s="2">
        <f t="shared" si="249"/>
        <v>0</v>
      </c>
      <c r="J5339" s="11">
        <f t="shared" si="250"/>
        <v>1</v>
      </c>
      <c r="L5339" s="2" cm="1">
        <f t="array" ref="L5339">_xlfn.IFS(E5339="Neutral", 0, E5339="Positive","1",E5339="Negative","-1")</f>
        <v>0</v>
      </c>
      <c r="O5339" s="11">
        <f t="shared" si="251"/>
        <v>1</v>
      </c>
    </row>
    <row r="5340" spans="1:15" ht="75" x14ac:dyDescent="0.25">
      <c r="A5340" s="3" t="s">
        <v>14</v>
      </c>
      <c r="B5340" s="3" t="s">
        <v>10562</v>
      </c>
      <c r="C5340" s="3" t="s">
        <v>10563</v>
      </c>
      <c r="D5340" s="3">
        <v>0</v>
      </c>
      <c r="E5340" s="3" t="s">
        <v>24</v>
      </c>
      <c r="F5340" s="6">
        <v>0</v>
      </c>
      <c r="G5340" s="10">
        <v>0</v>
      </c>
      <c r="H5340" s="7">
        <v>0</v>
      </c>
      <c r="I5340" s="2">
        <f t="shared" si="249"/>
        <v>0</v>
      </c>
      <c r="J5340" s="11">
        <f t="shared" si="250"/>
        <v>1</v>
      </c>
      <c r="L5340" s="2" cm="1">
        <f t="array" ref="L5340">_xlfn.IFS(E5340="Neutral", 0, E5340="Positive","1",E5340="Negative","-1")</f>
        <v>0</v>
      </c>
      <c r="O5340" s="11">
        <f t="shared" si="251"/>
        <v>1</v>
      </c>
    </row>
    <row r="5341" spans="1:15" ht="45" x14ac:dyDescent="0.25">
      <c r="A5341" s="3" t="s">
        <v>14</v>
      </c>
      <c r="B5341" s="3" t="s">
        <v>10564</v>
      </c>
      <c r="C5341" s="3" t="s">
        <v>10565</v>
      </c>
      <c r="D5341" s="3">
        <v>0.8</v>
      </c>
      <c r="E5341" s="3" t="s">
        <v>17</v>
      </c>
      <c r="F5341" s="6">
        <v>1</v>
      </c>
      <c r="G5341" s="10">
        <v>1</v>
      </c>
      <c r="H5341" s="7">
        <v>1</v>
      </c>
      <c r="I5341" s="2">
        <f t="shared" si="249"/>
        <v>1</v>
      </c>
      <c r="J5341" s="11">
        <f t="shared" si="250"/>
        <v>1</v>
      </c>
      <c r="L5341" s="2" t="str" cm="1">
        <f t="array" ref="L5341">_xlfn.IFS(E5341="Neutral", 0, E5341="Positive","1",E5341="Negative","-1")</f>
        <v>1</v>
      </c>
      <c r="O5341" s="11">
        <f t="shared" si="251"/>
        <v>1</v>
      </c>
    </row>
    <row r="5342" spans="1:15" x14ac:dyDescent="0.25">
      <c r="A5342" s="3" t="s">
        <v>18</v>
      </c>
      <c r="B5342" s="3" t="s">
        <v>10566</v>
      </c>
      <c r="C5342" s="3" t="s">
        <v>10567</v>
      </c>
      <c r="D5342" s="3">
        <v>0</v>
      </c>
      <c r="E5342" s="3" t="s">
        <v>24</v>
      </c>
      <c r="F5342" s="6">
        <v>0</v>
      </c>
      <c r="G5342" s="10">
        <v>0</v>
      </c>
      <c r="H5342" s="7">
        <v>0</v>
      </c>
      <c r="I5342" s="2">
        <f t="shared" si="249"/>
        <v>0</v>
      </c>
      <c r="J5342" s="11">
        <f t="shared" si="250"/>
        <v>1</v>
      </c>
      <c r="L5342" s="2" cm="1">
        <f t="array" ref="L5342">_xlfn.IFS(E5342="Neutral", 0, E5342="Positive","1",E5342="Negative","-1")</f>
        <v>0</v>
      </c>
      <c r="O5342" s="11">
        <f t="shared" si="251"/>
        <v>1</v>
      </c>
    </row>
    <row r="5343" spans="1:15" ht="90" x14ac:dyDescent="0.25">
      <c r="A5343" s="3" t="s">
        <v>18</v>
      </c>
      <c r="B5343" s="3" t="s">
        <v>10568</v>
      </c>
      <c r="C5343" s="3" t="s">
        <v>10569</v>
      </c>
      <c r="D5343" s="3">
        <v>0.35</v>
      </c>
      <c r="E5343" s="3" t="s">
        <v>17</v>
      </c>
      <c r="F5343" s="6">
        <v>1</v>
      </c>
      <c r="G5343" s="10">
        <v>1</v>
      </c>
      <c r="H5343" s="7">
        <v>1</v>
      </c>
      <c r="I5343" s="2">
        <f t="shared" si="249"/>
        <v>1</v>
      </c>
      <c r="J5343" s="11">
        <f t="shared" si="250"/>
        <v>1</v>
      </c>
      <c r="L5343" s="2" t="str" cm="1">
        <f t="array" ref="L5343">_xlfn.IFS(E5343="Neutral", 0, E5343="Positive","1",E5343="Negative","-1")</f>
        <v>1</v>
      </c>
      <c r="O5343" s="11">
        <f t="shared" si="251"/>
        <v>1</v>
      </c>
    </row>
    <row r="5344" spans="1:15" ht="75" x14ac:dyDescent="0.25">
      <c r="A5344" s="3" t="s">
        <v>14</v>
      </c>
      <c r="B5344" s="3" t="s">
        <v>10570</v>
      </c>
      <c r="C5344" s="3" t="s">
        <v>10571</v>
      </c>
      <c r="D5344" s="3">
        <v>-0.2</v>
      </c>
      <c r="E5344" s="3" t="s">
        <v>21</v>
      </c>
      <c r="F5344" s="6">
        <v>-1</v>
      </c>
      <c r="G5344" s="10">
        <v>-1</v>
      </c>
      <c r="H5344" s="7">
        <v>-1</v>
      </c>
      <c r="I5344" s="2">
        <f t="shared" si="249"/>
        <v>-1</v>
      </c>
      <c r="J5344" s="11">
        <f t="shared" si="250"/>
        <v>1</v>
      </c>
      <c r="L5344" s="2" t="str" cm="1">
        <f t="array" ref="L5344">_xlfn.IFS(E5344="Neutral", 0, E5344="Positive","1",E5344="Negative","-1")</f>
        <v>-1</v>
      </c>
      <c r="O5344" s="11">
        <f t="shared" si="251"/>
        <v>1</v>
      </c>
    </row>
    <row r="5345" spans="1:15" ht="30" x14ac:dyDescent="0.25">
      <c r="A5345" s="3" t="s">
        <v>18</v>
      </c>
      <c r="B5345" s="3" t="s">
        <v>10572</v>
      </c>
      <c r="C5345" s="3" t="s">
        <v>10573</v>
      </c>
      <c r="D5345" s="3">
        <v>0</v>
      </c>
      <c r="E5345" s="3" t="s">
        <v>24</v>
      </c>
      <c r="F5345" s="6">
        <v>0</v>
      </c>
      <c r="G5345" s="10">
        <v>-1</v>
      </c>
      <c r="H5345" s="7">
        <v>-1</v>
      </c>
      <c r="I5345" s="2">
        <f t="shared" si="249"/>
        <v>-1</v>
      </c>
      <c r="J5345" s="11">
        <f t="shared" si="250"/>
        <v>0.66666666666666663</v>
      </c>
      <c r="L5345" s="2" cm="1">
        <f t="array" ref="L5345">_xlfn.IFS(E5345="Neutral", 0, E5345="Positive","1",E5345="Negative","-1")</f>
        <v>0</v>
      </c>
      <c r="O5345" s="11">
        <f t="shared" si="251"/>
        <v>0.33333333333333331</v>
      </c>
    </row>
    <row r="5346" spans="1:15" ht="30" x14ac:dyDescent="0.25">
      <c r="A5346" s="3" t="s">
        <v>25</v>
      </c>
      <c r="B5346" s="3" t="s">
        <v>10574</v>
      </c>
      <c r="C5346" s="3" t="s">
        <v>10575</v>
      </c>
      <c r="D5346" s="3">
        <v>0</v>
      </c>
      <c r="E5346" s="3" t="s">
        <v>24</v>
      </c>
      <c r="F5346" s="6">
        <v>0</v>
      </c>
      <c r="G5346" s="10">
        <v>0</v>
      </c>
      <c r="H5346" s="7">
        <v>0</v>
      </c>
      <c r="I5346" s="2">
        <f t="shared" si="249"/>
        <v>0</v>
      </c>
      <c r="J5346" s="11">
        <f t="shared" si="250"/>
        <v>1</v>
      </c>
      <c r="L5346" s="2" cm="1">
        <f t="array" ref="L5346">_xlfn.IFS(E5346="Neutral", 0, E5346="Positive","1",E5346="Negative","-1")</f>
        <v>0</v>
      </c>
      <c r="O5346" s="11">
        <f t="shared" si="251"/>
        <v>1</v>
      </c>
    </row>
    <row r="5347" spans="1:15" ht="30" x14ac:dyDescent="0.25">
      <c r="A5347" s="3" t="s">
        <v>40</v>
      </c>
      <c r="B5347" s="3" t="s">
        <v>4185</v>
      </c>
      <c r="C5347" s="3" t="s">
        <v>4186</v>
      </c>
      <c r="D5347" s="3">
        <v>0</v>
      </c>
      <c r="E5347" s="3" t="s">
        <v>24</v>
      </c>
      <c r="F5347" s="6">
        <v>0</v>
      </c>
      <c r="G5347" s="10">
        <v>-1</v>
      </c>
      <c r="H5347" s="7">
        <v>-1</v>
      </c>
      <c r="I5347" s="2">
        <f t="shared" si="249"/>
        <v>-1</v>
      </c>
      <c r="J5347" s="11">
        <f t="shared" si="250"/>
        <v>0.66666666666666663</v>
      </c>
      <c r="L5347" s="2" cm="1">
        <f t="array" ref="L5347">_xlfn.IFS(E5347="Neutral", 0, E5347="Positive","1",E5347="Negative","-1")</f>
        <v>0</v>
      </c>
      <c r="O5347" s="11">
        <f t="shared" si="251"/>
        <v>0.33333333333333331</v>
      </c>
    </row>
    <row r="5348" spans="1:15" x14ac:dyDescent="0.25">
      <c r="A5348" s="3" t="s">
        <v>18</v>
      </c>
      <c r="B5348" s="3" t="s">
        <v>10576</v>
      </c>
      <c r="C5348" s="3" t="s">
        <v>10577</v>
      </c>
      <c r="D5348" s="3">
        <v>0</v>
      </c>
      <c r="E5348" s="3" t="s">
        <v>24</v>
      </c>
      <c r="F5348" s="6">
        <v>0</v>
      </c>
      <c r="G5348" s="10">
        <v>0</v>
      </c>
      <c r="H5348" s="7">
        <v>0</v>
      </c>
      <c r="I5348" s="2">
        <f t="shared" si="249"/>
        <v>0</v>
      </c>
      <c r="J5348" s="11">
        <f t="shared" si="250"/>
        <v>1</v>
      </c>
      <c r="L5348" s="2" cm="1">
        <f t="array" ref="L5348">_xlfn.IFS(E5348="Neutral", 0, E5348="Positive","1",E5348="Negative","-1")</f>
        <v>0</v>
      </c>
      <c r="O5348" s="11">
        <f t="shared" si="251"/>
        <v>1</v>
      </c>
    </row>
    <row r="5349" spans="1:15" ht="90" x14ac:dyDescent="0.25">
      <c r="A5349" s="3" t="s">
        <v>40</v>
      </c>
      <c r="B5349" s="3" t="s">
        <v>3097</v>
      </c>
      <c r="C5349" s="3" t="s">
        <v>3098</v>
      </c>
      <c r="D5349" s="3">
        <v>0</v>
      </c>
      <c r="E5349" s="3" t="s">
        <v>24</v>
      </c>
      <c r="F5349" s="6">
        <v>0</v>
      </c>
      <c r="G5349" s="10">
        <v>0</v>
      </c>
      <c r="H5349" s="7">
        <v>0</v>
      </c>
      <c r="I5349" s="2">
        <f t="shared" si="249"/>
        <v>0</v>
      </c>
      <c r="J5349" s="11">
        <f t="shared" si="250"/>
        <v>1</v>
      </c>
      <c r="L5349" s="2" cm="1">
        <f t="array" ref="L5349">_xlfn.IFS(E5349="Neutral", 0, E5349="Positive","1",E5349="Negative","-1")</f>
        <v>0</v>
      </c>
      <c r="O5349" s="11">
        <f t="shared" si="251"/>
        <v>1</v>
      </c>
    </row>
    <row r="5350" spans="1:15" ht="30" x14ac:dyDescent="0.25">
      <c r="A5350" s="3" t="s">
        <v>25</v>
      </c>
      <c r="B5350" s="3" t="s">
        <v>4413</v>
      </c>
      <c r="C5350" s="3" t="s">
        <v>4414</v>
      </c>
      <c r="D5350" s="3">
        <v>0.5</v>
      </c>
      <c r="E5350" s="3" t="s">
        <v>17</v>
      </c>
      <c r="F5350" s="6">
        <v>1</v>
      </c>
      <c r="G5350" s="10">
        <v>1</v>
      </c>
      <c r="H5350" s="7">
        <v>1</v>
      </c>
      <c r="I5350" s="2">
        <f t="shared" si="249"/>
        <v>1</v>
      </c>
      <c r="J5350" s="11">
        <f t="shared" si="250"/>
        <v>1</v>
      </c>
      <c r="L5350" s="2" t="str" cm="1">
        <f t="array" ref="L5350">_xlfn.IFS(E5350="Neutral", 0, E5350="Positive","1",E5350="Negative","-1")</f>
        <v>1</v>
      </c>
      <c r="O5350" s="11">
        <f t="shared" si="251"/>
        <v>1</v>
      </c>
    </row>
    <row r="5351" spans="1:15" ht="30" x14ac:dyDescent="0.25">
      <c r="A5351" s="3" t="s">
        <v>40</v>
      </c>
      <c r="B5351" s="3" t="s">
        <v>10578</v>
      </c>
      <c r="C5351" s="3" t="s">
        <v>437</v>
      </c>
      <c r="D5351" s="3">
        <v>0</v>
      </c>
      <c r="E5351" s="3" t="s">
        <v>24</v>
      </c>
      <c r="F5351" s="6">
        <v>0</v>
      </c>
      <c r="G5351" s="10">
        <v>0</v>
      </c>
      <c r="H5351" s="7">
        <v>0</v>
      </c>
      <c r="I5351" s="2">
        <f t="shared" si="249"/>
        <v>0</v>
      </c>
      <c r="J5351" s="11">
        <f t="shared" si="250"/>
        <v>1</v>
      </c>
      <c r="L5351" s="2" cm="1">
        <f t="array" ref="L5351">_xlfn.IFS(E5351="Neutral", 0, E5351="Positive","1",E5351="Negative","-1")</f>
        <v>0</v>
      </c>
      <c r="O5351" s="11">
        <f t="shared" si="251"/>
        <v>1</v>
      </c>
    </row>
    <row r="5352" spans="1:15" ht="30" x14ac:dyDescent="0.25">
      <c r="A5352" s="3" t="s">
        <v>18</v>
      </c>
      <c r="B5352" s="3" t="s">
        <v>10579</v>
      </c>
      <c r="C5352" s="3" t="s">
        <v>10580</v>
      </c>
      <c r="D5352" s="3">
        <v>0</v>
      </c>
      <c r="E5352" s="3" t="s">
        <v>24</v>
      </c>
      <c r="F5352" s="6">
        <v>1</v>
      </c>
      <c r="G5352" s="10">
        <v>1</v>
      </c>
      <c r="H5352" s="7">
        <v>1</v>
      </c>
      <c r="I5352" s="2">
        <f t="shared" si="249"/>
        <v>1</v>
      </c>
      <c r="J5352" s="11">
        <f t="shared" si="250"/>
        <v>1</v>
      </c>
      <c r="L5352" s="2" cm="1">
        <f t="array" ref="L5352">_xlfn.IFS(E5352="Neutral", 0, E5352="Positive","1",E5352="Negative","-1")</f>
        <v>0</v>
      </c>
      <c r="O5352" s="11">
        <f t="shared" si="251"/>
        <v>0</v>
      </c>
    </row>
    <row r="5353" spans="1:15" ht="30" x14ac:dyDescent="0.25">
      <c r="A5353" s="3" t="s">
        <v>25</v>
      </c>
      <c r="B5353" s="3" t="s">
        <v>10581</v>
      </c>
      <c r="C5353" s="3" t="s">
        <v>10582</v>
      </c>
      <c r="D5353" s="3">
        <v>0.2</v>
      </c>
      <c r="E5353" s="3" t="s">
        <v>17</v>
      </c>
      <c r="F5353" s="6">
        <v>1</v>
      </c>
      <c r="G5353" s="10">
        <v>1</v>
      </c>
      <c r="H5353" s="7">
        <v>1</v>
      </c>
      <c r="I5353" s="2">
        <f t="shared" si="249"/>
        <v>1</v>
      </c>
      <c r="J5353" s="11">
        <f t="shared" si="250"/>
        <v>1</v>
      </c>
      <c r="L5353" s="2" t="str" cm="1">
        <f t="array" ref="L5353">_xlfn.IFS(E5353="Neutral", 0, E5353="Positive","1",E5353="Negative","-1")</f>
        <v>1</v>
      </c>
      <c r="O5353" s="11">
        <f t="shared" si="251"/>
        <v>1</v>
      </c>
    </row>
    <row r="5354" spans="1:15" x14ac:dyDescent="0.25">
      <c r="A5354" s="3" t="s">
        <v>18</v>
      </c>
      <c r="B5354" s="3" t="s">
        <v>10583</v>
      </c>
      <c r="C5354" s="3" t="s">
        <v>10584</v>
      </c>
      <c r="D5354" s="3">
        <v>0</v>
      </c>
      <c r="E5354" s="3" t="s">
        <v>24</v>
      </c>
      <c r="F5354" s="6">
        <v>0</v>
      </c>
      <c r="G5354" s="10">
        <v>0</v>
      </c>
      <c r="H5354" s="7">
        <v>0</v>
      </c>
      <c r="I5354" s="2">
        <f t="shared" si="249"/>
        <v>0</v>
      </c>
      <c r="J5354" s="11">
        <f t="shared" si="250"/>
        <v>1</v>
      </c>
      <c r="L5354" s="2" cm="1">
        <f t="array" ref="L5354">_xlfn.IFS(E5354="Neutral", 0, E5354="Positive","1",E5354="Negative","-1")</f>
        <v>0</v>
      </c>
      <c r="O5354" s="11">
        <f t="shared" si="251"/>
        <v>1</v>
      </c>
    </row>
    <row r="5355" spans="1:15" ht="30" x14ac:dyDescent="0.25">
      <c r="A5355" s="3" t="s">
        <v>18</v>
      </c>
      <c r="B5355" s="3" t="s">
        <v>10585</v>
      </c>
      <c r="C5355" s="3" t="s">
        <v>10586</v>
      </c>
      <c r="D5355" s="3">
        <v>8.0356999999999998E-2</v>
      </c>
      <c r="E5355" s="3" t="s">
        <v>17</v>
      </c>
      <c r="F5355" s="6">
        <v>1</v>
      </c>
      <c r="G5355" s="10">
        <v>1</v>
      </c>
      <c r="H5355" s="7">
        <v>1</v>
      </c>
      <c r="I5355" s="2">
        <f t="shared" si="249"/>
        <v>1</v>
      </c>
      <c r="J5355" s="11">
        <f t="shared" si="250"/>
        <v>1</v>
      </c>
      <c r="L5355" s="2" t="str" cm="1">
        <f t="array" ref="L5355">_xlfn.IFS(E5355="Neutral", 0, E5355="Positive","1",E5355="Negative","-1")</f>
        <v>1</v>
      </c>
      <c r="O5355" s="11">
        <f t="shared" si="251"/>
        <v>1</v>
      </c>
    </row>
    <row r="5356" spans="1:15" ht="60" x14ac:dyDescent="0.25">
      <c r="A5356" s="3" t="s">
        <v>14</v>
      </c>
      <c r="B5356" s="3" t="s">
        <v>10587</v>
      </c>
      <c r="C5356" s="3" t="s">
        <v>10588</v>
      </c>
      <c r="D5356" s="3">
        <v>0</v>
      </c>
      <c r="E5356" s="3" t="s">
        <v>24</v>
      </c>
      <c r="F5356" s="6">
        <v>0</v>
      </c>
      <c r="G5356" s="10">
        <v>0</v>
      </c>
      <c r="H5356" s="7">
        <v>0</v>
      </c>
      <c r="I5356" s="2">
        <f t="shared" si="249"/>
        <v>0</v>
      </c>
      <c r="J5356" s="11">
        <f t="shared" si="250"/>
        <v>1</v>
      </c>
      <c r="L5356" s="2" cm="1">
        <f t="array" ref="L5356">_xlfn.IFS(E5356="Neutral", 0, E5356="Positive","1",E5356="Negative","-1")</f>
        <v>0</v>
      </c>
      <c r="O5356" s="11">
        <f t="shared" si="251"/>
        <v>1</v>
      </c>
    </row>
    <row r="5357" spans="1:15" ht="45" x14ac:dyDescent="0.25">
      <c r="A5357" s="3" t="s">
        <v>18</v>
      </c>
      <c r="B5357" s="3" t="s">
        <v>10589</v>
      </c>
      <c r="C5357" s="3" t="s">
        <v>10590</v>
      </c>
      <c r="D5357" s="3">
        <v>0</v>
      </c>
      <c r="E5357" s="3" t="s">
        <v>24</v>
      </c>
      <c r="F5357" s="6">
        <v>0</v>
      </c>
      <c r="G5357" s="10">
        <v>0</v>
      </c>
      <c r="H5357" s="7">
        <v>0</v>
      </c>
      <c r="I5357" s="2">
        <f t="shared" si="249"/>
        <v>0</v>
      </c>
      <c r="J5357" s="11">
        <f t="shared" si="250"/>
        <v>1</v>
      </c>
      <c r="L5357" s="2" cm="1">
        <f t="array" ref="L5357">_xlfn.IFS(E5357="Neutral", 0, E5357="Positive","1",E5357="Negative","-1")</f>
        <v>0</v>
      </c>
      <c r="O5357" s="11">
        <f t="shared" si="251"/>
        <v>1</v>
      </c>
    </row>
    <row r="5358" spans="1:15" ht="30" x14ac:dyDescent="0.25">
      <c r="A5358" s="3" t="s">
        <v>25</v>
      </c>
      <c r="B5358" s="3" t="s">
        <v>10591</v>
      </c>
      <c r="C5358" s="3" t="s">
        <v>10592</v>
      </c>
      <c r="D5358" s="3">
        <v>0.13333300000000001</v>
      </c>
      <c r="E5358" s="3" t="s">
        <v>17</v>
      </c>
      <c r="F5358" s="6">
        <v>-1</v>
      </c>
      <c r="G5358" s="10">
        <v>-1</v>
      </c>
      <c r="H5358" s="7">
        <v>-1</v>
      </c>
      <c r="I5358" s="2">
        <f t="shared" si="249"/>
        <v>-1</v>
      </c>
      <c r="J5358" s="11">
        <f t="shared" si="250"/>
        <v>1</v>
      </c>
      <c r="L5358" s="2" t="str" cm="1">
        <f t="array" ref="L5358">_xlfn.IFS(E5358="Neutral", 0, E5358="Positive","1",E5358="Negative","-1")</f>
        <v>1</v>
      </c>
      <c r="O5358" s="11">
        <f t="shared" si="251"/>
        <v>0</v>
      </c>
    </row>
    <row r="5359" spans="1:15" ht="60" x14ac:dyDescent="0.25">
      <c r="A5359" s="3" t="s">
        <v>40</v>
      </c>
      <c r="B5359" s="3" t="s">
        <v>10593</v>
      </c>
      <c r="C5359" s="3" t="s">
        <v>10594</v>
      </c>
      <c r="D5359" s="3">
        <v>-0.125</v>
      </c>
      <c r="E5359" s="3" t="s">
        <v>21</v>
      </c>
      <c r="F5359" s="6">
        <v>1</v>
      </c>
      <c r="G5359" s="10">
        <v>-1</v>
      </c>
      <c r="H5359" s="7">
        <v>-1</v>
      </c>
      <c r="I5359" s="2">
        <f t="shared" si="249"/>
        <v>-1</v>
      </c>
      <c r="J5359" s="11">
        <f t="shared" si="250"/>
        <v>0.66666666666666663</v>
      </c>
      <c r="L5359" s="2" t="str" cm="1">
        <f t="array" ref="L5359">_xlfn.IFS(E5359="Neutral", 0, E5359="Positive","1",E5359="Negative","-1")</f>
        <v>-1</v>
      </c>
      <c r="O5359" s="11">
        <f t="shared" si="251"/>
        <v>0.66666666666666663</v>
      </c>
    </row>
    <row r="5360" spans="1:15" ht="45" x14ac:dyDescent="0.25">
      <c r="A5360" s="3" t="s">
        <v>14</v>
      </c>
      <c r="B5360" s="3" t="s">
        <v>10595</v>
      </c>
      <c r="C5360" s="3" t="s">
        <v>10596</v>
      </c>
      <c r="D5360" s="3">
        <v>0.2</v>
      </c>
      <c r="E5360" s="3" t="s">
        <v>17</v>
      </c>
      <c r="F5360" s="6">
        <v>1</v>
      </c>
      <c r="G5360" s="10">
        <v>1</v>
      </c>
      <c r="H5360" s="7">
        <v>1</v>
      </c>
      <c r="I5360" s="2">
        <f t="shared" si="249"/>
        <v>1</v>
      </c>
      <c r="J5360" s="11">
        <f t="shared" si="250"/>
        <v>1</v>
      </c>
      <c r="L5360" s="2" t="str" cm="1">
        <f t="array" ref="L5360">_xlfn.IFS(E5360="Neutral", 0, E5360="Positive","1",E5360="Negative","-1")</f>
        <v>1</v>
      </c>
      <c r="O5360" s="11">
        <f t="shared" si="251"/>
        <v>1</v>
      </c>
    </row>
    <row r="5361" spans="1:15" ht="30" x14ac:dyDescent="0.25">
      <c r="A5361" s="3" t="s">
        <v>18</v>
      </c>
      <c r="B5361" s="3" t="s">
        <v>10597</v>
      </c>
      <c r="C5361" s="3" t="s">
        <v>10598</v>
      </c>
      <c r="D5361" s="3">
        <v>8.3333000000000004E-2</v>
      </c>
      <c r="E5361" s="3" t="s">
        <v>17</v>
      </c>
      <c r="F5361" s="6">
        <v>1</v>
      </c>
      <c r="G5361" s="10">
        <v>1</v>
      </c>
      <c r="H5361" s="7">
        <v>1</v>
      </c>
      <c r="I5361" s="2">
        <f t="shared" si="249"/>
        <v>1</v>
      </c>
      <c r="J5361" s="11">
        <f t="shared" si="250"/>
        <v>1</v>
      </c>
      <c r="L5361" s="2" t="str" cm="1">
        <f t="array" ref="L5361">_xlfn.IFS(E5361="Neutral", 0, E5361="Positive","1",E5361="Negative","-1")</f>
        <v>1</v>
      </c>
      <c r="O5361" s="11">
        <f t="shared" si="251"/>
        <v>1</v>
      </c>
    </row>
    <row r="5362" spans="1:15" ht="90" x14ac:dyDescent="0.25">
      <c r="A5362" s="3" t="s">
        <v>18</v>
      </c>
      <c r="B5362" s="3" t="s">
        <v>3531</v>
      </c>
      <c r="C5362" s="3" t="s">
        <v>3532</v>
      </c>
      <c r="D5362" s="3">
        <v>-0.125</v>
      </c>
      <c r="E5362" s="3" t="s">
        <v>21</v>
      </c>
      <c r="F5362" s="6">
        <v>-1</v>
      </c>
      <c r="G5362" s="10">
        <v>-1</v>
      </c>
      <c r="H5362" s="7">
        <v>-1</v>
      </c>
      <c r="I5362" s="2">
        <f t="shared" si="249"/>
        <v>-1</v>
      </c>
      <c r="J5362" s="11">
        <f t="shared" si="250"/>
        <v>1</v>
      </c>
      <c r="L5362" s="2" t="str" cm="1">
        <f t="array" ref="L5362">_xlfn.IFS(E5362="Neutral", 0, E5362="Positive","1",E5362="Negative","-1")</f>
        <v>-1</v>
      </c>
      <c r="O5362" s="11">
        <f t="shared" si="251"/>
        <v>1</v>
      </c>
    </row>
    <row r="5363" spans="1:15" x14ac:dyDescent="0.25">
      <c r="A5363" s="3" t="s">
        <v>40</v>
      </c>
      <c r="B5363" s="3" t="s">
        <v>10599</v>
      </c>
      <c r="C5363" s="3" t="s">
        <v>10600</v>
      </c>
      <c r="D5363" s="3">
        <v>0.2</v>
      </c>
      <c r="E5363" s="3" t="s">
        <v>17</v>
      </c>
      <c r="F5363" s="6">
        <v>1</v>
      </c>
      <c r="G5363" s="10">
        <v>1</v>
      </c>
      <c r="H5363" s="7">
        <v>0</v>
      </c>
      <c r="I5363" s="2">
        <f t="shared" si="249"/>
        <v>1</v>
      </c>
      <c r="J5363" s="11">
        <f t="shared" si="250"/>
        <v>0.66666666666666663</v>
      </c>
      <c r="L5363" s="2" t="str" cm="1">
        <f t="array" ref="L5363">_xlfn.IFS(E5363="Neutral", 0, E5363="Positive","1",E5363="Negative","-1")</f>
        <v>1</v>
      </c>
      <c r="O5363" s="11">
        <f t="shared" si="251"/>
        <v>0.66666666666666663</v>
      </c>
    </row>
    <row r="5364" spans="1:15" ht="120" x14ac:dyDescent="0.25">
      <c r="A5364" s="3" t="s">
        <v>25</v>
      </c>
      <c r="B5364" s="3" t="s">
        <v>10601</v>
      </c>
      <c r="C5364" s="3" t="s">
        <v>10602</v>
      </c>
      <c r="D5364" s="3">
        <v>0.3</v>
      </c>
      <c r="E5364" s="3" t="s">
        <v>17</v>
      </c>
      <c r="F5364" s="6">
        <v>1</v>
      </c>
      <c r="G5364" s="10">
        <v>1</v>
      </c>
      <c r="H5364" s="7">
        <v>1</v>
      </c>
      <c r="I5364" s="2">
        <f t="shared" si="249"/>
        <v>1</v>
      </c>
      <c r="J5364" s="11">
        <f t="shared" si="250"/>
        <v>1</v>
      </c>
      <c r="L5364" s="2" t="str" cm="1">
        <f t="array" ref="L5364">_xlfn.IFS(E5364="Neutral", 0, E5364="Positive","1",E5364="Negative","-1")</f>
        <v>1</v>
      </c>
      <c r="O5364" s="11">
        <f t="shared" si="251"/>
        <v>1</v>
      </c>
    </row>
    <row r="5365" spans="1:15" ht="75" x14ac:dyDescent="0.25">
      <c r="A5365" s="3" t="s">
        <v>18</v>
      </c>
      <c r="B5365" s="3" t="s">
        <v>10603</v>
      </c>
      <c r="C5365" s="3" t="s">
        <v>10604</v>
      </c>
      <c r="D5365" s="3">
        <v>0.25909100000000002</v>
      </c>
      <c r="E5365" s="3" t="s">
        <v>17</v>
      </c>
      <c r="F5365" s="6">
        <v>1</v>
      </c>
      <c r="G5365" s="10">
        <v>1</v>
      </c>
      <c r="H5365" s="7">
        <v>1</v>
      </c>
      <c r="I5365" s="2">
        <f t="shared" si="249"/>
        <v>1</v>
      </c>
      <c r="J5365" s="11">
        <f t="shared" si="250"/>
        <v>1</v>
      </c>
      <c r="L5365" s="2" t="str" cm="1">
        <f t="array" ref="L5365">_xlfn.IFS(E5365="Neutral", 0, E5365="Positive","1",E5365="Negative","-1")</f>
        <v>1</v>
      </c>
      <c r="O5365" s="11">
        <f t="shared" si="251"/>
        <v>1</v>
      </c>
    </row>
    <row r="5366" spans="1:15" x14ac:dyDescent="0.25">
      <c r="A5366" s="3" t="s">
        <v>14</v>
      </c>
      <c r="B5366" s="3" t="s">
        <v>4929</v>
      </c>
      <c r="C5366" s="3" t="s">
        <v>4930</v>
      </c>
      <c r="D5366" s="3">
        <v>0.2</v>
      </c>
      <c r="E5366" s="3" t="s">
        <v>17</v>
      </c>
      <c r="F5366" s="6">
        <v>1</v>
      </c>
      <c r="G5366" s="10">
        <v>1</v>
      </c>
      <c r="H5366" s="7">
        <v>1</v>
      </c>
      <c r="I5366" s="2">
        <f t="shared" si="249"/>
        <v>1</v>
      </c>
      <c r="J5366" s="11">
        <f t="shared" si="250"/>
        <v>1</v>
      </c>
      <c r="L5366" s="2" t="str" cm="1">
        <f t="array" ref="L5366">_xlfn.IFS(E5366="Neutral", 0, E5366="Positive","1",E5366="Negative","-1")</f>
        <v>1</v>
      </c>
      <c r="O5366" s="11">
        <f t="shared" si="251"/>
        <v>1</v>
      </c>
    </row>
    <row r="5367" spans="1:15" x14ac:dyDescent="0.25">
      <c r="A5367" s="3" t="s">
        <v>14</v>
      </c>
      <c r="B5367" s="3" t="s">
        <v>10605</v>
      </c>
      <c r="C5367" s="3" t="s">
        <v>10606</v>
      </c>
      <c r="D5367" s="3">
        <v>0</v>
      </c>
      <c r="E5367" s="3" t="s">
        <v>24</v>
      </c>
      <c r="F5367" s="6">
        <v>0</v>
      </c>
      <c r="G5367" s="10">
        <v>0</v>
      </c>
      <c r="H5367" s="7">
        <v>0</v>
      </c>
      <c r="I5367" s="2">
        <f t="shared" si="249"/>
        <v>0</v>
      </c>
      <c r="J5367" s="11">
        <f t="shared" si="250"/>
        <v>1</v>
      </c>
      <c r="L5367" s="2" cm="1">
        <f t="array" ref="L5367">_xlfn.IFS(E5367="Neutral", 0, E5367="Positive","1",E5367="Negative","-1")</f>
        <v>0</v>
      </c>
      <c r="O5367" s="11">
        <f t="shared" si="251"/>
        <v>1</v>
      </c>
    </row>
    <row r="5368" spans="1:15" ht="30" x14ac:dyDescent="0.25">
      <c r="A5368" s="3" t="s">
        <v>14</v>
      </c>
      <c r="B5368" s="3" t="s">
        <v>10607</v>
      </c>
      <c r="C5368" s="3" t="s">
        <v>10608</v>
      </c>
      <c r="D5368" s="3">
        <v>0.8</v>
      </c>
      <c r="E5368" s="3" t="s">
        <v>17</v>
      </c>
      <c r="F5368" s="6">
        <v>1</v>
      </c>
      <c r="G5368" s="10">
        <v>1</v>
      </c>
      <c r="H5368" s="7">
        <v>1</v>
      </c>
      <c r="I5368" s="2">
        <f t="shared" si="249"/>
        <v>1</v>
      </c>
      <c r="J5368" s="11">
        <f t="shared" si="250"/>
        <v>1</v>
      </c>
      <c r="L5368" s="2" t="str" cm="1">
        <f t="array" ref="L5368">_xlfn.IFS(E5368="Neutral", 0, E5368="Positive","1",E5368="Negative","-1")</f>
        <v>1</v>
      </c>
      <c r="O5368" s="11">
        <f t="shared" si="251"/>
        <v>1</v>
      </c>
    </row>
    <row r="5369" spans="1:15" ht="90" x14ac:dyDescent="0.25">
      <c r="A5369" s="3" t="s">
        <v>14</v>
      </c>
      <c r="B5369" s="3" t="s">
        <v>10609</v>
      </c>
      <c r="C5369" s="3" t="s">
        <v>10610</v>
      </c>
      <c r="D5369" s="3">
        <v>0.100595</v>
      </c>
      <c r="E5369" s="3" t="s">
        <v>17</v>
      </c>
      <c r="F5369" s="6">
        <v>1</v>
      </c>
      <c r="G5369" s="10">
        <v>1</v>
      </c>
      <c r="H5369" s="7">
        <v>1</v>
      </c>
      <c r="I5369" s="2">
        <f t="shared" si="249"/>
        <v>1</v>
      </c>
      <c r="J5369" s="11">
        <f t="shared" si="250"/>
        <v>1</v>
      </c>
      <c r="L5369" s="2" t="str" cm="1">
        <f t="array" ref="L5369">_xlfn.IFS(E5369="Neutral", 0, E5369="Positive","1",E5369="Negative","-1")</f>
        <v>1</v>
      </c>
      <c r="O5369" s="11">
        <f t="shared" si="251"/>
        <v>1</v>
      </c>
    </row>
    <row r="5370" spans="1:15" x14ac:dyDescent="0.25">
      <c r="A5370" s="3" t="s">
        <v>18</v>
      </c>
      <c r="B5370" s="3" t="s">
        <v>10611</v>
      </c>
      <c r="C5370" s="3" t="s">
        <v>10612</v>
      </c>
      <c r="D5370" s="3">
        <v>0</v>
      </c>
      <c r="E5370" s="3" t="s">
        <v>24</v>
      </c>
      <c r="F5370" s="6">
        <v>0</v>
      </c>
      <c r="G5370" s="10">
        <v>0</v>
      </c>
      <c r="H5370" s="7">
        <v>0</v>
      </c>
      <c r="I5370" s="2">
        <f t="shared" si="249"/>
        <v>0</v>
      </c>
      <c r="J5370" s="11">
        <f t="shared" si="250"/>
        <v>1</v>
      </c>
      <c r="L5370" s="2" cm="1">
        <f t="array" ref="L5370">_xlfn.IFS(E5370="Neutral", 0, E5370="Positive","1",E5370="Negative","-1")</f>
        <v>0</v>
      </c>
      <c r="O5370" s="11">
        <f t="shared" si="251"/>
        <v>1</v>
      </c>
    </row>
    <row r="5371" spans="1:15" ht="60" x14ac:dyDescent="0.25">
      <c r="A5371" s="3" t="s">
        <v>25</v>
      </c>
      <c r="B5371" s="3" t="s">
        <v>10613</v>
      </c>
      <c r="C5371" s="3" t="s">
        <v>10614</v>
      </c>
      <c r="D5371" s="3">
        <v>0.4</v>
      </c>
      <c r="E5371" s="3" t="s">
        <v>17</v>
      </c>
      <c r="F5371" s="6">
        <v>1</v>
      </c>
      <c r="G5371" s="10">
        <v>1</v>
      </c>
      <c r="H5371" s="7">
        <v>1</v>
      </c>
      <c r="I5371" s="2">
        <f t="shared" si="249"/>
        <v>1</v>
      </c>
      <c r="J5371" s="11">
        <f t="shared" si="250"/>
        <v>1</v>
      </c>
      <c r="L5371" s="2" t="str" cm="1">
        <f t="array" ref="L5371">_xlfn.IFS(E5371="Neutral", 0, E5371="Positive","1",E5371="Negative","-1")</f>
        <v>1</v>
      </c>
      <c r="O5371" s="11">
        <f t="shared" si="251"/>
        <v>1</v>
      </c>
    </row>
    <row r="5372" spans="1:15" ht="105" x14ac:dyDescent="0.25">
      <c r="A5372" s="3" t="s">
        <v>18</v>
      </c>
      <c r="B5372" s="3" t="s">
        <v>10615</v>
      </c>
      <c r="C5372" s="3" t="s">
        <v>10616</v>
      </c>
      <c r="D5372" s="3">
        <v>-6.25E-2</v>
      </c>
      <c r="E5372" s="3" t="s">
        <v>21</v>
      </c>
      <c r="F5372" s="6">
        <v>-1</v>
      </c>
      <c r="G5372" s="10">
        <v>-1</v>
      </c>
      <c r="H5372" s="7">
        <v>-1</v>
      </c>
      <c r="I5372" s="2">
        <f t="shared" si="249"/>
        <v>-1</v>
      </c>
      <c r="J5372" s="11">
        <f t="shared" si="250"/>
        <v>1</v>
      </c>
      <c r="L5372" s="2" t="str" cm="1">
        <f t="array" ref="L5372">_xlfn.IFS(E5372="Neutral", 0, E5372="Positive","1",E5372="Negative","-1")</f>
        <v>-1</v>
      </c>
      <c r="O5372" s="11">
        <f t="shared" si="251"/>
        <v>1</v>
      </c>
    </row>
    <row r="5373" spans="1:15" x14ac:dyDescent="0.25">
      <c r="A5373" s="3" t="s">
        <v>18</v>
      </c>
      <c r="B5373" s="3" t="s">
        <v>10617</v>
      </c>
      <c r="C5373" s="3" t="s">
        <v>10618</v>
      </c>
      <c r="D5373" s="3">
        <v>0</v>
      </c>
      <c r="E5373" s="3" t="s">
        <v>24</v>
      </c>
      <c r="F5373" s="6">
        <v>0</v>
      </c>
      <c r="G5373" s="10">
        <v>0</v>
      </c>
      <c r="H5373" s="7">
        <v>0</v>
      </c>
      <c r="I5373" s="2">
        <f t="shared" si="249"/>
        <v>0</v>
      </c>
      <c r="J5373" s="11">
        <f t="shared" si="250"/>
        <v>1</v>
      </c>
      <c r="L5373" s="2" cm="1">
        <f t="array" ref="L5373">_xlfn.IFS(E5373="Neutral", 0, E5373="Positive","1",E5373="Negative","-1")</f>
        <v>0</v>
      </c>
      <c r="O5373" s="11">
        <f t="shared" si="251"/>
        <v>1</v>
      </c>
    </row>
    <row r="5374" spans="1:15" ht="60" x14ac:dyDescent="0.25">
      <c r="A5374" s="3" t="s">
        <v>18</v>
      </c>
      <c r="B5374" s="3" t="s">
        <v>10619</v>
      </c>
      <c r="C5374" s="3" t="s">
        <v>10620</v>
      </c>
      <c r="D5374" s="3">
        <v>0.2</v>
      </c>
      <c r="E5374" s="3" t="s">
        <v>17</v>
      </c>
      <c r="F5374" s="6">
        <v>1</v>
      </c>
      <c r="G5374" s="10">
        <v>1</v>
      </c>
      <c r="H5374" s="7">
        <v>1</v>
      </c>
      <c r="I5374" s="2">
        <f t="shared" si="249"/>
        <v>1</v>
      </c>
      <c r="J5374" s="11">
        <f t="shared" si="250"/>
        <v>1</v>
      </c>
      <c r="L5374" s="2" t="str" cm="1">
        <f t="array" ref="L5374">_xlfn.IFS(E5374="Neutral", 0, E5374="Positive","1",E5374="Negative","-1")</f>
        <v>1</v>
      </c>
      <c r="O5374" s="11">
        <f t="shared" si="251"/>
        <v>1</v>
      </c>
    </row>
    <row r="5375" spans="1:15" x14ac:dyDescent="0.25">
      <c r="A5375" s="3" t="s">
        <v>14</v>
      </c>
      <c r="B5375" s="3" t="s">
        <v>10621</v>
      </c>
      <c r="C5375" s="3" t="s">
        <v>10622</v>
      </c>
      <c r="D5375" s="3">
        <v>-0.5</v>
      </c>
      <c r="E5375" s="3" t="s">
        <v>21</v>
      </c>
      <c r="F5375" s="6">
        <v>-1</v>
      </c>
      <c r="G5375" s="10">
        <v>-1</v>
      </c>
      <c r="H5375" s="7">
        <v>-1</v>
      </c>
      <c r="I5375" s="2">
        <f t="shared" si="249"/>
        <v>-1</v>
      </c>
      <c r="J5375" s="11">
        <f t="shared" si="250"/>
        <v>1</v>
      </c>
      <c r="L5375" s="2" t="str" cm="1">
        <f t="array" ref="L5375">_xlfn.IFS(E5375="Neutral", 0, E5375="Positive","1",E5375="Negative","-1")</f>
        <v>-1</v>
      </c>
      <c r="O5375" s="11">
        <f t="shared" si="251"/>
        <v>1</v>
      </c>
    </row>
    <row r="5376" spans="1:15" ht="30" x14ac:dyDescent="0.25">
      <c r="A5376" s="3" t="s">
        <v>18</v>
      </c>
      <c r="B5376" s="3" t="s">
        <v>10623</v>
      </c>
      <c r="C5376" s="3" t="s">
        <v>10624</v>
      </c>
      <c r="D5376" s="3">
        <v>0</v>
      </c>
      <c r="E5376" s="3" t="s">
        <v>24</v>
      </c>
      <c r="F5376" s="6">
        <v>0</v>
      </c>
      <c r="G5376" s="10">
        <v>0</v>
      </c>
      <c r="H5376" s="7">
        <v>0</v>
      </c>
      <c r="I5376" s="2">
        <f t="shared" si="249"/>
        <v>0</v>
      </c>
      <c r="J5376" s="11">
        <f t="shared" si="250"/>
        <v>1</v>
      </c>
      <c r="L5376" s="2" cm="1">
        <f t="array" ref="L5376">_xlfn.IFS(E5376="Neutral", 0, E5376="Positive","1",E5376="Negative","-1")</f>
        <v>0</v>
      </c>
      <c r="O5376" s="11">
        <f t="shared" si="251"/>
        <v>1</v>
      </c>
    </row>
    <row r="5377" spans="1:15" ht="45" x14ac:dyDescent="0.25">
      <c r="A5377" s="3" t="s">
        <v>14</v>
      </c>
      <c r="B5377" s="3" t="s">
        <v>10625</v>
      </c>
      <c r="C5377" s="3" t="s">
        <v>10626</v>
      </c>
      <c r="D5377" s="3">
        <v>0</v>
      </c>
      <c r="E5377" s="3" t="s">
        <v>24</v>
      </c>
      <c r="F5377" s="6">
        <v>0</v>
      </c>
      <c r="G5377" s="10">
        <v>0</v>
      </c>
      <c r="H5377" s="7">
        <v>0</v>
      </c>
      <c r="I5377" s="2">
        <f t="shared" si="249"/>
        <v>0</v>
      </c>
      <c r="J5377" s="11">
        <f t="shared" si="250"/>
        <v>1</v>
      </c>
      <c r="L5377" s="2" cm="1">
        <f t="array" ref="L5377">_xlfn.IFS(E5377="Neutral", 0, E5377="Positive","1",E5377="Negative","-1")</f>
        <v>0</v>
      </c>
      <c r="O5377" s="11">
        <f t="shared" si="251"/>
        <v>1</v>
      </c>
    </row>
    <row r="5378" spans="1:15" ht="105" x14ac:dyDescent="0.25">
      <c r="A5378" s="3" t="s">
        <v>18</v>
      </c>
      <c r="B5378" s="3" t="s">
        <v>10627</v>
      </c>
      <c r="C5378" s="3" t="s">
        <v>10628</v>
      </c>
      <c r="D5378" s="3">
        <v>0.3</v>
      </c>
      <c r="E5378" s="3" t="s">
        <v>17</v>
      </c>
      <c r="F5378" s="6">
        <v>1</v>
      </c>
      <c r="G5378" s="10">
        <v>1</v>
      </c>
      <c r="H5378" s="7">
        <v>1</v>
      </c>
      <c r="I5378" s="2">
        <f t="shared" si="249"/>
        <v>1</v>
      </c>
      <c r="J5378" s="11">
        <f t="shared" si="250"/>
        <v>1</v>
      </c>
      <c r="L5378" s="2" t="str" cm="1">
        <f t="array" ref="L5378">_xlfn.IFS(E5378="Neutral", 0, E5378="Positive","1",E5378="Negative","-1")</f>
        <v>1</v>
      </c>
      <c r="O5378" s="11">
        <f t="shared" si="251"/>
        <v>1</v>
      </c>
    </row>
    <row r="5379" spans="1:15" ht="105" x14ac:dyDescent="0.25">
      <c r="A5379" s="3" t="s">
        <v>18</v>
      </c>
      <c r="B5379" s="3" t="s">
        <v>10629</v>
      </c>
      <c r="C5379" s="3" t="s">
        <v>10630</v>
      </c>
      <c r="D5379" s="3">
        <v>0.42499999999999999</v>
      </c>
      <c r="E5379" s="3" t="s">
        <v>17</v>
      </c>
      <c r="F5379" s="6">
        <v>1</v>
      </c>
      <c r="G5379" s="10">
        <v>1</v>
      </c>
      <c r="H5379" s="7">
        <v>1</v>
      </c>
      <c r="I5379" s="2">
        <f t="shared" ref="I5379:I5442" si="252">MODE(F5379:H5379)</f>
        <v>1</v>
      </c>
      <c r="J5379" s="11">
        <f t="shared" ref="J5379:J5442" si="253">COUNTIF(F5379:H5379,I5379 )/3</f>
        <v>1</v>
      </c>
      <c r="L5379" s="2" t="str" cm="1">
        <f t="array" ref="L5379">_xlfn.IFS(E5379="Neutral", 0, E5379="Positive","1",E5379="Negative","-1")</f>
        <v>1</v>
      </c>
      <c r="O5379" s="11">
        <f t="shared" ref="O5379:O5442" si="254">COUNTIF(F5379:H5379,L5379 )/3</f>
        <v>1</v>
      </c>
    </row>
    <row r="5380" spans="1:15" ht="30" x14ac:dyDescent="0.25">
      <c r="A5380" s="3" t="s">
        <v>14</v>
      </c>
      <c r="B5380" s="3" t="s">
        <v>10631</v>
      </c>
      <c r="C5380" s="3" t="s">
        <v>10632</v>
      </c>
      <c r="D5380" s="3">
        <v>0</v>
      </c>
      <c r="E5380" s="3" t="s">
        <v>24</v>
      </c>
      <c r="F5380" s="6">
        <v>0</v>
      </c>
      <c r="G5380" s="10">
        <v>0</v>
      </c>
      <c r="H5380" s="7">
        <v>0</v>
      </c>
      <c r="I5380" s="2">
        <f t="shared" si="252"/>
        <v>0</v>
      </c>
      <c r="J5380" s="11">
        <f t="shared" si="253"/>
        <v>1</v>
      </c>
      <c r="L5380" s="2" cm="1">
        <f t="array" ref="L5380">_xlfn.IFS(E5380="Neutral", 0, E5380="Positive","1",E5380="Negative","-1")</f>
        <v>0</v>
      </c>
      <c r="O5380" s="11">
        <f t="shared" si="254"/>
        <v>1</v>
      </c>
    </row>
    <row r="5381" spans="1:15" ht="30" x14ac:dyDescent="0.25">
      <c r="A5381" s="3" t="s">
        <v>14</v>
      </c>
      <c r="B5381" s="3" t="s">
        <v>10633</v>
      </c>
      <c r="C5381" s="3" t="s">
        <v>10634</v>
      </c>
      <c r="D5381" s="3">
        <v>-0.125</v>
      </c>
      <c r="E5381" s="3" t="s">
        <v>21</v>
      </c>
      <c r="F5381" s="6"/>
      <c r="G5381" s="10">
        <v>-1</v>
      </c>
      <c r="H5381" s="7">
        <v>-1</v>
      </c>
      <c r="I5381" s="2">
        <f t="shared" si="252"/>
        <v>-1</v>
      </c>
      <c r="J5381" s="11">
        <f t="shared" si="253"/>
        <v>0.66666666666666663</v>
      </c>
      <c r="L5381" s="2" t="str" cm="1">
        <f t="array" ref="L5381">_xlfn.IFS(E5381="Neutral", 0, E5381="Positive","1",E5381="Negative","-1")</f>
        <v>-1</v>
      </c>
      <c r="O5381" s="11">
        <f t="shared" si="254"/>
        <v>0.66666666666666663</v>
      </c>
    </row>
    <row r="5382" spans="1:15" ht="30" x14ac:dyDescent="0.25">
      <c r="A5382" s="3" t="s">
        <v>14</v>
      </c>
      <c r="B5382" s="3" t="s">
        <v>10635</v>
      </c>
      <c r="C5382" s="3" t="s">
        <v>10636</v>
      </c>
      <c r="D5382" s="3">
        <v>0.5</v>
      </c>
      <c r="E5382" s="3" t="s">
        <v>17</v>
      </c>
      <c r="F5382" s="6">
        <v>1</v>
      </c>
      <c r="G5382" s="10">
        <v>1</v>
      </c>
      <c r="H5382" s="7">
        <v>1</v>
      </c>
      <c r="I5382" s="2">
        <f t="shared" si="252"/>
        <v>1</v>
      </c>
      <c r="J5382" s="11">
        <f t="shared" si="253"/>
        <v>1</v>
      </c>
      <c r="L5382" s="2" t="str" cm="1">
        <f t="array" ref="L5382">_xlfn.IFS(E5382="Neutral", 0, E5382="Positive","1",E5382="Negative","-1")</f>
        <v>1</v>
      </c>
      <c r="O5382" s="11">
        <f t="shared" si="254"/>
        <v>1</v>
      </c>
    </row>
    <row r="5383" spans="1:15" ht="45" x14ac:dyDescent="0.25">
      <c r="A5383" s="3" t="s">
        <v>18</v>
      </c>
      <c r="B5383" s="4" t="s">
        <v>696</v>
      </c>
      <c r="C5383" s="3" t="s">
        <v>697</v>
      </c>
      <c r="D5383" s="3">
        <v>0.4</v>
      </c>
      <c r="E5383" s="3" t="s">
        <v>17</v>
      </c>
      <c r="F5383" s="6">
        <v>1</v>
      </c>
      <c r="G5383" s="10">
        <v>1</v>
      </c>
      <c r="H5383" s="7">
        <v>1</v>
      </c>
      <c r="I5383" s="2">
        <f t="shared" si="252"/>
        <v>1</v>
      </c>
      <c r="J5383" s="11">
        <f t="shared" si="253"/>
        <v>1</v>
      </c>
      <c r="L5383" s="2" t="str" cm="1">
        <f t="array" ref="L5383">_xlfn.IFS(E5383="Neutral", 0, E5383="Positive","1",E5383="Negative","-1")</f>
        <v>1</v>
      </c>
      <c r="O5383" s="11">
        <f t="shared" si="254"/>
        <v>1</v>
      </c>
    </row>
    <row r="5384" spans="1:15" ht="30" x14ac:dyDescent="0.25">
      <c r="A5384" s="3" t="s">
        <v>14</v>
      </c>
      <c r="B5384" s="3" t="s">
        <v>10637</v>
      </c>
      <c r="C5384" s="3" t="s">
        <v>10638</v>
      </c>
      <c r="D5384" s="3">
        <v>0.4</v>
      </c>
      <c r="E5384" s="3" t="s">
        <v>17</v>
      </c>
      <c r="F5384" s="6">
        <v>1</v>
      </c>
      <c r="G5384" s="10">
        <v>1</v>
      </c>
      <c r="H5384" s="7">
        <v>1</v>
      </c>
      <c r="I5384" s="2">
        <f t="shared" si="252"/>
        <v>1</v>
      </c>
      <c r="J5384" s="11">
        <f t="shared" si="253"/>
        <v>1</v>
      </c>
      <c r="L5384" s="2" t="str" cm="1">
        <f t="array" ref="L5384">_xlfn.IFS(E5384="Neutral", 0, E5384="Positive","1",E5384="Negative","-1")</f>
        <v>1</v>
      </c>
      <c r="O5384" s="11">
        <f t="shared" si="254"/>
        <v>1</v>
      </c>
    </row>
    <row r="5385" spans="1:15" ht="90" x14ac:dyDescent="0.25">
      <c r="A5385" s="3" t="s">
        <v>18</v>
      </c>
      <c r="B5385" s="3" t="s">
        <v>10639</v>
      </c>
      <c r="C5385" s="3" t="s">
        <v>10640</v>
      </c>
      <c r="D5385" s="3">
        <v>0.2</v>
      </c>
      <c r="E5385" s="3" t="s">
        <v>17</v>
      </c>
      <c r="F5385" s="6">
        <v>1</v>
      </c>
      <c r="G5385" s="10">
        <v>1</v>
      </c>
      <c r="H5385" s="7">
        <v>1</v>
      </c>
      <c r="I5385" s="2">
        <f t="shared" si="252"/>
        <v>1</v>
      </c>
      <c r="J5385" s="11">
        <f t="shared" si="253"/>
        <v>1</v>
      </c>
      <c r="L5385" s="2" t="str" cm="1">
        <f t="array" ref="L5385">_xlfn.IFS(E5385="Neutral", 0, E5385="Positive","1",E5385="Negative","-1")</f>
        <v>1</v>
      </c>
      <c r="O5385" s="11">
        <f t="shared" si="254"/>
        <v>1</v>
      </c>
    </row>
    <row r="5386" spans="1:15" x14ac:dyDescent="0.25">
      <c r="A5386" s="3" t="s">
        <v>18</v>
      </c>
      <c r="B5386" s="3" t="s">
        <v>10641</v>
      </c>
      <c r="C5386" s="3" t="s">
        <v>10642</v>
      </c>
      <c r="D5386" s="3">
        <v>0</v>
      </c>
      <c r="E5386" s="3" t="s">
        <v>24</v>
      </c>
      <c r="F5386" s="6">
        <v>0</v>
      </c>
      <c r="G5386" s="10">
        <v>0</v>
      </c>
      <c r="H5386" s="7">
        <v>0</v>
      </c>
      <c r="I5386" s="2">
        <f t="shared" si="252"/>
        <v>0</v>
      </c>
      <c r="J5386" s="11">
        <f t="shared" si="253"/>
        <v>1</v>
      </c>
      <c r="L5386" s="2" cm="1">
        <f t="array" ref="L5386">_xlfn.IFS(E5386="Neutral", 0, E5386="Positive","1",E5386="Negative","-1")</f>
        <v>0</v>
      </c>
      <c r="O5386" s="11">
        <f t="shared" si="254"/>
        <v>1</v>
      </c>
    </row>
    <row r="5387" spans="1:15" ht="75" x14ac:dyDescent="0.25">
      <c r="A5387" s="3" t="s">
        <v>25</v>
      </c>
      <c r="B5387" s="3" t="s">
        <v>10643</v>
      </c>
      <c r="C5387" s="3" t="s">
        <v>10644</v>
      </c>
      <c r="D5387" s="3">
        <v>0</v>
      </c>
      <c r="E5387" s="3" t="s">
        <v>24</v>
      </c>
      <c r="F5387" s="6">
        <v>1</v>
      </c>
      <c r="G5387" s="10">
        <v>0</v>
      </c>
      <c r="H5387" s="7">
        <v>0</v>
      </c>
      <c r="I5387" s="2">
        <f t="shared" si="252"/>
        <v>0</v>
      </c>
      <c r="J5387" s="11">
        <f t="shared" si="253"/>
        <v>0.66666666666666663</v>
      </c>
      <c r="L5387" s="2" cm="1">
        <f t="array" ref="L5387">_xlfn.IFS(E5387="Neutral", 0, E5387="Positive","1",E5387="Negative","-1")</f>
        <v>0</v>
      </c>
      <c r="O5387" s="11">
        <f t="shared" si="254"/>
        <v>0.66666666666666663</v>
      </c>
    </row>
    <row r="5388" spans="1:15" ht="60" x14ac:dyDescent="0.25">
      <c r="A5388" s="3" t="s">
        <v>14</v>
      </c>
      <c r="B5388" s="3" t="s">
        <v>10645</v>
      </c>
      <c r="C5388" s="3" t="s">
        <v>10646</v>
      </c>
      <c r="D5388" s="3">
        <v>6.25E-2</v>
      </c>
      <c r="E5388" s="3" t="s">
        <v>17</v>
      </c>
      <c r="F5388" s="6">
        <v>-1</v>
      </c>
      <c r="G5388" s="10">
        <v>1</v>
      </c>
      <c r="H5388" s="7">
        <v>1</v>
      </c>
      <c r="I5388" s="2">
        <f t="shared" si="252"/>
        <v>1</v>
      </c>
      <c r="J5388" s="11">
        <f t="shared" si="253"/>
        <v>0.66666666666666663</v>
      </c>
      <c r="L5388" s="2" t="str" cm="1">
        <f t="array" ref="L5388">_xlfn.IFS(E5388="Neutral", 0, E5388="Positive","1",E5388="Negative","-1")</f>
        <v>1</v>
      </c>
      <c r="O5388" s="11">
        <f t="shared" si="254"/>
        <v>0.66666666666666663</v>
      </c>
    </row>
    <row r="5389" spans="1:15" ht="30" x14ac:dyDescent="0.25">
      <c r="A5389" s="3" t="s">
        <v>40</v>
      </c>
      <c r="B5389" s="3" t="s">
        <v>10647</v>
      </c>
      <c r="C5389" s="3" t="s">
        <v>10648</v>
      </c>
      <c r="D5389" s="3">
        <v>-0.17499999999999999</v>
      </c>
      <c r="E5389" s="3" t="s">
        <v>21</v>
      </c>
      <c r="F5389" s="6">
        <v>-1</v>
      </c>
      <c r="G5389" s="10">
        <v>-1</v>
      </c>
      <c r="H5389" s="7">
        <v>-1</v>
      </c>
      <c r="I5389" s="2">
        <f t="shared" si="252"/>
        <v>-1</v>
      </c>
      <c r="J5389" s="11">
        <f t="shared" si="253"/>
        <v>1</v>
      </c>
      <c r="L5389" s="2" t="str" cm="1">
        <f t="array" ref="L5389">_xlfn.IFS(E5389="Neutral", 0, E5389="Positive","1",E5389="Negative","-1")</f>
        <v>-1</v>
      </c>
      <c r="O5389" s="11">
        <f t="shared" si="254"/>
        <v>1</v>
      </c>
    </row>
    <row r="5390" spans="1:15" ht="90" x14ac:dyDescent="0.25">
      <c r="A5390" s="3" t="s">
        <v>18</v>
      </c>
      <c r="B5390" s="3" t="s">
        <v>10649</v>
      </c>
      <c r="C5390" s="3" t="s">
        <v>10650</v>
      </c>
      <c r="D5390" s="3">
        <v>0.26</v>
      </c>
      <c r="E5390" s="3" t="s">
        <v>17</v>
      </c>
      <c r="F5390" s="6">
        <v>1</v>
      </c>
      <c r="G5390" s="10">
        <v>1</v>
      </c>
      <c r="H5390" s="7">
        <v>1</v>
      </c>
      <c r="I5390" s="2">
        <f t="shared" si="252"/>
        <v>1</v>
      </c>
      <c r="J5390" s="11">
        <f t="shared" si="253"/>
        <v>1</v>
      </c>
      <c r="L5390" s="2" t="str" cm="1">
        <f t="array" ref="L5390">_xlfn.IFS(E5390="Neutral", 0, E5390="Positive","1",E5390="Negative","-1")</f>
        <v>1</v>
      </c>
      <c r="O5390" s="11">
        <f t="shared" si="254"/>
        <v>1</v>
      </c>
    </row>
    <row r="5391" spans="1:15" ht="30" x14ac:dyDescent="0.25">
      <c r="A5391" s="3" t="s">
        <v>18</v>
      </c>
      <c r="B5391" s="3" t="s">
        <v>10651</v>
      </c>
      <c r="C5391" s="3" t="s">
        <v>10652</v>
      </c>
      <c r="D5391" s="3">
        <v>-1.136E-2</v>
      </c>
      <c r="E5391" s="3" t="s">
        <v>21</v>
      </c>
      <c r="F5391" s="6">
        <v>-1</v>
      </c>
      <c r="G5391" s="10">
        <v>-1</v>
      </c>
      <c r="H5391" s="7">
        <v>-1</v>
      </c>
      <c r="I5391" s="2">
        <f t="shared" si="252"/>
        <v>-1</v>
      </c>
      <c r="J5391" s="11">
        <f t="shared" si="253"/>
        <v>1</v>
      </c>
      <c r="L5391" s="2" t="str" cm="1">
        <f t="array" ref="L5391">_xlfn.IFS(E5391="Neutral", 0, E5391="Positive","1",E5391="Negative","-1")</f>
        <v>-1</v>
      </c>
      <c r="O5391" s="11">
        <f t="shared" si="254"/>
        <v>1</v>
      </c>
    </row>
    <row r="5392" spans="1:15" ht="105" x14ac:dyDescent="0.25">
      <c r="A5392" s="3" t="s">
        <v>18</v>
      </c>
      <c r="B5392" s="3" t="s">
        <v>10653</v>
      </c>
      <c r="C5392" s="3" t="s">
        <v>10654</v>
      </c>
      <c r="D5392" s="3">
        <v>0.3</v>
      </c>
      <c r="E5392" s="3" t="s">
        <v>17</v>
      </c>
      <c r="F5392" s="6">
        <v>1</v>
      </c>
      <c r="G5392" s="10">
        <v>1</v>
      </c>
      <c r="H5392" s="7">
        <v>1</v>
      </c>
      <c r="I5392" s="2">
        <f t="shared" si="252"/>
        <v>1</v>
      </c>
      <c r="J5392" s="11">
        <f t="shared" si="253"/>
        <v>1</v>
      </c>
      <c r="L5392" s="2" t="str" cm="1">
        <f t="array" ref="L5392">_xlfn.IFS(E5392="Neutral", 0, E5392="Positive","1",E5392="Negative","-1")</f>
        <v>1</v>
      </c>
      <c r="O5392" s="11">
        <f t="shared" si="254"/>
        <v>1</v>
      </c>
    </row>
    <row r="5393" spans="1:15" ht="75" x14ac:dyDescent="0.25">
      <c r="A5393" s="3" t="s">
        <v>14</v>
      </c>
      <c r="B5393" s="3" t="s">
        <v>10655</v>
      </c>
      <c r="C5393" s="3" t="s">
        <v>10656</v>
      </c>
      <c r="D5393" s="3">
        <v>0.2</v>
      </c>
      <c r="E5393" s="3" t="s">
        <v>17</v>
      </c>
      <c r="F5393" s="6">
        <v>-1</v>
      </c>
      <c r="G5393" s="10">
        <v>-1</v>
      </c>
      <c r="H5393" s="7">
        <v>-1</v>
      </c>
      <c r="I5393" s="2">
        <f t="shared" si="252"/>
        <v>-1</v>
      </c>
      <c r="J5393" s="11">
        <f t="shared" si="253"/>
        <v>1</v>
      </c>
      <c r="L5393" s="2" t="str" cm="1">
        <f t="array" ref="L5393">_xlfn.IFS(E5393="Neutral", 0, E5393="Positive","1",E5393="Negative","-1")</f>
        <v>1</v>
      </c>
      <c r="O5393" s="11">
        <f t="shared" si="254"/>
        <v>0</v>
      </c>
    </row>
    <row r="5394" spans="1:15" ht="60" x14ac:dyDescent="0.25">
      <c r="A5394" s="3" t="s">
        <v>18</v>
      </c>
      <c r="B5394" s="3" t="s">
        <v>10657</v>
      </c>
      <c r="C5394" s="3" t="s">
        <v>10658</v>
      </c>
      <c r="D5394" s="3">
        <v>0.1</v>
      </c>
      <c r="E5394" s="3" t="s">
        <v>17</v>
      </c>
      <c r="F5394" s="6">
        <v>1</v>
      </c>
      <c r="G5394" s="10">
        <v>1</v>
      </c>
      <c r="H5394" s="7">
        <v>1</v>
      </c>
      <c r="I5394" s="2">
        <f t="shared" si="252"/>
        <v>1</v>
      </c>
      <c r="J5394" s="11">
        <f t="shared" si="253"/>
        <v>1</v>
      </c>
      <c r="L5394" s="2" t="str" cm="1">
        <f t="array" ref="L5394">_xlfn.IFS(E5394="Neutral", 0, E5394="Positive","1",E5394="Negative","-1")</f>
        <v>1</v>
      </c>
      <c r="O5394" s="11">
        <f t="shared" si="254"/>
        <v>1</v>
      </c>
    </row>
    <row r="5395" spans="1:15" ht="105" x14ac:dyDescent="0.25">
      <c r="A5395" s="3" t="s">
        <v>18</v>
      </c>
      <c r="B5395" s="3" t="s">
        <v>3906</v>
      </c>
      <c r="C5395" s="3" t="s">
        <v>3907</v>
      </c>
      <c r="D5395" s="3">
        <v>0.2</v>
      </c>
      <c r="E5395" s="3" t="s">
        <v>17</v>
      </c>
      <c r="F5395" s="6">
        <v>-1</v>
      </c>
      <c r="G5395" s="10">
        <v>1</v>
      </c>
      <c r="H5395" s="7">
        <v>1</v>
      </c>
      <c r="I5395" s="2">
        <f t="shared" si="252"/>
        <v>1</v>
      </c>
      <c r="J5395" s="11">
        <f t="shared" si="253"/>
        <v>0.66666666666666663</v>
      </c>
      <c r="L5395" s="2" t="str" cm="1">
        <f t="array" ref="L5395">_xlfn.IFS(E5395="Neutral", 0, E5395="Positive","1",E5395="Negative","-1")</f>
        <v>1</v>
      </c>
      <c r="O5395" s="11">
        <f t="shared" si="254"/>
        <v>0.66666666666666663</v>
      </c>
    </row>
    <row r="5396" spans="1:15" ht="105" x14ac:dyDescent="0.25">
      <c r="A5396" s="3" t="s">
        <v>18</v>
      </c>
      <c r="B5396" s="3" t="s">
        <v>10659</v>
      </c>
      <c r="C5396" s="3" t="s">
        <v>10660</v>
      </c>
      <c r="D5396" s="3">
        <v>0.5</v>
      </c>
      <c r="E5396" s="3" t="s">
        <v>17</v>
      </c>
      <c r="F5396" s="6">
        <v>1</v>
      </c>
      <c r="G5396" s="10">
        <v>1</v>
      </c>
      <c r="H5396" s="7">
        <v>1</v>
      </c>
      <c r="I5396" s="2">
        <f t="shared" si="252"/>
        <v>1</v>
      </c>
      <c r="J5396" s="11">
        <f t="shared" si="253"/>
        <v>1</v>
      </c>
      <c r="L5396" s="2" t="str" cm="1">
        <f t="array" ref="L5396">_xlfn.IFS(E5396="Neutral", 0, E5396="Positive","1",E5396="Negative","-1")</f>
        <v>1</v>
      </c>
      <c r="O5396" s="11">
        <f t="shared" si="254"/>
        <v>1</v>
      </c>
    </row>
    <row r="5397" spans="1:15" ht="90" x14ac:dyDescent="0.25">
      <c r="A5397" s="3" t="s">
        <v>18</v>
      </c>
      <c r="B5397" s="3" t="s">
        <v>10661</v>
      </c>
      <c r="C5397" s="3" t="s">
        <v>10662</v>
      </c>
      <c r="D5397" s="3">
        <v>0.1</v>
      </c>
      <c r="E5397" s="3" t="s">
        <v>17</v>
      </c>
      <c r="F5397" s="6">
        <v>1</v>
      </c>
      <c r="G5397" s="10">
        <v>1</v>
      </c>
      <c r="H5397" s="7">
        <v>1</v>
      </c>
      <c r="I5397" s="2">
        <f t="shared" si="252"/>
        <v>1</v>
      </c>
      <c r="J5397" s="11">
        <f t="shared" si="253"/>
        <v>1</v>
      </c>
      <c r="L5397" s="2" t="str" cm="1">
        <f t="array" ref="L5397">_xlfn.IFS(E5397="Neutral", 0, E5397="Positive","1",E5397="Negative","-1")</f>
        <v>1</v>
      </c>
      <c r="O5397" s="11">
        <f t="shared" si="254"/>
        <v>1</v>
      </c>
    </row>
    <row r="5398" spans="1:15" ht="60" x14ac:dyDescent="0.25">
      <c r="A5398" s="3" t="s">
        <v>18</v>
      </c>
      <c r="B5398" s="3" t="s">
        <v>10663</v>
      </c>
      <c r="C5398" s="3" t="s">
        <v>10664</v>
      </c>
      <c r="D5398" s="3">
        <v>0.45</v>
      </c>
      <c r="E5398" s="3" t="s">
        <v>17</v>
      </c>
      <c r="F5398" s="6">
        <v>1</v>
      </c>
      <c r="G5398" s="10">
        <v>1</v>
      </c>
      <c r="H5398" s="7">
        <v>1</v>
      </c>
      <c r="I5398" s="2">
        <f t="shared" si="252"/>
        <v>1</v>
      </c>
      <c r="J5398" s="11">
        <f t="shared" si="253"/>
        <v>1</v>
      </c>
      <c r="L5398" s="2" t="str" cm="1">
        <f t="array" ref="L5398">_xlfn.IFS(E5398="Neutral", 0, E5398="Positive","1",E5398="Negative","-1")</f>
        <v>1</v>
      </c>
      <c r="O5398" s="11">
        <f t="shared" si="254"/>
        <v>1</v>
      </c>
    </row>
    <row r="5399" spans="1:15" ht="30" x14ac:dyDescent="0.25">
      <c r="A5399" s="3" t="s">
        <v>18</v>
      </c>
      <c r="B5399" s="3" t="s">
        <v>10665</v>
      </c>
      <c r="C5399" s="3" t="s">
        <v>10666</v>
      </c>
      <c r="D5399" s="3">
        <v>0</v>
      </c>
      <c r="E5399" s="3" t="s">
        <v>24</v>
      </c>
      <c r="F5399" s="6">
        <v>0</v>
      </c>
      <c r="G5399" s="10">
        <v>-1</v>
      </c>
      <c r="H5399" s="7">
        <v>0</v>
      </c>
      <c r="I5399" s="2">
        <f t="shared" si="252"/>
        <v>0</v>
      </c>
      <c r="J5399" s="11">
        <f t="shared" si="253"/>
        <v>0.66666666666666663</v>
      </c>
      <c r="L5399" s="2" cm="1">
        <f t="array" ref="L5399">_xlfn.IFS(E5399="Neutral", 0, E5399="Positive","1",E5399="Negative","-1")</f>
        <v>0</v>
      </c>
      <c r="O5399" s="11">
        <f t="shared" si="254"/>
        <v>0.66666666666666663</v>
      </c>
    </row>
    <row r="5400" spans="1:15" ht="75" x14ac:dyDescent="0.25">
      <c r="A5400" s="3" t="s">
        <v>40</v>
      </c>
      <c r="B5400" s="3" t="s">
        <v>10667</v>
      </c>
      <c r="C5400" s="3" t="s">
        <v>10668</v>
      </c>
      <c r="D5400" s="3">
        <v>0</v>
      </c>
      <c r="E5400" s="3" t="s">
        <v>24</v>
      </c>
      <c r="F5400" s="6">
        <v>0</v>
      </c>
      <c r="G5400" s="10">
        <v>0</v>
      </c>
      <c r="H5400" s="7">
        <v>0</v>
      </c>
      <c r="I5400" s="2">
        <f t="shared" si="252"/>
        <v>0</v>
      </c>
      <c r="J5400" s="11">
        <f t="shared" si="253"/>
        <v>1</v>
      </c>
      <c r="L5400" s="2" cm="1">
        <f t="array" ref="L5400">_xlfn.IFS(E5400="Neutral", 0, E5400="Positive","1",E5400="Negative","-1")</f>
        <v>0</v>
      </c>
      <c r="O5400" s="11">
        <f t="shared" si="254"/>
        <v>1</v>
      </c>
    </row>
    <row r="5401" spans="1:15" ht="60" x14ac:dyDescent="0.25">
      <c r="A5401" s="3" t="s">
        <v>40</v>
      </c>
      <c r="B5401" s="3" t="s">
        <v>10669</v>
      </c>
      <c r="C5401" s="3" t="s">
        <v>10670</v>
      </c>
      <c r="D5401" s="3">
        <v>0.2</v>
      </c>
      <c r="E5401" s="3" t="s">
        <v>17</v>
      </c>
      <c r="F5401" s="6">
        <v>1</v>
      </c>
      <c r="G5401" s="10">
        <v>1</v>
      </c>
      <c r="H5401" s="7">
        <v>1</v>
      </c>
      <c r="I5401" s="2">
        <f t="shared" si="252"/>
        <v>1</v>
      </c>
      <c r="J5401" s="11">
        <f t="shared" si="253"/>
        <v>1</v>
      </c>
      <c r="L5401" s="2" t="str" cm="1">
        <f t="array" ref="L5401">_xlfn.IFS(E5401="Neutral", 0, E5401="Positive","1",E5401="Negative","-1")</f>
        <v>1</v>
      </c>
      <c r="O5401" s="11">
        <f t="shared" si="254"/>
        <v>1</v>
      </c>
    </row>
    <row r="5402" spans="1:15" ht="45" x14ac:dyDescent="0.25">
      <c r="A5402" s="3" t="s">
        <v>25</v>
      </c>
      <c r="B5402" s="3" t="s">
        <v>10671</v>
      </c>
      <c r="C5402" s="3" t="s">
        <v>10672</v>
      </c>
      <c r="D5402" s="3">
        <v>-0.1</v>
      </c>
      <c r="E5402" s="3" t="s">
        <v>21</v>
      </c>
      <c r="F5402" s="6">
        <v>-1</v>
      </c>
      <c r="G5402" s="10">
        <v>-1</v>
      </c>
      <c r="H5402" s="7">
        <v>-1</v>
      </c>
      <c r="I5402" s="2">
        <f t="shared" si="252"/>
        <v>-1</v>
      </c>
      <c r="J5402" s="11">
        <f t="shared" si="253"/>
        <v>1</v>
      </c>
      <c r="L5402" s="2" t="str" cm="1">
        <f t="array" ref="L5402">_xlfn.IFS(E5402="Neutral", 0, E5402="Positive","1",E5402="Negative","-1")</f>
        <v>-1</v>
      </c>
      <c r="O5402" s="11">
        <f t="shared" si="254"/>
        <v>1</v>
      </c>
    </row>
    <row r="5403" spans="1:15" ht="60" x14ac:dyDescent="0.25">
      <c r="A5403" s="3" t="s">
        <v>18</v>
      </c>
      <c r="B5403" s="3" t="s">
        <v>356</v>
      </c>
      <c r="C5403" s="3" t="s">
        <v>357</v>
      </c>
      <c r="D5403" s="3">
        <v>0.5</v>
      </c>
      <c r="E5403" s="3" t="s">
        <v>17</v>
      </c>
      <c r="F5403" s="6">
        <v>1</v>
      </c>
      <c r="G5403" s="10">
        <v>1</v>
      </c>
      <c r="H5403" s="7">
        <v>1</v>
      </c>
      <c r="I5403" s="2">
        <f t="shared" si="252"/>
        <v>1</v>
      </c>
      <c r="J5403" s="11">
        <f t="shared" si="253"/>
        <v>1</v>
      </c>
      <c r="L5403" s="2" t="str" cm="1">
        <f t="array" ref="L5403">_xlfn.IFS(E5403="Neutral", 0, E5403="Positive","1",E5403="Negative","-1")</f>
        <v>1</v>
      </c>
      <c r="O5403" s="11">
        <f t="shared" si="254"/>
        <v>1</v>
      </c>
    </row>
    <row r="5404" spans="1:15" ht="60" x14ac:dyDescent="0.25">
      <c r="A5404" s="3" t="s">
        <v>18</v>
      </c>
      <c r="B5404" s="3" t="s">
        <v>6265</v>
      </c>
      <c r="C5404" s="3" t="s">
        <v>6266</v>
      </c>
      <c r="D5404" s="3">
        <v>0.1</v>
      </c>
      <c r="E5404" s="3" t="s">
        <v>17</v>
      </c>
      <c r="F5404" s="6">
        <v>1</v>
      </c>
      <c r="G5404" s="10">
        <v>1</v>
      </c>
      <c r="H5404" s="7">
        <v>1</v>
      </c>
      <c r="I5404" s="2">
        <f t="shared" si="252"/>
        <v>1</v>
      </c>
      <c r="J5404" s="11">
        <f t="shared" si="253"/>
        <v>1</v>
      </c>
      <c r="L5404" s="2" t="str" cm="1">
        <f t="array" ref="L5404">_xlfn.IFS(E5404="Neutral", 0, E5404="Positive","1",E5404="Negative","-1")</f>
        <v>1</v>
      </c>
      <c r="O5404" s="11">
        <f t="shared" si="254"/>
        <v>1</v>
      </c>
    </row>
    <row r="5405" spans="1:15" ht="60" x14ac:dyDescent="0.25">
      <c r="A5405" s="3" t="s">
        <v>14</v>
      </c>
      <c r="B5405" s="3" t="s">
        <v>10673</v>
      </c>
      <c r="C5405" s="3" t="s">
        <v>10674</v>
      </c>
      <c r="D5405" s="3">
        <v>0</v>
      </c>
      <c r="E5405" s="3" t="s">
        <v>24</v>
      </c>
      <c r="F5405" s="6">
        <v>0</v>
      </c>
      <c r="G5405" s="10">
        <v>0</v>
      </c>
      <c r="H5405" s="7">
        <v>0</v>
      </c>
      <c r="I5405" s="2">
        <f t="shared" si="252"/>
        <v>0</v>
      </c>
      <c r="J5405" s="11">
        <f t="shared" si="253"/>
        <v>1</v>
      </c>
      <c r="L5405" s="2" cm="1">
        <f t="array" ref="L5405">_xlfn.IFS(E5405="Neutral", 0, E5405="Positive","1",E5405="Negative","-1")</f>
        <v>0</v>
      </c>
      <c r="O5405" s="11">
        <f t="shared" si="254"/>
        <v>1</v>
      </c>
    </row>
    <row r="5406" spans="1:15" ht="30" x14ac:dyDescent="0.25">
      <c r="A5406" s="3" t="s">
        <v>25</v>
      </c>
      <c r="B5406" s="3" t="s">
        <v>10675</v>
      </c>
      <c r="C5406" s="3" t="s">
        <v>10676</v>
      </c>
      <c r="D5406" s="3">
        <v>-0.6</v>
      </c>
      <c r="E5406" s="3" t="s">
        <v>21</v>
      </c>
      <c r="F5406" s="6">
        <v>-1</v>
      </c>
      <c r="G5406" s="10">
        <v>-1</v>
      </c>
      <c r="H5406" s="7">
        <v>-1</v>
      </c>
      <c r="I5406" s="2">
        <f t="shared" si="252"/>
        <v>-1</v>
      </c>
      <c r="J5406" s="11">
        <f t="shared" si="253"/>
        <v>1</v>
      </c>
      <c r="L5406" s="2" t="str" cm="1">
        <f t="array" ref="L5406">_xlfn.IFS(E5406="Neutral", 0, E5406="Positive","1",E5406="Negative","-1")</f>
        <v>-1</v>
      </c>
      <c r="O5406" s="11">
        <f t="shared" si="254"/>
        <v>1</v>
      </c>
    </row>
    <row r="5407" spans="1:15" ht="30" x14ac:dyDescent="0.25">
      <c r="A5407" s="3" t="s">
        <v>40</v>
      </c>
      <c r="B5407" s="3" t="s">
        <v>10677</v>
      </c>
      <c r="C5407" s="3" t="s">
        <v>10678</v>
      </c>
      <c r="D5407" s="3">
        <v>-0.5</v>
      </c>
      <c r="E5407" s="3" t="s">
        <v>21</v>
      </c>
      <c r="F5407" s="6">
        <v>-1</v>
      </c>
      <c r="G5407" s="10">
        <v>-1</v>
      </c>
      <c r="H5407" s="7">
        <v>-1</v>
      </c>
      <c r="I5407" s="2">
        <f t="shared" si="252"/>
        <v>-1</v>
      </c>
      <c r="J5407" s="11">
        <f t="shared" si="253"/>
        <v>1</v>
      </c>
      <c r="L5407" s="2" t="str" cm="1">
        <f t="array" ref="L5407">_xlfn.IFS(E5407="Neutral", 0, E5407="Positive","1",E5407="Negative","-1")</f>
        <v>-1</v>
      </c>
      <c r="O5407" s="11">
        <f t="shared" si="254"/>
        <v>1</v>
      </c>
    </row>
    <row r="5408" spans="1:15" ht="75" x14ac:dyDescent="0.25">
      <c r="A5408" s="3" t="s">
        <v>40</v>
      </c>
      <c r="B5408" s="3" t="s">
        <v>10679</v>
      </c>
      <c r="C5408" s="3" t="s">
        <v>10680</v>
      </c>
      <c r="D5408" s="3">
        <v>0.1</v>
      </c>
      <c r="E5408" s="3" t="s">
        <v>17</v>
      </c>
      <c r="F5408" s="6">
        <v>1</v>
      </c>
      <c r="G5408" s="10">
        <v>1</v>
      </c>
      <c r="H5408" s="7">
        <v>1</v>
      </c>
      <c r="I5408" s="2">
        <f t="shared" si="252"/>
        <v>1</v>
      </c>
      <c r="J5408" s="11">
        <f t="shared" si="253"/>
        <v>1</v>
      </c>
      <c r="L5408" s="2" t="str" cm="1">
        <f t="array" ref="L5408">_xlfn.IFS(E5408="Neutral", 0, E5408="Positive","1",E5408="Negative","-1")</f>
        <v>1</v>
      </c>
      <c r="O5408" s="11">
        <f t="shared" si="254"/>
        <v>1</v>
      </c>
    </row>
    <row r="5409" spans="1:15" ht="30" x14ac:dyDescent="0.25">
      <c r="A5409" s="3" t="s">
        <v>18</v>
      </c>
      <c r="B5409" s="3" t="s">
        <v>10681</v>
      </c>
      <c r="C5409" s="3" t="s">
        <v>10682</v>
      </c>
      <c r="D5409" s="3">
        <v>0</v>
      </c>
      <c r="E5409" s="3" t="s">
        <v>24</v>
      </c>
      <c r="F5409" s="6">
        <v>0</v>
      </c>
      <c r="G5409" s="10">
        <v>0</v>
      </c>
      <c r="H5409" s="7">
        <v>0</v>
      </c>
      <c r="I5409" s="2">
        <f t="shared" si="252"/>
        <v>0</v>
      </c>
      <c r="J5409" s="11">
        <f t="shared" si="253"/>
        <v>1</v>
      </c>
      <c r="L5409" s="2" cm="1">
        <f t="array" ref="L5409">_xlfn.IFS(E5409="Neutral", 0, E5409="Positive","1",E5409="Negative","-1")</f>
        <v>0</v>
      </c>
      <c r="O5409" s="11">
        <f t="shared" si="254"/>
        <v>1</v>
      </c>
    </row>
    <row r="5410" spans="1:15" ht="60" x14ac:dyDescent="0.25">
      <c r="A5410" s="3" t="s">
        <v>18</v>
      </c>
      <c r="B5410" s="3" t="s">
        <v>10683</v>
      </c>
      <c r="C5410" s="3" t="s">
        <v>10684</v>
      </c>
      <c r="D5410" s="3">
        <v>-0.05</v>
      </c>
      <c r="E5410" s="3" t="s">
        <v>21</v>
      </c>
      <c r="F5410" s="6">
        <v>1</v>
      </c>
      <c r="G5410" s="10">
        <v>1</v>
      </c>
      <c r="H5410" s="7">
        <v>-1</v>
      </c>
      <c r="I5410" s="2">
        <f t="shared" si="252"/>
        <v>1</v>
      </c>
      <c r="J5410" s="11">
        <f t="shared" si="253"/>
        <v>0.66666666666666663</v>
      </c>
      <c r="L5410" s="2" t="str" cm="1">
        <f t="array" ref="L5410">_xlfn.IFS(E5410="Neutral", 0, E5410="Positive","1",E5410="Negative","-1")</f>
        <v>-1</v>
      </c>
      <c r="O5410" s="11">
        <f t="shared" si="254"/>
        <v>0.33333333333333331</v>
      </c>
    </row>
    <row r="5411" spans="1:15" ht="60" x14ac:dyDescent="0.25">
      <c r="A5411" s="3" t="s">
        <v>111</v>
      </c>
      <c r="B5411" s="3" t="s">
        <v>10685</v>
      </c>
      <c r="C5411" s="3" t="s">
        <v>10686</v>
      </c>
      <c r="D5411" s="3">
        <v>0.125</v>
      </c>
      <c r="E5411" s="3" t="s">
        <v>17</v>
      </c>
      <c r="F5411" s="6">
        <v>-1</v>
      </c>
      <c r="G5411" s="10">
        <v>-1</v>
      </c>
      <c r="H5411" s="7">
        <v>-1</v>
      </c>
      <c r="I5411" s="2">
        <f t="shared" si="252"/>
        <v>-1</v>
      </c>
      <c r="J5411" s="11">
        <f t="shared" si="253"/>
        <v>1</v>
      </c>
      <c r="L5411" s="2" t="str" cm="1">
        <f t="array" ref="L5411">_xlfn.IFS(E5411="Neutral", 0, E5411="Positive","1",E5411="Negative","-1")</f>
        <v>1</v>
      </c>
      <c r="O5411" s="11">
        <f t="shared" si="254"/>
        <v>0</v>
      </c>
    </row>
    <row r="5412" spans="1:15" ht="60" x14ac:dyDescent="0.25">
      <c r="A5412" s="3" t="s">
        <v>18</v>
      </c>
      <c r="B5412" s="4" t="s">
        <v>7095</v>
      </c>
      <c r="C5412" s="3" t="s">
        <v>7096</v>
      </c>
      <c r="D5412" s="3">
        <v>6.1905000000000002E-2</v>
      </c>
      <c r="E5412" s="3" t="s">
        <v>17</v>
      </c>
      <c r="F5412" s="6">
        <v>1</v>
      </c>
      <c r="G5412" s="10">
        <v>1</v>
      </c>
      <c r="H5412" s="7">
        <v>1</v>
      </c>
      <c r="I5412" s="2">
        <f t="shared" si="252"/>
        <v>1</v>
      </c>
      <c r="J5412" s="11">
        <f t="shared" si="253"/>
        <v>1</v>
      </c>
      <c r="L5412" s="2" t="str" cm="1">
        <f t="array" ref="L5412">_xlfn.IFS(E5412="Neutral", 0, E5412="Positive","1",E5412="Negative","-1")</f>
        <v>1</v>
      </c>
      <c r="O5412" s="11">
        <f t="shared" si="254"/>
        <v>1</v>
      </c>
    </row>
    <row r="5413" spans="1:15" ht="75" x14ac:dyDescent="0.25">
      <c r="A5413" s="3" t="s">
        <v>25</v>
      </c>
      <c r="B5413" s="3" t="s">
        <v>10687</v>
      </c>
      <c r="C5413" s="3" t="s">
        <v>10688</v>
      </c>
      <c r="D5413" s="3">
        <v>0.13333300000000001</v>
      </c>
      <c r="E5413" s="3" t="s">
        <v>17</v>
      </c>
      <c r="F5413" s="6">
        <v>-1</v>
      </c>
      <c r="G5413" s="10">
        <v>1</v>
      </c>
      <c r="H5413" s="7">
        <v>1</v>
      </c>
      <c r="I5413" s="2">
        <f t="shared" si="252"/>
        <v>1</v>
      </c>
      <c r="J5413" s="11">
        <f t="shared" si="253"/>
        <v>0.66666666666666663</v>
      </c>
      <c r="L5413" s="2" t="str" cm="1">
        <f t="array" ref="L5413">_xlfn.IFS(E5413="Neutral", 0, E5413="Positive","1",E5413="Negative","-1")</f>
        <v>1</v>
      </c>
      <c r="O5413" s="11">
        <f t="shared" si="254"/>
        <v>0.66666666666666663</v>
      </c>
    </row>
    <row r="5414" spans="1:15" ht="30" x14ac:dyDescent="0.25">
      <c r="A5414" s="3" t="s">
        <v>18</v>
      </c>
      <c r="B5414" s="3" t="s">
        <v>10689</v>
      </c>
      <c r="C5414" s="3" t="s">
        <v>10690</v>
      </c>
      <c r="D5414" s="3">
        <v>0</v>
      </c>
      <c r="E5414" s="3" t="s">
        <v>24</v>
      </c>
      <c r="F5414" s="6">
        <v>0</v>
      </c>
      <c r="G5414" s="10">
        <v>-1</v>
      </c>
      <c r="H5414" s="7">
        <v>-1</v>
      </c>
      <c r="I5414" s="2">
        <f t="shared" si="252"/>
        <v>-1</v>
      </c>
      <c r="J5414" s="11">
        <f t="shared" si="253"/>
        <v>0.66666666666666663</v>
      </c>
      <c r="L5414" s="2" cm="1">
        <f t="array" ref="L5414">_xlfn.IFS(E5414="Neutral", 0, E5414="Positive","1",E5414="Negative","-1")</f>
        <v>0</v>
      </c>
      <c r="O5414" s="11">
        <f t="shared" si="254"/>
        <v>0.33333333333333331</v>
      </c>
    </row>
    <row r="5415" spans="1:15" ht="90" x14ac:dyDescent="0.25">
      <c r="A5415" s="3" t="s">
        <v>18</v>
      </c>
      <c r="B5415" s="3" t="s">
        <v>10691</v>
      </c>
      <c r="C5415" s="3" t="s">
        <v>10692</v>
      </c>
      <c r="D5415" s="3">
        <v>-0.2</v>
      </c>
      <c r="E5415" s="3" t="s">
        <v>21</v>
      </c>
      <c r="F5415" s="6">
        <v>-1</v>
      </c>
      <c r="G5415" s="10">
        <v>-1</v>
      </c>
      <c r="H5415" s="7">
        <v>-1</v>
      </c>
      <c r="I5415" s="2">
        <f t="shared" si="252"/>
        <v>-1</v>
      </c>
      <c r="J5415" s="11">
        <f t="shared" si="253"/>
        <v>1</v>
      </c>
      <c r="L5415" s="2" t="str" cm="1">
        <f t="array" ref="L5415">_xlfn.IFS(E5415="Neutral", 0, E5415="Positive","1",E5415="Negative","-1")</f>
        <v>-1</v>
      </c>
      <c r="O5415" s="11">
        <f t="shared" si="254"/>
        <v>1</v>
      </c>
    </row>
    <row r="5416" spans="1:15" ht="45" x14ac:dyDescent="0.25">
      <c r="A5416" s="3" t="s">
        <v>14</v>
      </c>
      <c r="B5416" s="3" t="s">
        <v>10693</v>
      </c>
      <c r="C5416" s="3" t="s">
        <v>10694</v>
      </c>
      <c r="D5416" s="3">
        <v>0</v>
      </c>
      <c r="E5416" s="3" t="s">
        <v>24</v>
      </c>
      <c r="F5416" s="6">
        <v>1</v>
      </c>
      <c r="G5416" s="10">
        <v>0</v>
      </c>
      <c r="H5416" s="7">
        <v>0</v>
      </c>
      <c r="I5416" s="2">
        <f t="shared" si="252"/>
        <v>0</v>
      </c>
      <c r="J5416" s="11">
        <f t="shared" si="253"/>
        <v>0.66666666666666663</v>
      </c>
      <c r="L5416" s="2" cm="1">
        <f t="array" ref="L5416">_xlfn.IFS(E5416="Neutral", 0, E5416="Positive","1",E5416="Negative","-1")</f>
        <v>0</v>
      </c>
      <c r="O5416" s="11">
        <f t="shared" si="254"/>
        <v>0.66666666666666663</v>
      </c>
    </row>
    <row r="5417" spans="1:15" ht="60" x14ac:dyDescent="0.25">
      <c r="A5417" s="3" t="s">
        <v>18</v>
      </c>
      <c r="B5417" s="3" t="s">
        <v>1441</v>
      </c>
      <c r="C5417" s="3" t="s">
        <v>1442</v>
      </c>
      <c r="D5417" s="3">
        <v>0.25</v>
      </c>
      <c r="E5417" s="3" t="s">
        <v>17</v>
      </c>
      <c r="F5417" s="6">
        <v>1</v>
      </c>
      <c r="G5417" s="10">
        <v>1</v>
      </c>
      <c r="H5417" s="7">
        <v>1</v>
      </c>
      <c r="I5417" s="2">
        <f t="shared" si="252"/>
        <v>1</v>
      </c>
      <c r="J5417" s="11">
        <f t="shared" si="253"/>
        <v>1</v>
      </c>
      <c r="L5417" s="2" t="str" cm="1">
        <f t="array" ref="L5417">_xlfn.IFS(E5417="Neutral", 0, E5417="Positive","1",E5417="Negative","-1")</f>
        <v>1</v>
      </c>
      <c r="O5417" s="11">
        <f t="shared" si="254"/>
        <v>1</v>
      </c>
    </row>
    <row r="5418" spans="1:15" ht="30" x14ac:dyDescent="0.25">
      <c r="A5418" s="3" t="s">
        <v>40</v>
      </c>
      <c r="B5418" s="3" t="s">
        <v>5824</v>
      </c>
      <c r="C5418" s="3" t="s">
        <v>5825</v>
      </c>
      <c r="D5418" s="3">
        <v>0</v>
      </c>
      <c r="E5418" s="3" t="s">
        <v>24</v>
      </c>
      <c r="F5418" s="6">
        <v>0</v>
      </c>
      <c r="G5418" s="10">
        <v>0</v>
      </c>
      <c r="H5418" s="7">
        <v>0</v>
      </c>
      <c r="I5418" s="2">
        <f t="shared" si="252"/>
        <v>0</v>
      </c>
      <c r="J5418" s="11">
        <f t="shared" si="253"/>
        <v>1</v>
      </c>
      <c r="L5418" s="2" cm="1">
        <f t="array" ref="L5418">_xlfn.IFS(E5418="Neutral", 0, E5418="Positive","1",E5418="Negative","-1")</f>
        <v>0</v>
      </c>
      <c r="O5418" s="11">
        <f t="shared" si="254"/>
        <v>1</v>
      </c>
    </row>
    <row r="5419" spans="1:15" ht="45" x14ac:dyDescent="0.25">
      <c r="A5419" s="3" t="s">
        <v>40</v>
      </c>
      <c r="B5419" s="3" t="s">
        <v>10695</v>
      </c>
      <c r="C5419" s="3" t="s">
        <v>10696</v>
      </c>
      <c r="D5419" s="3">
        <v>0</v>
      </c>
      <c r="E5419" s="3" t="s">
        <v>24</v>
      </c>
      <c r="F5419" s="6">
        <v>0</v>
      </c>
      <c r="G5419" s="10">
        <v>0</v>
      </c>
      <c r="H5419" s="7">
        <v>0</v>
      </c>
      <c r="I5419" s="2">
        <f t="shared" si="252"/>
        <v>0</v>
      </c>
      <c r="J5419" s="11">
        <f t="shared" si="253"/>
        <v>1</v>
      </c>
      <c r="L5419" s="2" cm="1">
        <f t="array" ref="L5419">_xlfn.IFS(E5419="Neutral", 0, E5419="Positive","1",E5419="Negative","-1")</f>
        <v>0</v>
      </c>
      <c r="O5419" s="11">
        <f t="shared" si="254"/>
        <v>1</v>
      </c>
    </row>
    <row r="5420" spans="1:15" ht="30" x14ac:dyDescent="0.25">
      <c r="A5420" s="3" t="s">
        <v>18</v>
      </c>
      <c r="B5420" s="3" t="s">
        <v>10697</v>
      </c>
      <c r="C5420" s="3" t="s">
        <v>10698</v>
      </c>
      <c r="D5420" s="3">
        <v>7.5758000000000006E-2</v>
      </c>
      <c r="E5420" s="3" t="s">
        <v>17</v>
      </c>
      <c r="F5420" s="6">
        <v>1</v>
      </c>
      <c r="G5420" s="10">
        <v>1</v>
      </c>
      <c r="H5420" s="7">
        <v>1</v>
      </c>
      <c r="I5420" s="2">
        <f t="shared" si="252"/>
        <v>1</v>
      </c>
      <c r="J5420" s="11">
        <f t="shared" si="253"/>
        <v>1</v>
      </c>
      <c r="L5420" s="2" t="str" cm="1">
        <f t="array" ref="L5420">_xlfn.IFS(E5420="Neutral", 0, E5420="Positive","1",E5420="Negative","-1")</f>
        <v>1</v>
      </c>
      <c r="O5420" s="11">
        <f t="shared" si="254"/>
        <v>1</v>
      </c>
    </row>
    <row r="5421" spans="1:15" ht="30" x14ac:dyDescent="0.25">
      <c r="A5421" s="3" t="s">
        <v>14</v>
      </c>
      <c r="B5421" s="3" t="s">
        <v>10699</v>
      </c>
      <c r="C5421" s="3" t="s">
        <v>10700</v>
      </c>
      <c r="D5421" s="3">
        <v>-0.125</v>
      </c>
      <c r="E5421" s="3" t="s">
        <v>21</v>
      </c>
      <c r="F5421" s="6">
        <v>1</v>
      </c>
      <c r="G5421" s="10">
        <v>-1</v>
      </c>
      <c r="H5421" s="7">
        <v>-1</v>
      </c>
      <c r="I5421" s="2">
        <f t="shared" si="252"/>
        <v>-1</v>
      </c>
      <c r="J5421" s="11">
        <f t="shared" si="253"/>
        <v>0.66666666666666663</v>
      </c>
      <c r="L5421" s="2" t="str" cm="1">
        <f t="array" ref="L5421">_xlfn.IFS(E5421="Neutral", 0, E5421="Positive","1",E5421="Negative","-1")</f>
        <v>-1</v>
      </c>
      <c r="O5421" s="11">
        <f t="shared" si="254"/>
        <v>0.66666666666666663</v>
      </c>
    </row>
    <row r="5422" spans="1:15" ht="90" x14ac:dyDescent="0.25">
      <c r="A5422" s="3" t="s">
        <v>18</v>
      </c>
      <c r="B5422" s="3" t="s">
        <v>10701</v>
      </c>
      <c r="C5422" s="3" t="s">
        <v>10702</v>
      </c>
      <c r="D5422" s="3">
        <v>0.57333299999999998</v>
      </c>
      <c r="E5422" s="3" t="s">
        <v>17</v>
      </c>
      <c r="F5422" s="6">
        <v>1</v>
      </c>
      <c r="G5422" s="10">
        <v>1</v>
      </c>
      <c r="H5422" s="7">
        <v>1</v>
      </c>
      <c r="I5422" s="2">
        <f t="shared" si="252"/>
        <v>1</v>
      </c>
      <c r="J5422" s="11">
        <f t="shared" si="253"/>
        <v>1</v>
      </c>
      <c r="L5422" s="2" t="str" cm="1">
        <f t="array" ref="L5422">_xlfn.IFS(E5422="Neutral", 0, E5422="Positive","1",E5422="Negative","-1")</f>
        <v>1</v>
      </c>
      <c r="O5422" s="11">
        <f t="shared" si="254"/>
        <v>1</v>
      </c>
    </row>
    <row r="5423" spans="1:15" x14ac:dyDescent="0.25">
      <c r="A5423" s="3" t="s">
        <v>18</v>
      </c>
      <c r="B5423" s="3" t="s">
        <v>10703</v>
      </c>
      <c r="C5423" s="3" t="s">
        <v>1094</v>
      </c>
      <c r="D5423" s="3">
        <v>0</v>
      </c>
      <c r="E5423" s="3" t="s">
        <v>24</v>
      </c>
      <c r="F5423" s="6">
        <v>0</v>
      </c>
      <c r="G5423" s="10">
        <v>0</v>
      </c>
      <c r="H5423" s="7">
        <v>0</v>
      </c>
      <c r="I5423" s="2">
        <f t="shared" si="252"/>
        <v>0</v>
      </c>
      <c r="J5423" s="11">
        <f t="shared" si="253"/>
        <v>1</v>
      </c>
      <c r="L5423" s="2" cm="1">
        <f t="array" ref="L5423">_xlfn.IFS(E5423="Neutral", 0, E5423="Positive","1",E5423="Negative","-1")</f>
        <v>0</v>
      </c>
      <c r="O5423" s="11">
        <f t="shared" si="254"/>
        <v>1</v>
      </c>
    </row>
    <row r="5424" spans="1:15" ht="75" x14ac:dyDescent="0.25">
      <c r="A5424" s="3" t="s">
        <v>14</v>
      </c>
      <c r="B5424" s="3" t="s">
        <v>10704</v>
      </c>
      <c r="C5424" s="3" t="s">
        <v>10705</v>
      </c>
      <c r="D5424" s="3">
        <v>0</v>
      </c>
      <c r="E5424" s="3" t="s">
        <v>24</v>
      </c>
      <c r="F5424" s="6">
        <v>0</v>
      </c>
      <c r="G5424" s="10">
        <v>0</v>
      </c>
      <c r="H5424" s="7">
        <v>0</v>
      </c>
      <c r="I5424" s="2">
        <f t="shared" si="252"/>
        <v>0</v>
      </c>
      <c r="J5424" s="11">
        <f t="shared" si="253"/>
        <v>1</v>
      </c>
      <c r="L5424" s="2" cm="1">
        <f t="array" ref="L5424">_xlfn.IFS(E5424="Neutral", 0, E5424="Positive","1",E5424="Negative","-1")</f>
        <v>0</v>
      </c>
      <c r="O5424" s="11">
        <f t="shared" si="254"/>
        <v>1</v>
      </c>
    </row>
    <row r="5425" spans="1:15" ht="60" x14ac:dyDescent="0.25">
      <c r="A5425" s="3" t="s">
        <v>40</v>
      </c>
      <c r="B5425" s="3" t="s">
        <v>10706</v>
      </c>
      <c r="C5425" s="3" t="s">
        <v>10707</v>
      </c>
      <c r="D5425" s="3">
        <v>-0.5</v>
      </c>
      <c r="E5425" s="3" t="s">
        <v>21</v>
      </c>
      <c r="F5425" s="6">
        <v>-1</v>
      </c>
      <c r="G5425" s="10">
        <v>-1</v>
      </c>
      <c r="H5425" s="7">
        <v>-1</v>
      </c>
      <c r="I5425" s="2">
        <f t="shared" si="252"/>
        <v>-1</v>
      </c>
      <c r="J5425" s="11">
        <f t="shared" si="253"/>
        <v>1</v>
      </c>
      <c r="L5425" s="2" t="str" cm="1">
        <f t="array" ref="L5425">_xlfn.IFS(E5425="Neutral", 0, E5425="Positive","1",E5425="Negative","-1")</f>
        <v>-1</v>
      </c>
      <c r="O5425" s="11">
        <f t="shared" si="254"/>
        <v>1</v>
      </c>
    </row>
    <row r="5426" spans="1:15" ht="45" x14ac:dyDescent="0.25">
      <c r="A5426" s="3" t="s">
        <v>25</v>
      </c>
      <c r="B5426" s="3" t="s">
        <v>10708</v>
      </c>
      <c r="C5426" s="3" t="s">
        <v>10709</v>
      </c>
      <c r="D5426" s="3">
        <v>0.25</v>
      </c>
      <c r="E5426" s="3" t="s">
        <v>17</v>
      </c>
      <c r="F5426" s="6">
        <v>1</v>
      </c>
      <c r="G5426" s="10">
        <v>1</v>
      </c>
      <c r="H5426" s="7">
        <v>1</v>
      </c>
      <c r="I5426" s="2">
        <f t="shared" si="252"/>
        <v>1</v>
      </c>
      <c r="J5426" s="11">
        <f t="shared" si="253"/>
        <v>1</v>
      </c>
      <c r="L5426" s="2" t="str" cm="1">
        <f t="array" ref="L5426">_xlfn.IFS(E5426="Neutral", 0, E5426="Positive","1",E5426="Negative","-1")</f>
        <v>1</v>
      </c>
      <c r="O5426" s="11">
        <f t="shared" si="254"/>
        <v>1</v>
      </c>
    </row>
    <row r="5427" spans="1:15" ht="30" x14ac:dyDescent="0.25">
      <c r="A5427" s="3" t="s">
        <v>18</v>
      </c>
      <c r="B5427" s="3" t="s">
        <v>10710</v>
      </c>
      <c r="C5427" s="3" t="s">
        <v>10711</v>
      </c>
      <c r="D5427" s="3">
        <v>0</v>
      </c>
      <c r="E5427" s="3" t="s">
        <v>24</v>
      </c>
      <c r="F5427" s="6">
        <v>0</v>
      </c>
      <c r="G5427" s="10">
        <v>0</v>
      </c>
      <c r="H5427" s="7">
        <v>0</v>
      </c>
      <c r="I5427" s="2">
        <f t="shared" si="252"/>
        <v>0</v>
      </c>
      <c r="J5427" s="11">
        <f t="shared" si="253"/>
        <v>1</v>
      </c>
      <c r="L5427" s="2" cm="1">
        <f t="array" ref="L5427">_xlfn.IFS(E5427="Neutral", 0, E5427="Positive","1",E5427="Negative","-1")</f>
        <v>0</v>
      </c>
      <c r="O5427" s="11">
        <f t="shared" si="254"/>
        <v>1</v>
      </c>
    </row>
    <row r="5428" spans="1:15" ht="105" x14ac:dyDescent="0.25">
      <c r="A5428" s="3" t="s">
        <v>14</v>
      </c>
      <c r="B5428" s="3" t="s">
        <v>10712</v>
      </c>
      <c r="C5428" s="3" t="s">
        <v>10713</v>
      </c>
      <c r="D5428" s="3">
        <v>0.25</v>
      </c>
      <c r="E5428" s="3" t="s">
        <v>17</v>
      </c>
      <c r="F5428" s="6">
        <v>1</v>
      </c>
      <c r="G5428" s="10">
        <v>1</v>
      </c>
      <c r="H5428" s="7">
        <v>1</v>
      </c>
      <c r="I5428" s="2">
        <f t="shared" si="252"/>
        <v>1</v>
      </c>
      <c r="J5428" s="11">
        <f t="shared" si="253"/>
        <v>1</v>
      </c>
      <c r="L5428" s="2" t="str" cm="1">
        <f t="array" ref="L5428">_xlfn.IFS(E5428="Neutral", 0, E5428="Positive","1",E5428="Negative","-1")</f>
        <v>1</v>
      </c>
      <c r="O5428" s="11">
        <f t="shared" si="254"/>
        <v>1</v>
      </c>
    </row>
    <row r="5429" spans="1:15" ht="45" x14ac:dyDescent="0.25">
      <c r="A5429" s="3" t="s">
        <v>14</v>
      </c>
      <c r="B5429" s="3" t="s">
        <v>10714</v>
      </c>
      <c r="C5429" s="3" t="s">
        <v>10715</v>
      </c>
      <c r="D5429" s="3">
        <v>-0.1</v>
      </c>
      <c r="E5429" s="3" t="s">
        <v>21</v>
      </c>
      <c r="F5429" s="6">
        <v>-1</v>
      </c>
      <c r="G5429" s="10">
        <v>-1</v>
      </c>
      <c r="H5429" s="7">
        <v>-1</v>
      </c>
      <c r="I5429" s="2">
        <f t="shared" si="252"/>
        <v>-1</v>
      </c>
      <c r="J5429" s="11">
        <f t="shared" si="253"/>
        <v>1</v>
      </c>
      <c r="L5429" s="2" t="str" cm="1">
        <f t="array" ref="L5429">_xlfn.IFS(E5429="Neutral", 0, E5429="Positive","1",E5429="Negative","-1")</f>
        <v>-1</v>
      </c>
      <c r="O5429" s="11">
        <f t="shared" si="254"/>
        <v>1</v>
      </c>
    </row>
    <row r="5430" spans="1:15" ht="30" x14ac:dyDescent="0.25">
      <c r="A5430" s="3" t="s">
        <v>14</v>
      </c>
      <c r="B5430" s="3" t="s">
        <v>10716</v>
      </c>
      <c r="C5430" s="3" t="s">
        <v>10717</v>
      </c>
      <c r="D5430" s="3">
        <v>0.2</v>
      </c>
      <c r="E5430" s="3" t="s">
        <v>17</v>
      </c>
      <c r="F5430" s="6">
        <v>0</v>
      </c>
      <c r="G5430" s="10">
        <v>1</v>
      </c>
      <c r="H5430" s="7">
        <v>1</v>
      </c>
      <c r="I5430" s="2">
        <f t="shared" si="252"/>
        <v>1</v>
      </c>
      <c r="J5430" s="11">
        <f t="shared" si="253"/>
        <v>0.66666666666666663</v>
      </c>
      <c r="L5430" s="2" t="str" cm="1">
        <f t="array" ref="L5430">_xlfn.IFS(E5430="Neutral", 0, E5430="Positive","1",E5430="Negative","-1")</f>
        <v>1</v>
      </c>
      <c r="O5430" s="11">
        <f t="shared" si="254"/>
        <v>0.66666666666666663</v>
      </c>
    </row>
    <row r="5431" spans="1:15" ht="135" x14ac:dyDescent="0.25">
      <c r="A5431" s="3" t="s">
        <v>40</v>
      </c>
      <c r="B5431" s="3" t="s">
        <v>10718</v>
      </c>
      <c r="C5431" s="3" t="s">
        <v>10719</v>
      </c>
      <c r="D5431" s="3">
        <v>0.125</v>
      </c>
      <c r="E5431" s="3" t="s">
        <v>17</v>
      </c>
      <c r="F5431" s="6">
        <v>1</v>
      </c>
      <c r="G5431" s="10">
        <v>1</v>
      </c>
      <c r="H5431" s="7">
        <v>1</v>
      </c>
      <c r="I5431" s="2">
        <f t="shared" si="252"/>
        <v>1</v>
      </c>
      <c r="J5431" s="11">
        <f t="shared" si="253"/>
        <v>1</v>
      </c>
      <c r="L5431" s="2" t="str" cm="1">
        <f t="array" ref="L5431">_xlfn.IFS(E5431="Neutral", 0, E5431="Positive","1",E5431="Negative","-1")</f>
        <v>1</v>
      </c>
      <c r="O5431" s="11">
        <f t="shared" si="254"/>
        <v>1</v>
      </c>
    </row>
    <row r="5432" spans="1:15" ht="30" x14ac:dyDescent="0.25">
      <c r="A5432" s="3" t="s">
        <v>18</v>
      </c>
      <c r="B5432" s="3" t="s">
        <v>10720</v>
      </c>
      <c r="C5432" s="3" t="s">
        <v>10721</v>
      </c>
      <c r="D5432" s="3">
        <v>0</v>
      </c>
      <c r="E5432" s="3" t="s">
        <v>24</v>
      </c>
      <c r="F5432" s="6">
        <v>0</v>
      </c>
      <c r="G5432" s="10">
        <v>1</v>
      </c>
      <c r="H5432" s="7">
        <v>1</v>
      </c>
      <c r="I5432" s="2">
        <f t="shared" si="252"/>
        <v>1</v>
      </c>
      <c r="J5432" s="11">
        <f t="shared" si="253"/>
        <v>0.66666666666666663</v>
      </c>
      <c r="L5432" s="2" cm="1">
        <f t="array" ref="L5432">_xlfn.IFS(E5432="Neutral", 0, E5432="Positive","1",E5432="Negative","-1")</f>
        <v>0</v>
      </c>
      <c r="O5432" s="11">
        <f t="shared" si="254"/>
        <v>0.33333333333333331</v>
      </c>
    </row>
    <row r="5433" spans="1:15" ht="45" x14ac:dyDescent="0.25">
      <c r="A5433" s="3" t="s">
        <v>18</v>
      </c>
      <c r="B5433" s="3" t="s">
        <v>10722</v>
      </c>
      <c r="C5433" s="3" t="s">
        <v>10723</v>
      </c>
      <c r="D5433" s="3">
        <v>0.5</v>
      </c>
      <c r="E5433" s="3" t="s">
        <v>17</v>
      </c>
      <c r="F5433" s="6">
        <v>1</v>
      </c>
      <c r="G5433" s="10">
        <v>1</v>
      </c>
      <c r="H5433" s="7">
        <v>1</v>
      </c>
      <c r="I5433" s="2">
        <f t="shared" si="252"/>
        <v>1</v>
      </c>
      <c r="J5433" s="11">
        <f t="shared" si="253"/>
        <v>1</v>
      </c>
      <c r="L5433" s="2" t="str" cm="1">
        <f t="array" ref="L5433">_xlfn.IFS(E5433="Neutral", 0, E5433="Positive","1",E5433="Negative","-1")</f>
        <v>1</v>
      </c>
      <c r="O5433" s="11">
        <f t="shared" si="254"/>
        <v>1</v>
      </c>
    </row>
    <row r="5434" spans="1:15" ht="90" x14ac:dyDescent="0.25">
      <c r="A5434" s="3" t="s">
        <v>40</v>
      </c>
      <c r="B5434" s="3" t="s">
        <v>10724</v>
      </c>
      <c r="C5434" s="3" t="s">
        <v>10725</v>
      </c>
      <c r="D5434" s="3">
        <v>0.24285699999999999</v>
      </c>
      <c r="E5434" s="3" t="s">
        <v>17</v>
      </c>
      <c r="F5434" s="6">
        <v>1</v>
      </c>
      <c r="G5434" s="10">
        <v>1</v>
      </c>
      <c r="H5434" s="7">
        <v>1</v>
      </c>
      <c r="I5434" s="2">
        <f t="shared" si="252"/>
        <v>1</v>
      </c>
      <c r="J5434" s="11">
        <f t="shared" si="253"/>
        <v>1</v>
      </c>
      <c r="L5434" s="2" t="str" cm="1">
        <f t="array" ref="L5434">_xlfn.IFS(E5434="Neutral", 0, E5434="Positive","1",E5434="Negative","-1")</f>
        <v>1</v>
      </c>
      <c r="O5434" s="11">
        <f t="shared" si="254"/>
        <v>1</v>
      </c>
    </row>
    <row r="5435" spans="1:15" ht="75" x14ac:dyDescent="0.25">
      <c r="A5435" s="3" t="s">
        <v>40</v>
      </c>
      <c r="B5435" s="3" t="s">
        <v>10726</v>
      </c>
      <c r="C5435" s="3" t="s">
        <v>10727</v>
      </c>
      <c r="D5435" s="3">
        <v>5.0893000000000001E-2</v>
      </c>
      <c r="E5435" s="3" t="s">
        <v>17</v>
      </c>
      <c r="F5435" s="6">
        <v>1</v>
      </c>
      <c r="G5435" s="10">
        <v>1</v>
      </c>
      <c r="H5435" s="7">
        <v>1</v>
      </c>
      <c r="I5435" s="2">
        <f t="shared" si="252"/>
        <v>1</v>
      </c>
      <c r="J5435" s="11">
        <f t="shared" si="253"/>
        <v>1</v>
      </c>
      <c r="L5435" s="2" t="str" cm="1">
        <f t="array" ref="L5435">_xlfn.IFS(E5435="Neutral", 0, E5435="Positive","1",E5435="Negative","-1")</f>
        <v>1</v>
      </c>
      <c r="O5435" s="11">
        <f t="shared" si="254"/>
        <v>1</v>
      </c>
    </row>
    <row r="5436" spans="1:15" x14ac:dyDescent="0.25">
      <c r="A5436" s="3" t="s">
        <v>18</v>
      </c>
      <c r="B5436" s="3" t="s">
        <v>10728</v>
      </c>
      <c r="C5436" s="3" t="s">
        <v>10729</v>
      </c>
      <c r="D5436" s="3">
        <v>0.6</v>
      </c>
      <c r="E5436" s="3" t="s">
        <v>17</v>
      </c>
      <c r="F5436" s="6">
        <v>1</v>
      </c>
      <c r="G5436" s="10">
        <v>1</v>
      </c>
      <c r="H5436" s="7">
        <v>1</v>
      </c>
      <c r="I5436" s="2">
        <f t="shared" si="252"/>
        <v>1</v>
      </c>
      <c r="J5436" s="11">
        <f t="shared" si="253"/>
        <v>1</v>
      </c>
      <c r="L5436" s="2" t="str" cm="1">
        <f t="array" ref="L5436">_xlfn.IFS(E5436="Neutral", 0, E5436="Positive","1",E5436="Negative","-1")</f>
        <v>1</v>
      </c>
      <c r="O5436" s="11">
        <f t="shared" si="254"/>
        <v>1</v>
      </c>
    </row>
    <row r="5437" spans="1:15" ht="75" x14ac:dyDescent="0.25">
      <c r="A5437" s="3" t="s">
        <v>14</v>
      </c>
      <c r="B5437" s="3" t="s">
        <v>7213</v>
      </c>
      <c r="C5437" s="3" t="s">
        <v>7214</v>
      </c>
      <c r="D5437" s="3">
        <v>0</v>
      </c>
      <c r="E5437" s="3" t="s">
        <v>24</v>
      </c>
      <c r="F5437" s="6">
        <v>0</v>
      </c>
      <c r="G5437" s="10">
        <v>0</v>
      </c>
      <c r="H5437" s="7">
        <v>0</v>
      </c>
      <c r="I5437" s="2">
        <f t="shared" si="252"/>
        <v>0</v>
      </c>
      <c r="J5437" s="11">
        <f t="shared" si="253"/>
        <v>1</v>
      </c>
      <c r="L5437" s="2" cm="1">
        <f t="array" ref="L5437">_xlfn.IFS(E5437="Neutral", 0, E5437="Positive","1",E5437="Negative","-1")</f>
        <v>0</v>
      </c>
      <c r="O5437" s="11">
        <f t="shared" si="254"/>
        <v>1</v>
      </c>
    </row>
    <row r="5438" spans="1:15" x14ac:dyDescent="0.25">
      <c r="A5438" s="3" t="s">
        <v>40</v>
      </c>
      <c r="B5438" s="3" t="s">
        <v>740</v>
      </c>
      <c r="C5438" s="3" t="s">
        <v>741</v>
      </c>
      <c r="D5438" s="3">
        <v>0</v>
      </c>
      <c r="E5438" s="3" t="s">
        <v>24</v>
      </c>
      <c r="F5438" s="6">
        <v>0</v>
      </c>
      <c r="G5438" s="10">
        <v>0</v>
      </c>
      <c r="H5438" s="7">
        <v>0</v>
      </c>
      <c r="I5438" s="2">
        <f t="shared" si="252"/>
        <v>0</v>
      </c>
      <c r="J5438" s="11">
        <f t="shared" si="253"/>
        <v>1</v>
      </c>
      <c r="L5438" s="2" cm="1">
        <f t="array" ref="L5438">_xlfn.IFS(E5438="Neutral", 0, E5438="Positive","1",E5438="Negative","-1")</f>
        <v>0</v>
      </c>
      <c r="O5438" s="11">
        <f t="shared" si="254"/>
        <v>1</v>
      </c>
    </row>
    <row r="5439" spans="1:15" ht="45" x14ac:dyDescent="0.25">
      <c r="A5439" s="3" t="s">
        <v>18</v>
      </c>
      <c r="B5439" s="3" t="s">
        <v>10730</v>
      </c>
      <c r="C5439" s="3" t="s">
        <v>10731</v>
      </c>
      <c r="D5439" s="3">
        <v>0.5</v>
      </c>
      <c r="E5439" s="3" t="s">
        <v>17</v>
      </c>
      <c r="F5439" s="6">
        <v>0</v>
      </c>
      <c r="G5439" s="10">
        <v>0</v>
      </c>
      <c r="H5439" s="7">
        <v>0</v>
      </c>
      <c r="I5439" s="2">
        <f t="shared" si="252"/>
        <v>0</v>
      </c>
      <c r="J5439" s="11">
        <f t="shared" si="253"/>
        <v>1</v>
      </c>
      <c r="L5439" s="2" t="str" cm="1">
        <f t="array" ref="L5439">_xlfn.IFS(E5439="Neutral", 0, E5439="Positive","1",E5439="Negative","-1")</f>
        <v>1</v>
      </c>
      <c r="O5439" s="11">
        <f t="shared" si="254"/>
        <v>0</v>
      </c>
    </row>
    <row r="5440" spans="1:15" ht="60" x14ac:dyDescent="0.25">
      <c r="A5440" s="3" t="s">
        <v>14</v>
      </c>
      <c r="B5440" s="3" t="s">
        <v>10732</v>
      </c>
      <c r="C5440" s="3" t="s">
        <v>10733</v>
      </c>
      <c r="D5440" s="3">
        <v>0.5</v>
      </c>
      <c r="E5440" s="3" t="s">
        <v>17</v>
      </c>
      <c r="F5440" s="6">
        <v>1</v>
      </c>
      <c r="G5440" s="10">
        <v>1</v>
      </c>
      <c r="H5440" s="7">
        <v>1</v>
      </c>
      <c r="I5440" s="2">
        <f t="shared" si="252"/>
        <v>1</v>
      </c>
      <c r="J5440" s="11">
        <f t="shared" si="253"/>
        <v>1</v>
      </c>
      <c r="L5440" s="2" t="str" cm="1">
        <f t="array" ref="L5440">_xlfn.IFS(E5440="Neutral", 0, E5440="Positive","1",E5440="Negative","-1")</f>
        <v>1</v>
      </c>
      <c r="O5440" s="11">
        <f t="shared" si="254"/>
        <v>1</v>
      </c>
    </row>
    <row r="5441" spans="1:15" ht="120" x14ac:dyDescent="0.25">
      <c r="A5441" s="3" t="s">
        <v>25</v>
      </c>
      <c r="B5441" s="3" t="s">
        <v>10734</v>
      </c>
      <c r="C5441" s="3" t="s">
        <v>10735</v>
      </c>
      <c r="D5441" s="3">
        <v>0.7</v>
      </c>
      <c r="E5441" s="3" t="s">
        <v>17</v>
      </c>
      <c r="F5441" s="6">
        <v>1</v>
      </c>
      <c r="G5441" s="10">
        <v>1</v>
      </c>
      <c r="H5441" s="7">
        <v>1</v>
      </c>
      <c r="I5441" s="2">
        <f t="shared" si="252"/>
        <v>1</v>
      </c>
      <c r="J5441" s="11">
        <f t="shared" si="253"/>
        <v>1</v>
      </c>
      <c r="L5441" s="2" t="str" cm="1">
        <f t="array" ref="L5441">_xlfn.IFS(E5441="Neutral", 0, E5441="Positive","1",E5441="Negative","-1")</f>
        <v>1</v>
      </c>
      <c r="O5441" s="11">
        <f t="shared" si="254"/>
        <v>1</v>
      </c>
    </row>
    <row r="5442" spans="1:15" ht="30" x14ac:dyDescent="0.25">
      <c r="A5442" s="3" t="s">
        <v>40</v>
      </c>
      <c r="B5442" s="3" t="s">
        <v>10736</v>
      </c>
      <c r="C5442" s="3" t="s">
        <v>10737</v>
      </c>
      <c r="D5442" s="3">
        <v>-0.5</v>
      </c>
      <c r="E5442" s="3" t="s">
        <v>21</v>
      </c>
      <c r="F5442" s="6">
        <v>-1</v>
      </c>
      <c r="G5442" s="10">
        <v>-1</v>
      </c>
      <c r="H5442" s="7">
        <v>-1</v>
      </c>
      <c r="I5442" s="2">
        <f t="shared" si="252"/>
        <v>-1</v>
      </c>
      <c r="J5442" s="11">
        <f t="shared" si="253"/>
        <v>1</v>
      </c>
      <c r="L5442" s="2" t="str" cm="1">
        <f t="array" ref="L5442">_xlfn.IFS(E5442="Neutral", 0, E5442="Positive","1",E5442="Negative","-1")</f>
        <v>-1</v>
      </c>
      <c r="O5442" s="11">
        <f t="shared" si="254"/>
        <v>1</v>
      </c>
    </row>
    <row r="5443" spans="1:15" ht="60" x14ac:dyDescent="0.25">
      <c r="A5443" s="3" t="s">
        <v>18</v>
      </c>
      <c r="B5443" s="3" t="s">
        <v>3401</v>
      </c>
      <c r="C5443" s="3" t="s">
        <v>3402</v>
      </c>
      <c r="D5443" s="3">
        <v>-6.25E-2</v>
      </c>
      <c r="E5443" s="3" t="s">
        <v>21</v>
      </c>
      <c r="F5443" s="6">
        <v>-1</v>
      </c>
      <c r="G5443" s="10">
        <v>-1</v>
      </c>
      <c r="H5443" s="7">
        <v>-1</v>
      </c>
      <c r="I5443" s="2">
        <f t="shared" ref="I5443:I5501" si="255">MODE(F5443:H5443)</f>
        <v>-1</v>
      </c>
      <c r="J5443" s="11">
        <f t="shared" ref="J5443:J5501" si="256">COUNTIF(F5443:H5443,I5443 )/3</f>
        <v>1</v>
      </c>
      <c r="L5443" s="2" t="str" cm="1">
        <f t="array" ref="L5443">_xlfn.IFS(E5443="Neutral", 0, E5443="Positive","1",E5443="Negative","-1")</f>
        <v>-1</v>
      </c>
      <c r="O5443" s="11">
        <f t="shared" ref="O5443:O5501" si="257">COUNTIF(F5443:H5443,L5443 )/3</f>
        <v>1</v>
      </c>
    </row>
    <row r="5444" spans="1:15" ht="30" x14ac:dyDescent="0.25">
      <c r="A5444" s="3" t="s">
        <v>40</v>
      </c>
      <c r="B5444" s="3" t="s">
        <v>10738</v>
      </c>
      <c r="C5444" s="3" t="s">
        <v>10739</v>
      </c>
      <c r="D5444" s="3">
        <v>0</v>
      </c>
      <c r="E5444" s="3" t="s">
        <v>24</v>
      </c>
      <c r="F5444" s="6">
        <v>-1</v>
      </c>
      <c r="G5444" s="10">
        <v>0</v>
      </c>
      <c r="H5444" s="7">
        <v>0</v>
      </c>
      <c r="I5444" s="2">
        <f t="shared" si="255"/>
        <v>0</v>
      </c>
      <c r="J5444" s="11">
        <f t="shared" si="256"/>
        <v>0.66666666666666663</v>
      </c>
      <c r="L5444" s="2" cm="1">
        <f t="array" ref="L5444">_xlfn.IFS(E5444="Neutral", 0, E5444="Positive","1",E5444="Negative","-1")</f>
        <v>0</v>
      </c>
      <c r="O5444" s="11">
        <f t="shared" si="257"/>
        <v>0.66666666666666663</v>
      </c>
    </row>
    <row r="5445" spans="1:15" ht="90" x14ac:dyDescent="0.25">
      <c r="A5445" s="3" t="s">
        <v>25</v>
      </c>
      <c r="B5445" s="3" t="s">
        <v>10740</v>
      </c>
      <c r="C5445" s="3" t="s">
        <v>10741</v>
      </c>
      <c r="D5445" s="3">
        <v>3.3333000000000002E-2</v>
      </c>
      <c r="E5445" s="3" t="s">
        <v>17</v>
      </c>
      <c r="F5445" s="6">
        <v>1</v>
      </c>
      <c r="G5445" s="10">
        <v>1</v>
      </c>
      <c r="H5445" s="7">
        <v>1</v>
      </c>
      <c r="I5445" s="2">
        <f t="shared" si="255"/>
        <v>1</v>
      </c>
      <c r="J5445" s="11">
        <f t="shared" si="256"/>
        <v>1</v>
      </c>
      <c r="L5445" s="2" t="str" cm="1">
        <f t="array" ref="L5445">_xlfn.IFS(E5445="Neutral", 0, E5445="Positive","1",E5445="Negative","-1")</f>
        <v>1</v>
      </c>
      <c r="O5445" s="11">
        <f t="shared" si="257"/>
        <v>1</v>
      </c>
    </row>
    <row r="5446" spans="1:15" ht="90" x14ac:dyDescent="0.25">
      <c r="A5446" s="3" t="s">
        <v>18</v>
      </c>
      <c r="B5446" s="3" t="s">
        <v>10742</v>
      </c>
      <c r="C5446" s="3" t="s">
        <v>10743</v>
      </c>
      <c r="D5446" s="3">
        <v>0</v>
      </c>
      <c r="E5446" s="3" t="s">
        <v>24</v>
      </c>
      <c r="F5446" s="6">
        <v>0</v>
      </c>
      <c r="G5446" s="10">
        <v>0</v>
      </c>
      <c r="H5446" s="7">
        <v>0</v>
      </c>
      <c r="I5446" s="2">
        <f t="shared" si="255"/>
        <v>0</v>
      </c>
      <c r="J5446" s="11">
        <f t="shared" si="256"/>
        <v>1</v>
      </c>
      <c r="L5446" s="2" cm="1">
        <f t="array" ref="L5446">_xlfn.IFS(E5446="Neutral", 0, E5446="Positive","1",E5446="Negative","-1")</f>
        <v>0</v>
      </c>
      <c r="O5446" s="11">
        <f t="shared" si="257"/>
        <v>1</v>
      </c>
    </row>
    <row r="5447" spans="1:15" ht="105" x14ac:dyDescent="0.25">
      <c r="A5447" s="3" t="s">
        <v>18</v>
      </c>
      <c r="B5447" s="3" t="s">
        <v>10744</v>
      </c>
      <c r="C5447" s="3" t="s">
        <v>10745</v>
      </c>
      <c r="D5447" s="3">
        <v>0</v>
      </c>
      <c r="E5447" s="3" t="s">
        <v>24</v>
      </c>
      <c r="F5447" s="6">
        <v>0</v>
      </c>
      <c r="G5447" s="10">
        <v>-1</v>
      </c>
      <c r="H5447" s="7">
        <v>-1</v>
      </c>
      <c r="I5447" s="2">
        <f t="shared" si="255"/>
        <v>-1</v>
      </c>
      <c r="J5447" s="11">
        <f t="shared" si="256"/>
        <v>0.66666666666666663</v>
      </c>
      <c r="L5447" s="2" cm="1">
        <f t="array" ref="L5447">_xlfn.IFS(E5447="Neutral", 0, E5447="Positive","1",E5447="Negative","-1")</f>
        <v>0</v>
      </c>
      <c r="O5447" s="11">
        <f t="shared" si="257"/>
        <v>0.33333333333333331</v>
      </c>
    </row>
    <row r="5448" spans="1:15" ht="45" x14ac:dyDescent="0.25">
      <c r="A5448" s="3" t="s">
        <v>18</v>
      </c>
      <c r="B5448" s="3" t="s">
        <v>10746</v>
      </c>
      <c r="C5448" s="3" t="s">
        <v>10747</v>
      </c>
      <c r="D5448" s="3">
        <v>0</v>
      </c>
      <c r="E5448" s="3" t="s">
        <v>24</v>
      </c>
      <c r="F5448" s="6">
        <v>0</v>
      </c>
      <c r="G5448" s="10">
        <v>0</v>
      </c>
      <c r="H5448" s="7">
        <v>0</v>
      </c>
      <c r="I5448" s="2">
        <f t="shared" si="255"/>
        <v>0</v>
      </c>
      <c r="J5448" s="11">
        <f t="shared" si="256"/>
        <v>1</v>
      </c>
      <c r="L5448" s="2" cm="1">
        <f t="array" ref="L5448">_xlfn.IFS(E5448="Neutral", 0, E5448="Positive","1",E5448="Negative","-1")</f>
        <v>0</v>
      </c>
      <c r="O5448" s="11">
        <f t="shared" si="257"/>
        <v>1</v>
      </c>
    </row>
    <row r="5449" spans="1:15" ht="30" x14ac:dyDescent="0.25">
      <c r="A5449" s="3" t="s">
        <v>40</v>
      </c>
      <c r="B5449" s="3" t="s">
        <v>10748</v>
      </c>
      <c r="C5449" s="3" t="s">
        <v>10749</v>
      </c>
      <c r="D5449" s="3">
        <v>0</v>
      </c>
      <c r="E5449" s="3" t="s">
        <v>24</v>
      </c>
      <c r="F5449" s="6">
        <v>0</v>
      </c>
      <c r="G5449" s="10">
        <v>0</v>
      </c>
      <c r="H5449" s="7">
        <v>0</v>
      </c>
      <c r="I5449" s="2">
        <f t="shared" si="255"/>
        <v>0</v>
      </c>
      <c r="J5449" s="11">
        <f t="shared" si="256"/>
        <v>1</v>
      </c>
      <c r="L5449" s="2" cm="1">
        <f t="array" ref="L5449">_xlfn.IFS(E5449="Neutral", 0, E5449="Positive","1",E5449="Negative","-1")</f>
        <v>0</v>
      </c>
      <c r="O5449" s="11">
        <f t="shared" si="257"/>
        <v>1</v>
      </c>
    </row>
    <row r="5450" spans="1:15" ht="30" x14ac:dyDescent="0.25">
      <c r="A5450" s="3" t="s">
        <v>18</v>
      </c>
      <c r="B5450" s="3" t="s">
        <v>10750</v>
      </c>
      <c r="C5450" s="3" t="s">
        <v>10751</v>
      </c>
      <c r="D5450" s="3">
        <v>0.2</v>
      </c>
      <c r="E5450" s="3" t="s">
        <v>17</v>
      </c>
      <c r="F5450" s="6">
        <v>1</v>
      </c>
      <c r="G5450" s="10">
        <v>1</v>
      </c>
      <c r="H5450" s="7">
        <v>1</v>
      </c>
      <c r="I5450" s="2">
        <f t="shared" si="255"/>
        <v>1</v>
      </c>
      <c r="J5450" s="11">
        <f t="shared" si="256"/>
        <v>1</v>
      </c>
      <c r="L5450" s="2" t="str" cm="1">
        <f t="array" ref="L5450">_xlfn.IFS(E5450="Neutral", 0, E5450="Positive","1",E5450="Negative","-1")</f>
        <v>1</v>
      </c>
      <c r="O5450" s="11">
        <f t="shared" si="257"/>
        <v>1</v>
      </c>
    </row>
    <row r="5451" spans="1:15" x14ac:dyDescent="0.25">
      <c r="A5451" s="3" t="s">
        <v>40</v>
      </c>
      <c r="B5451" s="3" t="s">
        <v>6457</v>
      </c>
      <c r="C5451" s="3" t="s">
        <v>6458</v>
      </c>
      <c r="D5451" s="3">
        <v>0</v>
      </c>
      <c r="E5451" s="3" t="s">
        <v>24</v>
      </c>
      <c r="F5451" s="6">
        <v>0</v>
      </c>
      <c r="G5451" s="10">
        <v>0</v>
      </c>
      <c r="H5451" s="7">
        <v>0</v>
      </c>
      <c r="I5451" s="2">
        <f t="shared" si="255"/>
        <v>0</v>
      </c>
      <c r="J5451" s="11">
        <f t="shared" si="256"/>
        <v>1</v>
      </c>
      <c r="L5451" s="2" cm="1">
        <f t="array" ref="L5451">_xlfn.IFS(E5451="Neutral", 0, E5451="Positive","1",E5451="Negative","-1")</f>
        <v>0</v>
      </c>
      <c r="O5451" s="11">
        <f t="shared" si="257"/>
        <v>1</v>
      </c>
    </row>
    <row r="5452" spans="1:15" ht="30" x14ac:dyDescent="0.25">
      <c r="A5452" s="3" t="s">
        <v>14</v>
      </c>
      <c r="B5452" s="3" t="s">
        <v>10752</v>
      </c>
      <c r="C5452" s="3" t="s">
        <v>10753</v>
      </c>
      <c r="D5452" s="3">
        <v>0.2</v>
      </c>
      <c r="E5452" s="3" t="s">
        <v>17</v>
      </c>
      <c r="F5452" s="6">
        <v>0</v>
      </c>
      <c r="G5452" s="10">
        <v>-1</v>
      </c>
      <c r="H5452" s="7">
        <v>-1</v>
      </c>
      <c r="I5452" s="2">
        <f t="shared" si="255"/>
        <v>-1</v>
      </c>
      <c r="J5452" s="11">
        <f t="shared" si="256"/>
        <v>0.66666666666666663</v>
      </c>
      <c r="L5452" s="2" t="str" cm="1">
        <f t="array" ref="L5452">_xlfn.IFS(E5452="Neutral", 0, E5452="Positive","1",E5452="Negative","-1")</f>
        <v>1</v>
      </c>
      <c r="O5452" s="11">
        <f t="shared" si="257"/>
        <v>0</v>
      </c>
    </row>
    <row r="5453" spans="1:15" ht="60" x14ac:dyDescent="0.25">
      <c r="A5453" s="3" t="s">
        <v>14</v>
      </c>
      <c r="B5453" s="3" t="s">
        <v>10754</v>
      </c>
      <c r="C5453" s="3" t="s">
        <v>10755</v>
      </c>
      <c r="D5453" s="3">
        <v>0.227273</v>
      </c>
      <c r="E5453" s="3" t="s">
        <v>17</v>
      </c>
      <c r="F5453" s="6">
        <v>0</v>
      </c>
      <c r="G5453" s="10">
        <v>0</v>
      </c>
      <c r="H5453" s="7">
        <v>0</v>
      </c>
      <c r="I5453" s="2">
        <f t="shared" si="255"/>
        <v>0</v>
      </c>
      <c r="J5453" s="11">
        <f t="shared" si="256"/>
        <v>1</v>
      </c>
      <c r="L5453" s="2" t="str" cm="1">
        <f t="array" ref="L5453">_xlfn.IFS(E5453="Neutral", 0, E5453="Positive","1",E5453="Negative","-1")</f>
        <v>1</v>
      </c>
      <c r="O5453" s="11">
        <f t="shared" si="257"/>
        <v>0</v>
      </c>
    </row>
    <row r="5454" spans="1:15" ht="75" x14ac:dyDescent="0.25">
      <c r="A5454" s="3" t="s">
        <v>14</v>
      </c>
      <c r="B5454" s="4" t="s">
        <v>10756</v>
      </c>
      <c r="C5454" s="3" t="s">
        <v>10757</v>
      </c>
      <c r="D5454" s="3">
        <v>0</v>
      </c>
      <c r="E5454" s="3" t="s">
        <v>24</v>
      </c>
      <c r="F5454" s="6">
        <v>0</v>
      </c>
      <c r="G5454" s="10">
        <v>0</v>
      </c>
      <c r="H5454" s="7">
        <v>0</v>
      </c>
      <c r="I5454" s="2">
        <f t="shared" si="255"/>
        <v>0</v>
      </c>
      <c r="J5454" s="11">
        <f t="shared" si="256"/>
        <v>1</v>
      </c>
      <c r="L5454" s="2" cm="1">
        <f t="array" ref="L5454">_xlfn.IFS(E5454="Neutral", 0, E5454="Positive","1",E5454="Negative","-1")</f>
        <v>0</v>
      </c>
      <c r="O5454" s="11">
        <f t="shared" si="257"/>
        <v>1</v>
      </c>
    </row>
    <row r="5455" spans="1:15" ht="60" x14ac:dyDescent="0.25">
      <c r="A5455" s="3" t="s">
        <v>14</v>
      </c>
      <c r="B5455" s="3" t="s">
        <v>10758</v>
      </c>
      <c r="C5455" s="3" t="s">
        <v>10759</v>
      </c>
      <c r="D5455" s="3">
        <v>0.5</v>
      </c>
      <c r="E5455" s="3" t="s">
        <v>17</v>
      </c>
      <c r="F5455" s="6">
        <v>1</v>
      </c>
      <c r="G5455" s="10">
        <v>0</v>
      </c>
      <c r="H5455" s="7">
        <v>0</v>
      </c>
      <c r="I5455" s="2">
        <f t="shared" si="255"/>
        <v>0</v>
      </c>
      <c r="J5455" s="11">
        <f t="shared" si="256"/>
        <v>0.66666666666666663</v>
      </c>
      <c r="L5455" s="2" t="str" cm="1">
        <f t="array" ref="L5455">_xlfn.IFS(E5455="Neutral", 0, E5455="Positive","1",E5455="Negative","-1")</f>
        <v>1</v>
      </c>
      <c r="O5455" s="11">
        <f t="shared" si="257"/>
        <v>0.33333333333333331</v>
      </c>
    </row>
    <row r="5456" spans="1:15" ht="75" x14ac:dyDescent="0.25">
      <c r="A5456" s="3" t="s">
        <v>18</v>
      </c>
      <c r="B5456" s="3" t="s">
        <v>10760</v>
      </c>
      <c r="C5456" s="3" t="s">
        <v>10761</v>
      </c>
      <c r="D5456" s="3">
        <v>-0.125</v>
      </c>
      <c r="E5456" s="3" t="s">
        <v>21</v>
      </c>
      <c r="F5456" s="6">
        <v>1</v>
      </c>
      <c r="G5456" s="10">
        <v>-1</v>
      </c>
      <c r="H5456" s="7">
        <v>-1</v>
      </c>
      <c r="I5456" s="2">
        <f t="shared" si="255"/>
        <v>-1</v>
      </c>
      <c r="J5456" s="11">
        <f t="shared" si="256"/>
        <v>0.66666666666666663</v>
      </c>
      <c r="L5456" s="2" t="str" cm="1">
        <f t="array" ref="L5456">_xlfn.IFS(E5456="Neutral", 0, E5456="Positive","1",E5456="Negative","-1")</f>
        <v>-1</v>
      </c>
      <c r="O5456" s="11">
        <f t="shared" si="257"/>
        <v>0.66666666666666663</v>
      </c>
    </row>
    <row r="5457" spans="1:15" x14ac:dyDescent="0.25">
      <c r="A5457" s="3" t="s">
        <v>18</v>
      </c>
      <c r="B5457" s="3" t="s">
        <v>6142</v>
      </c>
      <c r="C5457" s="3" t="s">
        <v>6143</v>
      </c>
      <c r="D5457" s="3">
        <v>0.8</v>
      </c>
      <c r="E5457" s="3" t="s">
        <v>17</v>
      </c>
      <c r="F5457" s="6">
        <v>0</v>
      </c>
      <c r="G5457" s="10">
        <v>1</v>
      </c>
      <c r="H5457" s="7">
        <v>1</v>
      </c>
      <c r="I5457" s="2">
        <f t="shared" si="255"/>
        <v>1</v>
      </c>
      <c r="J5457" s="11">
        <f t="shared" si="256"/>
        <v>0.66666666666666663</v>
      </c>
      <c r="L5457" s="2" t="str" cm="1">
        <f t="array" ref="L5457">_xlfn.IFS(E5457="Neutral", 0, E5457="Positive","1",E5457="Negative","-1")</f>
        <v>1</v>
      </c>
      <c r="O5457" s="11">
        <f t="shared" si="257"/>
        <v>0.66666666666666663</v>
      </c>
    </row>
    <row r="5458" spans="1:15" ht="105" x14ac:dyDescent="0.25">
      <c r="A5458" s="3" t="s">
        <v>14</v>
      </c>
      <c r="B5458" s="3" t="s">
        <v>10762</v>
      </c>
      <c r="C5458" s="3" t="s">
        <v>10763</v>
      </c>
      <c r="D5458" s="3">
        <v>0.41212100000000002</v>
      </c>
      <c r="E5458" s="3" t="s">
        <v>17</v>
      </c>
      <c r="F5458" s="6">
        <v>1</v>
      </c>
      <c r="G5458" s="10">
        <v>1</v>
      </c>
      <c r="H5458" s="7">
        <v>1</v>
      </c>
      <c r="I5458" s="2">
        <f t="shared" si="255"/>
        <v>1</v>
      </c>
      <c r="J5458" s="11">
        <f t="shared" si="256"/>
        <v>1</v>
      </c>
      <c r="L5458" s="2" t="str" cm="1">
        <f t="array" ref="L5458">_xlfn.IFS(E5458="Neutral", 0, E5458="Positive","1",E5458="Negative","-1")</f>
        <v>1</v>
      </c>
      <c r="O5458" s="11">
        <f t="shared" si="257"/>
        <v>1</v>
      </c>
    </row>
    <row r="5459" spans="1:15" ht="45" x14ac:dyDescent="0.25">
      <c r="A5459" s="3" t="s">
        <v>18</v>
      </c>
      <c r="B5459" s="3" t="s">
        <v>10764</v>
      </c>
      <c r="C5459" s="3" t="s">
        <v>10765</v>
      </c>
      <c r="D5459" s="3">
        <v>-0.125</v>
      </c>
      <c r="E5459" s="3" t="s">
        <v>21</v>
      </c>
      <c r="F5459" s="6">
        <v>-1</v>
      </c>
      <c r="G5459" s="10">
        <v>-1</v>
      </c>
      <c r="H5459" s="7">
        <v>-1</v>
      </c>
      <c r="I5459" s="2">
        <f t="shared" si="255"/>
        <v>-1</v>
      </c>
      <c r="J5459" s="11">
        <f t="shared" si="256"/>
        <v>1</v>
      </c>
      <c r="L5459" s="2" t="str" cm="1">
        <f t="array" ref="L5459">_xlfn.IFS(E5459="Neutral", 0, E5459="Positive","1",E5459="Negative","-1")</f>
        <v>-1</v>
      </c>
      <c r="O5459" s="11">
        <f t="shared" si="257"/>
        <v>1</v>
      </c>
    </row>
    <row r="5460" spans="1:15" ht="30" x14ac:dyDescent="0.25">
      <c r="A5460" s="3" t="s">
        <v>14</v>
      </c>
      <c r="B5460" s="3" t="s">
        <v>10766</v>
      </c>
      <c r="C5460" s="3" t="s">
        <v>10767</v>
      </c>
      <c r="D5460" s="3">
        <v>0</v>
      </c>
      <c r="E5460" s="3" t="s">
        <v>24</v>
      </c>
      <c r="F5460" s="6">
        <v>0</v>
      </c>
      <c r="G5460" s="10">
        <v>0</v>
      </c>
      <c r="H5460" s="7">
        <v>0</v>
      </c>
      <c r="I5460" s="2">
        <f t="shared" si="255"/>
        <v>0</v>
      </c>
      <c r="J5460" s="11">
        <f t="shared" si="256"/>
        <v>1</v>
      </c>
      <c r="L5460" s="2" cm="1">
        <f t="array" ref="L5460">_xlfn.IFS(E5460="Neutral", 0, E5460="Positive","1",E5460="Negative","-1")</f>
        <v>0</v>
      </c>
      <c r="O5460" s="11">
        <f t="shared" si="257"/>
        <v>1</v>
      </c>
    </row>
    <row r="5461" spans="1:15" ht="30" x14ac:dyDescent="0.25">
      <c r="A5461" s="3" t="s">
        <v>25</v>
      </c>
      <c r="B5461" s="3" t="s">
        <v>10768</v>
      </c>
      <c r="C5461" s="3" t="s">
        <v>10769</v>
      </c>
      <c r="D5461" s="3">
        <v>0</v>
      </c>
      <c r="E5461" s="3" t="s">
        <v>24</v>
      </c>
      <c r="F5461" s="6">
        <v>0</v>
      </c>
      <c r="G5461" s="10">
        <v>0</v>
      </c>
      <c r="H5461" s="7">
        <v>0</v>
      </c>
      <c r="I5461" s="2">
        <f t="shared" si="255"/>
        <v>0</v>
      </c>
      <c r="J5461" s="11">
        <f t="shared" si="256"/>
        <v>1</v>
      </c>
      <c r="L5461" s="2" cm="1">
        <f t="array" ref="L5461">_xlfn.IFS(E5461="Neutral", 0, E5461="Positive","1",E5461="Negative","-1")</f>
        <v>0</v>
      </c>
      <c r="O5461" s="11">
        <f t="shared" si="257"/>
        <v>1</v>
      </c>
    </row>
    <row r="5462" spans="1:15" ht="90" x14ac:dyDescent="0.25">
      <c r="A5462" s="3" t="s">
        <v>40</v>
      </c>
      <c r="B5462" s="3" t="s">
        <v>10770</v>
      </c>
      <c r="C5462" s="3" t="s">
        <v>10771</v>
      </c>
      <c r="D5462" s="3">
        <v>5.5E-2</v>
      </c>
      <c r="E5462" s="3" t="s">
        <v>17</v>
      </c>
      <c r="F5462" s="6">
        <v>1</v>
      </c>
      <c r="G5462" s="10">
        <v>1</v>
      </c>
      <c r="H5462" s="7">
        <v>1</v>
      </c>
      <c r="I5462" s="2">
        <f t="shared" si="255"/>
        <v>1</v>
      </c>
      <c r="J5462" s="11">
        <f t="shared" si="256"/>
        <v>1</v>
      </c>
      <c r="L5462" s="2" t="str" cm="1">
        <f t="array" ref="L5462">_xlfn.IFS(E5462="Neutral", 0, E5462="Positive","1",E5462="Negative","-1")</f>
        <v>1</v>
      </c>
      <c r="O5462" s="11">
        <f t="shared" si="257"/>
        <v>1</v>
      </c>
    </row>
    <row r="5463" spans="1:15" ht="60" x14ac:dyDescent="0.25">
      <c r="A5463" s="3" t="s">
        <v>40</v>
      </c>
      <c r="B5463" s="3" t="s">
        <v>10772</v>
      </c>
      <c r="C5463" s="3" t="s">
        <v>10773</v>
      </c>
      <c r="D5463" s="3">
        <v>0</v>
      </c>
      <c r="E5463" s="3" t="s">
        <v>24</v>
      </c>
      <c r="F5463" s="6">
        <v>0</v>
      </c>
      <c r="G5463" s="10">
        <v>0</v>
      </c>
      <c r="H5463" s="7">
        <v>0</v>
      </c>
      <c r="I5463" s="2">
        <f t="shared" si="255"/>
        <v>0</v>
      </c>
      <c r="J5463" s="11">
        <f t="shared" si="256"/>
        <v>1</v>
      </c>
      <c r="L5463" s="2" cm="1">
        <f t="array" ref="L5463">_xlfn.IFS(E5463="Neutral", 0, E5463="Positive","1",E5463="Negative","-1")</f>
        <v>0</v>
      </c>
      <c r="O5463" s="11">
        <f t="shared" si="257"/>
        <v>1</v>
      </c>
    </row>
    <row r="5464" spans="1:15" ht="60" x14ac:dyDescent="0.25">
      <c r="A5464" s="3" t="s">
        <v>18</v>
      </c>
      <c r="B5464" s="3" t="s">
        <v>10774</v>
      </c>
      <c r="C5464" s="3" t="s">
        <v>10775</v>
      </c>
      <c r="D5464" s="3">
        <v>0</v>
      </c>
      <c r="E5464" s="3" t="s">
        <v>24</v>
      </c>
      <c r="F5464" s="6">
        <v>0</v>
      </c>
      <c r="G5464" s="10">
        <v>0</v>
      </c>
      <c r="H5464" s="7">
        <v>0</v>
      </c>
      <c r="I5464" s="2">
        <f t="shared" si="255"/>
        <v>0</v>
      </c>
      <c r="J5464" s="11">
        <f t="shared" si="256"/>
        <v>1</v>
      </c>
      <c r="L5464" s="2" cm="1">
        <f t="array" ref="L5464">_xlfn.IFS(E5464="Neutral", 0, E5464="Positive","1",E5464="Negative","-1")</f>
        <v>0</v>
      </c>
      <c r="O5464" s="11">
        <f t="shared" si="257"/>
        <v>1</v>
      </c>
    </row>
    <row r="5465" spans="1:15" ht="105" x14ac:dyDescent="0.25">
      <c r="A5465" s="3" t="s">
        <v>18</v>
      </c>
      <c r="B5465" s="4" t="s">
        <v>10776</v>
      </c>
      <c r="C5465" s="3" t="s">
        <v>10777</v>
      </c>
      <c r="D5465" s="3">
        <v>0</v>
      </c>
      <c r="E5465" s="3" t="s">
        <v>24</v>
      </c>
      <c r="F5465" s="6">
        <v>0</v>
      </c>
      <c r="G5465" s="10">
        <v>0</v>
      </c>
      <c r="H5465" s="7">
        <v>0</v>
      </c>
      <c r="I5465" s="2">
        <f t="shared" si="255"/>
        <v>0</v>
      </c>
      <c r="J5465" s="11">
        <f t="shared" si="256"/>
        <v>1</v>
      </c>
      <c r="L5465" s="2" cm="1">
        <f t="array" ref="L5465">_xlfn.IFS(E5465="Neutral", 0, E5465="Positive","1",E5465="Negative","-1")</f>
        <v>0</v>
      </c>
      <c r="O5465" s="11">
        <f t="shared" si="257"/>
        <v>1</v>
      </c>
    </row>
    <row r="5466" spans="1:15" ht="30" x14ac:dyDescent="0.25">
      <c r="A5466" s="3" t="s">
        <v>18</v>
      </c>
      <c r="B5466" s="3" t="s">
        <v>10778</v>
      </c>
      <c r="C5466" s="3" t="s">
        <v>10779</v>
      </c>
      <c r="D5466" s="3">
        <v>0</v>
      </c>
      <c r="E5466" s="3" t="s">
        <v>24</v>
      </c>
      <c r="F5466" s="6">
        <v>0</v>
      </c>
      <c r="G5466" s="10">
        <v>0</v>
      </c>
      <c r="H5466" s="7">
        <v>0</v>
      </c>
      <c r="I5466" s="2">
        <f t="shared" si="255"/>
        <v>0</v>
      </c>
      <c r="J5466" s="11">
        <f t="shared" si="256"/>
        <v>1</v>
      </c>
      <c r="L5466" s="2" cm="1">
        <f t="array" ref="L5466">_xlfn.IFS(E5466="Neutral", 0, E5466="Positive","1",E5466="Negative","-1")</f>
        <v>0</v>
      </c>
      <c r="O5466" s="11">
        <f t="shared" si="257"/>
        <v>1</v>
      </c>
    </row>
    <row r="5467" spans="1:15" ht="105" x14ac:dyDescent="0.25">
      <c r="A5467" s="3" t="s">
        <v>14</v>
      </c>
      <c r="B5467" s="3" t="s">
        <v>2443</v>
      </c>
      <c r="C5467" s="3" t="s">
        <v>2444</v>
      </c>
      <c r="D5467" s="3">
        <v>0.13636400000000001</v>
      </c>
      <c r="E5467" s="3" t="s">
        <v>17</v>
      </c>
      <c r="F5467" s="6">
        <v>1</v>
      </c>
      <c r="G5467" s="10">
        <v>1</v>
      </c>
      <c r="H5467" s="7">
        <v>1</v>
      </c>
      <c r="I5467" s="2">
        <f t="shared" si="255"/>
        <v>1</v>
      </c>
      <c r="J5467" s="11">
        <f t="shared" si="256"/>
        <v>1</v>
      </c>
      <c r="L5467" s="2" t="str" cm="1">
        <f t="array" ref="L5467">_xlfn.IFS(E5467="Neutral", 0, E5467="Positive","1",E5467="Negative","-1")</f>
        <v>1</v>
      </c>
      <c r="O5467" s="11">
        <f t="shared" si="257"/>
        <v>1</v>
      </c>
    </row>
    <row r="5468" spans="1:15" ht="30" x14ac:dyDescent="0.25">
      <c r="A5468" s="3" t="s">
        <v>25</v>
      </c>
      <c r="B5468" s="3" t="s">
        <v>10780</v>
      </c>
      <c r="C5468" s="3" t="s">
        <v>10781</v>
      </c>
      <c r="D5468" s="3">
        <v>0.5</v>
      </c>
      <c r="E5468" s="3" t="s">
        <v>17</v>
      </c>
      <c r="F5468" s="6">
        <v>1</v>
      </c>
      <c r="G5468" s="10">
        <v>1</v>
      </c>
      <c r="H5468" s="7">
        <v>1</v>
      </c>
      <c r="I5468" s="2">
        <f t="shared" si="255"/>
        <v>1</v>
      </c>
      <c r="J5468" s="11">
        <f t="shared" si="256"/>
        <v>1</v>
      </c>
      <c r="L5468" s="2" t="str" cm="1">
        <f t="array" ref="L5468">_xlfn.IFS(E5468="Neutral", 0, E5468="Positive","1",E5468="Negative","-1")</f>
        <v>1</v>
      </c>
      <c r="O5468" s="11">
        <f t="shared" si="257"/>
        <v>1</v>
      </c>
    </row>
    <row r="5469" spans="1:15" ht="45" x14ac:dyDescent="0.25">
      <c r="A5469" s="3" t="s">
        <v>18</v>
      </c>
      <c r="B5469" s="3" t="s">
        <v>10782</v>
      </c>
      <c r="C5469" s="3" t="s">
        <v>10783</v>
      </c>
      <c r="D5469" s="3">
        <v>3.3333000000000002E-2</v>
      </c>
      <c r="E5469" s="3" t="s">
        <v>17</v>
      </c>
      <c r="F5469" s="6">
        <v>1</v>
      </c>
      <c r="G5469" s="10">
        <v>1</v>
      </c>
      <c r="H5469" s="7">
        <v>1</v>
      </c>
      <c r="I5469" s="2">
        <f t="shared" si="255"/>
        <v>1</v>
      </c>
      <c r="J5469" s="11">
        <f t="shared" si="256"/>
        <v>1</v>
      </c>
      <c r="L5469" s="2" t="str" cm="1">
        <f t="array" ref="L5469">_xlfn.IFS(E5469="Neutral", 0, E5469="Positive","1",E5469="Negative","-1")</f>
        <v>1</v>
      </c>
      <c r="O5469" s="11">
        <f t="shared" si="257"/>
        <v>1</v>
      </c>
    </row>
    <row r="5470" spans="1:15" ht="60" x14ac:dyDescent="0.25">
      <c r="A5470" s="3" t="s">
        <v>18</v>
      </c>
      <c r="B5470" s="3" t="s">
        <v>4519</v>
      </c>
      <c r="C5470" s="3" t="s">
        <v>4520</v>
      </c>
      <c r="D5470" s="3">
        <v>-0.40625</v>
      </c>
      <c r="E5470" s="3" t="s">
        <v>21</v>
      </c>
      <c r="F5470" s="6">
        <v>-1</v>
      </c>
      <c r="G5470" s="10">
        <v>-1</v>
      </c>
      <c r="H5470" s="7">
        <v>-1</v>
      </c>
      <c r="I5470" s="2">
        <f t="shared" si="255"/>
        <v>-1</v>
      </c>
      <c r="J5470" s="11">
        <f t="shared" si="256"/>
        <v>1</v>
      </c>
      <c r="L5470" s="2" t="str" cm="1">
        <f t="array" ref="L5470">_xlfn.IFS(E5470="Neutral", 0, E5470="Positive","1",E5470="Negative","-1")</f>
        <v>-1</v>
      </c>
      <c r="O5470" s="11">
        <f t="shared" si="257"/>
        <v>1</v>
      </c>
    </row>
    <row r="5471" spans="1:15" ht="75" x14ac:dyDescent="0.25">
      <c r="A5471" s="3" t="s">
        <v>14</v>
      </c>
      <c r="B5471" s="3" t="s">
        <v>109</v>
      </c>
      <c r="C5471" s="3" t="s">
        <v>110</v>
      </c>
      <c r="D5471" s="3">
        <v>0</v>
      </c>
      <c r="E5471" s="3" t="s">
        <v>24</v>
      </c>
      <c r="F5471" s="6">
        <v>0</v>
      </c>
      <c r="G5471" s="10">
        <v>0</v>
      </c>
      <c r="H5471" s="7">
        <v>0</v>
      </c>
      <c r="I5471" s="2">
        <f t="shared" si="255"/>
        <v>0</v>
      </c>
      <c r="J5471" s="11">
        <f t="shared" si="256"/>
        <v>1</v>
      </c>
      <c r="L5471" s="2" cm="1">
        <f t="array" ref="L5471">_xlfn.IFS(E5471="Neutral", 0, E5471="Positive","1",E5471="Negative","-1")</f>
        <v>0</v>
      </c>
      <c r="O5471" s="11">
        <f t="shared" si="257"/>
        <v>1</v>
      </c>
    </row>
    <row r="5472" spans="1:15" ht="45" x14ac:dyDescent="0.25">
      <c r="A5472" s="3" t="s">
        <v>40</v>
      </c>
      <c r="B5472" s="3" t="s">
        <v>7597</v>
      </c>
      <c r="C5472" s="3" t="s">
        <v>7598</v>
      </c>
      <c r="D5472" s="3">
        <v>0</v>
      </c>
      <c r="E5472" s="3" t="s">
        <v>24</v>
      </c>
      <c r="F5472" s="6">
        <v>0</v>
      </c>
      <c r="G5472" s="10">
        <v>0</v>
      </c>
      <c r="H5472" s="7">
        <v>0</v>
      </c>
      <c r="I5472" s="2">
        <f t="shared" si="255"/>
        <v>0</v>
      </c>
      <c r="J5472" s="11">
        <f t="shared" si="256"/>
        <v>1</v>
      </c>
      <c r="L5472" s="2" cm="1">
        <f t="array" ref="L5472">_xlfn.IFS(E5472="Neutral", 0, E5472="Positive","1",E5472="Negative","-1")</f>
        <v>0</v>
      </c>
      <c r="O5472" s="11">
        <f t="shared" si="257"/>
        <v>1</v>
      </c>
    </row>
    <row r="5473" spans="1:15" ht="30" x14ac:dyDescent="0.25">
      <c r="A5473" s="3" t="s">
        <v>18</v>
      </c>
      <c r="B5473" s="3" t="s">
        <v>10784</v>
      </c>
      <c r="C5473" s="3" t="s">
        <v>10785</v>
      </c>
      <c r="D5473" s="3">
        <v>0</v>
      </c>
      <c r="E5473" s="3" t="s">
        <v>24</v>
      </c>
      <c r="F5473" s="6">
        <v>0</v>
      </c>
      <c r="G5473" s="10">
        <v>0</v>
      </c>
      <c r="H5473" s="7">
        <v>0</v>
      </c>
      <c r="I5473" s="2">
        <f t="shared" si="255"/>
        <v>0</v>
      </c>
      <c r="J5473" s="11">
        <f t="shared" si="256"/>
        <v>1</v>
      </c>
      <c r="L5473" s="2" cm="1">
        <f t="array" ref="L5473">_xlfn.IFS(E5473="Neutral", 0, E5473="Positive","1",E5473="Negative","-1")</f>
        <v>0</v>
      </c>
      <c r="O5473" s="11">
        <f t="shared" si="257"/>
        <v>1</v>
      </c>
    </row>
    <row r="5474" spans="1:15" ht="30" x14ac:dyDescent="0.25">
      <c r="A5474" s="3" t="s">
        <v>40</v>
      </c>
      <c r="B5474" s="3" t="s">
        <v>10786</v>
      </c>
      <c r="C5474" s="3" t="s">
        <v>10787</v>
      </c>
      <c r="D5474" s="3">
        <v>0.2</v>
      </c>
      <c r="E5474" s="3" t="s">
        <v>17</v>
      </c>
      <c r="F5474" s="6">
        <v>1</v>
      </c>
      <c r="G5474" s="10">
        <v>1</v>
      </c>
      <c r="H5474" s="7">
        <v>1</v>
      </c>
      <c r="I5474" s="2">
        <f t="shared" si="255"/>
        <v>1</v>
      </c>
      <c r="J5474" s="11">
        <f t="shared" si="256"/>
        <v>1</v>
      </c>
      <c r="L5474" s="2" t="str" cm="1">
        <f t="array" ref="L5474">_xlfn.IFS(E5474="Neutral", 0, E5474="Positive","1",E5474="Negative","-1")</f>
        <v>1</v>
      </c>
      <c r="O5474" s="11">
        <f t="shared" si="257"/>
        <v>1</v>
      </c>
    </row>
    <row r="5475" spans="1:15" ht="75" x14ac:dyDescent="0.25">
      <c r="A5475" s="3" t="s">
        <v>18</v>
      </c>
      <c r="B5475" s="3" t="s">
        <v>10788</v>
      </c>
      <c r="C5475" s="3" t="s">
        <v>10789</v>
      </c>
      <c r="D5475" s="3">
        <v>9.1666999999999998E-2</v>
      </c>
      <c r="E5475" s="3" t="s">
        <v>17</v>
      </c>
      <c r="F5475" s="6">
        <v>1</v>
      </c>
      <c r="G5475" s="10">
        <v>1</v>
      </c>
      <c r="H5475" s="7">
        <v>1</v>
      </c>
      <c r="I5475" s="2">
        <f t="shared" si="255"/>
        <v>1</v>
      </c>
      <c r="J5475" s="11">
        <f t="shared" si="256"/>
        <v>1</v>
      </c>
      <c r="L5475" s="2" t="str" cm="1">
        <f t="array" ref="L5475">_xlfn.IFS(E5475="Neutral", 0, E5475="Positive","1",E5475="Negative","-1")</f>
        <v>1</v>
      </c>
      <c r="O5475" s="11">
        <f t="shared" si="257"/>
        <v>1</v>
      </c>
    </row>
    <row r="5476" spans="1:15" ht="60" x14ac:dyDescent="0.25">
      <c r="A5476" s="3" t="s">
        <v>25</v>
      </c>
      <c r="B5476" s="3" t="s">
        <v>10790</v>
      </c>
      <c r="C5476" s="3" t="s">
        <v>10791</v>
      </c>
      <c r="D5476" s="3">
        <v>-9.1670000000000001E-2</v>
      </c>
      <c r="E5476" s="3" t="s">
        <v>21</v>
      </c>
      <c r="F5476" s="6">
        <v>-1</v>
      </c>
      <c r="G5476" s="10">
        <v>-1</v>
      </c>
      <c r="H5476" s="7">
        <v>-1</v>
      </c>
      <c r="I5476" s="2">
        <f t="shared" si="255"/>
        <v>-1</v>
      </c>
      <c r="J5476" s="11">
        <f t="shared" si="256"/>
        <v>1</v>
      </c>
      <c r="L5476" s="2" t="str" cm="1">
        <f t="array" ref="L5476">_xlfn.IFS(E5476="Neutral", 0, E5476="Positive","1",E5476="Negative","-1")</f>
        <v>-1</v>
      </c>
      <c r="O5476" s="11">
        <f t="shared" si="257"/>
        <v>1</v>
      </c>
    </row>
    <row r="5477" spans="1:15" ht="45" x14ac:dyDescent="0.25">
      <c r="A5477" s="3" t="s">
        <v>14</v>
      </c>
      <c r="B5477" s="3" t="s">
        <v>10792</v>
      </c>
      <c r="C5477" s="3" t="s">
        <v>10793</v>
      </c>
      <c r="D5477" s="3">
        <v>7.1429000000000006E-2</v>
      </c>
      <c r="E5477" s="3" t="s">
        <v>17</v>
      </c>
      <c r="F5477" s="6">
        <v>0</v>
      </c>
      <c r="G5477" s="10">
        <v>0</v>
      </c>
      <c r="H5477" s="7">
        <v>0</v>
      </c>
      <c r="I5477" s="2">
        <f t="shared" si="255"/>
        <v>0</v>
      </c>
      <c r="J5477" s="11">
        <f t="shared" si="256"/>
        <v>1</v>
      </c>
      <c r="L5477" s="2" t="str" cm="1">
        <f t="array" ref="L5477">_xlfn.IFS(E5477="Neutral", 0, E5477="Positive","1",E5477="Negative","-1")</f>
        <v>1</v>
      </c>
      <c r="O5477" s="11">
        <f t="shared" si="257"/>
        <v>0</v>
      </c>
    </row>
    <row r="5478" spans="1:15" ht="120" x14ac:dyDescent="0.25">
      <c r="A5478" s="3" t="s">
        <v>14</v>
      </c>
      <c r="B5478" s="3" t="s">
        <v>4919</v>
      </c>
      <c r="C5478" s="3" t="s">
        <v>4920</v>
      </c>
      <c r="D5478" s="3">
        <v>-0.1875</v>
      </c>
      <c r="E5478" s="3" t="s">
        <v>21</v>
      </c>
      <c r="F5478" s="6">
        <v>1</v>
      </c>
      <c r="G5478" s="10">
        <v>-1</v>
      </c>
      <c r="H5478" s="7">
        <v>-1</v>
      </c>
      <c r="I5478" s="2">
        <f t="shared" si="255"/>
        <v>-1</v>
      </c>
      <c r="J5478" s="11">
        <f t="shared" si="256"/>
        <v>0.66666666666666663</v>
      </c>
      <c r="L5478" s="2" t="str" cm="1">
        <f t="array" ref="L5478">_xlfn.IFS(E5478="Neutral", 0, E5478="Positive","1",E5478="Negative","-1")</f>
        <v>-1</v>
      </c>
      <c r="O5478" s="11">
        <f t="shared" si="257"/>
        <v>0.66666666666666663</v>
      </c>
    </row>
    <row r="5479" spans="1:15" ht="105" x14ac:dyDescent="0.25">
      <c r="A5479" s="3" t="s">
        <v>14</v>
      </c>
      <c r="B5479" s="3" t="s">
        <v>3882</v>
      </c>
      <c r="C5479" s="3" t="s">
        <v>3883</v>
      </c>
      <c r="D5479" s="3">
        <v>0.227273</v>
      </c>
      <c r="E5479" s="3" t="s">
        <v>17</v>
      </c>
      <c r="F5479" s="6">
        <v>1</v>
      </c>
      <c r="G5479" s="10">
        <v>1</v>
      </c>
      <c r="H5479" s="7">
        <v>1</v>
      </c>
      <c r="I5479" s="2">
        <f t="shared" si="255"/>
        <v>1</v>
      </c>
      <c r="J5479" s="11">
        <f t="shared" si="256"/>
        <v>1</v>
      </c>
      <c r="L5479" s="2" t="str" cm="1">
        <f t="array" ref="L5479">_xlfn.IFS(E5479="Neutral", 0, E5479="Positive","1",E5479="Negative","-1")</f>
        <v>1</v>
      </c>
      <c r="O5479" s="11">
        <f t="shared" si="257"/>
        <v>1</v>
      </c>
    </row>
    <row r="5480" spans="1:15" x14ac:dyDescent="0.25">
      <c r="A5480" s="3" t="s">
        <v>18</v>
      </c>
      <c r="B5480" s="3" t="s">
        <v>10794</v>
      </c>
      <c r="C5480" s="3" t="s">
        <v>10795</v>
      </c>
      <c r="D5480" s="3">
        <v>0</v>
      </c>
      <c r="E5480" s="3" t="s">
        <v>24</v>
      </c>
      <c r="F5480" s="6">
        <v>-1</v>
      </c>
      <c r="G5480" s="10">
        <v>0</v>
      </c>
      <c r="H5480" s="7">
        <v>0</v>
      </c>
      <c r="I5480" s="2">
        <f t="shared" si="255"/>
        <v>0</v>
      </c>
      <c r="J5480" s="11">
        <f t="shared" si="256"/>
        <v>0.66666666666666663</v>
      </c>
      <c r="L5480" s="2" cm="1">
        <f t="array" ref="L5480">_xlfn.IFS(E5480="Neutral", 0, E5480="Positive","1",E5480="Negative","-1")</f>
        <v>0</v>
      </c>
      <c r="O5480" s="11">
        <f t="shared" si="257"/>
        <v>0.66666666666666663</v>
      </c>
    </row>
    <row r="5481" spans="1:15" ht="45" x14ac:dyDescent="0.25">
      <c r="A5481" s="3" t="s">
        <v>18</v>
      </c>
      <c r="B5481" s="3" t="s">
        <v>10796</v>
      </c>
      <c r="C5481" s="3" t="s">
        <v>10797</v>
      </c>
      <c r="D5481" s="3">
        <v>-0.5</v>
      </c>
      <c r="E5481" s="3" t="s">
        <v>21</v>
      </c>
      <c r="F5481" s="6">
        <v>-1</v>
      </c>
      <c r="G5481" s="10">
        <v>-1</v>
      </c>
      <c r="H5481" s="7">
        <v>-1</v>
      </c>
      <c r="I5481" s="2">
        <f t="shared" si="255"/>
        <v>-1</v>
      </c>
      <c r="J5481" s="11">
        <f t="shared" si="256"/>
        <v>1</v>
      </c>
      <c r="L5481" s="2" t="str" cm="1">
        <f t="array" ref="L5481">_xlfn.IFS(E5481="Neutral", 0, E5481="Positive","1",E5481="Negative","-1")</f>
        <v>-1</v>
      </c>
      <c r="O5481" s="11">
        <f t="shared" si="257"/>
        <v>1</v>
      </c>
    </row>
    <row r="5482" spans="1:15" x14ac:dyDescent="0.25">
      <c r="A5482" s="3" t="s">
        <v>14</v>
      </c>
      <c r="B5482" s="3" t="s">
        <v>10798</v>
      </c>
      <c r="C5482" s="3" t="s">
        <v>10799</v>
      </c>
      <c r="D5482" s="3">
        <v>0.4</v>
      </c>
      <c r="E5482" s="3" t="s">
        <v>17</v>
      </c>
      <c r="F5482" s="6">
        <v>1</v>
      </c>
      <c r="G5482" s="10">
        <v>0</v>
      </c>
      <c r="H5482" s="7">
        <v>0</v>
      </c>
      <c r="I5482" s="2">
        <f t="shared" si="255"/>
        <v>0</v>
      </c>
      <c r="J5482" s="11">
        <f t="shared" si="256"/>
        <v>0.66666666666666663</v>
      </c>
      <c r="L5482" s="2" t="str" cm="1">
        <f t="array" ref="L5482">_xlfn.IFS(E5482="Neutral", 0, E5482="Positive","1",E5482="Negative","-1")</f>
        <v>1</v>
      </c>
      <c r="O5482" s="11">
        <f t="shared" si="257"/>
        <v>0.33333333333333331</v>
      </c>
    </row>
    <row r="5483" spans="1:15" ht="45" x14ac:dyDescent="0.25">
      <c r="A5483" s="3" t="s">
        <v>40</v>
      </c>
      <c r="B5483" s="3" t="s">
        <v>10800</v>
      </c>
      <c r="C5483" s="3" t="s">
        <v>10801</v>
      </c>
      <c r="D5483" s="3">
        <v>0</v>
      </c>
      <c r="E5483" s="3" t="s">
        <v>24</v>
      </c>
      <c r="F5483" s="6">
        <v>0</v>
      </c>
      <c r="G5483" s="10">
        <v>0</v>
      </c>
      <c r="H5483" s="7">
        <v>0</v>
      </c>
      <c r="I5483" s="2">
        <f t="shared" si="255"/>
        <v>0</v>
      </c>
      <c r="J5483" s="11">
        <f t="shared" si="256"/>
        <v>1</v>
      </c>
      <c r="L5483" s="2" cm="1">
        <f t="array" ref="L5483">_xlfn.IFS(E5483="Neutral", 0, E5483="Positive","1",E5483="Negative","-1")</f>
        <v>0</v>
      </c>
      <c r="O5483" s="11">
        <f t="shared" si="257"/>
        <v>1</v>
      </c>
    </row>
    <row r="5484" spans="1:15" ht="30" x14ac:dyDescent="0.25">
      <c r="A5484" s="3" t="s">
        <v>14</v>
      </c>
      <c r="B5484" s="3" t="s">
        <v>10802</v>
      </c>
      <c r="C5484" s="3" t="s">
        <v>10803</v>
      </c>
      <c r="D5484" s="3">
        <v>0</v>
      </c>
      <c r="E5484" s="3" t="s">
        <v>24</v>
      </c>
      <c r="F5484" s="6">
        <v>0</v>
      </c>
      <c r="G5484" s="10">
        <v>0</v>
      </c>
      <c r="H5484" s="7">
        <v>0</v>
      </c>
      <c r="I5484" s="2">
        <f t="shared" si="255"/>
        <v>0</v>
      </c>
      <c r="J5484" s="11">
        <f t="shared" si="256"/>
        <v>1</v>
      </c>
      <c r="L5484" s="2" cm="1">
        <f t="array" ref="L5484">_xlfn.IFS(E5484="Neutral", 0, E5484="Positive","1",E5484="Negative","-1")</f>
        <v>0</v>
      </c>
      <c r="O5484" s="11">
        <f t="shared" si="257"/>
        <v>1</v>
      </c>
    </row>
    <row r="5485" spans="1:15" ht="60" x14ac:dyDescent="0.25">
      <c r="A5485" s="3" t="s">
        <v>14</v>
      </c>
      <c r="B5485" s="3" t="s">
        <v>10804</v>
      </c>
      <c r="C5485" s="3" t="s">
        <v>10805</v>
      </c>
      <c r="D5485" s="3">
        <v>0.20227300000000001</v>
      </c>
      <c r="E5485" s="3" t="s">
        <v>17</v>
      </c>
      <c r="F5485" s="6">
        <v>1</v>
      </c>
      <c r="G5485" s="10">
        <v>0</v>
      </c>
      <c r="H5485" s="7">
        <v>0</v>
      </c>
      <c r="I5485" s="2">
        <f t="shared" si="255"/>
        <v>0</v>
      </c>
      <c r="J5485" s="11">
        <f t="shared" si="256"/>
        <v>0.66666666666666663</v>
      </c>
      <c r="L5485" s="2" t="str" cm="1">
        <f t="array" ref="L5485">_xlfn.IFS(E5485="Neutral", 0, E5485="Positive","1",E5485="Negative","-1")</f>
        <v>1</v>
      </c>
      <c r="O5485" s="11">
        <f t="shared" si="257"/>
        <v>0.33333333333333331</v>
      </c>
    </row>
    <row r="5486" spans="1:15" ht="30" x14ac:dyDescent="0.25">
      <c r="A5486" s="3" t="s">
        <v>18</v>
      </c>
      <c r="B5486" s="3" t="s">
        <v>10806</v>
      </c>
      <c r="C5486" s="3" t="s">
        <v>10807</v>
      </c>
      <c r="D5486" s="3">
        <v>0</v>
      </c>
      <c r="E5486" s="3" t="s">
        <v>24</v>
      </c>
      <c r="F5486" s="6">
        <v>0</v>
      </c>
      <c r="G5486" s="10">
        <v>0</v>
      </c>
      <c r="H5486" s="7">
        <v>0</v>
      </c>
      <c r="I5486" s="2">
        <f t="shared" si="255"/>
        <v>0</v>
      </c>
      <c r="J5486" s="11">
        <f t="shared" si="256"/>
        <v>1</v>
      </c>
      <c r="L5486" s="2" cm="1">
        <f t="array" ref="L5486">_xlfn.IFS(E5486="Neutral", 0, E5486="Positive","1",E5486="Negative","-1")</f>
        <v>0</v>
      </c>
      <c r="O5486" s="11">
        <f t="shared" si="257"/>
        <v>1</v>
      </c>
    </row>
    <row r="5487" spans="1:15" ht="30" x14ac:dyDescent="0.25">
      <c r="A5487" s="3" t="s">
        <v>18</v>
      </c>
      <c r="B5487" s="3" t="s">
        <v>10808</v>
      </c>
      <c r="C5487" s="3" t="s">
        <v>10809</v>
      </c>
      <c r="D5487" s="3">
        <v>0.1</v>
      </c>
      <c r="E5487" s="3" t="s">
        <v>17</v>
      </c>
      <c r="F5487" s="6">
        <v>1</v>
      </c>
      <c r="G5487" s="10">
        <v>0</v>
      </c>
      <c r="H5487" s="7">
        <v>0</v>
      </c>
      <c r="I5487" s="2">
        <f t="shared" si="255"/>
        <v>0</v>
      </c>
      <c r="J5487" s="11">
        <f t="shared" si="256"/>
        <v>0.66666666666666663</v>
      </c>
      <c r="L5487" s="2" t="str" cm="1">
        <f t="array" ref="L5487">_xlfn.IFS(E5487="Neutral", 0, E5487="Positive","1",E5487="Negative","-1")</f>
        <v>1</v>
      </c>
      <c r="O5487" s="11">
        <f t="shared" si="257"/>
        <v>0.33333333333333331</v>
      </c>
    </row>
    <row r="5488" spans="1:15" ht="45" x14ac:dyDescent="0.25">
      <c r="A5488" s="3" t="s">
        <v>40</v>
      </c>
      <c r="B5488" s="3" t="s">
        <v>10810</v>
      </c>
      <c r="C5488" s="3" t="s">
        <v>10811</v>
      </c>
      <c r="D5488" s="3">
        <v>0</v>
      </c>
      <c r="E5488" s="3" t="s">
        <v>24</v>
      </c>
      <c r="F5488" s="6">
        <v>0</v>
      </c>
      <c r="G5488" s="10">
        <v>0</v>
      </c>
      <c r="H5488" s="7">
        <v>0</v>
      </c>
      <c r="I5488" s="2">
        <f t="shared" si="255"/>
        <v>0</v>
      </c>
      <c r="J5488" s="11">
        <f t="shared" si="256"/>
        <v>1</v>
      </c>
      <c r="L5488" s="2" cm="1">
        <f t="array" ref="L5488">_xlfn.IFS(E5488="Neutral", 0, E5488="Positive","1",E5488="Negative","-1")</f>
        <v>0</v>
      </c>
      <c r="O5488" s="11">
        <f t="shared" si="257"/>
        <v>1</v>
      </c>
    </row>
    <row r="5489" spans="1:15" ht="90" x14ac:dyDescent="0.25">
      <c r="A5489" s="3" t="s">
        <v>14</v>
      </c>
      <c r="B5489" s="3" t="s">
        <v>10812</v>
      </c>
      <c r="C5489" s="3" t="s">
        <v>10813</v>
      </c>
      <c r="D5489" s="3">
        <v>0</v>
      </c>
      <c r="E5489" s="3" t="s">
        <v>24</v>
      </c>
      <c r="F5489" s="6">
        <v>1</v>
      </c>
      <c r="G5489" s="10">
        <v>0</v>
      </c>
      <c r="H5489" s="7">
        <v>0</v>
      </c>
      <c r="I5489" s="2">
        <f t="shared" si="255"/>
        <v>0</v>
      </c>
      <c r="J5489" s="11">
        <f t="shared" si="256"/>
        <v>0.66666666666666663</v>
      </c>
      <c r="L5489" s="2" cm="1">
        <f t="array" ref="L5489">_xlfn.IFS(E5489="Neutral", 0, E5489="Positive","1",E5489="Negative","-1")</f>
        <v>0</v>
      </c>
      <c r="O5489" s="11">
        <f t="shared" si="257"/>
        <v>0.66666666666666663</v>
      </c>
    </row>
    <row r="5490" spans="1:15" ht="45" x14ac:dyDescent="0.25">
      <c r="A5490" s="3" t="s">
        <v>25</v>
      </c>
      <c r="B5490" s="3" t="s">
        <v>10814</v>
      </c>
      <c r="C5490" s="3" t="s">
        <v>10815</v>
      </c>
      <c r="D5490" s="3">
        <v>6.8182000000000006E-2</v>
      </c>
      <c r="E5490" s="3" t="s">
        <v>17</v>
      </c>
      <c r="F5490" s="6">
        <v>1</v>
      </c>
      <c r="G5490" s="10">
        <v>1</v>
      </c>
      <c r="H5490" s="7">
        <v>1</v>
      </c>
      <c r="I5490" s="2">
        <f t="shared" si="255"/>
        <v>1</v>
      </c>
      <c r="J5490" s="11">
        <f t="shared" si="256"/>
        <v>1</v>
      </c>
      <c r="L5490" s="2" t="str" cm="1">
        <f t="array" ref="L5490">_xlfn.IFS(E5490="Neutral", 0, E5490="Positive","1",E5490="Negative","-1")</f>
        <v>1</v>
      </c>
      <c r="O5490" s="11">
        <f t="shared" si="257"/>
        <v>1</v>
      </c>
    </row>
    <row r="5491" spans="1:15" ht="45" x14ac:dyDescent="0.25">
      <c r="A5491" s="3" t="s">
        <v>14</v>
      </c>
      <c r="B5491" s="3" t="s">
        <v>10816</v>
      </c>
      <c r="C5491" s="3" t="s">
        <v>10817</v>
      </c>
      <c r="D5491" s="5">
        <v>6.94E-18</v>
      </c>
      <c r="E5491" s="3" t="s">
        <v>17</v>
      </c>
      <c r="F5491" s="6">
        <v>1</v>
      </c>
      <c r="G5491" s="10">
        <v>1</v>
      </c>
      <c r="H5491" s="7">
        <v>1</v>
      </c>
      <c r="I5491" s="2">
        <f t="shared" si="255"/>
        <v>1</v>
      </c>
      <c r="J5491" s="11">
        <f t="shared" si="256"/>
        <v>1</v>
      </c>
      <c r="L5491" s="2" t="str" cm="1">
        <f t="array" ref="L5491">_xlfn.IFS(E5491="Neutral", 0, E5491="Positive","1",E5491="Negative","-1")</f>
        <v>1</v>
      </c>
      <c r="O5491" s="11">
        <f t="shared" si="257"/>
        <v>1</v>
      </c>
    </row>
    <row r="5492" spans="1:15" ht="45" x14ac:dyDescent="0.25">
      <c r="A5492" s="3" t="s">
        <v>14</v>
      </c>
      <c r="B5492" s="3" t="s">
        <v>10818</v>
      </c>
      <c r="C5492" s="3" t="s">
        <v>10819</v>
      </c>
      <c r="D5492" s="3">
        <v>3.3333000000000002E-2</v>
      </c>
      <c r="E5492" s="3" t="s">
        <v>17</v>
      </c>
      <c r="F5492" s="6">
        <v>1</v>
      </c>
      <c r="G5492" s="10">
        <v>1</v>
      </c>
      <c r="H5492" s="7">
        <v>1</v>
      </c>
      <c r="I5492" s="2">
        <f t="shared" si="255"/>
        <v>1</v>
      </c>
      <c r="J5492" s="11">
        <f t="shared" si="256"/>
        <v>1</v>
      </c>
      <c r="L5492" s="2" t="str" cm="1">
        <f t="array" ref="L5492">_xlfn.IFS(E5492="Neutral", 0, E5492="Positive","1",E5492="Negative","-1")</f>
        <v>1</v>
      </c>
      <c r="O5492" s="11">
        <f t="shared" si="257"/>
        <v>1</v>
      </c>
    </row>
    <row r="5493" spans="1:15" ht="75" x14ac:dyDescent="0.25">
      <c r="A5493" s="3" t="s">
        <v>14</v>
      </c>
      <c r="B5493" s="3" t="s">
        <v>10820</v>
      </c>
      <c r="C5493" s="3" t="s">
        <v>10821</v>
      </c>
      <c r="D5493" s="3">
        <v>0</v>
      </c>
      <c r="E5493" s="3" t="s">
        <v>24</v>
      </c>
      <c r="F5493" s="6">
        <v>0</v>
      </c>
      <c r="G5493" s="10">
        <v>1</v>
      </c>
      <c r="H5493" s="7">
        <v>1</v>
      </c>
      <c r="I5493" s="2">
        <f t="shared" si="255"/>
        <v>1</v>
      </c>
      <c r="J5493" s="11">
        <f t="shared" si="256"/>
        <v>0.66666666666666663</v>
      </c>
      <c r="L5493" s="2" cm="1">
        <f t="array" ref="L5493">_xlfn.IFS(E5493="Neutral", 0, E5493="Positive","1",E5493="Negative","-1")</f>
        <v>0</v>
      </c>
      <c r="O5493" s="11">
        <f t="shared" si="257"/>
        <v>0.33333333333333331</v>
      </c>
    </row>
    <row r="5494" spans="1:15" ht="60" x14ac:dyDescent="0.25">
      <c r="A5494" s="3" t="s">
        <v>18</v>
      </c>
      <c r="B5494" s="3" t="s">
        <v>10822</v>
      </c>
      <c r="C5494" s="3" t="s">
        <v>10823</v>
      </c>
      <c r="D5494" s="3">
        <v>5.2380999999999997E-2</v>
      </c>
      <c r="E5494" s="3" t="s">
        <v>17</v>
      </c>
      <c r="F5494" s="6">
        <v>1</v>
      </c>
      <c r="G5494" s="10">
        <v>1</v>
      </c>
      <c r="H5494" s="7">
        <v>1</v>
      </c>
      <c r="I5494" s="2">
        <f t="shared" si="255"/>
        <v>1</v>
      </c>
      <c r="J5494" s="11">
        <f t="shared" si="256"/>
        <v>1</v>
      </c>
      <c r="L5494" s="2" t="str" cm="1">
        <f t="array" ref="L5494">_xlfn.IFS(E5494="Neutral", 0, E5494="Positive","1",E5494="Negative","-1")</f>
        <v>1</v>
      </c>
      <c r="O5494" s="11">
        <f t="shared" si="257"/>
        <v>1</v>
      </c>
    </row>
    <row r="5495" spans="1:15" ht="45" x14ac:dyDescent="0.25">
      <c r="A5495" s="3" t="s">
        <v>40</v>
      </c>
      <c r="B5495" s="3" t="s">
        <v>10824</v>
      </c>
      <c r="C5495" s="3" t="s">
        <v>10825</v>
      </c>
      <c r="D5495" s="3">
        <v>0.2</v>
      </c>
      <c r="E5495" s="3" t="s">
        <v>17</v>
      </c>
      <c r="F5495" s="6">
        <v>1</v>
      </c>
      <c r="G5495" s="10">
        <v>1</v>
      </c>
      <c r="H5495" s="7">
        <v>1</v>
      </c>
      <c r="I5495" s="2">
        <f t="shared" si="255"/>
        <v>1</v>
      </c>
      <c r="J5495" s="11">
        <f t="shared" si="256"/>
        <v>1</v>
      </c>
      <c r="L5495" s="2" t="str" cm="1">
        <f t="array" ref="L5495">_xlfn.IFS(E5495="Neutral", 0, E5495="Positive","1",E5495="Negative","-1")</f>
        <v>1</v>
      </c>
      <c r="O5495" s="11">
        <f t="shared" si="257"/>
        <v>1</v>
      </c>
    </row>
    <row r="5496" spans="1:15" ht="45" x14ac:dyDescent="0.25">
      <c r="A5496" s="3" t="s">
        <v>14</v>
      </c>
      <c r="B5496" s="3" t="s">
        <v>10826</v>
      </c>
      <c r="C5496" s="3" t="s">
        <v>10827</v>
      </c>
      <c r="D5496" s="3">
        <v>0.4</v>
      </c>
      <c r="E5496" s="3" t="s">
        <v>17</v>
      </c>
      <c r="F5496" s="6">
        <v>1</v>
      </c>
      <c r="G5496" s="10">
        <v>0</v>
      </c>
      <c r="H5496" s="7">
        <v>0</v>
      </c>
      <c r="I5496" s="2">
        <f t="shared" si="255"/>
        <v>0</v>
      </c>
      <c r="J5496" s="11">
        <f t="shared" si="256"/>
        <v>0.66666666666666663</v>
      </c>
      <c r="L5496" s="2" t="str" cm="1">
        <f t="array" ref="L5496">_xlfn.IFS(E5496="Neutral", 0, E5496="Positive","1",E5496="Negative","-1")</f>
        <v>1</v>
      </c>
      <c r="O5496" s="11">
        <f t="shared" si="257"/>
        <v>0.33333333333333331</v>
      </c>
    </row>
    <row r="5497" spans="1:15" ht="60" x14ac:dyDescent="0.25">
      <c r="A5497" s="3" t="s">
        <v>18</v>
      </c>
      <c r="B5497" s="3" t="s">
        <v>9535</v>
      </c>
      <c r="C5497" s="3" t="s">
        <v>9536</v>
      </c>
      <c r="D5497" s="3">
        <v>9.1666999999999998E-2</v>
      </c>
      <c r="E5497" s="3" t="s">
        <v>17</v>
      </c>
      <c r="F5497" s="6">
        <v>1</v>
      </c>
      <c r="G5497" s="10">
        <v>0</v>
      </c>
      <c r="H5497" s="7">
        <v>0</v>
      </c>
      <c r="I5497" s="2">
        <f t="shared" si="255"/>
        <v>0</v>
      </c>
      <c r="J5497" s="11">
        <f t="shared" si="256"/>
        <v>0.66666666666666663</v>
      </c>
      <c r="L5497" s="2" t="str" cm="1">
        <f t="array" ref="L5497">_xlfn.IFS(E5497="Neutral", 0, E5497="Positive","1",E5497="Negative","-1")</f>
        <v>1</v>
      </c>
      <c r="O5497" s="11">
        <f t="shared" si="257"/>
        <v>0.33333333333333331</v>
      </c>
    </row>
    <row r="5498" spans="1:15" ht="45" x14ac:dyDescent="0.25">
      <c r="A5498" s="3" t="s">
        <v>18</v>
      </c>
      <c r="B5498" s="3" t="s">
        <v>10828</v>
      </c>
      <c r="C5498" s="3" t="s">
        <v>10829</v>
      </c>
      <c r="D5498" s="3">
        <v>0</v>
      </c>
      <c r="E5498" s="3" t="s">
        <v>24</v>
      </c>
      <c r="F5498" s="6">
        <v>0</v>
      </c>
      <c r="G5498" s="10">
        <v>-1</v>
      </c>
      <c r="H5498" s="7">
        <v>-1</v>
      </c>
      <c r="I5498" s="2">
        <f t="shared" si="255"/>
        <v>-1</v>
      </c>
      <c r="J5498" s="11">
        <f t="shared" si="256"/>
        <v>0.66666666666666663</v>
      </c>
      <c r="L5498" s="2" cm="1">
        <f t="array" ref="L5498">_xlfn.IFS(E5498="Neutral", 0, E5498="Positive","1",E5498="Negative","-1")</f>
        <v>0</v>
      </c>
      <c r="O5498" s="11">
        <f t="shared" si="257"/>
        <v>0.33333333333333331</v>
      </c>
    </row>
    <row r="5499" spans="1:15" ht="30" x14ac:dyDescent="0.25">
      <c r="A5499" s="3" t="s">
        <v>40</v>
      </c>
      <c r="B5499" s="3" t="s">
        <v>10830</v>
      </c>
      <c r="C5499" s="3" t="s">
        <v>10831</v>
      </c>
      <c r="D5499" s="3">
        <v>0.13636400000000001</v>
      </c>
      <c r="E5499" s="3" t="s">
        <v>17</v>
      </c>
      <c r="F5499" s="6">
        <v>1</v>
      </c>
      <c r="G5499" s="10">
        <v>0</v>
      </c>
      <c r="H5499" s="7">
        <v>0</v>
      </c>
      <c r="I5499" s="2">
        <f t="shared" si="255"/>
        <v>0</v>
      </c>
      <c r="J5499" s="11">
        <f t="shared" si="256"/>
        <v>0.66666666666666663</v>
      </c>
      <c r="L5499" s="2" t="str" cm="1">
        <f t="array" ref="L5499">_xlfn.IFS(E5499="Neutral", 0, E5499="Positive","1",E5499="Negative","-1")</f>
        <v>1</v>
      </c>
      <c r="O5499" s="11">
        <f t="shared" si="257"/>
        <v>0.33333333333333331</v>
      </c>
    </row>
    <row r="5500" spans="1:15" x14ac:dyDescent="0.25">
      <c r="A5500" s="3" t="s">
        <v>18</v>
      </c>
      <c r="B5500" s="3" t="s">
        <v>10832</v>
      </c>
      <c r="C5500" s="3" t="s">
        <v>10833</v>
      </c>
      <c r="D5500" s="3">
        <v>6.25E-2</v>
      </c>
      <c r="E5500" s="3" t="s">
        <v>17</v>
      </c>
      <c r="F5500" s="6">
        <v>-1</v>
      </c>
      <c r="G5500" s="10">
        <v>-1</v>
      </c>
      <c r="H5500" s="7">
        <v>-1</v>
      </c>
      <c r="I5500" s="2">
        <f t="shared" si="255"/>
        <v>-1</v>
      </c>
      <c r="J5500" s="11">
        <f t="shared" si="256"/>
        <v>1</v>
      </c>
      <c r="L5500" s="2" t="str" cm="1">
        <f t="array" ref="L5500">_xlfn.IFS(E5500="Neutral", 0, E5500="Positive","1",E5500="Negative","-1")</f>
        <v>1</v>
      </c>
      <c r="O5500" s="11">
        <f t="shared" si="257"/>
        <v>0</v>
      </c>
    </row>
    <row r="5501" spans="1:15" ht="30" x14ac:dyDescent="0.25">
      <c r="A5501" s="3" t="s">
        <v>14</v>
      </c>
      <c r="B5501" s="3" t="s">
        <v>10834</v>
      </c>
      <c r="C5501" s="3" t="s">
        <v>10835</v>
      </c>
      <c r="D5501" s="3">
        <v>0</v>
      </c>
      <c r="E5501" s="3" t="s">
        <v>24</v>
      </c>
      <c r="F5501" s="6">
        <v>0</v>
      </c>
      <c r="G5501" s="10">
        <v>0</v>
      </c>
      <c r="H5501" s="7">
        <v>0</v>
      </c>
      <c r="I5501" s="2">
        <f t="shared" si="255"/>
        <v>0</v>
      </c>
      <c r="J5501" s="11">
        <f t="shared" si="256"/>
        <v>1</v>
      </c>
      <c r="L5501" s="2" cm="1">
        <f t="array" ref="L5501">_xlfn.IFS(E5501="Neutral", 0, E5501="Positive","1",E5501="Negative","-1")</f>
        <v>0</v>
      </c>
      <c r="O5501" s="11">
        <f t="shared" si="257"/>
        <v>1</v>
      </c>
    </row>
    <row r="5502" spans="1:15" x14ac:dyDescent="0.25">
      <c r="G5502" s="8"/>
      <c r="H5502" s="9"/>
    </row>
    <row r="5503" spans="1:15" x14ac:dyDescent="0.25">
      <c r="G5503" s="8"/>
      <c r="H5503" s="9"/>
    </row>
    <row r="5504" spans="1:15" x14ac:dyDescent="0.25">
      <c r="G5504" s="8"/>
      <c r="H5504" s="9"/>
    </row>
    <row r="5505" spans="7:8" x14ac:dyDescent="0.25">
      <c r="G5505" s="8"/>
      <c r="H5505" s="9"/>
    </row>
    <row r="5506" spans="7:8" x14ac:dyDescent="0.25">
      <c r="G5506" s="8"/>
      <c r="H5506" s="9"/>
    </row>
    <row r="5507" spans="7:8" x14ac:dyDescent="0.25">
      <c r="G5507" s="8"/>
      <c r="H5507" s="9"/>
    </row>
    <row r="5508" spans="7:8" x14ac:dyDescent="0.25">
      <c r="G5508" s="8"/>
      <c r="H5508" s="9"/>
    </row>
    <row r="5509" spans="7:8" x14ac:dyDescent="0.25">
      <c r="G5509" s="8"/>
      <c r="H5509" s="9"/>
    </row>
    <row r="5510" spans="7:8" x14ac:dyDescent="0.25">
      <c r="G5510" s="8"/>
      <c r="H5510" s="9"/>
    </row>
    <row r="5511" spans="7:8" x14ac:dyDescent="0.25">
      <c r="G5511" s="8"/>
      <c r="H5511" s="9"/>
    </row>
    <row r="5512" spans="7:8" x14ac:dyDescent="0.25">
      <c r="G5512" s="8"/>
      <c r="H5512" s="9"/>
    </row>
    <row r="5513" spans="7:8" x14ac:dyDescent="0.25">
      <c r="G5513" s="8"/>
      <c r="H5513" s="9"/>
    </row>
    <row r="5514" spans="7:8" x14ac:dyDescent="0.25">
      <c r="G5514" s="8"/>
      <c r="H5514" s="9"/>
    </row>
    <row r="5515" spans="7:8" x14ac:dyDescent="0.25">
      <c r="G5515" s="8"/>
      <c r="H5515" s="9"/>
    </row>
    <row r="5516" spans="7:8" x14ac:dyDescent="0.25">
      <c r="G5516" s="8"/>
      <c r="H5516" s="9"/>
    </row>
    <row r="5517" spans="7:8" x14ac:dyDescent="0.25">
      <c r="G5517" s="8"/>
      <c r="H5517" s="9"/>
    </row>
    <row r="5518" spans="7:8" x14ac:dyDescent="0.25">
      <c r="G5518" s="8"/>
      <c r="H5518" s="9"/>
    </row>
    <row r="5519" spans="7:8" x14ac:dyDescent="0.25">
      <c r="G5519" s="8"/>
      <c r="H5519" s="9"/>
    </row>
    <row r="5520" spans="7:8" x14ac:dyDescent="0.25">
      <c r="G5520" s="8"/>
      <c r="H5520" s="9"/>
    </row>
    <row r="5521" spans="7:8" x14ac:dyDescent="0.25">
      <c r="G5521" s="8"/>
      <c r="H5521" s="9"/>
    </row>
    <row r="5522" spans="7:8" x14ac:dyDescent="0.25">
      <c r="G5522" s="8"/>
      <c r="H5522" s="9"/>
    </row>
    <row r="5523" spans="7:8" x14ac:dyDescent="0.25">
      <c r="G5523" s="8"/>
      <c r="H5523" s="9"/>
    </row>
    <row r="5524" spans="7:8" x14ac:dyDescent="0.25">
      <c r="G5524" s="8"/>
      <c r="H5524" s="9"/>
    </row>
    <row r="5525" spans="7:8" x14ac:dyDescent="0.25">
      <c r="G5525" s="8"/>
      <c r="H5525" s="9"/>
    </row>
    <row r="5526" spans="7:8" x14ac:dyDescent="0.25">
      <c r="G5526" s="8"/>
      <c r="H5526" s="9"/>
    </row>
    <row r="5527" spans="7:8" x14ac:dyDescent="0.25">
      <c r="G5527" s="8"/>
      <c r="H5527" s="9"/>
    </row>
    <row r="5528" spans="7:8" x14ac:dyDescent="0.25">
      <c r="G5528" s="8"/>
      <c r="H5528" s="9"/>
    </row>
    <row r="5529" spans="7:8" x14ac:dyDescent="0.25">
      <c r="G5529" s="8"/>
      <c r="H5529" s="9"/>
    </row>
    <row r="5530" spans="7:8" x14ac:dyDescent="0.25">
      <c r="G5530" s="8"/>
      <c r="H5530" s="9"/>
    </row>
    <row r="5531" spans="7:8" x14ac:dyDescent="0.25">
      <c r="G5531" s="8"/>
      <c r="H5531" s="9"/>
    </row>
    <row r="5532" spans="7:8" x14ac:dyDescent="0.25">
      <c r="G5532" s="8"/>
      <c r="H5532" s="9"/>
    </row>
    <row r="5533" spans="7:8" x14ac:dyDescent="0.25">
      <c r="G5533" s="8"/>
      <c r="H5533" s="9"/>
    </row>
    <row r="5534" spans="7:8" x14ac:dyDescent="0.25">
      <c r="G5534" s="8"/>
      <c r="H5534" s="9"/>
    </row>
    <row r="5535" spans="7:8" x14ac:dyDescent="0.25">
      <c r="G5535" s="8"/>
      <c r="H5535" s="9"/>
    </row>
    <row r="5536" spans="7:8" x14ac:dyDescent="0.25">
      <c r="G5536" s="8"/>
      <c r="H5536" s="9"/>
    </row>
    <row r="5537" spans="7:8" x14ac:dyDescent="0.25">
      <c r="G5537" s="8"/>
      <c r="H5537" s="9"/>
    </row>
    <row r="5538" spans="7:8" x14ac:dyDescent="0.25">
      <c r="G5538" s="8"/>
      <c r="H5538" s="9"/>
    </row>
    <row r="5539" spans="7:8" x14ac:dyDescent="0.25">
      <c r="G5539" s="8"/>
      <c r="H5539" s="9"/>
    </row>
    <row r="5540" spans="7:8" x14ac:dyDescent="0.25">
      <c r="G5540" s="8"/>
      <c r="H5540" s="9"/>
    </row>
    <row r="5541" spans="7:8" x14ac:dyDescent="0.25">
      <c r="G5541" s="8"/>
      <c r="H5541" s="9"/>
    </row>
    <row r="5542" spans="7:8" x14ac:dyDescent="0.25">
      <c r="G5542" s="8"/>
      <c r="H5542" s="9"/>
    </row>
    <row r="5543" spans="7:8" x14ac:dyDescent="0.25">
      <c r="G5543" s="8"/>
      <c r="H5543" s="9"/>
    </row>
    <row r="5544" spans="7:8" x14ac:dyDescent="0.25">
      <c r="G5544" s="8"/>
      <c r="H5544" s="9"/>
    </row>
    <row r="5545" spans="7:8" x14ac:dyDescent="0.25">
      <c r="G5545" s="8"/>
      <c r="H5545" s="9"/>
    </row>
    <row r="5546" spans="7:8" x14ac:dyDescent="0.25">
      <c r="G5546" s="8"/>
      <c r="H5546" s="9"/>
    </row>
    <row r="5547" spans="7:8" x14ac:dyDescent="0.25">
      <c r="G5547" s="8"/>
      <c r="H5547" s="9"/>
    </row>
    <row r="5548" spans="7:8" x14ac:dyDescent="0.25">
      <c r="G5548" s="8"/>
      <c r="H5548" s="9"/>
    </row>
    <row r="5549" spans="7:8" x14ac:dyDescent="0.25">
      <c r="G5549" s="8"/>
      <c r="H5549" s="9"/>
    </row>
    <row r="5550" spans="7:8" x14ac:dyDescent="0.25">
      <c r="G5550" s="8"/>
      <c r="H5550" s="9"/>
    </row>
    <row r="5551" spans="7:8" x14ac:dyDescent="0.25">
      <c r="G5551" s="8"/>
      <c r="H5551" s="9"/>
    </row>
    <row r="5552" spans="7:8" x14ac:dyDescent="0.25">
      <c r="G5552" s="8"/>
      <c r="H5552" s="9"/>
    </row>
    <row r="5553" spans="7:8" x14ac:dyDescent="0.25">
      <c r="G5553" s="8"/>
      <c r="H5553" s="9"/>
    </row>
    <row r="5554" spans="7:8" x14ac:dyDescent="0.25">
      <c r="G5554" s="8"/>
      <c r="H5554" s="9"/>
    </row>
    <row r="5555" spans="7:8" x14ac:dyDescent="0.25">
      <c r="G5555" s="8"/>
      <c r="H5555" s="9"/>
    </row>
    <row r="5556" spans="7:8" x14ac:dyDescent="0.25">
      <c r="G5556" s="8"/>
      <c r="H5556" s="9"/>
    </row>
    <row r="5557" spans="7:8" x14ac:dyDescent="0.25">
      <c r="G5557" s="8"/>
      <c r="H5557" s="9"/>
    </row>
    <row r="5558" spans="7:8" x14ac:dyDescent="0.25">
      <c r="G5558" s="8"/>
      <c r="H5558" s="9"/>
    </row>
    <row r="5559" spans="7:8" x14ac:dyDescent="0.25">
      <c r="G5559" s="8"/>
      <c r="H5559" s="9"/>
    </row>
    <row r="5560" spans="7:8" x14ac:dyDescent="0.25">
      <c r="G5560" s="8"/>
      <c r="H5560" s="9"/>
    </row>
    <row r="5561" spans="7:8" x14ac:dyDescent="0.25">
      <c r="G5561" s="8"/>
      <c r="H5561" s="9"/>
    </row>
    <row r="5562" spans="7:8" x14ac:dyDescent="0.25">
      <c r="G5562" s="8"/>
      <c r="H5562" s="9"/>
    </row>
    <row r="5563" spans="7:8" x14ac:dyDescent="0.25">
      <c r="G5563" s="8"/>
      <c r="H5563" s="9"/>
    </row>
    <row r="5564" spans="7:8" x14ac:dyDescent="0.25">
      <c r="G5564" s="8"/>
      <c r="H5564" s="9"/>
    </row>
    <row r="5565" spans="7:8" x14ac:dyDescent="0.25">
      <c r="G5565" s="8"/>
      <c r="H5565" s="9"/>
    </row>
    <row r="5566" spans="7:8" x14ac:dyDescent="0.25">
      <c r="G5566" s="8"/>
      <c r="H5566" s="9"/>
    </row>
    <row r="5567" spans="7:8" x14ac:dyDescent="0.25">
      <c r="G5567" s="8"/>
      <c r="H5567" s="9"/>
    </row>
    <row r="5568" spans="7:8" x14ac:dyDescent="0.25">
      <c r="G5568" s="8"/>
      <c r="H5568" s="9"/>
    </row>
    <row r="5569" spans="7:8" x14ac:dyDescent="0.25">
      <c r="G5569" s="8"/>
      <c r="H5569" s="9"/>
    </row>
    <row r="5570" spans="7:8" x14ac:dyDescent="0.25">
      <c r="G5570" s="8"/>
      <c r="H5570" s="9"/>
    </row>
    <row r="5571" spans="7:8" x14ac:dyDescent="0.25">
      <c r="G5571" s="8"/>
      <c r="H5571" s="9"/>
    </row>
    <row r="5572" spans="7:8" x14ac:dyDescent="0.25">
      <c r="G5572" s="8"/>
      <c r="H5572" s="9"/>
    </row>
    <row r="5573" spans="7:8" x14ac:dyDescent="0.25">
      <c r="G5573" s="8"/>
      <c r="H5573" s="9"/>
    </row>
    <row r="5574" spans="7:8" x14ac:dyDescent="0.25">
      <c r="G5574" s="8"/>
      <c r="H5574" s="9"/>
    </row>
    <row r="5575" spans="7:8" x14ac:dyDescent="0.25">
      <c r="G5575" s="8"/>
      <c r="H5575" s="9"/>
    </row>
    <row r="5576" spans="7:8" x14ac:dyDescent="0.25">
      <c r="G5576" s="8"/>
      <c r="H5576" s="9"/>
    </row>
    <row r="5577" spans="7:8" x14ac:dyDescent="0.25">
      <c r="G5577" s="8"/>
      <c r="H5577" s="9"/>
    </row>
    <row r="5578" spans="7:8" x14ac:dyDescent="0.25">
      <c r="G5578" s="8"/>
      <c r="H5578" s="9"/>
    </row>
    <row r="5579" spans="7:8" x14ac:dyDescent="0.25">
      <c r="G5579" s="8"/>
      <c r="H5579" s="9"/>
    </row>
    <row r="5580" spans="7:8" x14ac:dyDescent="0.25">
      <c r="G5580" s="8"/>
      <c r="H5580" s="9"/>
    </row>
    <row r="5581" spans="7:8" x14ac:dyDescent="0.25">
      <c r="G5581" s="8"/>
      <c r="H5581" s="9"/>
    </row>
    <row r="5582" spans="7:8" x14ac:dyDescent="0.25">
      <c r="G5582" s="8"/>
      <c r="H5582" s="9"/>
    </row>
    <row r="5583" spans="7:8" x14ac:dyDescent="0.25">
      <c r="G5583" s="8"/>
      <c r="H5583" s="9"/>
    </row>
    <row r="5584" spans="7:8" x14ac:dyDescent="0.25">
      <c r="G5584" s="8"/>
      <c r="H5584" s="9"/>
    </row>
    <row r="5585" spans="7:8" x14ac:dyDescent="0.25">
      <c r="G5585" s="8"/>
      <c r="H5585" s="9"/>
    </row>
    <row r="5586" spans="7:8" x14ac:dyDescent="0.25">
      <c r="G5586" s="8"/>
      <c r="H5586" s="9"/>
    </row>
    <row r="5587" spans="7:8" x14ac:dyDescent="0.25">
      <c r="G5587" s="8"/>
      <c r="H5587" s="9"/>
    </row>
    <row r="5588" spans="7:8" x14ac:dyDescent="0.25">
      <c r="G5588" s="8"/>
      <c r="H5588" s="9"/>
    </row>
    <row r="5589" spans="7:8" x14ac:dyDescent="0.25">
      <c r="G5589" s="8"/>
      <c r="H5589" s="9"/>
    </row>
    <row r="5590" spans="7:8" x14ac:dyDescent="0.25">
      <c r="G5590" s="8"/>
      <c r="H5590" s="9"/>
    </row>
    <row r="5591" spans="7:8" x14ac:dyDescent="0.25">
      <c r="G5591" s="8"/>
      <c r="H5591" s="9"/>
    </row>
    <row r="5592" spans="7:8" x14ac:dyDescent="0.25">
      <c r="G5592" s="8"/>
      <c r="H5592" s="9"/>
    </row>
    <row r="5593" spans="7:8" x14ac:dyDescent="0.25">
      <c r="G5593" s="8"/>
      <c r="H5593" s="9"/>
    </row>
    <row r="5594" spans="7:8" x14ac:dyDescent="0.25">
      <c r="G5594" s="8"/>
      <c r="H5594" s="9"/>
    </row>
    <row r="5595" spans="7:8" x14ac:dyDescent="0.25">
      <c r="G5595" s="8"/>
      <c r="H5595" s="9"/>
    </row>
    <row r="5596" spans="7:8" x14ac:dyDescent="0.25">
      <c r="G5596" s="8"/>
      <c r="H5596" s="9"/>
    </row>
    <row r="5597" spans="7:8" x14ac:dyDescent="0.25">
      <c r="G5597" s="8"/>
      <c r="H5597" s="9"/>
    </row>
    <row r="5598" spans="7:8" x14ac:dyDescent="0.25">
      <c r="G5598" s="8"/>
      <c r="H5598" s="9"/>
    </row>
    <row r="5599" spans="7:8" x14ac:dyDescent="0.25">
      <c r="G5599" s="8"/>
      <c r="H5599" s="9"/>
    </row>
    <row r="5600" spans="7:8" x14ac:dyDescent="0.25">
      <c r="G5600" s="8"/>
      <c r="H5600" s="9"/>
    </row>
    <row r="5601" spans="7:8" x14ac:dyDescent="0.25">
      <c r="G5601" s="8"/>
      <c r="H5601" s="9"/>
    </row>
    <row r="5602" spans="7:8" x14ac:dyDescent="0.25">
      <c r="G5602" s="8"/>
      <c r="H5602" s="9"/>
    </row>
    <row r="5603" spans="7:8" x14ac:dyDescent="0.25">
      <c r="G5603" s="8"/>
      <c r="H5603" s="9"/>
    </row>
    <row r="5604" spans="7:8" x14ac:dyDescent="0.25">
      <c r="G5604" s="8"/>
      <c r="H5604" s="9"/>
    </row>
    <row r="5605" spans="7:8" x14ac:dyDescent="0.25">
      <c r="G5605" s="8"/>
      <c r="H5605" s="9"/>
    </row>
    <row r="5606" spans="7:8" x14ac:dyDescent="0.25">
      <c r="G5606" s="8"/>
      <c r="H5606" s="9"/>
    </row>
    <row r="5607" spans="7:8" x14ac:dyDescent="0.25">
      <c r="G5607" s="8"/>
      <c r="H5607" s="9"/>
    </row>
    <row r="5608" spans="7:8" x14ac:dyDescent="0.25">
      <c r="G5608" s="8"/>
      <c r="H5608" s="9"/>
    </row>
    <row r="5609" spans="7:8" x14ac:dyDescent="0.25">
      <c r="G5609" s="8"/>
      <c r="H5609" s="9"/>
    </row>
    <row r="5610" spans="7:8" x14ac:dyDescent="0.25">
      <c r="G5610" s="8"/>
      <c r="H5610" s="9"/>
    </row>
    <row r="5611" spans="7:8" x14ac:dyDescent="0.25">
      <c r="G5611" s="8"/>
      <c r="H5611" s="9"/>
    </row>
    <row r="5612" spans="7:8" x14ac:dyDescent="0.25">
      <c r="G5612" s="8"/>
      <c r="H5612" s="9"/>
    </row>
    <row r="5613" spans="7:8" x14ac:dyDescent="0.25">
      <c r="G5613" s="8"/>
      <c r="H5613" s="9"/>
    </row>
    <row r="5614" spans="7:8" x14ac:dyDescent="0.25">
      <c r="G5614" s="8"/>
      <c r="H5614" s="9"/>
    </row>
    <row r="5615" spans="7:8" x14ac:dyDescent="0.25">
      <c r="G5615" s="8"/>
      <c r="H5615" s="9"/>
    </row>
    <row r="5616" spans="7:8" x14ac:dyDescent="0.25">
      <c r="G5616" s="8"/>
      <c r="H5616" s="9"/>
    </row>
    <row r="5617" spans="7:8" x14ac:dyDescent="0.25">
      <c r="G5617" s="8"/>
      <c r="H5617" s="9"/>
    </row>
    <row r="5618" spans="7:8" x14ac:dyDescent="0.25">
      <c r="G5618" s="8"/>
      <c r="H5618" s="9"/>
    </row>
    <row r="5619" spans="7:8" x14ac:dyDescent="0.25">
      <c r="G5619" s="8"/>
      <c r="H5619" s="9"/>
    </row>
    <row r="5620" spans="7:8" x14ac:dyDescent="0.25">
      <c r="G5620" s="8"/>
      <c r="H5620" s="9"/>
    </row>
    <row r="5621" spans="7:8" x14ac:dyDescent="0.25">
      <c r="G5621" s="8"/>
      <c r="H5621" s="9"/>
    </row>
    <row r="5622" spans="7:8" x14ac:dyDescent="0.25">
      <c r="G5622" s="8"/>
      <c r="H5622" s="9"/>
    </row>
    <row r="5623" spans="7:8" x14ac:dyDescent="0.25">
      <c r="G5623" s="8"/>
      <c r="H5623" s="9"/>
    </row>
    <row r="5624" spans="7:8" x14ac:dyDescent="0.25">
      <c r="G5624" s="8"/>
      <c r="H5624" s="9"/>
    </row>
    <row r="5625" spans="7:8" x14ac:dyDescent="0.25">
      <c r="G5625" s="8"/>
      <c r="H5625" s="9"/>
    </row>
    <row r="5626" spans="7:8" x14ac:dyDescent="0.25">
      <c r="G5626" s="8"/>
      <c r="H5626" s="9"/>
    </row>
    <row r="5627" spans="7:8" x14ac:dyDescent="0.25">
      <c r="G5627" s="8"/>
      <c r="H5627" s="9"/>
    </row>
    <row r="5628" spans="7:8" x14ac:dyDescent="0.25">
      <c r="G5628" s="8"/>
      <c r="H5628" s="9"/>
    </row>
    <row r="5629" spans="7:8" x14ac:dyDescent="0.25">
      <c r="G5629" s="8"/>
      <c r="H5629" s="9"/>
    </row>
    <row r="5630" spans="7:8" x14ac:dyDescent="0.25">
      <c r="G5630" s="8"/>
      <c r="H5630" s="9"/>
    </row>
    <row r="5631" spans="7:8" x14ac:dyDescent="0.25">
      <c r="G5631" s="8"/>
      <c r="H5631" s="9"/>
    </row>
    <row r="5632" spans="7:8" x14ac:dyDescent="0.25">
      <c r="G5632" s="8"/>
      <c r="H5632" s="9"/>
    </row>
    <row r="5633" spans="7:8" x14ac:dyDescent="0.25">
      <c r="G5633" s="8"/>
      <c r="H5633" s="9"/>
    </row>
    <row r="5634" spans="7:8" x14ac:dyDescent="0.25">
      <c r="G5634" s="8"/>
      <c r="H5634" s="9"/>
    </row>
    <row r="5635" spans="7:8" x14ac:dyDescent="0.25">
      <c r="G5635" s="8"/>
      <c r="H5635" s="9"/>
    </row>
    <row r="5636" spans="7:8" x14ac:dyDescent="0.25">
      <c r="G5636" s="8"/>
      <c r="H5636" s="9"/>
    </row>
    <row r="5637" spans="7:8" x14ac:dyDescent="0.25">
      <c r="G5637" s="8"/>
      <c r="H5637" s="9"/>
    </row>
    <row r="5638" spans="7:8" x14ac:dyDescent="0.25">
      <c r="G5638" s="8"/>
      <c r="H5638" s="9"/>
    </row>
    <row r="5639" spans="7:8" x14ac:dyDescent="0.25">
      <c r="G5639" s="8"/>
      <c r="H5639" s="9"/>
    </row>
    <row r="5640" spans="7:8" x14ac:dyDescent="0.25">
      <c r="G5640" s="8"/>
      <c r="H5640" s="9"/>
    </row>
    <row r="5641" spans="7:8" x14ac:dyDescent="0.25">
      <c r="G5641" s="8"/>
      <c r="H5641" s="9"/>
    </row>
    <row r="5642" spans="7:8" x14ac:dyDescent="0.25">
      <c r="G5642" s="8"/>
      <c r="H5642" s="9"/>
    </row>
    <row r="5643" spans="7:8" x14ac:dyDescent="0.25">
      <c r="G5643" s="8"/>
      <c r="H5643" s="9"/>
    </row>
    <row r="5644" spans="7:8" x14ac:dyDescent="0.25">
      <c r="G5644" s="8"/>
      <c r="H5644" s="9"/>
    </row>
    <row r="5645" spans="7:8" x14ac:dyDescent="0.25">
      <c r="G5645" s="8"/>
      <c r="H5645" s="9"/>
    </row>
    <row r="5646" spans="7:8" x14ac:dyDescent="0.25">
      <c r="G5646" s="8"/>
      <c r="H5646" s="9"/>
    </row>
    <row r="5647" spans="7:8" x14ac:dyDescent="0.25">
      <c r="G5647" s="8"/>
      <c r="H5647" s="9"/>
    </row>
    <row r="5648" spans="7:8" x14ac:dyDescent="0.25">
      <c r="G5648" s="8"/>
      <c r="H5648" s="9"/>
    </row>
    <row r="5649" spans="7:8" x14ac:dyDescent="0.25">
      <c r="G5649" s="8"/>
      <c r="H5649" s="9"/>
    </row>
    <row r="5650" spans="7:8" x14ac:dyDescent="0.25">
      <c r="G5650" s="8"/>
      <c r="H5650" s="9"/>
    </row>
    <row r="5651" spans="7:8" x14ac:dyDescent="0.25">
      <c r="G5651" s="8"/>
      <c r="H5651" s="9"/>
    </row>
    <row r="5652" spans="7:8" x14ac:dyDescent="0.25">
      <c r="G5652" s="8"/>
      <c r="H5652" s="9"/>
    </row>
    <row r="5653" spans="7:8" x14ac:dyDescent="0.25">
      <c r="G5653" s="8"/>
      <c r="H5653" s="9"/>
    </row>
    <row r="5654" spans="7:8" x14ac:dyDescent="0.25">
      <c r="G5654" s="8"/>
      <c r="H5654" s="9"/>
    </row>
    <row r="5655" spans="7:8" x14ac:dyDescent="0.25">
      <c r="G5655" s="8"/>
      <c r="H5655" s="9"/>
    </row>
    <row r="5656" spans="7:8" x14ac:dyDescent="0.25">
      <c r="G5656" s="8"/>
      <c r="H5656" s="9"/>
    </row>
    <row r="5657" spans="7:8" x14ac:dyDescent="0.25">
      <c r="G5657" s="8"/>
      <c r="H5657" s="9"/>
    </row>
    <row r="5658" spans="7:8" x14ac:dyDescent="0.25">
      <c r="G5658" s="8"/>
      <c r="H5658" s="9"/>
    </row>
    <row r="5659" spans="7:8" x14ac:dyDescent="0.25">
      <c r="G5659" s="8"/>
      <c r="H5659" s="9"/>
    </row>
    <row r="5660" spans="7:8" x14ac:dyDescent="0.25">
      <c r="G5660" s="8"/>
      <c r="H5660" s="9"/>
    </row>
    <row r="5661" spans="7:8" x14ac:dyDescent="0.25">
      <c r="G5661" s="8"/>
      <c r="H5661" s="9"/>
    </row>
    <row r="5662" spans="7:8" x14ac:dyDescent="0.25">
      <c r="G5662" s="8"/>
      <c r="H5662" s="9"/>
    </row>
    <row r="5663" spans="7:8" x14ac:dyDescent="0.25">
      <c r="G5663" s="8"/>
      <c r="H5663" s="9"/>
    </row>
    <row r="5664" spans="7:8" x14ac:dyDescent="0.25">
      <c r="G5664" s="8"/>
      <c r="H5664" s="9"/>
    </row>
    <row r="5665" spans="7:8" x14ac:dyDescent="0.25">
      <c r="G5665" s="8"/>
      <c r="H5665" s="9"/>
    </row>
    <row r="5666" spans="7:8" x14ac:dyDescent="0.25">
      <c r="G5666" s="8"/>
      <c r="H5666" s="9"/>
    </row>
    <row r="5667" spans="7:8" x14ac:dyDescent="0.25">
      <c r="G5667" s="8"/>
      <c r="H5667" s="9"/>
    </row>
    <row r="5668" spans="7:8" x14ac:dyDescent="0.25">
      <c r="G5668" s="8"/>
      <c r="H5668" s="9"/>
    </row>
    <row r="5669" spans="7:8" x14ac:dyDescent="0.25">
      <c r="G5669" s="8"/>
      <c r="H5669" s="9"/>
    </row>
    <row r="5670" spans="7:8" x14ac:dyDescent="0.25">
      <c r="G5670" s="8"/>
      <c r="H5670" s="9"/>
    </row>
    <row r="5671" spans="7:8" x14ac:dyDescent="0.25">
      <c r="G5671" s="8"/>
      <c r="H5671" s="9"/>
    </row>
    <row r="5672" spans="7:8" x14ac:dyDescent="0.25">
      <c r="G5672" s="8"/>
      <c r="H5672" s="9"/>
    </row>
    <row r="5673" spans="7:8" x14ac:dyDescent="0.25">
      <c r="G5673" s="8"/>
      <c r="H5673" s="9"/>
    </row>
    <row r="5674" spans="7:8" x14ac:dyDescent="0.25">
      <c r="G5674" s="8"/>
      <c r="H5674" s="9"/>
    </row>
    <row r="5675" spans="7:8" x14ac:dyDescent="0.25">
      <c r="G5675" s="8"/>
      <c r="H5675" s="9"/>
    </row>
    <row r="5676" spans="7:8" x14ac:dyDescent="0.25">
      <c r="G5676" s="8"/>
      <c r="H5676" s="9"/>
    </row>
    <row r="5677" spans="7:8" x14ac:dyDescent="0.25">
      <c r="G5677" s="8"/>
      <c r="H5677" s="9"/>
    </row>
    <row r="5678" spans="7:8" x14ac:dyDescent="0.25">
      <c r="G5678" s="8"/>
      <c r="H5678" s="9"/>
    </row>
    <row r="5679" spans="7:8" x14ac:dyDescent="0.25">
      <c r="G5679" s="8"/>
      <c r="H5679" s="9"/>
    </row>
    <row r="5680" spans="7:8" x14ac:dyDescent="0.25">
      <c r="G5680" s="8"/>
      <c r="H5680" s="9"/>
    </row>
    <row r="5681" spans="7:8" x14ac:dyDescent="0.25">
      <c r="G5681" s="8"/>
      <c r="H5681" s="9"/>
    </row>
    <row r="5682" spans="7:8" x14ac:dyDescent="0.25">
      <c r="G5682" s="8"/>
      <c r="H5682" s="9"/>
    </row>
    <row r="5683" spans="7:8" x14ac:dyDescent="0.25">
      <c r="G5683" s="8"/>
      <c r="H5683" s="9"/>
    </row>
    <row r="5684" spans="7:8" x14ac:dyDescent="0.25">
      <c r="G5684" s="8"/>
      <c r="H5684" s="9"/>
    </row>
    <row r="5685" spans="7:8" x14ac:dyDescent="0.25">
      <c r="G5685" s="8"/>
      <c r="H5685" s="9"/>
    </row>
    <row r="5686" spans="7:8" x14ac:dyDescent="0.25">
      <c r="G5686" s="8"/>
      <c r="H5686" s="9"/>
    </row>
    <row r="5687" spans="7:8" x14ac:dyDescent="0.25">
      <c r="G5687" s="8"/>
      <c r="H5687" s="9"/>
    </row>
    <row r="5688" spans="7:8" x14ac:dyDescent="0.25">
      <c r="G5688" s="8"/>
      <c r="H5688" s="9"/>
    </row>
    <row r="5689" spans="7:8" x14ac:dyDescent="0.25">
      <c r="G5689" s="8"/>
      <c r="H5689" s="9"/>
    </row>
    <row r="5690" spans="7:8" x14ac:dyDescent="0.25">
      <c r="G5690" s="8"/>
      <c r="H5690" s="9"/>
    </row>
    <row r="5691" spans="7:8" x14ac:dyDescent="0.25">
      <c r="G5691" s="8"/>
      <c r="H5691" s="9"/>
    </row>
    <row r="5692" spans="7:8" x14ac:dyDescent="0.25">
      <c r="G5692" s="8"/>
      <c r="H5692" s="9"/>
    </row>
    <row r="5693" spans="7:8" x14ac:dyDescent="0.25">
      <c r="G5693" s="8"/>
      <c r="H5693" s="9"/>
    </row>
    <row r="5694" spans="7:8" x14ac:dyDescent="0.25">
      <c r="G5694" s="8"/>
      <c r="H5694" s="9"/>
    </row>
    <row r="5695" spans="7:8" x14ac:dyDescent="0.25">
      <c r="G5695" s="8"/>
      <c r="H5695" s="9"/>
    </row>
    <row r="5696" spans="7:8" x14ac:dyDescent="0.25">
      <c r="G5696" s="8"/>
      <c r="H5696" s="9"/>
    </row>
    <row r="5697" spans="7:8" x14ac:dyDescent="0.25">
      <c r="G5697" s="8"/>
      <c r="H5697" s="9"/>
    </row>
    <row r="5698" spans="7:8" x14ac:dyDescent="0.25">
      <c r="G5698" s="8"/>
      <c r="H5698" s="9"/>
    </row>
    <row r="5699" spans="7:8" x14ac:dyDescent="0.25">
      <c r="G5699" s="8"/>
      <c r="H5699" s="9"/>
    </row>
    <row r="5700" spans="7:8" x14ac:dyDescent="0.25">
      <c r="G5700" s="8"/>
      <c r="H5700" s="9"/>
    </row>
    <row r="5701" spans="7:8" x14ac:dyDescent="0.25">
      <c r="G5701" s="8"/>
      <c r="H5701" s="9"/>
    </row>
    <row r="5702" spans="7:8" x14ac:dyDescent="0.25">
      <c r="G5702" s="8"/>
      <c r="H5702" s="9"/>
    </row>
    <row r="5703" spans="7:8" x14ac:dyDescent="0.25">
      <c r="G5703" s="8"/>
      <c r="H5703" s="9"/>
    </row>
    <row r="5704" spans="7:8" x14ac:dyDescent="0.25">
      <c r="G5704" s="8"/>
      <c r="H5704" s="9"/>
    </row>
    <row r="5705" spans="7:8" x14ac:dyDescent="0.25">
      <c r="G5705" s="8"/>
      <c r="H5705" s="9"/>
    </row>
    <row r="5706" spans="7:8" x14ac:dyDescent="0.25">
      <c r="G5706" s="8"/>
      <c r="H5706" s="9"/>
    </row>
    <row r="5707" spans="7:8" x14ac:dyDescent="0.25">
      <c r="G5707" s="8"/>
      <c r="H5707" s="9"/>
    </row>
    <row r="5708" spans="7:8" x14ac:dyDescent="0.25">
      <c r="G5708" s="8"/>
      <c r="H5708" s="9"/>
    </row>
    <row r="5709" spans="7:8" x14ac:dyDescent="0.25">
      <c r="G5709" s="8"/>
      <c r="H5709" s="9"/>
    </row>
    <row r="5710" spans="7:8" x14ac:dyDescent="0.25">
      <c r="G5710" s="8"/>
      <c r="H5710" s="9"/>
    </row>
    <row r="5711" spans="7:8" x14ac:dyDescent="0.25">
      <c r="G5711" s="8"/>
      <c r="H5711" s="9"/>
    </row>
    <row r="5712" spans="7:8" x14ac:dyDescent="0.25">
      <c r="G5712" s="8"/>
      <c r="H5712" s="9"/>
    </row>
    <row r="5713" spans="7:8" x14ac:dyDescent="0.25">
      <c r="G5713" s="8"/>
      <c r="H5713" s="9"/>
    </row>
    <row r="5714" spans="7:8" x14ac:dyDescent="0.25">
      <c r="G5714" s="8"/>
      <c r="H5714" s="9"/>
    </row>
    <row r="5715" spans="7:8" x14ac:dyDescent="0.25">
      <c r="G5715" s="8"/>
      <c r="H5715" s="9"/>
    </row>
    <row r="5716" spans="7:8" x14ac:dyDescent="0.25">
      <c r="G5716" s="8"/>
      <c r="H5716" s="9"/>
    </row>
    <row r="5717" spans="7:8" x14ac:dyDescent="0.25">
      <c r="G5717" s="8"/>
      <c r="H5717" s="9"/>
    </row>
    <row r="5718" spans="7:8" x14ac:dyDescent="0.25">
      <c r="G5718" s="8"/>
      <c r="H5718" s="9"/>
    </row>
    <row r="5719" spans="7:8" x14ac:dyDescent="0.25">
      <c r="G5719" s="8"/>
      <c r="H5719" s="9"/>
    </row>
    <row r="5720" spans="7:8" x14ac:dyDescent="0.25">
      <c r="G5720" s="8"/>
      <c r="H5720" s="9"/>
    </row>
    <row r="5721" spans="7:8" x14ac:dyDescent="0.25">
      <c r="G5721" s="8"/>
      <c r="H5721" s="9"/>
    </row>
    <row r="5722" spans="7:8" x14ac:dyDescent="0.25">
      <c r="G5722" s="8"/>
      <c r="H5722" s="9"/>
    </row>
    <row r="5723" spans="7:8" x14ac:dyDescent="0.25">
      <c r="G5723" s="8"/>
      <c r="H5723" s="9"/>
    </row>
    <row r="5724" spans="7:8" x14ac:dyDescent="0.25">
      <c r="G5724" s="8"/>
      <c r="H5724" s="9"/>
    </row>
    <row r="5725" spans="7:8" x14ac:dyDescent="0.25">
      <c r="G5725" s="8"/>
      <c r="H5725" s="9"/>
    </row>
    <row r="5726" spans="7:8" x14ac:dyDescent="0.25">
      <c r="G5726" s="8"/>
      <c r="H5726" s="9"/>
    </row>
    <row r="5727" spans="7:8" x14ac:dyDescent="0.25">
      <c r="G5727" s="8"/>
      <c r="H5727" s="9"/>
    </row>
    <row r="5728" spans="7:8" x14ac:dyDescent="0.25">
      <c r="G5728" s="8"/>
      <c r="H5728" s="9"/>
    </row>
    <row r="5729" spans="7:8" x14ac:dyDescent="0.25">
      <c r="G5729" s="8"/>
      <c r="H5729" s="9"/>
    </row>
    <row r="5730" spans="7:8" x14ac:dyDescent="0.25">
      <c r="G5730" s="8"/>
      <c r="H5730" s="9"/>
    </row>
    <row r="5731" spans="7:8" x14ac:dyDescent="0.25">
      <c r="G5731" s="8"/>
      <c r="H5731" s="9"/>
    </row>
    <row r="5732" spans="7:8" x14ac:dyDescent="0.25">
      <c r="G5732" s="8"/>
      <c r="H5732" s="9"/>
    </row>
    <row r="5733" spans="7:8" x14ac:dyDescent="0.25">
      <c r="G5733" s="8"/>
      <c r="H5733" s="9"/>
    </row>
    <row r="5734" spans="7:8" x14ac:dyDescent="0.25">
      <c r="G5734" s="8"/>
      <c r="H5734" s="9"/>
    </row>
    <row r="5735" spans="7:8" x14ac:dyDescent="0.25">
      <c r="G5735" s="8"/>
      <c r="H5735" s="9"/>
    </row>
    <row r="5736" spans="7:8" x14ac:dyDescent="0.25">
      <c r="G5736" s="8"/>
      <c r="H5736" s="9"/>
    </row>
    <row r="5737" spans="7:8" x14ac:dyDescent="0.25">
      <c r="G5737" s="8"/>
      <c r="H5737" s="9"/>
    </row>
    <row r="5738" spans="7:8" x14ac:dyDescent="0.25">
      <c r="G5738" s="8"/>
      <c r="H5738" s="9"/>
    </row>
    <row r="5739" spans="7:8" x14ac:dyDescent="0.25">
      <c r="G5739" s="8"/>
      <c r="H5739" s="9"/>
    </row>
    <row r="5740" spans="7:8" x14ac:dyDescent="0.25">
      <c r="G5740" s="8"/>
      <c r="H5740" s="9"/>
    </row>
    <row r="5741" spans="7:8" x14ac:dyDescent="0.25">
      <c r="G5741" s="8"/>
      <c r="H5741" s="9"/>
    </row>
    <row r="5742" spans="7:8" x14ac:dyDescent="0.25">
      <c r="G5742" s="8"/>
      <c r="H5742" s="9"/>
    </row>
    <row r="5743" spans="7:8" x14ac:dyDescent="0.25">
      <c r="G5743" s="8"/>
      <c r="H5743" s="9"/>
    </row>
    <row r="5744" spans="7:8" x14ac:dyDescent="0.25">
      <c r="G5744" s="8"/>
      <c r="H5744" s="9"/>
    </row>
    <row r="5745" spans="7:8" x14ac:dyDescent="0.25">
      <c r="G5745" s="8"/>
      <c r="H5745" s="9"/>
    </row>
    <row r="5746" spans="7:8" x14ac:dyDescent="0.25">
      <c r="G5746" s="8"/>
      <c r="H5746" s="9"/>
    </row>
    <row r="5747" spans="7:8" x14ac:dyDescent="0.25">
      <c r="G5747" s="8"/>
      <c r="H5747" s="9"/>
    </row>
    <row r="5748" spans="7:8" x14ac:dyDescent="0.25">
      <c r="G5748" s="8"/>
      <c r="H5748" s="9"/>
    </row>
    <row r="5749" spans="7:8" x14ac:dyDescent="0.25">
      <c r="G5749" s="8"/>
      <c r="H5749" s="9"/>
    </row>
    <row r="5750" spans="7:8" x14ac:dyDescent="0.25">
      <c r="G5750" s="8"/>
      <c r="H5750" s="9"/>
    </row>
    <row r="5751" spans="7:8" x14ac:dyDescent="0.25">
      <c r="G5751" s="8"/>
      <c r="H5751" s="9"/>
    </row>
    <row r="5752" spans="7:8" x14ac:dyDescent="0.25">
      <c r="G5752" s="8"/>
      <c r="H5752" s="9"/>
    </row>
    <row r="5753" spans="7:8" x14ac:dyDescent="0.25">
      <c r="G5753" s="8"/>
      <c r="H5753" s="9"/>
    </row>
    <row r="5754" spans="7:8" x14ac:dyDescent="0.25">
      <c r="G5754" s="8"/>
      <c r="H5754" s="9"/>
    </row>
    <row r="5755" spans="7:8" x14ac:dyDescent="0.25">
      <c r="G5755" s="8"/>
      <c r="H5755" s="9"/>
    </row>
    <row r="5756" spans="7:8" x14ac:dyDescent="0.25">
      <c r="G5756" s="8"/>
      <c r="H5756" s="9"/>
    </row>
    <row r="5757" spans="7:8" x14ac:dyDescent="0.25">
      <c r="G5757" s="8"/>
      <c r="H5757" s="9"/>
    </row>
    <row r="5758" spans="7:8" x14ac:dyDescent="0.25">
      <c r="G5758" s="8"/>
      <c r="H5758" s="9"/>
    </row>
    <row r="5759" spans="7:8" x14ac:dyDescent="0.25">
      <c r="G5759" s="8"/>
      <c r="H5759" s="9"/>
    </row>
    <row r="5760" spans="7:8" x14ac:dyDescent="0.25">
      <c r="G5760" s="8"/>
      <c r="H5760" s="9"/>
    </row>
    <row r="5761" spans="7:8" x14ac:dyDescent="0.25">
      <c r="G5761" s="8"/>
      <c r="H5761" s="9"/>
    </row>
    <row r="5762" spans="7:8" x14ac:dyDescent="0.25">
      <c r="G5762" s="8"/>
      <c r="H5762" s="9"/>
    </row>
    <row r="5763" spans="7:8" x14ac:dyDescent="0.25">
      <c r="G5763" s="8"/>
      <c r="H5763" s="9"/>
    </row>
    <row r="5764" spans="7:8" x14ac:dyDescent="0.25">
      <c r="G5764" s="8"/>
      <c r="H5764" s="9"/>
    </row>
    <row r="5765" spans="7:8" x14ac:dyDescent="0.25">
      <c r="G5765" s="8"/>
      <c r="H5765" s="9"/>
    </row>
    <row r="5766" spans="7:8" x14ac:dyDescent="0.25">
      <c r="G5766" s="8"/>
      <c r="H5766" s="9"/>
    </row>
    <row r="5767" spans="7:8" x14ac:dyDescent="0.25">
      <c r="G5767" s="8"/>
      <c r="H5767" s="9"/>
    </row>
    <row r="5768" spans="7:8" x14ac:dyDescent="0.25">
      <c r="G5768" s="8"/>
      <c r="H5768" s="9"/>
    </row>
    <row r="5769" spans="7:8" x14ac:dyDescent="0.25">
      <c r="G5769" s="8"/>
      <c r="H5769" s="9"/>
    </row>
    <row r="5770" spans="7:8" x14ac:dyDescent="0.25">
      <c r="G5770" s="8"/>
      <c r="H5770" s="9"/>
    </row>
    <row r="5771" spans="7:8" x14ac:dyDescent="0.25">
      <c r="G5771" s="8"/>
      <c r="H5771" s="9"/>
    </row>
    <row r="5772" spans="7:8" x14ac:dyDescent="0.25">
      <c r="G5772" s="8"/>
      <c r="H5772" s="9"/>
    </row>
    <row r="5773" spans="7:8" x14ac:dyDescent="0.25">
      <c r="G5773" s="8"/>
      <c r="H5773" s="9"/>
    </row>
    <row r="5774" spans="7:8" x14ac:dyDescent="0.25">
      <c r="G5774" s="8"/>
      <c r="H5774" s="9"/>
    </row>
    <row r="5775" spans="7:8" x14ac:dyDescent="0.25">
      <c r="G5775" s="8"/>
      <c r="H5775" s="9"/>
    </row>
    <row r="5776" spans="7:8" x14ac:dyDescent="0.25">
      <c r="G5776" s="8"/>
      <c r="H5776" s="9"/>
    </row>
    <row r="5777" spans="7:8" x14ac:dyDescent="0.25">
      <c r="G5777" s="8"/>
      <c r="H5777" s="9"/>
    </row>
    <row r="5778" spans="7:8" x14ac:dyDescent="0.25">
      <c r="G5778" s="8"/>
      <c r="H5778" s="9"/>
    </row>
    <row r="5779" spans="7:8" x14ac:dyDescent="0.25">
      <c r="G5779" s="8"/>
      <c r="H5779" s="9"/>
    </row>
    <row r="5780" spans="7:8" x14ac:dyDescent="0.25">
      <c r="G5780" s="8"/>
      <c r="H5780" s="9"/>
    </row>
    <row r="5781" spans="7:8" x14ac:dyDescent="0.25">
      <c r="G5781" s="8"/>
      <c r="H5781" s="9"/>
    </row>
    <row r="5782" spans="7:8" x14ac:dyDescent="0.25">
      <c r="G5782" s="8"/>
      <c r="H5782" s="9"/>
    </row>
    <row r="5783" spans="7:8" x14ac:dyDescent="0.25">
      <c r="G5783" s="8"/>
      <c r="H5783" s="9"/>
    </row>
    <row r="5784" spans="7:8" x14ac:dyDescent="0.25">
      <c r="G5784" s="8"/>
      <c r="H5784" s="9"/>
    </row>
    <row r="5785" spans="7:8" x14ac:dyDescent="0.25">
      <c r="G5785" s="8"/>
      <c r="H5785" s="9"/>
    </row>
    <row r="5786" spans="7:8" x14ac:dyDescent="0.25">
      <c r="G5786" s="8"/>
      <c r="H5786" s="9"/>
    </row>
    <row r="5787" spans="7:8" x14ac:dyDescent="0.25">
      <c r="G5787" s="8"/>
      <c r="H5787" s="9"/>
    </row>
    <row r="5788" spans="7:8" x14ac:dyDescent="0.25">
      <c r="G5788" s="8"/>
      <c r="H5788" s="9"/>
    </row>
    <row r="5789" spans="7:8" x14ac:dyDescent="0.25">
      <c r="G5789" s="8"/>
      <c r="H5789" s="9"/>
    </row>
    <row r="5790" spans="7:8" x14ac:dyDescent="0.25">
      <c r="G5790" s="8"/>
      <c r="H5790" s="9"/>
    </row>
    <row r="5791" spans="7:8" x14ac:dyDescent="0.25">
      <c r="G5791" s="8"/>
      <c r="H5791" s="9"/>
    </row>
    <row r="5792" spans="7:8" x14ac:dyDescent="0.25">
      <c r="G5792" s="8"/>
      <c r="H5792" s="9"/>
    </row>
    <row r="5793" spans="7:8" x14ac:dyDescent="0.25">
      <c r="G5793" s="8"/>
      <c r="H5793" s="9"/>
    </row>
    <row r="5794" spans="7:8" x14ac:dyDescent="0.25">
      <c r="G5794" s="8"/>
      <c r="H5794" s="9"/>
    </row>
    <row r="5795" spans="7:8" x14ac:dyDescent="0.25">
      <c r="G5795" s="8"/>
      <c r="H5795" s="9"/>
    </row>
    <row r="5796" spans="7:8" x14ac:dyDescent="0.25">
      <c r="G5796" s="8"/>
      <c r="H5796" s="9"/>
    </row>
    <row r="5797" spans="7:8" x14ac:dyDescent="0.25">
      <c r="G5797" s="8"/>
      <c r="H5797" s="9"/>
    </row>
    <row r="5798" spans="7:8" x14ac:dyDescent="0.25">
      <c r="G5798" s="8"/>
      <c r="H5798" s="9"/>
    </row>
    <row r="5799" spans="7:8" x14ac:dyDescent="0.25">
      <c r="G5799" s="8"/>
      <c r="H5799" s="9"/>
    </row>
    <row r="5800" spans="7:8" x14ac:dyDescent="0.25">
      <c r="G5800" s="8"/>
      <c r="H5800" s="9"/>
    </row>
    <row r="5801" spans="7:8" x14ac:dyDescent="0.25">
      <c r="G5801" s="8"/>
      <c r="H5801" s="9"/>
    </row>
    <row r="5802" spans="7:8" x14ac:dyDescent="0.25">
      <c r="G5802" s="8"/>
      <c r="H5802" s="9"/>
    </row>
    <row r="5803" spans="7:8" x14ac:dyDescent="0.25">
      <c r="G5803" s="8"/>
      <c r="H5803" s="9"/>
    </row>
    <row r="5804" spans="7:8" x14ac:dyDescent="0.25">
      <c r="G5804" s="8"/>
      <c r="H5804" s="9"/>
    </row>
    <row r="5805" spans="7:8" x14ac:dyDescent="0.25">
      <c r="G5805" s="8"/>
      <c r="H5805" s="9"/>
    </row>
    <row r="5806" spans="7:8" x14ac:dyDescent="0.25">
      <c r="G5806" s="8"/>
      <c r="H5806" s="9"/>
    </row>
    <row r="5807" spans="7:8" x14ac:dyDescent="0.25">
      <c r="G5807" s="8"/>
      <c r="H5807" s="9"/>
    </row>
    <row r="5808" spans="7:8" x14ac:dyDescent="0.25">
      <c r="G5808" s="8"/>
      <c r="H5808" s="9"/>
    </row>
    <row r="5809" spans="7:8" x14ac:dyDescent="0.25">
      <c r="G5809" s="8"/>
      <c r="H5809" s="9"/>
    </row>
    <row r="5810" spans="7:8" x14ac:dyDescent="0.25">
      <c r="G5810" s="8"/>
      <c r="H5810" s="9"/>
    </row>
    <row r="5811" spans="7:8" x14ac:dyDescent="0.25">
      <c r="G5811" s="8"/>
      <c r="H5811" s="9"/>
    </row>
    <row r="5812" spans="7:8" x14ac:dyDescent="0.25">
      <c r="G5812" s="8"/>
      <c r="H5812" s="9"/>
    </row>
    <row r="5813" spans="7:8" x14ac:dyDescent="0.25">
      <c r="G5813" s="8"/>
      <c r="H5813" s="9"/>
    </row>
    <row r="5814" spans="7:8" x14ac:dyDescent="0.25">
      <c r="G5814" s="8"/>
      <c r="H5814" s="9"/>
    </row>
    <row r="5815" spans="7:8" x14ac:dyDescent="0.25">
      <c r="G5815" s="8"/>
      <c r="H5815" s="9"/>
    </row>
    <row r="5816" spans="7:8" x14ac:dyDescent="0.25">
      <c r="G5816" s="8"/>
      <c r="H5816" s="9"/>
    </row>
    <row r="5817" spans="7:8" x14ac:dyDescent="0.25">
      <c r="G5817" s="8"/>
      <c r="H5817" s="9"/>
    </row>
    <row r="5818" spans="7:8" x14ac:dyDescent="0.25">
      <c r="G5818" s="8"/>
      <c r="H5818" s="9"/>
    </row>
    <row r="5819" spans="7:8" x14ac:dyDescent="0.25">
      <c r="G5819" s="8"/>
      <c r="H5819" s="9"/>
    </row>
    <row r="5820" spans="7:8" x14ac:dyDescent="0.25">
      <c r="G5820" s="8"/>
      <c r="H5820" s="9"/>
    </row>
    <row r="5821" spans="7:8" x14ac:dyDescent="0.25">
      <c r="G5821" s="8"/>
      <c r="H5821" s="9"/>
    </row>
    <row r="5822" spans="7:8" x14ac:dyDescent="0.25">
      <c r="G5822" s="8"/>
      <c r="H5822" s="9"/>
    </row>
    <row r="5823" spans="7:8" x14ac:dyDescent="0.25">
      <c r="G5823" s="8"/>
      <c r="H5823" s="9"/>
    </row>
    <row r="5824" spans="7:8" x14ac:dyDescent="0.25">
      <c r="G5824" s="8"/>
      <c r="H5824" s="9"/>
    </row>
    <row r="5825" spans="7:8" x14ac:dyDescent="0.25">
      <c r="G5825" s="8"/>
      <c r="H5825" s="9"/>
    </row>
    <row r="5826" spans="7:8" x14ac:dyDescent="0.25">
      <c r="G5826" s="8"/>
      <c r="H5826" s="9"/>
    </row>
    <row r="5827" spans="7:8" x14ac:dyDescent="0.25">
      <c r="G5827" s="8"/>
      <c r="H5827" s="9"/>
    </row>
    <row r="5828" spans="7:8" x14ac:dyDescent="0.25">
      <c r="G5828" s="8"/>
      <c r="H5828" s="9"/>
    </row>
    <row r="5829" spans="7:8" x14ac:dyDescent="0.25">
      <c r="G5829" s="8"/>
      <c r="H5829" s="9"/>
    </row>
    <row r="5830" spans="7:8" x14ac:dyDescent="0.25">
      <c r="G5830" s="8"/>
      <c r="H5830" s="9"/>
    </row>
    <row r="5831" spans="7:8" x14ac:dyDescent="0.25">
      <c r="G5831" s="8"/>
      <c r="H5831" s="9"/>
    </row>
    <row r="5832" spans="7:8" x14ac:dyDescent="0.25">
      <c r="G5832" s="8"/>
      <c r="H5832" s="9"/>
    </row>
    <row r="5833" spans="7:8" x14ac:dyDescent="0.25">
      <c r="G5833" s="8"/>
      <c r="H5833" s="9"/>
    </row>
    <row r="5834" spans="7:8" x14ac:dyDescent="0.25">
      <c r="G5834" s="8"/>
      <c r="H5834" s="9"/>
    </row>
    <row r="5835" spans="7:8" x14ac:dyDescent="0.25">
      <c r="G5835" s="8"/>
      <c r="H5835" s="9"/>
    </row>
    <row r="5836" spans="7:8" x14ac:dyDescent="0.25">
      <c r="G5836" s="8"/>
      <c r="H5836" s="9"/>
    </row>
    <row r="5837" spans="7:8" x14ac:dyDescent="0.25">
      <c r="G5837" s="8"/>
      <c r="H5837" s="9"/>
    </row>
    <row r="5838" spans="7:8" x14ac:dyDescent="0.25">
      <c r="G5838" s="8"/>
      <c r="H5838" s="9"/>
    </row>
    <row r="5839" spans="7:8" x14ac:dyDescent="0.25">
      <c r="G5839" s="8"/>
      <c r="H5839" s="9"/>
    </row>
    <row r="5840" spans="7:8" x14ac:dyDescent="0.25">
      <c r="G5840" s="8"/>
      <c r="H5840" s="9"/>
    </row>
    <row r="5841" spans="7:8" x14ac:dyDescent="0.25">
      <c r="G5841" s="8"/>
      <c r="H5841" s="9"/>
    </row>
    <row r="5842" spans="7:8" x14ac:dyDescent="0.25">
      <c r="G5842" s="8"/>
      <c r="H5842" s="9"/>
    </row>
    <row r="5843" spans="7:8" x14ac:dyDescent="0.25">
      <c r="G5843" s="8"/>
      <c r="H5843" s="9"/>
    </row>
    <row r="5844" spans="7:8" x14ac:dyDescent="0.25">
      <c r="G5844" s="8"/>
      <c r="H5844" s="9"/>
    </row>
    <row r="5845" spans="7:8" x14ac:dyDescent="0.25">
      <c r="G5845" s="8"/>
      <c r="H5845" s="9"/>
    </row>
    <row r="5846" spans="7:8" x14ac:dyDescent="0.25">
      <c r="G5846" s="8"/>
      <c r="H5846" s="9"/>
    </row>
    <row r="5847" spans="7:8" x14ac:dyDescent="0.25">
      <c r="G5847" s="8"/>
      <c r="H5847" s="9"/>
    </row>
    <row r="5848" spans="7:8" x14ac:dyDescent="0.25">
      <c r="G5848" s="8"/>
      <c r="H5848" s="9"/>
    </row>
    <row r="5849" spans="7:8" x14ac:dyDescent="0.25">
      <c r="G5849" s="8"/>
      <c r="H5849" s="9"/>
    </row>
    <row r="5850" spans="7:8" x14ac:dyDescent="0.25">
      <c r="G5850" s="8"/>
      <c r="H5850" s="9"/>
    </row>
    <row r="5851" spans="7:8" x14ac:dyDescent="0.25">
      <c r="G5851" s="8"/>
      <c r="H5851" s="9"/>
    </row>
    <row r="5852" spans="7:8" x14ac:dyDescent="0.25">
      <c r="G5852" s="8"/>
      <c r="H5852" s="9"/>
    </row>
    <row r="5853" spans="7:8" x14ac:dyDescent="0.25">
      <c r="G5853" s="8"/>
      <c r="H5853" s="9"/>
    </row>
    <row r="5854" spans="7:8" x14ac:dyDescent="0.25">
      <c r="G5854" s="8"/>
      <c r="H5854" s="9"/>
    </row>
    <row r="5855" spans="7:8" x14ac:dyDescent="0.25">
      <c r="G5855" s="8"/>
      <c r="H5855" s="9"/>
    </row>
    <row r="5856" spans="7:8" x14ac:dyDescent="0.25">
      <c r="G5856" s="8"/>
      <c r="H5856" s="9"/>
    </row>
    <row r="5857" spans="7:8" x14ac:dyDescent="0.25">
      <c r="G5857" s="8"/>
      <c r="H5857" s="9"/>
    </row>
    <row r="5858" spans="7:8" x14ac:dyDescent="0.25">
      <c r="G5858" s="8"/>
      <c r="H5858" s="9"/>
    </row>
    <row r="5859" spans="7:8" x14ac:dyDescent="0.25">
      <c r="G5859" s="8"/>
      <c r="H5859" s="9"/>
    </row>
    <row r="5860" spans="7:8" x14ac:dyDescent="0.25">
      <c r="G5860" s="8"/>
      <c r="H5860" s="9"/>
    </row>
    <row r="5861" spans="7:8" x14ac:dyDescent="0.25">
      <c r="G5861" s="8"/>
      <c r="H5861" s="9"/>
    </row>
    <row r="5862" spans="7:8" x14ac:dyDescent="0.25">
      <c r="G5862" s="8"/>
      <c r="H5862" s="9"/>
    </row>
    <row r="5863" spans="7:8" x14ac:dyDescent="0.25">
      <c r="G5863" s="8"/>
      <c r="H5863" s="9"/>
    </row>
    <row r="5864" spans="7:8" x14ac:dyDescent="0.25">
      <c r="G5864" s="8"/>
      <c r="H5864" s="9"/>
    </row>
    <row r="5865" spans="7:8" x14ac:dyDescent="0.25">
      <c r="G5865" s="8"/>
      <c r="H5865" s="9"/>
    </row>
    <row r="5866" spans="7:8" x14ac:dyDescent="0.25">
      <c r="G5866" s="8"/>
      <c r="H5866" s="9"/>
    </row>
    <row r="5867" spans="7:8" x14ac:dyDescent="0.25">
      <c r="G5867" s="8"/>
      <c r="H5867" s="9"/>
    </row>
    <row r="5868" spans="7:8" x14ac:dyDescent="0.25">
      <c r="G5868" s="8"/>
      <c r="H5868" s="9"/>
    </row>
    <row r="5869" spans="7:8" x14ac:dyDescent="0.25">
      <c r="G5869" s="8"/>
      <c r="H5869" s="9"/>
    </row>
    <row r="5870" spans="7:8" x14ac:dyDescent="0.25">
      <c r="G5870" s="8"/>
      <c r="H5870" s="9"/>
    </row>
    <row r="5871" spans="7:8" x14ac:dyDescent="0.25">
      <c r="G5871" s="8"/>
      <c r="H5871" s="9"/>
    </row>
    <row r="5872" spans="7:8" x14ac:dyDescent="0.25">
      <c r="G5872" s="8"/>
      <c r="H5872" s="9"/>
    </row>
    <row r="5873" spans="7:8" x14ac:dyDescent="0.25">
      <c r="G5873" s="8"/>
      <c r="H5873" s="9"/>
    </row>
    <row r="5874" spans="7:8" x14ac:dyDescent="0.25">
      <c r="G5874" s="8"/>
      <c r="H5874" s="9"/>
    </row>
    <row r="5875" spans="7:8" x14ac:dyDescent="0.25">
      <c r="G5875" s="8"/>
      <c r="H5875" s="9"/>
    </row>
    <row r="5876" spans="7:8" x14ac:dyDescent="0.25">
      <c r="G5876" s="8"/>
      <c r="H5876" s="9"/>
    </row>
    <row r="5877" spans="7:8" x14ac:dyDescent="0.25">
      <c r="G5877" s="8"/>
      <c r="H5877" s="9"/>
    </row>
    <row r="5878" spans="7:8" x14ac:dyDescent="0.25">
      <c r="G5878" s="8"/>
      <c r="H5878" s="9"/>
    </row>
    <row r="5879" spans="7:8" x14ac:dyDescent="0.25">
      <c r="G5879" s="8"/>
      <c r="H5879" s="9"/>
    </row>
    <row r="5880" spans="7:8" x14ac:dyDescent="0.25">
      <c r="G5880" s="8"/>
      <c r="H5880" s="9"/>
    </row>
    <row r="5881" spans="7:8" x14ac:dyDescent="0.25">
      <c r="G5881" s="8"/>
      <c r="H5881" s="9"/>
    </row>
    <row r="5882" spans="7:8" x14ac:dyDescent="0.25">
      <c r="G5882" s="8"/>
      <c r="H5882" s="9"/>
    </row>
    <row r="5883" spans="7:8" x14ac:dyDescent="0.25">
      <c r="G5883" s="8"/>
      <c r="H5883" s="9"/>
    </row>
    <row r="5884" spans="7:8" x14ac:dyDescent="0.25">
      <c r="G5884" s="8"/>
      <c r="H5884" s="9"/>
    </row>
    <row r="5885" spans="7:8" x14ac:dyDescent="0.25">
      <c r="G5885" s="8"/>
      <c r="H5885" s="9"/>
    </row>
    <row r="5886" spans="7:8" x14ac:dyDescent="0.25">
      <c r="G5886" s="8"/>
      <c r="H5886" s="9"/>
    </row>
    <row r="5887" spans="7:8" x14ac:dyDescent="0.25">
      <c r="G5887" s="8"/>
      <c r="H5887" s="9"/>
    </row>
    <row r="5888" spans="7:8" x14ac:dyDescent="0.25">
      <c r="G5888" s="8"/>
      <c r="H5888" s="9"/>
    </row>
    <row r="5889" spans="7:8" x14ac:dyDescent="0.25">
      <c r="G5889" s="8"/>
      <c r="H5889" s="9"/>
    </row>
    <row r="5890" spans="7:8" x14ac:dyDescent="0.25">
      <c r="G5890" s="8"/>
      <c r="H5890" s="9"/>
    </row>
    <row r="5891" spans="7:8" x14ac:dyDescent="0.25">
      <c r="G5891" s="8"/>
      <c r="H5891" s="9"/>
    </row>
    <row r="5892" spans="7:8" x14ac:dyDescent="0.25">
      <c r="G5892" s="8"/>
      <c r="H5892" s="9"/>
    </row>
    <row r="5893" spans="7:8" x14ac:dyDescent="0.25">
      <c r="G5893" s="8"/>
      <c r="H5893" s="9"/>
    </row>
    <row r="5894" spans="7:8" x14ac:dyDescent="0.25">
      <c r="G5894" s="8"/>
      <c r="H5894" s="9"/>
    </row>
    <row r="5895" spans="7:8" x14ac:dyDescent="0.25">
      <c r="G5895" s="8"/>
      <c r="H5895" s="9"/>
    </row>
    <row r="5896" spans="7:8" x14ac:dyDescent="0.25">
      <c r="G5896" s="8"/>
      <c r="H5896" s="9"/>
    </row>
    <row r="5897" spans="7:8" x14ac:dyDescent="0.25">
      <c r="G5897" s="8"/>
      <c r="H5897" s="9"/>
    </row>
    <row r="5898" spans="7:8" x14ac:dyDescent="0.25">
      <c r="G5898" s="8"/>
      <c r="H5898" s="9"/>
    </row>
    <row r="5899" spans="7:8" x14ac:dyDescent="0.25">
      <c r="G5899" s="8"/>
      <c r="H5899" s="9"/>
    </row>
    <row r="5900" spans="7:8" x14ac:dyDescent="0.25">
      <c r="G5900" s="8"/>
      <c r="H5900" s="9"/>
    </row>
    <row r="5901" spans="7:8" x14ac:dyDescent="0.25">
      <c r="G5901" s="8"/>
      <c r="H5901" s="9"/>
    </row>
    <row r="5902" spans="7:8" x14ac:dyDescent="0.25">
      <c r="G5902" s="8"/>
      <c r="H5902" s="9"/>
    </row>
    <row r="5903" spans="7:8" x14ac:dyDescent="0.25">
      <c r="G5903" s="8"/>
      <c r="H5903" s="9"/>
    </row>
    <row r="5904" spans="7:8" x14ac:dyDescent="0.25">
      <c r="G5904" s="8"/>
      <c r="H5904" s="9"/>
    </row>
    <row r="5905" spans="7:8" x14ac:dyDescent="0.25">
      <c r="G5905" s="8"/>
      <c r="H5905" s="9"/>
    </row>
    <row r="5906" spans="7:8" x14ac:dyDescent="0.25">
      <c r="G5906" s="8"/>
      <c r="H5906" s="9"/>
    </row>
    <row r="5907" spans="7:8" x14ac:dyDescent="0.25">
      <c r="G5907" s="8"/>
      <c r="H5907" s="9"/>
    </row>
    <row r="5908" spans="7:8" x14ac:dyDescent="0.25">
      <c r="G5908" s="8"/>
      <c r="H5908" s="9"/>
    </row>
    <row r="5909" spans="7:8" x14ac:dyDescent="0.25">
      <c r="G5909" s="8"/>
      <c r="H5909" s="9"/>
    </row>
    <row r="5910" spans="7:8" x14ac:dyDescent="0.25">
      <c r="G5910" s="8"/>
      <c r="H5910" s="9"/>
    </row>
    <row r="5911" spans="7:8" x14ac:dyDescent="0.25">
      <c r="G5911" s="8"/>
      <c r="H5911" s="9"/>
    </row>
    <row r="5912" spans="7:8" x14ac:dyDescent="0.25">
      <c r="G5912" s="8"/>
      <c r="H5912" s="9"/>
    </row>
    <row r="5913" spans="7:8" x14ac:dyDescent="0.25">
      <c r="G5913" s="8"/>
      <c r="H5913" s="9"/>
    </row>
    <row r="5914" spans="7:8" x14ac:dyDescent="0.25">
      <c r="G5914" s="8"/>
      <c r="H5914" s="9"/>
    </row>
    <row r="5915" spans="7:8" x14ac:dyDescent="0.25">
      <c r="G5915" s="8"/>
      <c r="H5915" s="9"/>
    </row>
    <row r="5916" spans="7:8" x14ac:dyDescent="0.25">
      <c r="G5916" s="8"/>
      <c r="H5916" s="9"/>
    </row>
    <row r="5917" spans="7:8" x14ac:dyDescent="0.25">
      <c r="G5917" s="8"/>
      <c r="H5917" s="9"/>
    </row>
    <row r="5918" spans="7:8" x14ac:dyDescent="0.25">
      <c r="G5918" s="8"/>
      <c r="H5918" s="9"/>
    </row>
    <row r="5919" spans="7:8" x14ac:dyDescent="0.25">
      <c r="G5919" s="8"/>
      <c r="H5919" s="9"/>
    </row>
    <row r="5920" spans="7:8" x14ac:dyDescent="0.25">
      <c r="G5920" s="8"/>
      <c r="H5920" s="9"/>
    </row>
    <row r="5921" spans="7:8" x14ac:dyDescent="0.25">
      <c r="G5921" s="8"/>
      <c r="H5921" s="9"/>
    </row>
    <row r="5922" spans="7:8" x14ac:dyDescent="0.25">
      <c r="G5922" s="8"/>
      <c r="H5922" s="9"/>
    </row>
    <row r="5923" spans="7:8" x14ac:dyDescent="0.25">
      <c r="G5923" s="8"/>
      <c r="H5923" s="9"/>
    </row>
    <row r="5924" spans="7:8" x14ac:dyDescent="0.25">
      <c r="G5924" s="8"/>
      <c r="H5924" s="9"/>
    </row>
    <row r="5925" spans="7:8" x14ac:dyDescent="0.25">
      <c r="G5925" s="8"/>
      <c r="H5925" s="9"/>
    </row>
    <row r="5926" spans="7:8" x14ac:dyDescent="0.25">
      <c r="G5926" s="8"/>
      <c r="H5926" s="9"/>
    </row>
    <row r="5927" spans="7:8" x14ac:dyDescent="0.25">
      <c r="G5927" s="8"/>
      <c r="H5927" s="9"/>
    </row>
    <row r="5928" spans="7:8" x14ac:dyDescent="0.25">
      <c r="G5928" s="8"/>
      <c r="H5928" s="9"/>
    </row>
    <row r="5929" spans="7:8" x14ac:dyDescent="0.25">
      <c r="G5929" s="8"/>
      <c r="H5929" s="9"/>
    </row>
    <row r="5930" spans="7:8" x14ac:dyDescent="0.25">
      <c r="G5930" s="8"/>
      <c r="H5930" s="9"/>
    </row>
    <row r="5931" spans="7:8" x14ac:dyDescent="0.25">
      <c r="G5931" s="8"/>
      <c r="H5931" s="9"/>
    </row>
    <row r="5932" spans="7:8" x14ac:dyDescent="0.25">
      <c r="G5932" s="8"/>
      <c r="H5932" s="9"/>
    </row>
    <row r="5933" spans="7:8" x14ac:dyDescent="0.25">
      <c r="G5933" s="8"/>
      <c r="H5933" s="9"/>
    </row>
    <row r="5934" spans="7:8" x14ac:dyDescent="0.25">
      <c r="G5934" s="8"/>
      <c r="H5934" s="9"/>
    </row>
    <row r="5935" spans="7:8" x14ac:dyDescent="0.25">
      <c r="G5935" s="8"/>
      <c r="H5935" s="9"/>
    </row>
    <row r="5936" spans="7:8" x14ac:dyDescent="0.25">
      <c r="G5936" s="8"/>
      <c r="H5936" s="9"/>
    </row>
    <row r="5937" spans="7:8" x14ac:dyDescent="0.25">
      <c r="G5937" s="8"/>
      <c r="H5937" s="9"/>
    </row>
    <row r="5938" spans="7:8" x14ac:dyDescent="0.25">
      <c r="G5938" s="8"/>
      <c r="H5938" s="9"/>
    </row>
    <row r="5939" spans="7:8" x14ac:dyDescent="0.25">
      <c r="G5939" s="8"/>
      <c r="H5939" s="9"/>
    </row>
    <row r="5940" spans="7:8" x14ac:dyDescent="0.25">
      <c r="G5940" s="8"/>
      <c r="H5940" s="9"/>
    </row>
    <row r="5941" spans="7:8" x14ac:dyDescent="0.25">
      <c r="G5941" s="8"/>
      <c r="H5941" s="9"/>
    </row>
    <row r="5942" spans="7:8" x14ac:dyDescent="0.25">
      <c r="G5942" s="8"/>
      <c r="H5942" s="9"/>
    </row>
    <row r="5943" spans="7:8" x14ac:dyDescent="0.25">
      <c r="G5943" s="8"/>
      <c r="H5943" s="9"/>
    </row>
    <row r="5944" spans="7:8" x14ac:dyDescent="0.25">
      <c r="G5944" s="8"/>
      <c r="H5944" s="9"/>
    </row>
    <row r="5945" spans="7:8" x14ac:dyDescent="0.25">
      <c r="G5945" s="8"/>
      <c r="H5945" s="9"/>
    </row>
    <row r="5946" spans="7:8" x14ac:dyDescent="0.25">
      <c r="G5946" s="8"/>
      <c r="H5946" s="9"/>
    </row>
    <row r="5947" spans="7:8" x14ac:dyDescent="0.25">
      <c r="G5947" s="8"/>
      <c r="H5947" s="9"/>
    </row>
    <row r="5948" spans="7:8" x14ac:dyDescent="0.25">
      <c r="G5948" s="8"/>
      <c r="H5948" s="9"/>
    </row>
    <row r="5949" spans="7:8" x14ac:dyDescent="0.25">
      <c r="G5949" s="8"/>
      <c r="H5949" s="9"/>
    </row>
    <row r="5950" spans="7:8" x14ac:dyDescent="0.25">
      <c r="G5950" s="8"/>
      <c r="H5950" s="9"/>
    </row>
    <row r="5951" spans="7:8" x14ac:dyDescent="0.25">
      <c r="G5951" s="8"/>
      <c r="H5951" s="9"/>
    </row>
    <row r="5952" spans="7:8" x14ac:dyDescent="0.25">
      <c r="G5952" s="8"/>
      <c r="H5952" s="9"/>
    </row>
    <row r="5953" spans="7:8" x14ac:dyDescent="0.25">
      <c r="G5953" s="8"/>
      <c r="H5953" s="9"/>
    </row>
    <row r="5954" spans="7:8" x14ac:dyDescent="0.25">
      <c r="G5954" s="8"/>
      <c r="H5954" s="9"/>
    </row>
    <row r="5955" spans="7:8" x14ac:dyDescent="0.25">
      <c r="G5955" s="8"/>
      <c r="H5955" s="9"/>
    </row>
    <row r="5956" spans="7:8" x14ac:dyDescent="0.25">
      <c r="G5956" s="8"/>
      <c r="H5956" s="9"/>
    </row>
    <row r="5957" spans="7:8" x14ac:dyDescent="0.25">
      <c r="G5957" s="8"/>
      <c r="H5957" s="9"/>
    </row>
    <row r="5958" spans="7:8" x14ac:dyDescent="0.25">
      <c r="G5958" s="8"/>
      <c r="H5958" s="9"/>
    </row>
    <row r="5959" spans="7:8" x14ac:dyDescent="0.25">
      <c r="G5959" s="8"/>
      <c r="H5959" s="9"/>
    </row>
    <row r="5960" spans="7:8" x14ac:dyDescent="0.25">
      <c r="G5960" s="8"/>
      <c r="H5960" s="9"/>
    </row>
    <row r="5961" spans="7:8" x14ac:dyDescent="0.25">
      <c r="G5961" s="8"/>
      <c r="H5961" s="9"/>
    </row>
    <row r="5962" spans="7:8" x14ac:dyDescent="0.25">
      <c r="G5962" s="8"/>
      <c r="H5962" s="9"/>
    </row>
    <row r="5963" spans="7:8" x14ac:dyDescent="0.25">
      <c r="G5963" s="8"/>
      <c r="H5963" s="9"/>
    </row>
    <row r="5964" spans="7:8" x14ac:dyDescent="0.25">
      <c r="G5964" s="8"/>
      <c r="H5964" s="9"/>
    </row>
    <row r="5965" spans="7:8" x14ac:dyDescent="0.25">
      <c r="G5965" s="8"/>
      <c r="H5965" s="9"/>
    </row>
    <row r="5966" spans="7:8" x14ac:dyDescent="0.25">
      <c r="G5966" s="8"/>
      <c r="H5966" s="9"/>
    </row>
    <row r="5967" spans="7:8" x14ac:dyDescent="0.25">
      <c r="G5967" s="8"/>
      <c r="H5967" s="9"/>
    </row>
    <row r="5968" spans="7:8" x14ac:dyDescent="0.25">
      <c r="G5968" s="8"/>
      <c r="H5968" s="9"/>
    </row>
    <row r="5969" spans="7:8" x14ac:dyDescent="0.25">
      <c r="G5969" s="8"/>
      <c r="H5969" s="9"/>
    </row>
    <row r="5970" spans="7:8" x14ac:dyDescent="0.25">
      <c r="G5970" s="8"/>
      <c r="H5970" s="9"/>
    </row>
    <row r="5971" spans="7:8" x14ac:dyDescent="0.25">
      <c r="G5971" s="8"/>
      <c r="H5971" s="9"/>
    </row>
    <row r="5972" spans="7:8" x14ac:dyDescent="0.25">
      <c r="G5972" s="8"/>
      <c r="H5972" s="9"/>
    </row>
    <row r="5973" spans="7:8" x14ac:dyDescent="0.25">
      <c r="G5973" s="8"/>
      <c r="H5973" s="9"/>
    </row>
    <row r="5974" spans="7:8" x14ac:dyDescent="0.25">
      <c r="G5974" s="8"/>
      <c r="H5974" s="9"/>
    </row>
    <row r="5975" spans="7:8" x14ac:dyDescent="0.25">
      <c r="G5975" s="8"/>
      <c r="H5975" s="9"/>
    </row>
    <row r="5976" spans="7:8" x14ac:dyDescent="0.25">
      <c r="G5976" s="8"/>
      <c r="H5976" s="9"/>
    </row>
    <row r="5977" spans="7:8" x14ac:dyDescent="0.25">
      <c r="G5977" s="8"/>
      <c r="H5977" s="9"/>
    </row>
    <row r="5978" spans="7:8" x14ac:dyDescent="0.25">
      <c r="G5978" s="8"/>
      <c r="H5978" s="9"/>
    </row>
    <row r="5979" spans="7:8" x14ac:dyDescent="0.25">
      <c r="G5979" s="8"/>
      <c r="H5979" s="9"/>
    </row>
    <row r="5980" spans="7:8" x14ac:dyDescent="0.25">
      <c r="G5980" s="8"/>
      <c r="H5980" s="9"/>
    </row>
    <row r="5981" spans="7:8" x14ac:dyDescent="0.25">
      <c r="G5981" s="8"/>
      <c r="H5981" s="9"/>
    </row>
    <row r="5982" spans="7:8" x14ac:dyDescent="0.25">
      <c r="G5982" s="8"/>
      <c r="H5982" s="9"/>
    </row>
    <row r="5983" spans="7:8" x14ac:dyDescent="0.25">
      <c r="G5983" s="8"/>
      <c r="H5983" s="9"/>
    </row>
    <row r="5984" spans="7:8" x14ac:dyDescent="0.25">
      <c r="G5984" s="8"/>
      <c r="H5984" s="9"/>
    </row>
    <row r="5985" spans="7:8" x14ac:dyDescent="0.25">
      <c r="G5985" s="8"/>
      <c r="H5985" s="9"/>
    </row>
    <row r="5986" spans="7:8" x14ac:dyDescent="0.25">
      <c r="G5986" s="8"/>
      <c r="H5986" s="9"/>
    </row>
    <row r="5987" spans="7:8" x14ac:dyDescent="0.25">
      <c r="G5987" s="8"/>
      <c r="H5987" s="9"/>
    </row>
    <row r="5988" spans="7:8" x14ac:dyDescent="0.25">
      <c r="G5988" s="8"/>
      <c r="H5988" s="9"/>
    </row>
    <row r="5989" spans="7:8" x14ac:dyDescent="0.25">
      <c r="G5989" s="8"/>
      <c r="H5989" s="9"/>
    </row>
    <row r="5990" spans="7:8" x14ac:dyDescent="0.25">
      <c r="G5990" s="8"/>
      <c r="H5990" s="9"/>
    </row>
    <row r="5991" spans="7:8" x14ac:dyDescent="0.25">
      <c r="G5991" s="8"/>
      <c r="H5991" s="9"/>
    </row>
    <row r="5992" spans="7:8" x14ac:dyDescent="0.25">
      <c r="G5992" s="8"/>
      <c r="H5992" s="9"/>
    </row>
    <row r="5993" spans="7:8" x14ac:dyDescent="0.25">
      <c r="G5993" s="8"/>
      <c r="H5993" s="9"/>
    </row>
    <row r="5994" spans="7:8" x14ac:dyDescent="0.25">
      <c r="G5994" s="8"/>
      <c r="H5994" s="9"/>
    </row>
    <row r="5995" spans="7:8" x14ac:dyDescent="0.25">
      <c r="G5995" s="8"/>
      <c r="H5995" s="9"/>
    </row>
    <row r="5996" spans="7:8" x14ac:dyDescent="0.25">
      <c r="G5996" s="8"/>
      <c r="H5996" s="9"/>
    </row>
    <row r="5997" spans="7:8" x14ac:dyDescent="0.25">
      <c r="G5997" s="8"/>
      <c r="H5997" s="9"/>
    </row>
    <row r="5998" spans="7:8" x14ac:dyDescent="0.25">
      <c r="G5998" s="8"/>
      <c r="H5998" s="9"/>
    </row>
    <row r="5999" spans="7:8" x14ac:dyDescent="0.25">
      <c r="G5999" s="8"/>
      <c r="H5999" s="9"/>
    </row>
    <row r="6000" spans="7:8" x14ac:dyDescent="0.25">
      <c r="G6000" s="8"/>
      <c r="H6000" s="9"/>
    </row>
    <row r="6001" spans="7:8" x14ac:dyDescent="0.25">
      <c r="G6001" s="8"/>
      <c r="H6001" s="9"/>
    </row>
    <row r="6002" spans="7:8" x14ac:dyDescent="0.25">
      <c r="G6002" s="8"/>
      <c r="H6002" s="9"/>
    </row>
    <row r="6003" spans="7:8" x14ac:dyDescent="0.25">
      <c r="G6003" s="8"/>
      <c r="H6003" s="9"/>
    </row>
    <row r="6004" spans="7:8" x14ac:dyDescent="0.25">
      <c r="G6004" s="8"/>
      <c r="H6004" s="9"/>
    </row>
    <row r="6005" spans="7:8" x14ac:dyDescent="0.25">
      <c r="G6005" s="8"/>
      <c r="H6005" s="9"/>
    </row>
    <row r="6006" spans="7:8" x14ac:dyDescent="0.25">
      <c r="G6006" s="8"/>
      <c r="H6006" s="9"/>
    </row>
    <row r="6007" spans="7:8" x14ac:dyDescent="0.25">
      <c r="G6007" s="8"/>
      <c r="H6007" s="9"/>
    </row>
    <row r="6008" spans="7:8" x14ac:dyDescent="0.25">
      <c r="G6008" s="8"/>
      <c r="H6008" s="9"/>
    </row>
    <row r="6009" spans="7:8" x14ac:dyDescent="0.25">
      <c r="G6009" s="8"/>
      <c r="H6009" s="9"/>
    </row>
    <row r="6010" spans="7:8" x14ac:dyDescent="0.25">
      <c r="G6010" s="8"/>
      <c r="H6010" s="9"/>
    </row>
    <row r="6011" spans="7:8" x14ac:dyDescent="0.25">
      <c r="G6011" s="8"/>
      <c r="H6011" s="9"/>
    </row>
    <row r="6012" spans="7:8" x14ac:dyDescent="0.25">
      <c r="G6012" s="8"/>
      <c r="H6012" s="9"/>
    </row>
    <row r="6013" spans="7:8" x14ac:dyDescent="0.25">
      <c r="G6013" s="8"/>
      <c r="H6013" s="9"/>
    </row>
    <row r="6014" spans="7:8" x14ac:dyDescent="0.25">
      <c r="G6014" s="8"/>
      <c r="H6014" s="9"/>
    </row>
    <row r="6015" spans="7:8" x14ac:dyDescent="0.25">
      <c r="G6015" s="8"/>
      <c r="H6015" s="9"/>
    </row>
    <row r="6016" spans="7:8" x14ac:dyDescent="0.25">
      <c r="G6016" s="8"/>
      <c r="H6016" s="9"/>
    </row>
    <row r="6017" spans="7:8" x14ac:dyDescent="0.25">
      <c r="G6017" s="8"/>
      <c r="H6017" s="9"/>
    </row>
    <row r="6018" spans="7:8" x14ac:dyDescent="0.25">
      <c r="G6018" s="8"/>
      <c r="H6018" s="9"/>
    </row>
    <row r="6019" spans="7:8" x14ac:dyDescent="0.25">
      <c r="G6019" s="8"/>
      <c r="H6019" s="9"/>
    </row>
    <row r="6020" spans="7:8" x14ac:dyDescent="0.25">
      <c r="G6020" s="8"/>
      <c r="H6020" s="9"/>
    </row>
    <row r="6021" spans="7:8" x14ac:dyDescent="0.25">
      <c r="G6021" s="8"/>
      <c r="H6021" s="9"/>
    </row>
    <row r="6022" spans="7:8" x14ac:dyDescent="0.25">
      <c r="G6022" s="8"/>
      <c r="H6022" s="9"/>
    </row>
    <row r="6023" spans="7:8" x14ac:dyDescent="0.25">
      <c r="G6023" s="8"/>
      <c r="H6023" s="9"/>
    </row>
    <row r="6024" spans="7:8" x14ac:dyDescent="0.25">
      <c r="G6024" s="8"/>
      <c r="H6024" s="9"/>
    </row>
    <row r="6025" spans="7:8" x14ac:dyDescent="0.25">
      <c r="G6025" s="8"/>
      <c r="H6025" s="9"/>
    </row>
    <row r="6026" spans="7:8" x14ac:dyDescent="0.25">
      <c r="G6026" s="8"/>
      <c r="H6026" s="9"/>
    </row>
    <row r="6027" spans="7:8" x14ac:dyDescent="0.25">
      <c r="G6027" s="8"/>
      <c r="H6027" s="9"/>
    </row>
    <row r="6028" spans="7:8" x14ac:dyDescent="0.25">
      <c r="G6028" s="8"/>
      <c r="H6028" s="9"/>
    </row>
    <row r="6029" spans="7:8" x14ac:dyDescent="0.25">
      <c r="G6029" s="8"/>
      <c r="H6029" s="9"/>
    </row>
    <row r="6030" spans="7:8" x14ac:dyDescent="0.25">
      <c r="G6030" s="8"/>
      <c r="H6030" s="9"/>
    </row>
    <row r="6031" spans="7:8" x14ac:dyDescent="0.25">
      <c r="G6031" s="8"/>
      <c r="H6031" s="9"/>
    </row>
    <row r="6032" spans="7:8" x14ac:dyDescent="0.25">
      <c r="G6032" s="8"/>
      <c r="H6032" s="9"/>
    </row>
    <row r="6033" spans="7:8" x14ac:dyDescent="0.25">
      <c r="G6033" s="8"/>
      <c r="H6033" s="9"/>
    </row>
    <row r="6034" spans="7:8" x14ac:dyDescent="0.25">
      <c r="G6034" s="8"/>
      <c r="H6034" s="9"/>
    </row>
    <row r="6035" spans="7:8" x14ac:dyDescent="0.25">
      <c r="G6035" s="8"/>
      <c r="H6035" s="9"/>
    </row>
    <row r="6036" spans="7:8" x14ac:dyDescent="0.25">
      <c r="G6036" s="8"/>
      <c r="H6036" s="9"/>
    </row>
    <row r="6037" spans="7:8" x14ac:dyDescent="0.25">
      <c r="G6037" s="8"/>
      <c r="H6037" s="9"/>
    </row>
    <row r="6038" spans="7:8" x14ac:dyDescent="0.25">
      <c r="G6038" s="8"/>
      <c r="H6038" s="9"/>
    </row>
    <row r="6039" spans="7:8" x14ac:dyDescent="0.25">
      <c r="G6039" s="8"/>
      <c r="H6039" s="9"/>
    </row>
    <row r="6040" spans="7:8" x14ac:dyDescent="0.25">
      <c r="G6040" s="8"/>
      <c r="H6040" s="9"/>
    </row>
    <row r="6041" spans="7:8" x14ac:dyDescent="0.25">
      <c r="G6041" s="8"/>
      <c r="H6041" s="9"/>
    </row>
    <row r="6042" spans="7:8" x14ac:dyDescent="0.25">
      <c r="G6042" s="8"/>
      <c r="H6042" s="9"/>
    </row>
    <row r="6043" spans="7:8" x14ac:dyDescent="0.25">
      <c r="G6043" s="8"/>
      <c r="H6043" s="9"/>
    </row>
    <row r="6044" spans="7:8" x14ac:dyDescent="0.25">
      <c r="G6044" s="8"/>
      <c r="H6044" s="9"/>
    </row>
    <row r="6045" spans="7:8" x14ac:dyDescent="0.25">
      <c r="G6045" s="8"/>
      <c r="H6045" s="9"/>
    </row>
    <row r="6046" spans="7:8" x14ac:dyDescent="0.25">
      <c r="G6046" s="8"/>
      <c r="H6046" s="9"/>
    </row>
    <row r="6047" spans="7:8" x14ac:dyDescent="0.25">
      <c r="G6047" s="8"/>
      <c r="H6047" s="9"/>
    </row>
    <row r="6048" spans="7:8" x14ac:dyDescent="0.25">
      <c r="G6048" s="8"/>
      <c r="H6048" s="9"/>
    </row>
    <row r="6049" spans="7:8" x14ac:dyDescent="0.25">
      <c r="G6049" s="8"/>
      <c r="H6049" s="9"/>
    </row>
    <row r="6050" spans="7:8" x14ac:dyDescent="0.25">
      <c r="G6050" s="8"/>
      <c r="H6050" s="9"/>
    </row>
    <row r="6051" spans="7:8" x14ac:dyDescent="0.25">
      <c r="G6051" s="8"/>
      <c r="H6051" s="9"/>
    </row>
    <row r="6052" spans="7:8" x14ac:dyDescent="0.25">
      <c r="G6052" s="8"/>
      <c r="H6052" s="9"/>
    </row>
    <row r="6053" spans="7:8" x14ac:dyDescent="0.25">
      <c r="G6053" s="8"/>
      <c r="H6053" s="9"/>
    </row>
    <row r="6054" spans="7:8" x14ac:dyDescent="0.25">
      <c r="G6054" s="8"/>
      <c r="H6054" s="9"/>
    </row>
    <row r="6055" spans="7:8" x14ac:dyDescent="0.25">
      <c r="G6055" s="8"/>
      <c r="H6055" s="9"/>
    </row>
    <row r="6056" spans="7:8" x14ac:dyDescent="0.25">
      <c r="G6056" s="8"/>
      <c r="H6056" s="9"/>
    </row>
    <row r="6057" spans="7:8" x14ac:dyDescent="0.25">
      <c r="G6057" s="8"/>
      <c r="H6057" s="9"/>
    </row>
    <row r="6058" spans="7:8" x14ac:dyDescent="0.25">
      <c r="G6058" s="8"/>
      <c r="H6058" s="9"/>
    </row>
    <row r="6059" spans="7:8" x14ac:dyDescent="0.25">
      <c r="G6059" s="8"/>
      <c r="H6059" s="9"/>
    </row>
    <row r="6060" spans="7:8" x14ac:dyDescent="0.25">
      <c r="G6060" s="8"/>
      <c r="H6060" s="9"/>
    </row>
    <row r="6061" spans="7:8" x14ac:dyDescent="0.25">
      <c r="G6061" s="8"/>
      <c r="H6061" s="9"/>
    </row>
    <row r="6062" spans="7:8" x14ac:dyDescent="0.25">
      <c r="G6062" s="8"/>
      <c r="H6062" s="9"/>
    </row>
    <row r="6063" spans="7:8" x14ac:dyDescent="0.25">
      <c r="G6063" s="8"/>
      <c r="H6063" s="9"/>
    </row>
    <row r="6064" spans="7:8" x14ac:dyDescent="0.25">
      <c r="G6064" s="8"/>
      <c r="H6064" s="9"/>
    </row>
    <row r="6065" spans="7:8" x14ac:dyDescent="0.25">
      <c r="G6065" s="8"/>
      <c r="H6065" s="9"/>
    </row>
    <row r="6066" spans="7:8" x14ac:dyDescent="0.25">
      <c r="G6066" s="8"/>
      <c r="H6066" s="9"/>
    </row>
    <row r="6067" spans="7:8" x14ac:dyDescent="0.25">
      <c r="G6067" s="8"/>
      <c r="H6067" s="9"/>
    </row>
    <row r="6068" spans="7:8" x14ac:dyDescent="0.25">
      <c r="G6068" s="8"/>
      <c r="H6068" s="9"/>
    </row>
    <row r="6069" spans="7:8" x14ac:dyDescent="0.25">
      <c r="G6069" s="8"/>
      <c r="H6069" s="9"/>
    </row>
    <row r="6070" spans="7:8" x14ac:dyDescent="0.25">
      <c r="G6070" s="8"/>
      <c r="H6070" s="9"/>
    </row>
    <row r="6071" spans="7:8" x14ac:dyDescent="0.25">
      <c r="G6071" s="8"/>
      <c r="H6071" s="9"/>
    </row>
    <row r="6072" spans="7:8" x14ac:dyDescent="0.25">
      <c r="G6072" s="8"/>
      <c r="H6072" s="9"/>
    </row>
    <row r="6073" spans="7:8" x14ac:dyDescent="0.25">
      <c r="G6073" s="8"/>
      <c r="H6073" s="9"/>
    </row>
    <row r="6074" spans="7:8" x14ac:dyDescent="0.25">
      <c r="G6074" s="8"/>
      <c r="H6074" s="9"/>
    </row>
    <row r="6075" spans="7:8" x14ac:dyDescent="0.25">
      <c r="G6075" s="8"/>
      <c r="H6075" s="9"/>
    </row>
    <row r="6076" spans="7:8" x14ac:dyDescent="0.25">
      <c r="G6076" s="8"/>
      <c r="H6076" s="9"/>
    </row>
    <row r="6077" spans="7:8" x14ac:dyDescent="0.25">
      <c r="G6077" s="8"/>
      <c r="H6077" s="9"/>
    </row>
    <row r="6078" spans="7:8" x14ac:dyDescent="0.25">
      <c r="G6078" s="8"/>
      <c r="H6078" s="9"/>
    </row>
    <row r="6079" spans="7:8" x14ac:dyDescent="0.25">
      <c r="G6079" s="8"/>
      <c r="H6079" s="9"/>
    </row>
    <row r="6080" spans="7:8" x14ac:dyDescent="0.25">
      <c r="G6080" s="8"/>
      <c r="H6080" s="9"/>
    </row>
    <row r="6081" spans="7:8" x14ac:dyDescent="0.25">
      <c r="G6081" s="8"/>
      <c r="H6081" s="9"/>
    </row>
    <row r="6082" spans="7:8" x14ac:dyDescent="0.25">
      <c r="G6082" s="8"/>
      <c r="H6082" s="9"/>
    </row>
    <row r="6083" spans="7:8" x14ac:dyDescent="0.25">
      <c r="G6083" s="8"/>
      <c r="H6083" s="9"/>
    </row>
    <row r="6084" spans="7:8" x14ac:dyDescent="0.25">
      <c r="G6084" s="8"/>
      <c r="H6084" s="9"/>
    </row>
    <row r="6085" spans="7:8" x14ac:dyDescent="0.25">
      <c r="G6085" s="8"/>
      <c r="H6085" s="9"/>
    </row>
    <row r="6086" spans="7:8" x14ac:dyDescent="0.25">
      <c r="G6086" s="8"/>
      <c r="H6086" s="9"/>
    </row>
    <row r="6087" spans="7:8" x14ac:dyDescent="0.25">
      <c r="G6087" s="8"/>
      <c r="H6087" s="9"/>
    </row>
    <row r="6088" spans="7:8" x14ac:dyDescent="0.25">
      <c r="G6088" s="8"/>
      <c r="H6088" s="9"/>
    </row>
    <row r="6089" spans="7:8" x14ac:dyDescent="0.25">
      <c r="G6089" s="8"/>
      <c r="H6089" s="9"/>
    </row>
    <row r="6090" spans="7:8" x14ac:dyDescent="0.25">
      <c r="G6090" s="8"/>
      <c r="H6090" s="9"/>
    </row>
    <row r="6091" spans="7:8" x14ac:dyDescent="0.25">
      <c r="G6091" s="8"/>
      <c r="H6091" s="9"/>
    </row>
    <row r="6092" spans="7:8" x14ac:dyDescent="0.25">
      <c r="G6092" s="8"/>
      <c r="H6092" s="9"/>
    </row>
    <row r="6093" spans="7:8" x14ac:dyDescent="0.25">
      <c r="G6093" s="8"/>
      <c r="H6093" s="9"/>
    </row>
    <row r="6094" spans="7:8" x14ac:dyDescent="0.25">
      <c r="G6094" s="8"/>
      <c r="H6094" s="9"/>
    </row>
    <row r="6095" spans="7:8" x14ac:dyDescent="0.25">
      <c r="G6095" s="8"/>
      <c r="H6095" s="9"/>
    </row>
    <row r="6096" spans="7:8" x14ac:dyDescent="0.25">
      <c r="G6096" s="8"/>
      <c r="H6096" s="9"/>
    </row>
    <row r="6097" spans="7:8" x14ac:dyDescent="0.25">
      <c r="G6097" s="8"/>
      <c r="H6097" s="9"/>
    </row>
    <row r="6098" spans="7:8" x14ac:dyDescent="0.25">
      <c r="G6098" s="8"/>
      <c r="H6098" s="9"/>
    </row>
    <row r="6099" spans="7:8" x14ac:dyDescent="0.25">
      <c r="G6099" s="8"/>
      <c r="H6099" s="9"/>
    </row>
    <row r="6100" spans="7:8" x14ac:dyDescent="0.25">
      <c r="G6100" s="8"/>
      <c r="H6100" s="9"/>
    </row>
    <row r="6101" spans="7:8" x14ac:dyDescent="0.25">
      <c r="G6101" s="8"/>
      <c r="H6101" s="9"/>
    </row>
    <row r="6102" spans="7:8" x14ac:dyDescent="0.25">
      <c r="G6102" s="8"/>
      <c r="H6102" s="9"/>
    </row>
    <row r="6103" spans="7:8" x14ac:dyDescent="0.25">
      <c r="G6103" s="8"/>
      <c r="H6103" s="9"/>
    </row>
    <row r="6104" spans="7:8" x14ac:dyDescent="0.25">
      <c r="G6104" s="8"/>
      <c r="H6104" s="9"/>
    </row>
    <row r="6105" spans="7:8" x14ac:dyDescent="0.25">
      <c r="G6105" s="8"/>
      <c r="H6105" s="9"/>
    </row>
    <row r="6106" spans="7:8" x14ac:dyDescent="0.25">
      <c r="G6106" s="8"/>
      <c r="H6106" s="9"/>
    </row>
    <row r="6107" spans="7:8" x14ac:dyDescent="0.25">
      <c r="G6107" s="8"/>
      <c r="H6107" s="9"/>
    </row>
    <row r="6108" spans="7:8" x14ac:dyDescent="0.25">
      <c r="G6108" s="8"/>
      <c r="H6108" s="9"/>
    </row>
    <row r="6109" spans="7:8" x14ac:dyDescent="0.25">
      <c r="G6109" s="8"/>
      <c r="H6109" s="9"/>
    </row>
    <row r="6110" spans="7:8" x14ac:dyDescent="0.25">
      <c r="G6110" s="8"/>
      <c r="H6110" s="9"/>
    </row>
    <row r="6111" spans="7:8" x14ac:dyDescent="0.25">
      <c r="G6111" s="8"/>
      <c r="H6111" s="9"/>
    </row>
    <row r="6112" spans="7:8" x14ac:dyDescent="0.25">
      <c r="G6112" s="8"/>
      <c r="H6112" s="9"/>
    </row>
    <row r="6113" spans="7:8" x14ac:dyDescent="0.25">
      <c r="G6113" s="8"/>
      <c r="H6113" s="9"/>
    </row>
    <row r="6114" spans="7:8" x14ac:dyDescent="0.25">
      <c r="G6114" s="8"/>
      <c r="H6114" s="9"/>
    </row>
    <row r="6115" spans="7:8" x14ac:dyDescent="0.25">
      <c r="G6115" s="8"/>
      <c r="H6115" s="9"/>
    </row>
    <row r="6116" spans="7:8" x14ac:dyDescent="0.25">
      <c r="G6116" s="8"/>
      <c r="H6116" s="9"/>
    </row>
    <row r="6117" spans="7:8" x14ac:dyDescent="0.25">
      <c r="G6117" s="8"/>
      <c r="H6117" s="9"/>
    </row>
    <row r="6118" spans="7:8" x14ac:dyDescent="0.25">
      <c r="G6118" s="8"/>
      <c r="H6118" s="9"/>
    </row>
    <row r="6119" spans="7:8" x14ac:dyDescent="0.25">
      <c r="G6119" s="8"/>
      <c r="H6119" s="9"/>
    </row>
    <row r="6120" spans="7:8" x14ac:dyDescent="0.25">
      <c r="G6120" s="8"/>
      <c r="H6120" s="9"/>
    </row>
    <row r="6121" spans="7:8" x14ac:dyDescent="0.25">
      <c r="G6121" s="8"/>
      <c r="H6121" s="9"/>
    </row>
    <row r="6122" spans="7:8" x14ac:dyDescent="0.25">
      <c r="G6122" s="8"/>
      <c r="H6122" s="9"/>
    </row>
    <row r="6123" spans="7:8" x14ac:dyDescent="0.25">
      <c r="G6123" s="8"/>
      <c r="H6123" s="9"/>
    </row>
    <row r="6124" spans="7:8" x14ac:dyDescent="0.25">
      <c r="G6124" s="8"/>
      <c r="H6124" s="9"/>
    </row>
    <row r="6125" spans="7:8" x14ac:dyDescent="0.25">
      <c r="G6125" s="8"/>
      <c r="H6125" s="9"/>
    </row>
    <row r="6126" spans="7:8" x14ac:dyDescent="0.25">
      <c r="G6126" s="8"/>
      <c r="H6126" s="9"/>
    </row>
    <row r="6127" spans="7:8" x14ac:dyDescent="0.25">
      <c r="G6127" s="8"/>
      <c r="H6127" s="9"/>
    </row>
    <row r="6128" spans="7:8" x14ac:dyDescent="0.25">
      <c r="G6128" s="8"/>
      <c r="H6128" s="9"/>
    </row>
    <row r="6129" spans="7:8" x14ac:dyDescent="0.25">
      <c r="G6129" s="8"/>
      <c r="H6129" s="9"/>
    </row>
    <row r="6130" spans="7:8" x14ac:dyDescent="0.25">
      <c r="G6130" s="8"/>
      <c r="H6130" s="9"/>
    </row>
    <row r="6131" spans="7:8" x14ac:dyDescent="0.25">
      <c r="G6131" s="8"/>
      <c r="H6131" s="9"/>
    </row>
    <row r="6132" spans="7:8" x14ac:dyDescent="0.25">
      <c r="G6132" s="8"/>
      <c r="H6132" s="9"/>
    </row>
    <row r="6133" spans="7:8" x14ac:dyDescent="0.25">
      <c r="G6133" s="8"/>
      <c r="H6133" s="9"/>
    </row>
    <row r="6134" spans="7:8" x14ac:dyDescent="0.25">
      <c r="G6134" s="8"/>
      <c r="H6134" s="9"/>
    </row>
    <row r="6135" spans="7:8" x14ac:dyDescent="0.25">
      <c r="G6135" s="8"/>
      <c r="H6135" s="9"/>
    </row>
    <row r="6136" spans="7:8" x14ac:dyDescent="0.25">
      <c r="G6136" s="8"/>
      <c r="H6136" s="9"/>
    </row>
    <row r="6137" spans="7:8" x14ac:dyDescent="0.25">
      <c r="G6137" s="8"/>
      <c r="H6137" s="9"/>
    </row>
    <row r="6138" spans="7:8" x14ac:dyDescent="0.25">
      <c r="G6138" s="8"/>
      <c r="H6138" s="9"/>
    </row>
    <row r="6139" spans="7:8" x14ac:dyDescent="0.25">
      <c r="G6139" s="8"/>
      <c r="H6139" s="9"/>
    </row>
    <row r="6140" spans="7:8" x14ac:dyDescent="0.25">
      <c r="G6140" s="8"/>
      <c r="H6140" s="9"/>
    </row>
    <row r="6141" spans="7:8" x14ac:dyDescent="0.25">
      <c r="G6141" s="8"/>
      <c r="H6141" s="9"/>
    </row>
    <row r="6142" spans="7:8" x14ac:dyDescent="0.25">
      <c r="G6142" s="8"/>
      <c r="H6142" s="9"/>
    </row>
    <row r="6143" spans="7:8" x14ac:dyDescent="0.25">
      <c r="G6143" s="8"/>
      <c r="H6143" s="9"/>
    </row>
    <row r="6144" spans="7:8" x14ac:dyDescent="0.25">
      <c r="G6144" s="8"/>
      <c r="H6144" s="9"/>
    </row>
    <row r="6145" spans="7:8" x14ac:dyDescent="0.25">
      <c r="G6145" s="8"/>
      <c r="H6145" s="9"/>
    </row>
    <row r="6146" spans="7:8" x14ac:dyDescent="0.25">
      <c r="G6146" s="8"/>
      <c r="H6146" s="9"/>
    </row>
    <row r="6147" spans="7:8" x14ac:dyDescent="0.25">
      <c r="G6147" s="8"/>
      <c r="H6147" s="9"/>
    </row>
    <row r="6148" spans="7:8" x14ac:dyDescent="0.25">
      <c r="G6148" s="8"/>
      <c r="H6148" s="9"/>
    </row>
    <row r="6149" spans="7:8" x14ac:dyDescent="0.25">
      <c r="G6149" s="8"/>
      <c r="H6149" s="9"/>
    </row>
    <row r="6150" spans="7:8" x14ac:dyDescent="0.25">
      <c r="G6150" s="8"/>
      <c r="H6150" s="9"/>
    </row>
    <row r="6151" spans="7:8" x14ac:dyDescent="0.25">
      <c r="G6151" s="8"/>
      <c r="H6151" s="9"/>
    </row>
    <row r="6152" spans="7:8" x14ac:dyDescent="0.25">
      <c r="G6152" s="8"/>
      <c r="H6152" s="9"/>
    </row>
    <row r="6153" spans="7:8" x14ac:dyDescent="0.25">
      <c r="G6153" s="8"/>
      <c r="H6153" s="9"/>
    </row>
    <row r="6154" spans="7:8" x14ac:dyDescent="0.25">
      <c r="G6154" s="8"/>
      <c r="H6154" s="9"/>
    </row>
    <row r="6155" spans="7:8" x14ac:dyDescent="0.25">
      <c r="G6155" s="8"/>
      <c r="H6155" s="9"/>
    </row>
    <row r="6156" spans="7:8" x14ac:dyDescent="0.25">
      <c r="G6156" s="8"/>
      <c r="H6156" s="9"/>
    </row>
    <row r="6157" spans="7:8" x14ac:dyDescent="0.25">
      <c r="G6157" s="8"/>
      <c r="H6157" s="9"/>
    </row>
    <row r="6158" spans="7:8" x14ac:dyDescent="0.25">
      <c r="G6158" s="8"/>
      <c r="H6158" s="9"/>
    </row>
    <row r="6159" spans="7:8" x14ac:dyDescent="0.25">
      <c r="G6159" s="8"/>
      <c r="H6159" s="9"/>
    </row>
    <row r="6160" spans="7:8" x14ac:dyDescent="0.25">
      <c r="G6160" s="8"/>
      <c r="H6160" s="9"/>
    </row>
    <row r="6161" spans="7:8" x14ac:dyDescent="0.25">
      <c r="G6161" s="8"/>
      <c r="H6161" s="9"/>
    </row>
    <row r="6162" spans="7:8" x14ac:dyDescent="0.25">
      <c r="G6162" s="8"/>
      <c r="H6162" s="9"/>
    </row>
    <row r="6163" spans="7:8" x14ac:dyDescent="0.25">
      <c r="G6163" s="8"/>
      <c r="H6163" s="9"/>
    </row>
    <row r="6164" spans="7:8" x14ac:dyDescent="0.25">
      <c r="G6164" s="8"/>
      <c r="H6164" s="9"/>
    </row>
    <row r="6165" spans="7:8" x14ac:dyDescent="0.25">
      <c r="G6165" s="8"/>
      <c r="H6165" s="9"/>
    </row>
    <row r="6166" spans="7:8" x14ac:dyDescent="0.25">
      <c r="G6166" s="8"/>
      <c r="H6166" s="9"/>
    </row>
    <row r="6167" spans="7:8" x14ac:dyDescent="0.25">
      <c r="G6167" s="8"/>
      <c r="H6167" s="9"/>
    </row>
    <row r="6168" spans="7:8" x14ac:dyDescent="0.25">
      <c r="G6168" s="8"/>
      <c r="H6168" s="9"/>
    </row>
    <row r="6169" spans="7:8" x14ac:dyDescent="0.25">
      <c r="G6169" s="8"/>
      <c r="H6169" s="9"/>
    </row>
    <row r="6170" spans="7:8" x14ac:dyDescent="0.25">
      <c r="G6170" s="8"/>
      <c r="H6170" s="9"/>
    </row>
    <row r="6171" spans="7:8" x14ac:dyDescent="0.25">
      <c r="G6171" s="8"/>
      <c r="H6171" s="9"/>
    </row>
    <row r="6172" spans="7:8" x14ac:dyDescent="0.25">
      <c r="G6172" s="8"/>
      <c r="H6172" s="9"/>
    </row>
    <row r="6173" spans="7:8" x14ac:dyDescent="0.25">
      <c r="G6173" s="8"/>
      <c r="H6173" s="9"/>
    </row>
    <row r="6174" spans="7:8" x14ac:dyDescent="0.25">
      <c r="G6174" s="8"/>
      <c r="H6174" s="9"/>
    </row>
    <row r="6175" spans="7:8" x14ac:dyDescent="0.25">
      <c r="G6175" s="8"/>
      <c r="H6175" s="9"/>
    </row>
    <row r="6176" spans="7:8" x14ac:dyDescent="0.25">
      <c r="G6176" s="8"/>
      <c r="H6176" s="9"/>
    </row>
    <row r="6177" spans="7:8" x14ac:dyDescent="0.25">
      <c r="G6177" s="8"/>
      <c r="H6177" s="9"/>
    </row>
    <row r="6178" spans="7:8" x14ac:dyDescent="0.25">
      <c r="G6178" s="8"/>
      <c r="H6178" s="9"/>
    </row>
    <row r="6179" spans="7:8" x14ac:dyDescent="0.25">
      <c r="G6179" s="8"/>
      <c r="H6179" s="9"/>
    </row>
    <row r="6180" spans="7:8" x14ac:dyDescent="0.25">
      <c r="G6180" s="8"/>
      <c r="H6180" s="9"/>
    </row>
    <row r="6181" spans="7:8" x14ac:dyDescent="0.25">
      <c r="G6181" s="8"/>
      <c r="H6181" s="9"/>
    </row>
    <row r="6182" spans="7:8" x14ac:dyDescent="0.25">
      <c r="G6182" s="8"/>
      <c r="H6182" s="9"/>
    </row>
    <row r="6183" spans="7:8" x14ac:dyDescent="0.25">
      <c r="G6183" s="8"/>
      <c r="H6183" s="9"/>
    </row>
    <row r="6184" spans="7:8" x14ac:dyDescent="0.25">
      <c r="G6184" s="8"/>
      <c r="H6184" s="9"/>
    </row>
    <row r="6185" spans="7:8" x14ac:dyDescent="0.25">
      <c r="G6185" s="8"/>
      <c r="H6185" s="9"/>
    </row>
    <row r="6186" spans="7:8" x14ac:dyDescent="0.25">
      <c r="G6186" s="8"/>
      <c r="H6186" s="9"/>
    </row>
    <row r="6187" spans="7:8" x14ac:dyDescent="0.25">
      <c r="G6187" s="8"/>
      <c r="H6187" s="9"/>
    </row>
    <row r="6188" spans="7:8" x14ac:dyDescent="0.25">
      <c r="G6188" s="8"/>
      <c r="H6188" s="9"/>
    </row>
    <row r="6189" spans="7:8" x14ac:dyDescent="0.25">
      <c r="G6189" s="8"/>
      <c r="H6189" s="9"/>
    </row>
    <row r="6190" spans="7:8" x14ac:dyDescent="0.25">
      <c r="G6190" s="8"/>
      <c r="H6190" s="9"/>
    </row>
    <row r="6191" spans="7:8" x14ac:dyDescent="0.25">
      <c r="G6191" s="8"/>
      <c r="H6191" s="9"/>
    </row>
    <row r="6192" spans="7:8" x14ac:dyDescent="0.25">
      <c r="G6192" s="8"/>
      <c r="H6192" s="9"/>
    </row>
    <row r="6193" spans="7:8" x14ac:dyDescent="0.25">
      <c r="G6193" s="8"/>
      <c r="H6193" s="9"/>
    </row>
    <row r="6194" spans="7:8" x14ac:dyDescent="0.25">
      <c r="G6194" s="8"/>
      <c r="H6194" s="9"/>
    </row>
    <row r="6195" spans="7:8" x14ac:dyDescent="0.25">
      <c r="G6195" s="8"/>
      <c r="H6195" s="9"/>
    </row>
    <row r="6196" spans="7:8" x14ac:dyDescent="0.25">
      <c r="G6196" s="8"/>
      <c r="H6196" s="9"/>
    </row>
    <row r="6197" spans="7:8" x14ac:dyDescent="0.25">
      <c r="G6197" s="8"/>
      <c r="H6197" s="9"/>
    </row>
    <row r="6198" spans="7:8" x14ac:dyDescent="0.25">
      <c r="G6198" s="8"/>
      <c r="H6198" s="9"/>
    </row>
    <row r="6199" spans="7:8" x14ac:dyDescent="0.25">
      <c r="G6199" s="8"/>
      <c r="H6199" s="9"/>
    </row>
    <row r="6200" spans="7:8" x14ac:dyDescent="0.25">
      <c r="G6200" s="8"/>
      <c r="H6200" s="9"/>
    </row>
    <row r="6201" spans="7:8" x14ac:dyDescent="0.25">
      <c r="G6201" s="8"/>
      <c r="H6201" s="9"/>
    </row>
    <row r="6202" spans="7:8" x14ac:dyDescent="0.25">
      <c r="G6202" s="8"/>
      <c r="H6202" s="9"/>
    </row>
    <row r="6203" spans="7:8" x14ac:dyDescent="0.25">
      <c r="G6203" s="8"/>
      <c r="H6203" s="9"/>
    </row>
    <row r="6204" spans="7:8" x14ac:dyDescent="0.25">
      <c r="G6204" s="8"/>
      <c r="H6204" s="9"/>
    </row>
    <row r="6205" spans="7:8" x14ac:dyDescent="0.25">
      <c r="G6205" s="8"/>
      <c r="H6205" s="9"/>
    </row>
    <row r="6206" spans="7:8" x14ac:dyDescent="0.25">
      <c r="G6206" s="8"/>
      <c r="H6206" s="9"/>
    </row>
    <row r="6207" spans="7:8" x14ac:dyDescent="0.25">
      <c r="G6207" s="8"/>
      <c r="H6207" s="9"/>
    </row>
    <row r="6208" spans="7:8" x14ac:dyDescent="0.25">
      <c r="G6208" s="8"/>
      <c r="H6208" s="9"/>
    </row>
    <row r="6209" spans="7:8" x14ac:dyDescent="0.25">
      <c r="G6209" s="8"/>
      <c r="H6209" s="9"/>
    </row>
    <row r="6210" spans="7:8" x14ac:dyDescent="0.25">
      <c r="G6210" s="8"/>
      <c r="H6210" s="9"/>
    </row>
    <row r="6211" spans="7:8" x14ac:dyDescent="0.25">
      <c r="G6211" s="8"/>
      <c r="H6211" s="9"/>
    </row>
    <row r="6212" spans="7:8" x14ac:dyDescent="0.25">
      <c r="G6212" s="8"/>
      <c r="H6212" s="9"/>
    </row>
    <row r="6213" spans="7:8" x14ac:dyDescent="0.25">
      <c r="G6213" s="8"/>
      <c r="H6213" s="9"/>
    </row>
    <row r="6214" spans="7:8" x14ac:dyDescent="0.25">
      <c r="G6214" s="8"/>
      <c r="H6214" s="9"/>
    </row>
    <row r="6215" spans="7:8" x14ac:dyDescent="0.25">
      <c r="G6215" s="8"/>
      <c r="H6215" s="9"/>
    </row>
    <row r="6216" spans="7:8" x14ac:dyDescent="0.25">
      <c r="G6216" s="8"/>
      <c r="H6216" s="9"/>
    </row>
    <row r="6217" spans="7:8" x14ac:dyDescent="0.25">
      <c r="G6217" s="8"/>
      <c r="H6217" s="9"/>
    </row>
    <row r="6218" spans="7:8" x14ac:dyDescent="0.25">
      <c r="G6218" s="8"/>
      <c r="H6218" s="9"/>
    </row>
    <row r="6219" spans="7:8" x14ac:dyDescent="0.25">
      <c r="G6219" s="8"/>
      <c r="H6219" s="9"/>
    </row>
    <row r="6220" spans="7:8" x14ac:dyDescent="0.25">
      <c r="G6220" s="8"/>
      <c r="H6220" s="9"/>
    </row>
    <row r="6221" spans="7:8" x14ac:dyDescent="0.25">
      <c r="G6221" s="8"/>
      <c r="H6221" s="9"/>
    </row>
    <row r="6222" spans="7:8" x14ac:dyDescent="0.25">
      <c r="G6222" s="8"/>
      <c r="H6222" s="9"/>
    </row>
    <row r="6223" spans="7:8" x14ac:dyDescent="0.25">
      <c r="G6223" s="8"/>
      <c r="H6223" s="9"/>
    </row>
    <row r="6224" spans="7:8" x14ac:dyDescent="0.25">
      <c r="G6224" s="8"/>
      <c r="H6224" s="9"/>
    </row>
    <row r="6225" spans="7:8" x14ac:dyDescent="0.25">
      <c r="G6225" s="8"/>
      <c r="H6225" s="9"/>
    </row>
    <row r="6226" spans="7:8" x14ac:dyDescent="0.25">
      <c r="G6226" s="8"/>
      <c r="H6226" s="9"/>
    </row>
    <row r="6227" spans="7:8" x14ac:dyDescent="0.25">
      <c r="G6227" s="8"/>
      <c r="H6227" s="9"/>
    </row>
    <row r="6228" spans="7:8" x14ac:dyDescent="0.25">
      <c r="G6228" s="8"/>
      <c r="H6228" s="9"/>
    </row>
    <row r="6229" spans="7:8" x14ac:dyDescent="0.25">
      <c r="G6229" s="8"/>
      <c r="H6229" s="9"/>
    </row>
    <row r="6230" spans="7:8" x14ac:dyDescent="0.25">
      <c r="G6230" s="8"/>
      <c r="H6230" s="9"/>
    </row>
    <row r="6231" spans="7:8" x14ac:dyDescent="0.25">
      <c r="G6231" s="8"/>
      <c r="H6231" s="9"/>
    </row>
    <row r="6232" spans="7:8" x14ac:dyDescent="0.25">
      <c r="G6232" s="8"/>
      <c r="H6232" s="9"/>
    </row>
    <row r="6233" spans="7:8" x14ac:dyDescent="0.25">
      <c r="G6233" s="8"/>
      <c r="H6233" s="9"/>
    </row>
    <row r="6234" spans="7:8" x14ac:dyDescent="0.25">
      <c r="G6234" s="8"/>
      <c r="H6234" s="9"/>
    </row>
    <row r="6235" spans="7:8" x14ac:dyDescent="0.25">
      <c r="G6235" s="8"/>
      <c r="H6235" s="9"/>
    </row>
    <row r="6236" spans="7:8" x14ac:dyDescent="0.25">
      <c r="G6236" s="8"/>
      <c r="H6236" s="9"/>
    </row>
    <row r="6237" spans="7:8" x14ac:dyDescent="0.25">
      <c r="G6237" s="8"/>
      <c r="H6237" s="9"/>
    </row>
    <row r="6238" spans="7:8" x14ac:dyDescent="0.25">
      <c r="G6238" s="8"/>
      <c r="H6238" s="9"/>
    </row>
    <row r="6239" spans="7:8" x14ac:dyDescent="0.25">
      <c r="G6239" s="8"/>
      <c r="H6239" s="9"/>
    </row>
    <row r="6240" spans="7:8" x14ac:dyDescent="0.25">
      <c r="G6240" s="8"/>
      <c r="H6240" s="9"/>
    </row>
    <row r="6241" spans="7:8" x14ac:dyDescent="0.25">
      <c r="G6241" s="8"/>
      <c r="H6241" s="9"/>
    </row>
    <row r="6242" spans="7:8" x14ac:dyDescent="0.25">
      <c r="G6242" s="8"/>
      <c r="H6242" s="9"/>
    </row>
    <row r="6243" spans="7:8" x14ac:dyDescent="0.25">
      <c r="G6243" s="8"/>
      <c r="H6243" s="9"/>
    </row>
    <row r="6244" spans="7:8" x14ac:dyDescent="0.25">
      <c r="G6244" s="8"/>
      <c r="H6244" s="9"/>
    </row>
    <row r="6245" spans="7:8" x14ac:dyDescent="0.25">
      <c r="G6245" s="8"/>
      <c r="H6245" s="9"/>
    </row>
    <row r="6246" spans="7:8" x14ac:dyDescent="0.25">
      <c r="G6246" s="8"/>
      <c r="H6246" s="9"/>
    </row>
    <row r="6247" spans="7:8" x14ac:dyDescent="0.25">
      <c r="G6247" s="8"/>
      <c r="H6247" s="9"/>
    </row>
    <row r="6248" spans="7:8" x14ac:dyDescent="0.25">
      <c r="G6248" s="8"/>
      <c r="H6248" s="9"/>
    </row>
    <row r="6249" spans="7:8" x14ac:dyDescent="0.25">
      <c r="G6249" s="8"/>
      <c r="H6249" s="9"/>
    </row>
    <row r="6250" spans="7:8" x14ac:dyDescent="0.25">
      <c r="G6250" s="8"/>
      <c r="H6250" s="9"/>
    </row>
    <row r="6251" spans="7:8" x14ac:dyDescent="0.25">
      <c r="G6251" s="8"/>
      <c r="H6251" s="9"/>
    </row>
    <row r="6252" spans="7:8" x14ac:dyDescent="0.25">
      <c r="G6252" s="8"/>
      <c r="H6252" s="9"/>
    </row>
    <row r="6253" spans="7:8" x14ac:dyDescent="0.25">
      <c r="G6253" s="8"/>
      <c r="H6253" s="9"/>
    </row>
    <row r="6254" spans="7:8" x14ac:dyDescent="0.25">
      <c r="G6254" s="8"/>
      <c r="H6254" s="9"/>
    </row>
    <row r="6255" spans="7:8" x14ac:dyDescent="0.25">
      <c r="G6255" s="8"/>
      <c r="H6255" s="9"/>
    </row>
    <row r="6256" spans="7:8" x14ac:dyDescent="0.25">
      <c r="G6256" s="8"/>
      <c r="H6256" s="9"/>
    </row>
    <row r="6257" spans="7:8" x14ac:dyDescent="0.25">
      <c r="G6257" s="8"/>
      <c r="H6257" s="9"/>
    </row>
    <row r="6258" spans="7:8" x14ac:dyDescent="0.25">
      <c r="G6258" s="8"/>
      <c r="H6258" s="9"/>
    </row>
    <row r="6259" spans="7:8" x14ac:dyDescent="0.25">
      <c r="G6259" s="8"/>
      <c r="H6259" s="9"/>
    </row>
    <row r="6260" spans="7:8" x14ac:dyDescent="0.25">
      <c r="G6260" s="8"/>
      <c r="H6260" s="9"/>
    </row>
    <row r="6261" spans="7:8" x14ac:dyDescent="0.25">
      <c r="G6261" s="8"/>
      <c r="H6261" s="9"/>
    </row>
    <row r="6262" spans="7:8" x14ac:dyDescent="0.25">
      <c r="G6262" s="8"/>
      <c r="H6262" s="9"/>
    </row>
    <row r="6263" spans="7:8" x14ac:dyDescent="0.25">
      <c r="G6263" s="8"/>
      <c r="H6263" s="9"/>
    </row>
    <row r="6264" spans="7:8" x14ac:dyDescent="0.25">
      <c r="G6264" s="8"/>
      <c r="H6264" s="9"/>
    </row>
    <row r="6265" spans="7:8" x14ac:dyDescent="0.25">
      <c r="G6265" s="8"/>
      <c r="H6265" s="9"/>
    </row>
    <row r="6266" spans="7:8" x14ac:dyDescent="0.25">
      <c r="G6266" s="8"/>
      <c r="H6266" s="9"/>
    </row>
    <row r="6267" spans="7:8" x14ac:dyDescent="0.25">
      <c r="G6267" s="8"/>
      <c r="H6267" s="9"/>
    </row>
    <row r="6268" spans="7:8" x14ac:dyDescent="0.25">
      <c r="G6268" s="8"/>
      <c r="H6268" s="9"/>
    </row>
    <row r="6269" spans="7:8" x14ac:dyDescent="0.25">
      <c r="G6269" s="8"/>
      <c r="H6269" s="9"/>
    </row>
    <row r="6270" spans="7:8" x14ac:dyDescent="0.25">
      <c r="G6270" s="8"/>
      <c r="H6270" s="9"/>
    </row>
    <row r="6271" spans="7:8" x14ac:dyDescent="0.25">
      <c r="G6271" s="8"/>
      <c r="H6271" s="9"/>
    </row>
    <row r="6272" spans="7:8" x14ac:dyDescent="0.25">
      <c r="G6272" s="8"/>
      <c r="H6272" s="9"/>
    </row>
    <row r="6273" spans="7:8" x14ac:dyDescent="0.25">
      <c r="G6273" s="8"/>
      <c r="H6273" s="9"/>
    </row>
    <row r="6274" spans="7:8" x14ac:dyDescent="0.25">
      <c r="G6274" s="8"/>
      <c r="H6274" s="9"/>
    </row>
    <row r="6275" spans="7:8" x14ac:dyDescent="0.25">
      <c r="G6275" s="8"/>
      <c r="H6275" s="9"/>
    </row>
    <row r="6276" spans="7:8" x14ac:dyDescent="0.25">
      <c r="G6276" s="8"/>
      <c r="H6276" s="9"/>
    </row>
    <row r="6277" spans="7:8" x14ac:dyDescent="0.25">
      <c r="G6277" s="8"/>
      <c r="H6277" s="9"/>
    </row>
    <row r="6278" spans="7:8" x14ac:dyDescent="0.25">
      <c r="G6278" s="8"/>
      <c r="H6278" s="9"/>
    </row>
    <row r="6279" spans="7:8" x14ac:dyDescent="0.25">
      <c r="G6279" s="8"/>
      <c r="H6279" s="9"/>
    </row>
    <row r="6280" spans="7:8" x14ac:dyDescent="0.25">
      <c r="G6280" s="8"/>
      <c r="H6280" s="9"/>
    </row>
    <row r="6281" spans="7:8" x14ac:dyDescent="0.25">
      <c r="G6281" s="8"/>
      <c r="H6281" s="9"/>
    </row>
    <row r="6282" spans="7:8" x14ac:dyDescent="0.25">
      <c r="G6282" s="8"/>
      <c r="H6282" s="9"/>
    </row>
    <row r="6283" spans="7:8" x14ac:dyDescent="0.25">
      <c r="G6283" s="8"/>
      <c r="H6283" s="9"/>
    </row>
    <row r="6284" spans="7:8" x14ac:dyDescent="0.25">
      <c r="G6284" s="8"/>
      <c r="H6284" s="9"/>
    </row>
    <row r="6285" spans="7:8" x14ac:dyDescent="0.25">
      <c r="G6285" s="8"/>
      <c r="H6285" s="9"/>
    </row>
    <row r="6286" spans="7:8" x14ac:dyDescent="0.25">
      <c r="G6286" s="8"/>
      <c r="H6286" s="9"/>
    </row>
    <row r="6287" spans="7:8" x14ac:dyDescent="0.25">
      <c r="G6287" s="8"/>
      <c r="H6287" s="9"/>
    </row>
    <row r="6288" spans="7:8" x14ac:dyDescent="0.25">
      <c r="G6288" s="8"/>
      <c r="H6288" s="9"/>
    </row>
    <row r="6289" spans="7:8" x14ac:dyDescent="0.25">
      <c r="G6289" s="8"/>
      <c r="H6289" s="9"/>
    </row>
    <row r="6290" spans="7:8" x14ac:dyDescent="0.25">
      <c r="G6290" s="8"/>
      <c r="H6290" s="9"/>
    </row>
    <row r="6291" spans="7:8" x14ac:dyDescent="0.25">
      <c r="G6291" s="8"/>
      <c r="H6291" s="9"/>
    </row>
    <row r="6292" spans="7:8" x14ac:dyDescent="0.25">
      <c r="G6292" s="8"/>
      <c r="H6292" s="9"/>
    </row>
    <row r="6293" spans="7:8" x14ac:dyDescent="0.25">
      <c r="G6293" s="8"/>
      <c r="H6293" s="9"/>
    </row>
    <row r="6294" spans="7:8" x14ac:dyDescent="0.25">
      <c r="G6294" s="8"/>
      <c r="H6294" s="9"/>
    </row>
    <row r="6295" spans="7:8" x14ac:dyDescent="0.25">
      <c r="G6295" s="8"/>
      <c r="H6295" s="9"/>
    </row>
    <row r="6296" spans="7:8" x14ac:dyDescent="0.25">
      <c r="G6296" s="8"/>
      <c r="H6296" s="9"/>
    </row>
    <row r="6297" spans="7:8" x14ac:dyDescent="0.25">
      <c r="G6297" s="8"/>
      <c r="H6297" s="9"/>
    </row>
    <row r="6298" spans="7:8" x14ac:dyDescent="0.25">
      <c r="G6298" s="8"/>
      <c r="H6298" s="9"/>
    </row>
    <row r="6299" spans="7:8" x14ac:dyDescent="0.25">
      <c r="G6299" s="8"/>
      <c r="H6299" s="9"/>
    </row>
    <row r="6300" spans="7:8" x14ac:dyDescent="0.25">
      <c r="G6300" s="8"/>
      <c r="H6300" s="9"/>
    </row>
    <row r="6301" spans="7:8" x14ac:dyDescent="0.25">
      <c r="G6301" s="8"/>
      <c r="H6301" s="9"/>
    </row>
    <row r="6302" spans="7:8" x14ac:dyDescent="0.25">
      <c r="G6302" s="8"/>
      <c r="H6302" s="9"/>
    </row>
    <row r="6303" spans="7:8" x14ac:dyDescent="0.25">
      <c r="G6303" s="8"/>
      <c r="H6303" s="9"/>
    </row>
    <row r="6304" spans="7:8" x14ac:dyDescent="0.25">
      <c r="G6304" s="8"/>
      <c r="H6304" s="9"/>
    </row>
    <row r="6305" spans="7:8" x14ac:dyDescent="0.25">
      <c r="G6305" s="8"/>
      <c r="H6305" s="9"/>
    </row>
    <row r="6306" spans="7:8" x14ac:dyDescent="0.25">
      <c r="G6306" s="8"/>
      <c r="H6306" s="9"/>
    </row>
    <row r="6307" spans="7:8" x14ac:dyDescent="0.25">
      <c r="G6307" s="8"/>
      <c r="H6307" s="9"/>
    </row>
    <row r="6308" spans="7:8" x14ac:dyDescent="0.25">
      <c r="G6308" s="8"/>
      <c r="H6308" s="9"/>
    </row>
    <row r="6309" spans="7:8" x14ac:dyDescent="0.25">
      <c r="G6309" s="8"/>
      <c r="H6309" s="9"/>
    </row>
    <row r="6310" spans="7:8" x14ac:dyDescent="0.25">
      <c r="G6310" s="8"/>
      <c r="H6310" s="9"/>
    </row>
    <row r="6311" spans="7:8" x14ac:dyDescent="0.25">
      <c r="G6311" s="8"/>
      <c r="H6311" s="9"/>
    </row>
    <row r="6312" spans="7:8" x14ac:dyDescent="0.25">
      <c r="G6312" s="8"/>
      <c r="H6312" s="9"/>
    </row>
    <row r="6313" spans="7:8" x14ac:dyDescent="0.25">
      <c r="G6313" s="8"/>
      <c r="H6313" s="9"/>
    </row>
    <row r="6314" spans="7:8" x14ac:dyDescent="0.25">
      <c r="G6314" s="8"/>
      <c r="H6314" s="9"/>
    </row>
    <row r="6315" spans="7:8" x14ac:dyDescent="0.25">
      <c r="G6315" s="8"/>
      <c r="H6315" s="9"/>
    </row>
    <row r="6316" spans="7:8" x14ac:dyDescent="0.25">
      <c r="G6316" s="8"/>
      <c r="H6316" s="9"/>
    </row>
    <row r="6317" spans="7:8" x14ac:dyDescent="0.25">
      <c r="G6317" s="8"/>
      <c r="H6317" s="9"/>
    </row>
    <row r="6318" spans="7:8" x14ac:dyDescent="0.25">
      <c r="G6318" s="8"/>
      <c r="H6318" s="9"/>
    </row>
    <row r="6319" spans="7:8" x14ac:dyDescent="0.25">
      <c r="G6319" s="8"/>
      <c r="H6319" s="9"/>
    </row>
    <row r="6320" spans="7:8" x14ac:dyDescent="0.25">
      <c r="G6320" s="8"/>
      <c r="H6320" s="9"/>
    </row>
    <row r="6321" spans="7:8" x14ac:dyDescent="0.25">
      <c r="G6321" s="8"/>
      <c r="H6321" s="9"/>
    </row>
    <row r="6322" spans="7:8" x14ac:dyDescent="0.25">
      <c r="G6322" s="8"/>
      <c r="H6322" s="9"/>
    </row>
    <row r="6323" spans="7:8" x14ac:dyDescent="0.25">
      <c r="G6323" s="8"/>
      <c r="H6323" s="9"/>
    </row>
    <row r="6324" spans="7:8" x14ac:dyDescent="0.25">
      <c r="G6324" s="8"/>
      <c r="H6324" s="9"/>
    </row>
    <row r="6325" spans="7:8" x14ac:dyDescent="0.25">
      <c r="G6325" s="8"/>
      <c r="H6325" s="9"/>
    </row>
    <row r="6326" spans="7:8" x14ac:dyDescent="0.25">
      <c r="G6326" s="8"/>
      <c r="H6326" s="9"/>
    </row>
    <row r="6327" spans="7:8" x14ac:dyDescent="0.25">
      <c r="G6327" s="8"/>
      <c r="H6327" s="9"/>
    </row>
    <row r="6328" spans="7:8" x14ac:dyDescent="0.25">
      <c r="G6328" s="8"/>
      <c r="H6328" s="9"/>
    </row>
    <row r="6329" spans="7:8" x14ac:dyDescent="0.25">
      <c r="G6329" s="8"/>
      <c r="H6329" s="9"/>
    </row>
    <row r="6330" spans="7:8" x14ac:dyDescent="0.25">
      <c r="G6330" s="8"/>
      <c r="H6330" s="9"/>
    </row>
    <row r="6331" spans="7:8" x14ac:dyDescent="0.25">
      <c r="G6331" s="8"/>
      <c r="H6331" s="9"/>
    </row>
    <row r="6332" spans="7:8" x14ac:dyDescent="0.25">
      <c r="G6332" s="8"/>
      <c r="H6332" s="9"/>
    </row>
    <row r="6333" spans="7:8" x14ac:dyDescent="0.25">
      <c r="G6333" s="8"/>
      <c r="H6333" s="9"/>
    </row>
    <row r="6334" spans="7:8" x14ac:dyDescent="0.25">
      <c r="G6334" s="8"/>
      <c r="H6334" s="9"/>
    </row>
    <row r="6335" spans="7:8" x14ac:dyDescent="0.25">
      <c r="G6335" s="8"/>
      <c r="H6335" s="9"/>
    </row>
    <row r="6336" spans="7:8" x14ac:dyDescent="0.25">
      <c r="G6336" s="8"/>
      <c r="H6336" s="9"/>
    </row>
    <row r="6337" spans="7:8" x14ac:dyDescent="0.25">
      <c r="G6337" s="8"/>
      <c r="H6337" s="9"/>
    </row>
    <row r="6338" spans="7:8" x14ac:dyDescent="0.25">
      <c r="G6338" s="8"/>
      <c r="H6338" s="9"/>
    </row>
    <row r="6339" spans="7:8" x14ac:dyDescent="0.25">
      <c r="G6339" s="8"/>
      <c r="H6339" s="9"/>
    </row>
    <row r="6340" spans="7:8" x14ac:dyDescent="0.25">
      <c r="G6340" s="8"/>
      <c r="H6340" s="9"/>
    </row>
    <row r="6341" spans="7:8" x14ac:dyDescent="0.25">
      <c r="G6341" s="8"/>
      <c r="H6341" s="9"/>
    </row>
    <row r="6342" spans="7:8" x14ac:dyDescent="0.25">
      <c r="G6342" s="8"/>
      <c r="H6342" s="9"/>
    </row>
    <row r="6343" spans="7:8" x14ac:dyDescent="0.25">
      <c r="G6343" s="8"/>
      <c r="H6343" s="9"/>
    </row>
    <row r="6344" spans="7:8" x14ac:dyDescent="0.25">
      <c r="G6344" s="8"/>
      <c r="H6344" s="9"/>
    </row>
    <row r="6345" spans="7:8" x14ac:dyDescent="0.25">
      <c r="G6345" s="8"/>
      <c r="H6345" s="9"/>
    </row>
    <row r="6346" spans="7:8" x14ac:dyDescent="0.25">
      <c r="G6346" s="8"/>
      <c r="H6346" s="9"/>
    </row>
    <row r="6347" spans="7:8" x14ac:dyDescent="0.25">
      <c r="G6347" s="8"/>
      <c r="H6347" s="9"/>
    </row>
    <row r="6348" spans="7:8" x14ac:dyDescent="0.25">
      <c r="G6348" s="8"/>
      <c r="H6348" s="9"/>
    </row>
    <row r="6349" spans="7:8" x14ac:dyDescent="0.25">
      <c r="G6349" s="8"/>
      <c r="H6349" s="9"/>
    </row>
    <row r="6350" spans="7:8" x14ac:dyDescent="0.25">
      <c r="G6350" s="8"/>
      <c r="H6350" s="9"/>
    </row>
    <row r="6351" spans="7:8" x14ac:dyDescent="0.25">
      <c r="G6351" s="8"/>
      <c r="H6351" s="9"/>
    </row>
    <row r="6352" spans="7:8" x14ac:dyDescent="0.25">
      <c r="G6352" s="8"/>
      <c r="H6352" s="9"/>
    </row>
    <row r="6353" spans="7:8" x14ac:dyDescent="0.25">
      <c r="G6353" s="8"/>
      <c r="H6353" s="9"/>
    </row>
    <row r="6354" spans="7:8" x14ac:dyDescent="0.25">
      <c r="G6354" s="8"/>
      <c r="H6354" s="9"/>
    </row>
    <row r="6355" spans="7:8" x14ac:dyDescent="0.25">
      <c r="G6355" s="8"/>
      <c r="H6355" s="9"/>
    </row>
    <row r="6356" spans="7:8" x14ac:dyDescent="0.25">
      <c r="G6356" s="8"/>
      <c r="H6356" s="9"/>
    </row>
    <row r="6357" spans="7:8" x14ac:dyDescent="0.25">
      <c r="G6357" s="8"/>
      <c r="H6357" s="9"/>
    </row>
    <row r="6358" spans="7:8" x14ac:dyDescent="0.25">
      <c r="G6358" s="8"/>
      <c r="H6358" s="9"/>
    </row>
    <row r="6359" spans="7:8" x14ac:dyDescent="0.25">
      <c r="G6359" s="8"/>
      <c r="H6359" s="9"/>
    </row>
    <row r="6360" spans="7:8" x14ac:dyDescent="0.25">
      <c r="G6360" s="8"/>
      <c r="H6360" s="9"/>
    </row>
    <row r="6361" spans="7:8" x14ac:dyDescent="0.25">
      <c r="G6361" s="8"/>
      <c r="H6361" s="9"/>
    </row>
    <row r="6362" spans="7:8" x14ac:dyDescent="0.25">
      <c r="G6362" s="8"/>
      <c r="H6362" s="9"/>
    </row>
    <row r="6363" spans="7:8" x14ac:dyDescent="0.25">
      <c r="G6363" s="8"/>
      <c r="H6363" s="9"/>
    </row>
    <row r="6364" spans="7:8" x14ac:dyDescent="0.25">
      <c r="G6364" s="8"/>
      <c r="H6364" s="9"/>
    </row>
    <row r="6365" spans="7:8" x14ac:dyDescent="0.25">
      <c r="G6365" s="8"/>
      <c r="H6365" s="9"/>
    </row>
    <row r="6366" spans="7:8" x14ac:dyDescent="0.25">
      <c r="G6366" s="8"/>
      <c r="H6366" s="9"/>
    </row>
    <row r="6367" spans="7:8" x14ac:dyDescent="0.25">
      <c r="G6367" s="8"/>
      <c r="H6367" s="9"/>
    </row>
    <row r="6368" spans="7:8" x14ac:dyDescent="0.25">
      <c r="G6368" s="8"/>
      <c r="H6368" s="9"/>
    </row>
    <row r="6369" spans="7:8" x14ac:dyDescent="0.25">
      <c r="G6369" s="8"/>
      <c r="H6369" s="9"/>
    </row>
    <row r="6370" spans="7:8" x14ac:dyDescent="0.25">
      <c r="G6370" s="8"/>
      <c r="H6370" s="9"/>
    </row>
    <row r="6371" spans="7:8" x14ac:dyDescent="0.25">
      <c r="G6371" s="8"/>
      <c r="H6371" s="9"/>
    </row>
    <row r="6372" spans="7:8" x14ac:dyDescent="0.25">
      <c r="G6372" s="8"/>
      <c r="H6372" s="9"/>
    </row>
    <row r="6373" spans="7:8" x14ac:dyDescent="0.25">
      <c r="G6373" s="8"/>
      <c r="H6373" s="9"/>
    </row>
    <row r="6374" spans="7:8" x14ac:dyDescent="0.25">
      <c r="G6374" s="8"/>
      <c r="H6374" s="9"/>
    </row>
    <row r="6375" spans="7:8" x14ac:dyDescent="0.25">
      <c r="G6375" s="8"/>
      <c r="H6375" s="9"/>
    </row>
    <row r="6376" spans="7:8" x14ac:dyDescent="0.25">
      <c r="G6376" s="8"/>
      <c r="H6376" s="9"/>
    </row>
    <row r="6377" spans="7:8" x14ac:dyDescent="0.25">
      <c r="G6377" s="8"/>
      <c r="H6377" s="9"/>
    </row>
    <row r="6378" spans="7:8" x14ac:dyDescent="0.25">
      <c r="G6378" s="8"/>
      <c r="H6378" s="9"/>
    </row>
    <row r="6379" spans="7:8" x14ac:dyDescent="0.25">
      <c r="G6379" s="8"/>
      <c r="H6379" s="9"/>
    </row>
    <row r="6380" spans="7:8" x14ac:dyDescent="0.25">
      <c r="G6380" s="8"/>
      <c r="H6380" s="9"/>
    </row>
    <row r="6381" spans="7:8" x14ac:dyDescent="0.25">
      <c r="G6381" s="8"/>
      <c r="H6381" s="9"/>
    </row>
    <row r="6382" spans="7:8" x14ac:dyDescent="0.25">
      <c r="G6382" s="8"/>
      <c r="H6382" s="9"/>
    </row>
    <row r="6383" spans="7:8" x14ac:dyDescent="0.25">
      <c r="G6383" s="8"/>
      <c r="H6383" s="9"/>
    </row>
    <row r="6384" spans="7:8" x14ac:dyDescent="0.25">
      <c r="G6384" s="8"/>
      <c r="H6384" s="9"/>
    </row>
    <row r="6385" spans="7:8" x14ac:dyDescent="0.25">
      <c r="G6385" s="8"/>
      <c r="H6385" s="9"/>
    </row>
    <row r="6386" spans="7:8" x14ac:dyDescent="0.25">
      <c r="G6386" s="8"/>
      <c r="H6386" s="9"/>
    </row>
    <row r="6387" spans="7:8" x14ac:dyDescent="0.25">
      <c r="G6387" s="8"/>
      <c r="H6387" s="9"/>
    </row>
    <row r="6388" spans="7:8" x14ac:dyDescent="0.25">
      <c r="G6388" s="8"/>
      <c r="H6388" s="9"/>
    </row>
    <row r="6389" spans="7:8" x14ac:dyDescent="0.25">
      <c r="G6389" s="8"/>
      <c r="H6389" s="9"/>
    </row>
    <row r="6390" spans="7:8" x14ac:dyDescent="0.25">
      <c r="G6390" s="8"/>
      <c r="H6390" s="9"/>
    </row>
    <row r="6391" spans="7:8" x14ac:dyDescent="0.25">
      <c r="G6391" s="8"/>
      <c r="H6391" s="9"/>
    </row>
    <row r="6392" spans="7:8" x14ac:dyDescent="0.25">
      <c r="G6392" s="8"/>
      <c r="H6392" s="9"/>
    </row>
    <row r="6393" spans="7:8" x14ac:dyDescent="0.25">
      <c r="G6393" s="8"/>
      <c r="H6393" s="9"/>
    </row>
    <row r="6394" spans="7:8" x14ac:dyDescent="0.25">
      <c r="G6394" s="8"/>
      <c r="H6394" s="9"/>
    </row>
    <row r="6395" spans="7:8" x14ac:dyDescent="0.25">
      <c r="G6395" s="8"/>
      <c r="H6395" s="9"/>
    </row>
    <row r="6396" spans="7:8" x14ac:dyDescent="0.25">
      <c r="G6396" s="8"/>
      <c r="H6396" s="9"/>
    </row>
    <row r="6397" spans="7:8" x14ac:dyDescent="0.25">
      <c r="G6397" s="8"/>
      <c r="H6397" s="9"/>
    </row>
    <row r="6398" spans="7:8" x14ac:dyDescent="0.25">
      <c r="G6398" s="8"/>
      <c r="H6398" s="9"/>
    </row>
    <row r="6399" spans="7:8" x14ac:dyDescent="0.25">
      <c r="G6399" s="8"/>
      <c r="H6399" s="9"/>
    </row>
    <row r="6400" spans="7:8" x14ac:dyDescent="0.25">
      <c r="G6400" s="8"/>
      <c r="H6400" s="9"/>
    </row>
    <row r="6401" spans="7:8" x14ac:dyDescent="0.25">
      <c r="G6401" s="8"/>
      <c r="H6401" s="9"/>
    </row>
    <row r="6402" spans="7:8" x14ac:dyDescent="0.25">
      <c r="G6402" s="8"/>
      <c r="H6402" s="9"/>
    </row>
    <row r="6403" spans="7:8" x14ac:dyDescent="0.25">
      <c r="G6403" s="8"/>
      <c r="H6403" s="9"/>
    </row>
    <row r="6404" spans="7:8" x14ac:dyDescent="0.25">
      <c r="G6404" s="8"/>
      <c r="H6404" s="9"/>
    </row>
    <row r="6405" spans="7:8" x14ac:dyDescent="0.25">
      <c r="G6405" s="8"/>
      <c r="H6405" s="9"/>
    </row>
    <row r="6406" spans="7:8" x14ac:dyDescent="0.25">
      <c r="G6406" s="8"/>
      <c r="H6406" s="9"/>
    </row>
    <row r="6407" spans="7:8" x14ac:dyDescent="0.25">
      <c r="G6407" s="8"/>
      <c r="H6407" s="9"/>
    </row>
    <row r="6408" spans="7:8" x14ac:dyDescent="0.25">
      <c r="G6408" s="8"/>
      <c r="H6408" s="9"/>
    </row>
    <row r="6409" spans="7:8" x14ac:dyDescent="0.25">
      <c r="G6409" s="8"/>
      <c r="H6409" s="9"/>
    </row>
    <row r="6410" spans="7:8" x14ac:dyDescent="0.25">
      <c r="G6410" s="8"/>
      <c r="H6410" s="9"/>
    </row>
    <row r="6411" spans="7:8" x14ac:dyDescent="0.25">
      <c r="G6411" s="8"/>
      <c r="H6411" s="9"/>
    </row>
    <row r="6412" spans="7:8" x14ac:dyDescent="0.25">
      <c r="G6412" s="8"/>
      <c r="H6412" s="9"/>
    </row>
    <row r="6413" spans="7:8" x14ac:dyDescent="0.25">
      <c r="G6413" s="8"/>
      <c r="H6413" s="9"/>
    </row>
    <row r="6414" spans="7:8" x14ac:dyDescent="0.25">
      <c r="G6414" s="8"/>
      <c r="H6414" s="9"/>
    </row>
    <row r="6415" spans="7:8" x14ac:dyDescent="0.25">
      <c r="G6415" s="8"/>
      <c r="H6415" s="9"/>
    </row>
    <row r="6416" spans="7:8" x14ac:dyDescent="0.25">
      <c r="G6416" s="8"/>
      <c r="H6416" s="9"/>
    </row>
    <row r="6417" spans="7:8" x14ac:dyDescent="0.25">
      <c r="G6417" s="8"/>
      <c r="H6417" s="9"/>
    </row>
    <row r="6418" spans="7:8" x14ac:dyDescent="0.25">
      <c r="G6418" s="8"/>
      <c r="H6418" s="9"/>
    </row>
    <row r="6419" spans="7:8" x14ac:dyDescent="0.25">
      <c r="G6419" s="8"/>
      <c r="H6419" s="9"/>
    </row>
    <row r="6420" spans="7:8" x14ac:dyDescent="0.25">
      <c r="G6420" s="8"/>
      <c r="H6420" s="9"/>
    </row>
    <row r="6421" spans="7:8" x14ac:dyDescent="0.25">
      <c r="G6421" s="8"/>
      <c r="H6421" s="9"/>
    </row>
    <row r="6422" spans="7:8" x14ac:dyDescent="0.25">
      <c r="G6422" s="8"/>
      <c r="H6422" s="9"/>
    </row>
    <row r="6423" spans="7:8" x14ac:dyDescent="0.25">
      <c r="G6423" s="8"/>
      <c r="H6423" s="9"/>
    </row>
    <row r="6424" spans="7:8" x14ac:dyDescent="0.25">
      <c r="G6424" s="8"/>
      <c r="H6424" s="9"/>
    </row>
    <row r="6425" spans="7:8" x14ac:dyDescent="0.25">
      <c r="G6425" s="8"/>
      <c r="H6425" s="9"/>
    </row>
    <row r="6426" spans="7:8" x14ac:dyDescent="0.25">
      <c r="G6426" s="8"/>
      <c r="H6426" s="9"/>
    </row>
    <row r="6427" spans="7:8" x14ac:dyDescent="0.25">
      <c r="G6427" s="8"/>
      <c r="H6427" s="9"/>
    </row>
    <row r="6428" spans="7:8" x14ac:dyDescent="0.25">
      <c r="G6428" s="8"/>
      <c r="H6428" s="9"/>
    </row>
    <row r="6429" spans="7:8" x14ac:dyDescent="0.25">
      <c r="G6429" s="8"/>
      <c r="H6429" s="9"/>
    </row>
    <row r="6430" spans="7:8" x14ac:dyDescent="0.25">
      <c r="G6430" s="8"/>
      <c r="H6430" s="9"/>
    </row>
    <row r="6431" spans="7:8" x14ac:dyDescent="0.25">
      <c r="G6431" s="8"/>
      <c r="H6431" s="9"/>
    </row>
    <row r="6432" spans="7:8" x14ac:dyDescent="0.25">
      <c r="G6432" s="8"/>
      <c r="H6432" s="9"/>
    </row>
    <row r="6433" spans="7:8" x14ac:dyDescent="0.25">
      <c r="G6433" s="8"/>
      <c r="H6433" s="9"/>
    </row>
    <row r="6434" spans="7:8" x14ac:dyDescent="0.25">
      <c r="G6434" s="8"/>
      <c r="H6434" s="9"/>
    </row>
    <row r="6435" spans="7:8" x14ac:dyDescent="0.25">
      <c r="G6435" s="8"/>
      <c r="H6435" s="9"/>
    </row>
    <row r="6436" spans="7:8" x14ac:dyDescent="0.25">
      <c r="G6436" s="8"/>
      <c r="H6436" s="9"/>
    </row>
    <row r="6437" spans="7:8" x14ac:dyDescent="0.25">
      <c r="G6437" s="8"/>
      <c r="H6437" s="9"/>
    </row>
    <row r="6438" spans="7:8" x14ac:dyDescent="0.25">
      <c r="G6438" s="8"/>
      <c r="H6438" s="9"/>
    </row>
    <row r="6439" spans="7:8" x14ac:dyDescent="0.25">
      <c r="G6439" s="8"/>
      <c r="H6439" s="9"/>
    </row>
    <row r="6440" spans="7:8" x14ac:dyDescent="0.25">
      <c r="G6440" s="8"/>
      <c r="H6440" s="9"/>
    </row>
    <row r="6441" spans="7:8" x14ac:dyDescent="0.25">
      <c r="G6441" s="8"/>
      <c r="H6441" s="9"/>
    </row>
    <row r="6442" spans="7:8" x14ac:dyDescent="0.25">
      <c r="G6442" s="8"/>
      <c r="H6442" s="9"/>
    </row>
    <row r="6443" spans="7:8" x14ac:dyDescent="0.25">
      <c r="G6443" s="8"/>
      <c r="H6443" s="9"/>
    </row>
    <row r="6444" spans="7:8" x14ac:dyDescent="0.25">
      <c r="G6444" s="8"/>
      <c r="H6444" s="9"/>
    </row>
    <row r="6445" spans="7:8" x14ac:dyDescent="0.25">
      <c r="G6445" s="8"/>
      <c r="H6445" s="9"/>
    </row>
    <row r="6446" spans="7:8" x14ac:dyDescent="0.25">
      <c r="G6446" s="8"/>
      <c r="H6446" s="9"/>
    </row>
    <row r="6447" spans="7:8" x14ac:dyDescent="0.25">
      <c r="G6447" s="8"/>
      <c r="H6447" s="9"/>
    </row>
    <row r="6448" spans="7:8" x14ac:dyDescent="0.25">
      <c r="G6448" s="8"/>
      <c r="H6448" s="9"/>
    </row>
    <row r="6449" spans="7:8" x14ac:dyDescent="0.25">
      <c r="G6449" s="8"/>
      <c r="H6449" s="9"/>
    </row>
    <row r="6450" spans="7:8" x14ac:dyDescent="0.25">
      <c r="G6450" s="8"/>
      <c r="H6450" s="9"/>
    </row>
    <row r="6451" spans="7:8" x14ac:dyDescent="0.25">
      <c r="G6451" s="8"/>
      <c r="H6451" s="9"/>
    </row>
    <row r="6452" spans="7:8" x14ac:dyDescent="0.25">
      <c r="G6452" s="8"/>
      <c r="H6452" s="9"/>
    </row>
    <row r="6453" spans="7:8" x14ac:dyDescent="0.25">
      <c r="G6453" s="8"/>
      <c r="H6453" s="9"/>
    </row>
    <row r="6454" spans="7:8" x14ac:dyDescent="0.25">
      <c r="G6454" s="8"/>
      <c r="H6454" s="9"/>
    </row>
    <row r="6455" spans="7:8" x14ac:dyDescent="0.25">
      <c r="G6455" s="8"/>
      <c r="H6455" s="9"/>
    </row>
    <row r="6456" spans="7:8" x14ac:dyDescent="0.25">
      <c r="G6456" s="8"/>
      <c r="H6456" s="9"/>
    </row>
    <row r="6457" spans="7:8" x14ac:dyDescent="0.25">
      <c r="G6457" s="8"/>
      <c r="H6457" s="9"/>
    </row>
    <row r="6458" spans="7:8" x14ac:dyDescent="0.25">
      <c r="G6458" s="8"/>
      <c r="H6458" s="9"/>
    </row>
    <row r="6459" spans="7:8" x14ac:dyDescent="0.25">
      <c r="G6459" s="8"/>
      <c r="H6459" s="9"/>
    </row>
    <row r="6460" spans="7:8" x14ac:dyDescent="0.25">
      <c r="G6460" s="8"/>
      <c r="H6460" s="9"/>
    </row>
    <row r="6461" spans="7:8" x14ac:dyDescent="0.25">
      <c r="G6461" s="8"/>
      <c r="H6461" s="9"/>
    </row>
    <row r="6462" spans="7:8" x14ac:dyDescent="0.25">
      <c r="G6462" s="8"/>
      <c r="H6462" s="9"/>
    </row>
    <row r="6463" spans="7:8" x14ac:dyDescent="0.25">
      <c r="G6463" s="8"/>
      <c r="H6463" s="9"/>
    </row>
    <row r="6464" spans="7:8" x14ac:dyDescent="0.25">
      <c r="G6464" s="8"/>
      <c r="H6464" s="9"/>
    </row>
    <row r="6465" spans="7:8" x14ac:dyDescent="0.25">
      <c r="G6465" s="8"/>
      <c r="H6465" s="9"/>
    </row>
    <row r="6466" spans="7:8" x14ac:dyDescent="0.25">
      <c r="G6466" s="8"/>
      <c r="H6466" s="9"/>
    </row>
    <row r="6467" spans="7:8" x14ac:dyDescent="0.25">
      <c r="G6467" s="8"/>
      <c r="H6467" s="9"/>
    </row>
    <row r="6468" spans="7:8" x14ac:dyDescent="0.25">
      <c r="G6468" s="8"/>
      <c r="H6468" s="9"/>
    </row>
    <row r="6469" spans="7:8" x14ac:dyDescent="0.25">
      <c r="G6469" s="8"/>
      <c r="H6469" s="9"/>
    </row>
    <row r="6470" spans="7:8" x14ac:dyDescent="0.25">
      <c r="G6470" s="8"/>
      <c r="H6470" s="9"/>
    </row>
    <row r="6471" spans="7:8" x14ac:dyDescent="0.25">
      <c r="G6471" s="8"/>
      <c r="H6471" s="9"/>
    </row>
    <row r="6472" spans="7:8" x14ac:dyDescent="0.25">
      <c r="G6472" s="8"/>
      <c r="H6472" s="9"/>
    </row>
    <row r="6473" spans="7:8" x14ac:dyDescent="0.25">
      <c r="G6473" s="8"/>
      <c r="H6473" s="9"/>
    </row>
    <row r="6474" spans="7:8" x14ac:dyDescent="0.25">
      <c r="G6474" s="8"/>
      <c r="H6474" s="9"/>
    </row>
    <row r="6475" spans="7:8" x14ac:dyDescent="0.25">
      <c r="G6475" s="8"/>
      <c r="H6475" s="9"/>
    </row>
    <row r="6476" spans="7:8" x14ac:dyDescent="0.25">
      <c r="G6476" s="8"/>
      <c r="H6476" s="9"/>
    </row>
    <row r="6477" spans="7:8" x14ac:dyDescent="0.25">
      <c r="G6477" s="8"/>
      <c r="H6477" s="9"/>
    </row>
    <row r="6478" spans="7:8" x14ac:dyDescent="0.25">
      <c r="G6478" s="8"/>
      <c r="H6478" s="9"/>
    </row>
    <row r="6479" spans="7:8" x14ac:dyDescent="0.25">
      <c r="G6479" s="8"/>
      <c r="H6479" s="9"/>
    </row>
    <row r="6480" spans="7:8" x14ac:dyDescent="0.25">
      <c r="G6480" s="8"/>
      <c r="H6480" s="9"/>
    </row>
    <row r="6481" spans="7:8" x14ac:dyDescent="0.25">
      <c r="G6481" s="8"/>
      <c r="H6481" s="9"/>
    </row>
    <row r="6482" spans="7:8" x14ac:dyDescent="0.25">
      <c r="G6482" s="8"/>
      <c r="H6482" s="9"/>
    </row>
    <row r="6483" spans="7:8" x14ac:dyDescent="0.25">
      <c r="G6483" s="8"/>
      <c r="H6483" s="9"/>
    </row>
    <row r="6484" spans="7:8" x14ac:dyDescent="0.25">
      <c r="G6484" s="8"/>
      <c r="H6484" s="9"/>
    </row>
    <row r="6485" spans="7:8" x14ac:dyDescent="0.25">
      <c r="G6485" s="8"/>
      <c r="H6485" s="9"/>
    </row>
    <row r="6486" spans="7:8" x14ac:dyDescent="0.25">
      <c r="G6486" s="8"/>
      <c r="H6486" s="9"/>
    </row>
    <row r="6487" spans="7:8" x14ac:dyDescent="0.25">
      <c r="G6487" s="8"/>
      <c r="H6487" s="9"/>
    </row>
    <row r="6488" spans="7:8" x14ac:dyDescent="0.25">
      <c r="G6488" s="8"/>
      <c r="H6488" s="9"/>
    </row>
    <row r="6489" spans="7:8" x14ac:dyDescent="0.25">
      <c r="G6489" s="8"/>
      <c r="H6489" s="9"/>
    </row>
    <row r="6490" spans="7:8" x14ac:dyDescent="0.25">
      <c r="G6490" s="8"/>
      <c r="H6490" s="9"/>
    </row>
    <row r="6491" spans="7:8" x14ac:dyDescent="0.25">
      <c r="G6491" s="8"/>
      <c r="H6491" s="9"/>
    </row>
    <row r="6492" spans="7:8" x14ac:dyDescent="0.25">
      <c r="G6492" s="8"/>
      <c r="H6492" s="9"/>
    </row>
    <row r="6493" spans="7:8" x14ac:dyDescent="0.25">
      <c r="G6493" s="8"/>
      <c r="H6493" s="9"/>
    </row>
    <row r="6494" spans="7:8" x14ac:dyDescent="0.25">
      <c r="G6494" s="8"/>
      <c r="H6494" s="9"/>
    </row>
    <row r="6495" spans="7:8" x14ac:dyDescent="0.25">
      <c r="G6495" s="8"/>
      <c r="H6495" s="9"/>
    </row>
    <row r="6496" spans="7:8" x14ac:dyDescent="0.25">
      <c r="G6496" s="8"/>
      <c r="H6496" s="9"/>
    </row>
    <row r="6497" spans="7:8" x14ac:dyDescent="0.25">
      <c r="G6497" s="8"/>
      <c r="H6497" s="9"/>
    </row>
    <row r="6498" spans="7:8" x14ac:dyDescent="0.25">
      <c r="G6498" s="8"/>
      <c r="H6498" s="9"/>
    </row>
    <row r="6499" spans="7:8" x14ac:dyDescent="0.25">
      <c r="G6499" s="8"/>
      <c r="H6499" s="9"/>
    </row>
    <row r="6500" spans="7:8" x14ac:dyDescent="0.25">
      <c r="G6500" s="8"/>
      <c r="H6500" s="9"/>
    </row>
    <row r="6501" spans="7:8" x14ac:dyDescent="0.25">
      <c r="G6501" s="8"/>
      <c r="H6501" s="9"/>
    </row>
    <row r="6502" spans="7:8" x14ac:dyDescent="0.25">
      <c r="G6502" s="8"/>
      <c r="H6502" s="9"/>
    </row>
    <row r="6503" spans="7:8" x14ac:dyDescent="0.25">
      <c r="G6503" s="8"/>
      <c r="H6503" s="9"/>
    </row>
    <row r="6504" spans="7:8" x14ac:dyDescent="0.25">
      <c r="G6504" s="8"/>
      <c r="H6504" s="9"/>
    </row>
    <row r="6505" spans="7:8" x14ac:dyDescent="0.25">
      <c r="G6505" s="8"/>
      <c r="H6505" s="9"/>
    </row>
    <row r="6506" spans="7:8" x14ac:dyDescent="0.25">
      <c r="G6506" s="8"/>
      <c r="H6506" s="9"/>
    </row>
    <row r="6507" spans="7:8" x14ac:dyDescent="0.25">
      <c r="G6507" s="8"/>
      <c r="H6507" s="9"/>
    </row>
    <row r="6508" spans="7:8" x14ac:dyDescent="0.25">
      <c r="G6508" s="8"/>
      <c r="H6508" s="9"/>
    </row>
    <row r="6509" spans="7:8" x14ac:dyDescent="0.25">
      <c r="G6509" s="8"/>
      <c r="H6509" s="9"/>
    </row>
    <row r="6510" spans="7:8" x14ac:dyDescent="0.25">
      <c r="G6510" s="8"/>
      <c r="H6510" s="9"/>
    </row>
    <row r="6511" spans="7:8" x14ac:dyDescent="0.25">
      <c r="G6511" s="8"/>
      <c r="H6511" s="9"/>
    </row>
    <row r="6512" spans="7:8" x14ac:dyDescent="0.25">
      <c r="G6512" s="8"/>
      <c r="H6512" s="9"/>
    </row>
    <row r="6513" spans="7:8" x14ac:dyDescent="0.25">
      <c r="G6513" s="8"/>
      <c r="H6513" s="9"/>
    </row>
    <row r="6514" spans="7:8" x14ac:dyDescent="0.25">
      <c r="G6514" s="8"/>
      <c r="H6514" s="9"/>
    </row>
    <row r="6515" spans="7:8" x14ac:dyDescent="0.25">
      <c r="G6515" s="8"/>
      <c r="H6515" s="9"/>
    </row>
    <row r="6516" spans="7:8" x14ac:dyDescent="0.25">
      <c r="G6516" s="8"/>
      <c r="H6516" s="9"/>
    </row>
    <row r="6517" spans="7:8" x14ac:dyDescent="0.25">
      <c r="G6517" s="8"/>
      <c r="H6517" s="9"/>
    </row>
    <row r="6518" spans="7:8" x14ac:dyDescent="0.25">
      <c r="G6518" s="8"/>
      <c r="H6518" s="9"/>
    </row>
    <row r="6519" spans="7:8" x14ac:dyDescent="0.25">
      <c r="G6519" s="8"/>
      <c r="H6519" s="9"/>
    </row>
    <row r="6520" spans="7:8" x14ac:dyDescent="0.25">
      <c r="G6520" s="8"/>
      <c r="H6520" s="9"/>
    </row>
    <row r="6521" spans="7:8" x14ac:dyDescent="0.25">
      <c r="G6521" s="8"/>
      <c r="H6521" s="9"/>
    </row>
    <row r="6522" spans="7:8" x14ac:dyDescent="0.25">
      <c r="G6522" s="8"/>
      <c r="H6522" s="9"/>
    </row>
    <row r="6523" spans="7:8" x14ac:dyDescent="0.25">
      <c r="G6523" s="8"/>
      <c r="H6523" s="9"/>
    </row>
    <row r="6524" spans="7:8" x14ac:dyDescent="0.25">
      <c r="G6524" s="8"/>
      <c r="H6524" s="9"/>
    </row>
    <row r="6525" spans="7:8" x14ac:dyDescent="0.25">
      <c r="G6525" s="8"/>
      <c r="H6525" s="9"/>
    </row>
    <row r="6526" spans="7:8" x14ac:dyDescent="0.25">
      <c r="G6526" s="8"/>
      <c r="H6526" s="9"/>
    </row>
    <row r="6527" spans="7:8" x14ac:dyDescent="0.25">
      <c r="G6527" s="8"/>
      <c r="H6527" s="9"/>
    </row>
    <row r="6528" spans="7:8" x14ac:dyDescent="0.25">
      <c r="G6528" s="8"/>
      <c r="H6528" s="9"/>
    </row>
    <row r="6529" spans="7:8" x14ac:dyDescent="0.25">
      <c r="G6529" s="8"/>
      <c r="H6529" s="9"/>
    </row>
    <row r="6530" spans="7:8" x14ac:dyDescent="0.25">
      <c r="G6530" s="8"/>
      <c r="H6530" s="9"/>
    </row>
    <row r="6531" spans="7:8" x14ac:dyDescent="0.25">
      <c r="G6531" s="8"/>
      <c r="H6531" s="9"/>
    </row>
    <row r="6532" spans="7:8" x14ac:dyDescent="0.25">
      <c r="G6532" s="8"/>
      <c r="H6532" s="9"/>
    </row>
    <row r="6533" spans="7:8" x14ac:dyDescent="0.25">
      <c r="G6533" s="8"/>
      <c r="H6533" s="9"/>
    </row>
    <row r="6534" spans="7:8" x14ac:dyDescent="0.25">
      <c r="G6534" s="8"/>
      <c r="H6534" s="9"/>
    </row>
    <row r="6535" spans="7:8" x14ac:dyDescent="0.25">
      <c r="G6535" s="8"/>
      <c r="H6535" s="9"/>
    </row>
    <row r="6536" spans="7:8" x14ac:dyDescent="0.25">
      <c r="G6536" s="8"/>
      <c r="H6536" s="9"/>
    </row>
    <row r="6537" spans="7:8" x14ac:dyDescent="0.25">
      <c r="G6537" s="8"/>
      <c r="H6537" s="9"/>
    </row>
    <row r="6538" spans="7:8" x14ac:dyDescent="0.25">
      <c r="G6538" s="8"/>
      <c r="H6538" s="9"/>
    </row>
    <row r="6539" spans="7:8" x14ac:dyDescent="0.25">
      <c r="G6539" s="8"/>
      <c r="H6539" s="9"/>
    </row>
    <row r="6540" spans="7:8" x14ac:dyDescent="0.25">
      <c r="G6540" s="8"/>
      <c r="H6540" s="9"/>
    </row>
    <row r="6541" spans="7:8" x14ac:dyDescent="0.25">
      <c r="G6541" s="8"/>
      <c r="H6541" s="9"/>
    </row>
    <row r="6542" spans="7:8" x14ac:dyDescent="0.25">
      <c r="G6542" s="8"/>
      <c r="H6542" s="9"/>
    </row>
    <row r="6543" spans="7:8" x14ac:dyDescent="0.25">
      <c r="G6543" s="8"/>
      <c r="H6543" s="9"/>
    </row>
    <row r="6544" spans="7:8" x14ac:dyDescent="0.25">
      <c r="G6544" s="8"/>
      <c r="H6544" s="9"/>
    </row>
    <row r="6545" spans="7:8" x14ac:dyDescent="0.25">
      <c r="G6545" s="8"/>
      <c r="H6545" s="9"/>
    </row>
    <row r="6546" spans="7:8" x14ac:dyDescent="0.25">
      <c r="G6546" s="8"/>
      <c r="H6546" s="9"/>
    </row>
    <row r="6547" spans="7:8" x14ac:dyDescent="0.25">
      <c r="G6547" s="8"/>
      <c r="H6547" s="9"/>
    </row>
    <row r="6548" spans="7:8" x14ac:dyDescent="0.25">
      <c r="G6548" s="8"/>
      <c r="H6548" s="9"/>
    </row>
    <row r="6549" spans="7:8" x14ac:dyDescent="0.25">
      <c r="G6549" s="8"/>
      <c r="H6549" s="9"/>
    </row>
    <row r="6550" spans="7:8" x14ac:dyDescent="0.25">
      <c r="G6550" s="8"/>
      <c r="H6550" s="9"/>
    </row>
    <row r="6551" spans="7:8" x14ac:dyDescent="0.25">
      <c r="G6551" s="8"/>
      <c r="H6551" s="9"/>
    </row>
    <row r="6552" spans="7:8" x14ac:dyDescent="0.25">
      <c r="G6552" s="8"/>
      <c r="H6552" s="9"/>
    </row>
    <row r="6553" spans="7:8" x14ac:dyDescent="0.25">
      <c r="G6553" s="8"/>
      <c r="H6553" s="9"/>
    </row>
    <row r="6554" spans="7:8" x14ac:dyDescent="0.25">
      <c r="G6554" s="8"/>
      <c r="H6554" s="9"/>
    </row>
    <row r="6555" spans="7:8" x14ac:dyDescent="0.25">
      <c r="G6555" s="8"/>
      <c r="H6555" s="9"/>
    </row>
    <row r="6556" spans="7:8" x14ac:dyDescent="0.25">
      <c r="G6556" s="8"/>
      <c r="H6556" s="9"/>
    </row>
    <row r="6557" spans="7:8" x14ac:dyDescent="0.25">
      <c r="G6557" s="8"/>
      <c r="H6557" s="9"/>
    </row>
    <row r="6558" spans="7:8" x14ac:dyDescent="0.25">
      <c r="G6558" s="8"/>
      <c r="H6558" s="9"/>
    </row>
    <row r="6559" spans="7:8" x14ac:dyDescent="0.25">
      <c r="G6559" s="8"/>
      <c r="H6559" s="9"/>
    </row>
    <row r="6560" spans="7:8" x14ac:dyDescent="0.25">
      <c r="G6560" s="8"/>
      <c r="H6560" s="9"/>
    </row>
    <row r="6561" spans="7:8" x14ac:dyDescent="0.25">
      <c r="G6561" s="8"/>
      <c r="H6561" s="9"/>
    </row>
    <row r="6562" spans="7:8" x14ac:dyDescent="0.25">
      <c r="G6562" s="8"/>
      <c r="H6562" s="9"/>
    </row>
    <row r="6563" spans="7:8" x14ac:dyDescent="0.25">
      <c r="G6563" s="8"/>
      <c r="H6563" s="9"/>
    </row>
    <row r="6564" spans="7:8" x14ac:dyDescent="0.25">
      <c r="G6564" s="8"/>
      <c r="H6564" s="9"/>
    </row>
    <row r="6565" spans="7:8" x14ac:dyDescent="0.25">
      <c r="G6565" s="8"/>
      <c r="H6565" s="9"/>
    </row>
    <row r="6566" spans="7:8" x14ac:dyDescent="0.25">
      <c r="G6566" s="8"/>
      <c r="H6566" s="9"/>
    </row>
    <row r="6567" spans="7:8" x14ac:dyDescent="0.25">
      <c r="G6567" s="8"/>
      <c r="H6567" s="9"/>
    </row>
    <row r="6568" spans="7:8" x14ac:dyDescent="0.25">
      <c r="G6568" s="8"/>
      <c r="H6568" s="9"/>
    </row>
    <row r="6569" spans="7:8" x14ac:dyDescent="0.25">
      <c r="G6569" s="8"/>
      <c r="H6569" s="9"/>
    </row>
    <row r="6570" spans="7:8" x14ac:dyDescent="0.25">
      <c r="G6570" s="8"/>
      <c r="H6570" s="9"/>
    </row>
    <row r="6571" spans="7:8" x14ac:dyDescent="0.25">
      <c r="G6571" s="8"/>
      <c r="H6571" s="9"/>
    </row>
    <row r="6572" spans="7:8" x14ac:dyDescent="0.25">
      <c r="G6572" s="8"/>
      <c r="H6572" s="9"/>
    </row>
    <row r="6573" spans="7:8" x14ac:dyDescent="0.25">
      <c r="G6573" s="8"/>
      <c r="H6573" s="9"/>
    </row>
    <row r="6574" spans="7:8" x14ac:dyDescent="0.25">
      <c r="G6574" s="8"/>
      <c r="H6574" s="9"/>
    </row>
    <row r="6575" spans="7:8" x14ac:dyDescent="0.25">
      <c r="G6575" s="8"/>
      <c r="H6575" s="9"/>
    </row>
    <row r="6576" spans="7:8" x14ac:dyDescent="0.25">
      <c r="G6576" s="8"/>
      <c r="H6576" s="9"/>
    </row>
    <row r="6577" spans="7:8" x14ac:dyDescent="0.25">
      <c r="G6577" s="8"/>
      <c r="H6577" s="9"/>
    </row>
    <row r="6578" spans="7:8" x14ac:dyDescent="0.25">
      <c r="G6578" s="8"/>
      <c r="H6578" s="9"/>
    </row>
    <row r="6579" spans="7:8" x14ac:dyDescent="0.25">
      <c r="G6579" s="8"/>
      <c r="H6579" s="9"/>
    </row>
    <row r="6580" spans="7:8" x14ac:dyDescent="0.25">
      <c r="G6580" s="8"/>
      <c r="H6580" s="9"/>
    </row>
    <row r="6581" spans="7:8" x14ac:dyDescent="0.25">
      <c r="G6581" s="8"/>
      <c r="H6581" s="9"/>
    </row>
    <row r="6582" spans="7:8" x14ac:dyDescent="0.25">
      <c r="G6582" s="8"/>
      <c r="H6582" s="9"/>
    </row>
    <row r="6583" spans="7:8" x14ac:dyDescent="0.25">
      <c r="G6583" s="8"/>
      <c r="H6583" s="9"/>
    </row>
    <row r="6584" spans="7:8" x14ac:dyDescent="0.25">
      <c r="G6584" s="8"/>
      <c r="H6584" s="9"/>
    </row>
    <row r="6585" spans="7:8" x14ac:dyDescent="0.25">
      <c r="G6585" s="8"/>
      <c r="H6585" s="9"/>
    </row>
    <row r="6586" spans="7:8" x14ac:dyDescent="0.25">
      <c r="G6586" s="8"/>
      <c r="H6586" s="9"/>
    </row>
    <row r="6587" spans="7:8" x14ac:dyDescent="0.25">
      <c r="G6587" s="8"/>
      <c r="H6587" s="9"/>
    </row>
    <row r="6588" spans="7:8" x14ac:dyDescent="0.25">
      <c r="G6588" s="8"/>
      <c r="H6588" s="9"/>
    </row>
    <row r="6589" spans="7:8" x14ac:dyDescent="0.25">
      <c r="G6589" s="8"/>
      <c r="H6589" s="9"/>
    </row>
    <row r="6590" spans="7:8" x14ac:dyDescent="0.25">
      <c r="G6590" s="8"/>
      <c r="H6590" s="9"/>
    </row>
    <row r="6591" spans="7:8" x14ac:dyDescent="0.25">
      <c r="G6591" s="8"/>
      <c r="H6591" s="9"/>
    </row>
    <row r="6592" spans="7:8" x14ac:dyDescent="0.25">
      <c r="G6592" s="8"/>
      <c r="H6592" s="9"/>
    </row>
    <row r="6593" spans="7:8" x14ac:dyDescent="0.25">
      <c r="G6593" s="8"/>
      <c r="H6593" s="9"/>
    </row>
    <row r="6594" spans="7:8" x14ac:dyDescent="0.25">
      <c r="G6594" s="8"/>
      <c r="H6594" s="9"/>
    </row>
    <row r="6595" spans="7:8" x14ac:dyDescent="0.25">
      <c r="G6595" s="8"/>
      <c r="H6595" s="9"/>
    </row>
    <row r="6596" spans="7:8" x14ac:dyDescent="0.25">
      <c r="G6596" s="8"/>
      <c r="H6596" s="9"/>
    </row>
    <row r="6597" spans="7:8" x14ac:dyDescent="0.25">
      <c r="G6597" s="8"/>
      <c r="H6597" s="9"/>
    </row>
    <row r="6598" spans="7:8" x14ac:dyDescent="0.25">
      <c r="G6598" s="8"/>
      <c r="H6598" s="9"/>
    </row>
    <row r="6599" spans="7:8" x14ac:dyDescent="0.25">
      <c r="G6599" s="8"/>
      <c r="H6599" s="9"/>
    </row>
    <row r="6600" spans="7:8" x14ac:dyDescent="0.25">
      <c r="G6600" s="8"/>
      <c r="H6600" s="9"/>
    </row>
    <row r="6601" spans="7:8" x14ac:dyDescent="0.25">
      <c r="G6601" s="8"/>
      <c r="H6601" s="9"/>
    </row>
    <row r="6602" spans="7:8" x14ac:dyDescent="0.25">
      <c r="G6602" s="8"/>
      <c r="H6602" s="9"/>
    </row>
    <row r="6603" spans="7:8" x14ac:dyDescent="0.25">
      <c r="G6603" s="8"/>
      <c r="H6603" s="9"/>
    </row>
    <row r="6604" spans="7:8" x14ac:dyDescent="0.25">
      <c r="G6604" s="8"/>
      <c r="H6604" s="9"/>
    </row>
    <row r="6605" spans="7:8" x14ac:dyDescent="0.25">
      <c r="G6605" s="8"/>
      <c r="H6605" s="9"/>
    </row>
    <row r="6606" spans="7:8" x14ac:dyDescent="0.25">
      <c r="G6606" s="8"/>
      <c r="H6606" s="9"/>
    </row>
    <row r="6607" spans="7:8" x14ac:dyDescent="0.25">
      <c r="G6607" s="8"/>
      <c r="H6607" s="9"/>
    </row>
    <row r="6608" spans="7:8" x14ac:dyDescent="0.25">
      <c r="G6608" s="8"/>
      <c r="H6608" s="9"/>
    </row>
    <row r="6609" spans="7:8" x14ac:dyDescent="0.25">
      <c r="G6609" s="8"/>
      <c r="H6609" s="9"/>
    </row>
    <row r="6610" spans="7:8" x14ac:dyDescent="0.25">
      <c r="G6610" s="8"/>
      <c r="H6610" s="9"/>
    </row>
    <row r="6611" spans="7:8" x14ac:dyDescent="0.25">
      <c r="G6611" s="8"/>
      <c r="H6611" s="9"/>
    </row>
    <row r="6612" spans="7:8" x14ac:dyDescent="0.25">
      <c r="G6612" s="8"/>
      <c r="H6612" s="9"/>
    </row>
    <row r="6613" spans="7:8" x14ac:dyDescent="0.25">
      <c r="G6613" s="8"/>
      <c r="H6613" s="9"/>
    </row>
    <row r="6614" spans="7:8" x14ac:dyDescent="0.25">
      <c r="G6614" s="8"/>
      <c r="H6614" s="9"/>
    </row>
    <row r="6615" spans="7:8" x14ac:dyDescent="0.25">
      <c r="G6615" s="8"/>
      <c r="H6615" s="9"/>
    </row>
    <row r="6616" spans="7:8" x14ac:dyDescent="0.25">
      <c r="G6616" s="8"/>
      <c r="H6616" s="9"/>
    </row>
    <row r="6617" spans="7:8" x14ac:dyDescent="0.25">
      <c r="G6617" s="8"/>
      <c r="H6617" s="9"/>
    </row>
    <row r="6618" spans="7:8" x14ac:dyDescent="0.25">
      <c r="G6618" s="8"/>
      <c r="H6618" s="9"/>
    </row>
    <row r="6619" spans="7:8" x14ac:dyDescent="0.25">
      <c r="G6619" s="8"/>
      <c r="H6619" s="9"/>
    </row>
    <row r="6620" spans="7:8" x14ac:dyDescent="0.25">
      <c r="G6620" s="8"/>
      <c r="H6620" s="9"/>
    </row>
    <row r="6621" spans="7:8" x14ac:dyDescent="0.25">
      <c r="G6621" s="8"/>
      <c r="H6621" s="9"/>
    </row>
    <row r="6622" spans="7:8" x14ac:dyDescent="0.25">
      <c r="G6622" s="8"/>
      <c r="H6622" s="9"/>
    </row>
    <row r="6623" spans="7:8" x14ac:dyDescent="0.25">
      <c r="G6623" s="8"/>
      <c r="H6623" s="9"/>
    </row>
    <row r="6624" spans="7:8" x14ac:dyDescent="0.25">
      <c r="G6624" s="8"/>
      <c r="H6624" s="9"/>
    </row>
    <row r="6625" spans="7:8" x14ac:dyDescent="0.25">
      <c r="G6625" s="8"/>
      <c r="H6625" s="9"/>
    </row>
    <row r="6626" spans="7:8" x14ac:dyDescent="0.25">
      <c r="G6626" s="8"/>
      <c r="H6626" s="9"/>
    </row>
    <row r="6627" spans="7:8" x14ac:dyDescent="0.25">
      <c r="G6627" s="8"/>
      <c r="H6627" s="9"/>
    </row>
    <row r="6628" spans="7:8" x14ac:dyDescent="0.25">
      <c r="G6628" s="8"/>
      <c r="H6628" s="9"/>
    </row>
    <row r="6629" spans="7:8" x14ac:dyDescent="0.25">
      <c r="G6629" s="8"/>
      <c r="H6629" s="9"/>
    </row>
    <row r="6630" spans="7:8" x14ac:dyDescent="0.25">
      <c r="G6630" s="8"/>
      <c r="H6630" s="9"/>
    </row>
    <row r="6631" spans="7:8" x14ac:dyDescent="0.25">
      <c r="G6631" s="8"/>
      <c r="H6631" s="9"/>
    </row>
    <row r="6632" spans="7:8" x14ac:dyDescent="0.25">
      <c r="G6632" s="8"/>
      <c r="H6632" s="9"/>
    </row>
    <row r="6633" spans="7:8" x14ac:dyDescent="0.25">
      <c r="G6633" s="8"/>
      <c r="H6633" s="9"/>
    </row>
    <row r="6634" spans="7:8" x14ac:dyDescent="0.25">
      <c r="G6634" s="8"/>
      <c r="H6634" s="9"/>
    </row>
    <row r="6635" spans="7:8" x14ac:dyDescent="0.25">
      <c r="G6635" s="8"/>
      <c r="H6635" s="9"/>
    </row>
    <row r="6636" spans="7:8" x14ac:dyDescent="0.25">
      <c r="G6636" s="8"/>
      <c r="H6636" s="9"/>
    </row>
    <row r="6637" spans="7:8" x14ac:dyDescent="0.25">
      <c r="G6637" s="8"/>
      <c r="H6637" s="9"/>
    </row>
    <row r="6638" spans="7:8" x14ac:dyDescent="0.25">
      <c r="G6638" s="8"/>
      <c r="H6638" s="9"/>
    </row>
    <row r="6639" spans="7:8" x14ac:dyDescent="0.25">
      <c r="G6639" s="8"/>
      <c r="H6639" s="9"/>
    </row>
    <row r="6640" spans="7:8" x14ac:dyDescent="0.25">
      <c r="G6640" s="8"/>
      <c r="H6640" s="9"/>
    </row>
    <row r="6641" spans="7:8" x14ac:dyDescent="0.25">
      <c r="G6641" s="8"/>
      <c r="H6641" s="9"/>
    </row>
    <row r="6642" spans="7:8" x14ac:dyDescent="0.25">
      <c r="G6642" s="8"/>
      <c r="H6642" s="9"/>
    </row>
    <row r="6643" spans="7:8" x14ac:dyDescent="0.25">
      <c r="G6643" s="8"/>
      <c r="H6643" s="9"/>
    </row>
    <row r="6644" spans="7:8" x14ac:dyDescent="0.25">
      <c r="G6644" s="8"/>
      <c r="H6644" s="9"/>
    </row>
    <row r="6645" spans="7:8" x14ac:dyDescent="0.25">
      <c r="G6645" s="8"/>
      <c r="H6645" s="9"/>
    </row>
    <row r="6646" spans="7:8" x14ac:dyDescent="0.25">
      <c r="G6646" s="8"/>
      <c r="H6646" s="9"/>
    </row>
    <row r="6647" spans="7:8" x14ac:dyDescent="0.25">
      <c r="G6647" s="8"/>
      <c r="H6647" s="9"/>
    </row>
    <row r="6648" spans="7:8" x14ac:dyDescent="0.25">
      <c r="G6648" s="8"/>
      <c r="H6648" s="9"/>
    </row>
    <row r="6649" spans="7:8" x14ac:dyDescent="0.25">
      <c r="G6649" s="8"/>
      <c r="H6649" s="9"/>
    </row>
    <row r="6650" spans="7:8" x14ac:dyDescent="0.25">
      <c r="G6650" s="8"/>
      <c r="H6650" s="9"/>
    </row>
    <row r="6651" spans="7:8" x14ac:dyDescent="0.25">
      <c r="G6651" s="8"/>
      <c r="H6651" s="9"/>
    </row>
    <row r="6652" spans="7:8" x14ac:dyDescent="0.25">
      <c r="G6652" s="8"/>
      <c r="H6652" s="9"/>
    </row>
    <row r="6653" spans="7:8" x14ac:dyDescent="0.25">
      <c r="G6653" s="8"/>
      <c r="H6653" s="9"/>
    </row>
    <row r="6654" spans="7:8" x14ac:dyDescent="0.25">
      <c r="G6654" s="8"/>
      <c r="H6654" s="9"/>
    </row>
    <row r="6655" spans="7:8" x14ac:dyDescent="0.25">
      <c r="G6655" s="8"/>
      <c r="H6655" s="9"/>
    </row>
    <row r="6656" spans="7:8" x14ac:dyDescent="0.25">
      <c r="G6656" s="8"/>
      <c r="H6656" s="9"/>
    </row>
    <row r="6657" spans="7:8" x14ac:dyDescent="0.25">
      <c r="G6657" s="8"/>
      <c r="H6657" s="9"/>
    </row>
    <row r="6658" spans="7:8" x14ac:dyDescent="0.25">
      <c r="G6658" s="8"/>
      <c r="H6658" s="9"/>
    </row>
    <row r="6659" spans="7:8" x14ac:dyDescent="0.25">
      <c r="G6659" s="8"/>
      <c r="H6659" s="9"/>
    </row>
    <row r="6660" spans="7:8" x14ac:dyDescent="0.25">
      <c r="G6660" s="8"/>
      <c r="H6660" s="9"/>
    </row>
    <row r="6661" spans="7:8" x14ac:dyDescent="0.25">
      <c r="G6661" s="8"/>
      <c r="H6661" s="9"/>
    </row>
    <row r="6662" spans="7:8" x14ac:dyDescent="0.25">
      <c r="G6662" s="8"/>
      <c r="H6662" s="9"/>
    </row>
    <row r="6663" spans="7:8" x14ac:dyDescent="0.25">
      <c r="G6663" s="8"/>
      <c r="H6663" s="9"/>
    </row>
    <row r="6664" spans="7:8" x14ac:dyDescent="0.25">
      <c r="G6664" s="8"/>
      <c r="H6664" s="9"/>
    </row>
    <row r="6665" spans="7:8" x14ac:dyDescent="0.25">
      <c r="G6665" s="8"/>
      <c r="H6665" s="9"/>
    </row>
    <row r="6666" spans="7:8" x14ac:dyDescent="0.25">
      <c r="G6666" s="8"/>
      <c r="H6666" s="9"/>
    </row>
    <row r="6667" spans="7:8" x14ac:dyDescent="0.25">
      <c r="G6667" s="8"/>
      <c r="H6667" s="9"/>
    </row>
    <row r="6668" spans="7:8" x14ac:dyDescent="0.25">
      <c r="G6668" s="8"/>
      <c r="H6668" s="9"/>
    </row>
    <row r="6669" spans="7:8" x14ac:dyDescent="0.25">
      <c r="G6669" s="8"/>
      <c r="H6669" s="9"/>
    </row>
    <row r="6670" spans="7:8" x14ac:dyDescent="0.25">
      <c r="G6670" s="8"/>
      <c r="H6670" s="9"/>
    </row>
    <row r="6671" spans="7:8" x14ac:dyDescent="0.25">
      <c r="G6671" s="8"/>
      <c r="H6671" s="9"/>
    </row>
    <row r="6672" spans="7:8" x14ac:dyDescent="0.25">
      <c r="G6672" s="8"/>
      <c r="H6672" s="9"/>
    </row>
    <row r="6673" spans="7:8" x14ac:dyDescent="0.25">
      <c r="G6673" s="8"/>
      <c r="H6673" s="9"/>
    </row>
    <row r="6674" spans="7:8" x14ac:dyDescent="0.25">
      <c r="G6674" s="8"/>
      <c r="H6674" s="9"/>
    </row>
    <row r="6675" spans="7:8" x14ac:dyDescent="0.25">
      <c r="G6675" s="8"/>
      <c r="H6675" s="9"/>
    </row>
    <row r="6676" spans="7:8" x14ac:dyDescent="0.25">
      <c r="G6676" s="8"/>
      <c r="H6676" s="9"/>
    </row>
    <row r="6677" spans="7:8" x14ac:dyDescent="0.25">
      <c r="G6677" s="8"/>
      <c r="H6677" s="9"/>
    </row>
    <row r="6678" spans="7:8" x14ac:dyDescent="0.25">
      <c r="G6678" s="8"/>
      <c r="H6678" s="9"/>
    </row>
    <row r="6679" spans="7:8" x14ac:dyDescent="0.25">
      <c r="G6679" s="8"/>
      <c r="H6679" s="9"/>
    </row>
    <row r="6680" spans="7:8" x14ac:dyDescent="0.25">
      <c r="G6680" s="8"/>
      <c r="H6680" s="9"/>
    </row>
    <row r="6681" spans="7:8" x14ac:dyDescent="0.25">
      <c r="G6681" s="8"/>
      <c r="H6681" s="9"/>
    </row>
    <row r="6682" spans="7:8" x14ac:dyDescent="0.25">
      <c r="G6682" s="8"/>
      <c r="H6682" s="9"/>
    </row>
    <row r="6683" spans="7:8" x14ac:dyDescent="0.25">
      <c r="G6683" s="8"/>
      <c r="H6683" s="9"/>
    </row>
    <row r="6684" spans="7:8" x14ac:dyDescent="0.25">
      <c r="G6684" s="8"/>
      <c r="H6684" s="9"/>
    </row>
    <row r="6685" spans="7:8" x14ac:dyDescent="0.25">
      <c r="G6685" s="8"/>
      <c r="H6685" s="9"/>
    </row>
    <row r="6686" spans="7:8" x14ac:dyDescent="0.25">
      <c r="G6686" s="8"/>
      <c r="H6686" s="9"/>
    </row>
    <row r="6687" spans="7:8" x14ac:dyDescent="0.25">
      <c r="G6687" s="8"/>
      <c r="H6687" s="9"/>
    </row>
    <row r="6688" spans="7:8" x14ac:dyDescent="0.25">
      <c r="G6688" s="8"/>
      <c r="H6688" s="9"/>
    </row>
    <row r="6689" spans="7:8" x14ac:dyDescent="0.25">
      <c r="G6689" s="8"/>
      <c r="H6689" s="9"/>
    </row>
    <row r="6690" spans="7:8" x14ac:dyDescent="0.25">
      <c r="G6690" s="8"/>
      <c r="H6690" s="9"/>
    </row>
    <row r="6691" spans="7:8" x14ac:dyDescent="0.25">
      <c r="G6691" s="8"/>
      <c r="H6691" s="9"/>
    </row>
    <row r="6692" spans="7:8" x14ac:dyDescent="0.25">
      <c r="G6692" s="8"/>
      <c r="H6692" s="9"/>
    </row>
    <row r="6693" spans="7:8" x14ac:dyDescent="0.25">
      <c r="G6693" s="8"/>
      <c r="H6693" s="9"/>
    </row>
    <row r="6694" spans="7:8" x14ac:dyDescent="0.25">
      <c r="G6694" s="8"/>
      <c r="H6694" s="9"/>
    </row>
    <row r="6695" spans="7:8" x14ac:dyDescent="0.25">
      <c r="G6695" s="8"/>
      <c r="H6695" s="9"/>
    </row>
    <row r="6696" spans="7:8" x14ac:dyDescent="0.25">
      <c r="G6696" s="8"/>
      <c r="H6696" s="9"/>
    </row>
    <row r="6697" spans="7:8" x14ac:dyDescent="0.25">
      <c r="G6697" s="8"/>
      <c r="H6697" s="9"/>
    </row>
    <row r="6698" spans="7:8" x14ac:dyDescent="0.25">
      <c r="G6698" s="8"/>
      <c r="H6698" s="9"/>
    </row>
    <row r="6699" spans="7:8" x14ac:dyDescent="0.25">
      <c r="G6699" s="8"/>
      <c r="H6699" s="9"/>
    </row>
    <row r="6700" spans="7:8" x14ac:dyDescent="0.25">
      <c r="G6700" s="8"/>
      <c r="H6700" s="9"/>
    </row>
    <row r="6701" spans="7:8" x14ac:dyDescent="0.25">
      <c r="G6701" s="8"/>
      <c r="H6701" s="9"/>
    </row>
    <row r="6702" spans="7:8" x14ac:dyDescent="0.25">
      <c r="G6702" s="8"/>
      <c r="H6702" s="9"/>
    </row>
    <row r="6703" spans="7:8" x14ac:dyDescent="0.25">
      <c r="G6703" s="8"/>
      <c r="H6703" s="9"/>
    </row>
    <row r="6704" spans="7:8" x14ac:dyDescent="0.25">
      <c r="G6704" s="8"/>
      <c r="H6704" s="9"/>
    </row>
    <row r="6705" spans="7:8" x14ac:dyDescent="0.25">
      <c r="G6705" s="8"/>
      <c r="H6705" s="9"/>
    </row>
    <row r="6706" spans="7:8" x14ac:dyDescent="0.25">
      <c r="G6706" s="8"/>
      <c r="H6706" s="9"/>
    </row>
    <row r="6707" spans="7:8" x14ac:dyDescent="0.25">
      <c r="G6707" s="8"/>
      <c r="H6707" s="9"/>
    </row>
    <row r="6708" spans="7:8" x14ac:dyDescent="0.25">
      <c r="G6708" s="8"/>
      <c r="H6708" s="9"/>
    </row>
    <row r="6709" spans="7:8" x14ac:dyDescent="0.25">
      <c r="G6709" s="8"/>
      <c r="H6709" s="9"/>
    </row>
    <row r="6710" spans="7:8" x14ac:dyDescent="0.25">
      <c r="G6710" s="8"/>
      <c r="H6710" s="9"/>
    </row>
    <row r="6711" spans="7:8" x14ac:dyDescent="0.25">
      <c r="G6711" s="8"/>
      <c r="H6711" s="9"/>
    </row>
    <row r="6712" spans="7:8" x14ac:dyDescent="0.25">
      <c r="G6712" s="8"/>
      <c r="H6712" s="9"/>
    </row>
    <row r="6713" spans="7:8" x14ac:dyDescent="0.25">
      <c r="G6713" s="8"/>
      <c r="H6713" s="9"/>
    </row>
    <row r="6714" spans="7:8" x14ac:dyDescent="0.25">
      <c r="G6714" s="8"/>
      <c r="H6714" s="9"/>
    </row>
    <row r="6715" spans="7:8" x14ac:dyDescent="0.25">
      <c r="G6715" s="8"/>
      <c r="H6715" s="9"/>
    </row>
    <row r="6716" spans="7:8" x14ac:dyDescent="0.25">
      <c r="G6716" s="8"/>
      <c r="H6716" s="9"/>
    </row>
    <row r="6717" spans="7:8" x14ac:dyDescent="0.25">
      <c r="G6717" s="8"/>
      <c r="H6717" s="9"/>
    </row>
    <row r="6718" spans="7:8" x14ac:dyDescent="0.25">
      <c r="G6718" s="8"/>
      <c r="H6718" s="9"/>
    </row>
    <row r="6719" spans="7:8" x14ac:dyDescent="0.25">
      <c r="G6719" s="8"/>
      <c r="H6719" s="9"/>
    </row>
    <row r="6720" spans="7:8" x14ac:dyDescent="0.25">
      <c r="G6720" s="8"/>
      <c r="H6720" s="9"/>
    </row>
    <row r="6721" spans="7:8" x14ac:dyDescent="0.25">
      <c r="G6721" s="8"/>
      <c r="H6721" s="9"/>
    </row>
    <row r="6722" spans="7:8" x14ac:dyDescent="0.25">
      <c r="G6722" s="8"/>
      <c r="H6722" s="9"/>
    </row>
    <row r="6723" spans="7:8" x14ac:dyDescent="0.25">
      <c r="G6723" s="8"/>
      <c r="H6723" s="9"/>
    </row>
    <row r="6724" spans="7:8" x14ac:dyDescent="0.25">
      <c r="G6724" s="8"/>
      <c r="H6724" s="9"/>
    </row>
    <row r="6725" spans="7:8" x14ac:dyDescent="0.25">
      <c r="G6725" s="8"/>
      <c r="H6725" s="9"/>
    </row>
    <row r="6726" spans="7:8" x14ac:dyDescent="0.25">
      <c r="G6726" s="8"/>
      <c r="H6726" s="9"/>
    </row>
    <row r="6727" spans="7:8" x14ac:dyDescent="0.25">
      <c r="G6727" s="8"/>
      <c r="H6727" s="9"/>
    </row>
    <row r="6728" spans="7:8" x14ac:dyDescent="0.25">
      <c r="G6728" s="8"/>
      <c r="H6728" s="9"/>
    </row>
    <row r="6729" spans="7:8" x14ac:dyDescent="0.25">
      <c r="G6729" s="8"/>
      <c r="H6729" s="9"/>
    </row>
    <row r="6730" spans="7:8" x14ac:dyDescent="0.25">
      <c r="G6730" s="8"/>
      <c r="H6730" s="9"/>
    </row>
    <row r="6731" spans="7:8" x14ac:dyDescent="0.25">
      <c r="G6731" s="8"/>
      <c r="H6731" s="9"/>
    </row>
    <row r="6732" spans="7:8" x14ac:dyDescent="0.25">
      <c r="G6732" s="8"/>
      <c r="H6732" s="9"/>
    </row>
    <row r="6733" spans="7:8" x14ac:dyDescent="0.25">
      <c r="G6733" s="8"/>
      <c r="H6733" s="9"/>
    </row>
    <row r="6734" spans="7:8" x14ac:dyDescent="0.25">
      <c r="G6734" s="8"/>
      <c r="H6734" s="9"/>
    </row>
    <row r="6735" spans="7:8" x14ac:dyDescent="0.25">
      <c r="G6735" s="8"/>
      <c r="H6735" s="9"/>
    </row>
    <row r="6736" spans="7:8" x14ac:dyDescent="0.25">
      <c r="G6736" s="8"/>
      <c r="H6736" s="9"/>
    </row>
    <row r="6737" spans="7:8" x14ac:dyDescent="0.25">
      <c r="G6737" s="8"/>
      <c r="H6737" s="9"/>
    </row>
    <row r="6738" spans="7:8" x14ac:dyDescent="0.25">
      <c r="G6738" s="8"/>
      <c r="H6738" s="9"/>
    </row>
    <row r="6739" spans="7:8" x14ac:dyDescent="0.25">
      <c r="G6739" s="8"/>
      <c r="H6739" s="9"/>
    </row>
    <row r="6740" spans="7:8" x14ac:dyDescent="0.25">
      <c r="G6740" s="8"/>
      <c r="H6740" s="9"/>
    </row>
    <row r="6741" spans="7:8" x14ac:dyDescent="0.25">
      <c r="G6741" s="8"/>
      <c r="H6741" s="9"/>
    </row>
    <row r="6742" spans="7:8" x14ac:dyDescent="0.25">
      <c r="G6742" s="8"/>
      <c r="H6742" s="9"/>
    </row>
    <row r="6743" spans="7:8" x14ac:dyDescent="0.25">
      <c r="G6743" s="8"/>
      <c r="H6743" s="9"/>
    </row>
    <row r="6744" spans="7:8" x14ac:dyDescent="0.25">
      <c r="G6744" s="8"/>
      <c r="H6744" s="9"/>
    </row>
    <row r="6745" spans="7:8" x14ac:dyDescent="0.25">
      <c r="G6745" s="8"/>
      <c r="H6745" s="9"/>
    </row>
    <row r="6746" spans="7:8" x14ac:dyDescent="0.25">
      <c r="G6746" s="8"/>
      <c r="H6746" s="9"/>
    </row>
    <row r="6747" spans="7:8" x14ac:dyDescent="0.25">
      <c r="G6747" s="8"/>
      <c r="H6747" s="9"/>
    </row>
    <row r="6748" spans="7:8" x14ac:dyDescent="0.25">
      <c r="G6748" s="8"/>
      <c r="H6748" s="9"/>
    </row>
    <row r="6749" spans="7:8" x14ac:dyDescent="0.25">
      <c r="G6749" s="8"/>
      <c r="H6749" s="9"/>
    </row>
    <row r="6750" spans="7:8" x14ac:dyDescent="0.25">
      <c r="G6750" s="8"/>
      <c r="H6750" s="9"/>
    </row>
    <row r="6751" spans="7:8" x14ac:dyDescent="0.25">
      <c r="G6751" s="8"/>
      <c r="H6751" s="9"/>
    </row>
    <row r="6752" spans="7:8" x14ac:dyDescent="0.25">
      <c r="G6752" s="8"/>
      <c r="H6752" s="9"/>
    </row>
    <row r="6753" spans="7:8" x14ac:dyDescent="0.25">
      <c r="G6753" s="8"/>
      <c r="H6753" s="9"/>
    </row>
    <row r="6754" spans="7:8" x14ac:dyDescent="0.25">
      <c r="G6754" s="8"/>
      <c r="H6754" s="9"/>
    </row>
    <row r="6755" spans="7:8" x14ac:dyDescent="0.25">
      <c r="G6755" s="8"/>
      <c r="H6755" s="9"/>
    </row>
    <row r="6756" spans="7:8" x14ac:dyDescent="0.25">
      <c r="G6756" s="8"/>
      <c r="H6756" s="9"/>
    </row>
    <row r="6757" spans="7:8" x14ac:dyDescent="0.25">
      <c r="G6757" s="8"/>
      <c r="H6757" s="9"/>
    </row>
    <row r="6758" spans="7:8" x14ac:dyDescent="0.25">
      <c r="G6758" s="8"/>
      <c r="H6758" s="9"/>
    </row>
    <row r="6759" spans="7:8" x14ac:dyDescent="0.25">
      <c r="G6759" s="8"/>
      <c r="H6759" s="9"/>
    </row>
    <row r="6760" spans="7:8" x14ac:dyDescent="0.25">
      <c r="G6760" s="8"/>
      <c r="H6760" s="9"/>
    </row>
    <row r="6761" spans="7:8" x14ac:dyDescent="0.25">
      <c r="G6761" s="8"/>
      <c r="H6761" s="9"/>
    </row>
    <row r="6762" spans="7:8" x14ac:dyDescent="0.25">
      <c r="G6762" s="8"/>
      <c r="H6762" s="9"/>
    </row>
    <row r="6763" spans="7:8" x14ac:dyDescent="0.25">
      <c r="G6763" s="8"/>
      <c r="H6763" s="9"/>
    </row>
    <row r="6764" spans="7:8" x14ac:dyDescent="0.25">
      <c r="G6764" s="8"/>
      <c r="H6764" s="9"/>
    </row>
    <row r="6765" spans="7:8" x14ac:dyDescent="0.25">
      <c r="G6765" s="8"/>
      <c r="H6765" s="9"/>
    </row>
    <row r="6766" spans="7:8" x14ac:dyDescent="0.25">
      <c r="G6766" s="8"/>
      <c r="H6766" s="9"/>
    </row>
    <row r="6767" spans="7:8" x14ac:dyDescent="0.25">
      <c r="G6767" s="8"/>
      <c r="H6767" s="9"/>
    </row>
    <row r="6768" spans="7:8" x14ac:dyDescent="0.25">
      <c r="G6768" s="8"/>
      <c r="H6768" s="9"/>
    </row>
    <row r="6769" spans="7:8" x14ac:dyDescent="0.25">
      <c r="G6769" s="8"/>
      <c r="H6769" s="9"/>
    </row>
    <row r="6770" spans="7:8" x14ac:dyDescent="0.25">
      <c r="G6770" s="8"/>
      <c r="H6770" s="9"/>
    </row>
    <row r="6771" spans="7:8" x14ac:dyDescent="0.25">
      <c r="G6771" s="8"/>
      <c r="H6771" s="9"/>
    </row>
    <row r="6772" spans="7:8" x14ac:dyDescent="0.25">
      <c r="G6772" s="8"/>
      <c r="H6772" s="9"/>
    </row>
    <row r="6773" spans="7:8" x14ac:dyDescent="0.25">
      <c r="G6773" s="8"/>
      <c r="H6773" s="9"/>
    </row>
    <row r="6774" spans="7:8" x14ac:dyDescent="0.25">
      <c r="G6774" s="8"/>
      <c r="H6774" s="9"/>
    </row>
    <row r="6775" spans="7:8" x14ac:dyDescent="0.25">
      <c r="G6775" s="8"/>
      <c r="H6775" s="9"/>
    </row>
    <row r="6776" spans="7:8" x14ac:dyDescent="0.25">
      <c r="G6776" s="8"/>
      <c r="H6776" s="9"/>
    </row>
    <row r="6777" spans="7:8" x14ac:dyDescent="0.25">
      <c r="G6777" s="8"/>
      <c r="H6777" s="9"/>
    </row>
    <row r="6778" spans="7:8" x14ac:dyDescent="0.25">
      <c r="G6778" s="8"/>
      <c r="H6778" s="9"/>
    </row>
    <row r="6779" spans="7:8" x14ac:dyDescent="0.25">
      <c r="G6779" s="8"/>
      <c r="H6779" s="9"/>
    </row>
    <row r="6780" spans="7:8" x14ac:dyDescent="0.25">
      <c r="G6780" s="8"/>
      <c r="H6780" s="9"/>
    </row>
    <row r="6781" spans="7:8" x14ac:dyDescent="0.25">
      <c r="G6781" s="8"/>
      <c r="H6781" s="9"/>
    </row>
    <row r="6782" spans="7:8" x14ac:dyDescent="0.25">
      <c r="G6782" s="8"/>
      <c r="H6782" s="9"/>
    </row>
    <row r="6783" spans="7:8" x14ac:dyDescent="0.25">
      <c r="G6783" s="8"/>
      <c r="H6783" s="9"/>
    </row>
    <row r="6784" spans="7:8" x14ac:dyDescent="0.25">
      <c r="G6784" s="8"/>
      <c r="H6784" s="9"/>
    </row>
    <row r="6785" spans="7:8" x14ac:dyDescent="0.25">
      <c r="G6785" s="8"/>
      <c r="H6785" s="9"/>
    </row>
    <row r="6786" spans="7:8" x14ac:dyDescent="0.25">
      <c r="G6786" s="8"/>
      <c r="H6786" s="9"/>
    </row>
    <row r="6787" spans="7:8" x14ac:dyDescent="0.25">
      <c r="G6787" s="8"/>
      <c r="H6787" s="9"/>
    </row>
    <row r="6788" spans="7:8" x14ac:dyDescent="0.25">
      <c r="G6788" s="8"/>
      <c r="H6788" s="9"/>
    </row>
    <row r="6789" spans="7:8" x14ac:dyDescent="0.25">
      <c r="G6789" s="8"/>
      <c r="H6789" s="9"/>
    </row>
    <row r="6790" spans="7:8" x14ac:dyDescent="0.25">
      <c r="G6790" s="8"/>
      <c r="H6790" s="9"/>
    </row>
    <row r="6791" spans="7:8" x14ac:dyDescent="0.25">
      <c r="G6791" s="8"/>
      <c r="H6791" s="9"/>
    </row>
    <row r="6792" spans="7:8" x14ac:dyDescent="0.25">
      <c r="G6792" s="8"/>
      <c r="H6792" s="9"/>
    </row>
    <row r="6793" spans="7:8" x14ac:dyDescent="0.25">
      <c r="G6793" s="8"/>
      <c r="H6793" s="9"/>
    </row>
    <row r="6794" spans="7:8" x14ac:dyDescent="0.25">
      <c r="G6794" s="8"/>
      <c r="H6794" s="9"/>
    </row>
    <row r="6795" spans="7:8" x14ac:dyDescent="0.25">
      <c r="G6795" s="8"/>
      <c r="H6795" s="9"/>
    </row>
    <row r="6796" spans="7:8" x14ac:dyDescent="0.25">
      <c r="G6796" s="8"/>
      <c r="H6796" s="9"/>
    </row>
    <row r="6797" spans="7:8" x14ac:dyDescent="0.25">
      <c r="G6797" s="8"/>
      <c r="H6797" s="9"/>
    </row>
    <row r="6798" spans="7:8" x14ac:dyDescent="0.25">
      <c r="G6798" s="8"/>
      <c r="H6798" s="9"/>
    </row>
    <row r="6799" spans="7:8" x14ac:dyDescent="0.25">
      <c r="G6799" s="8"/>
      <c r="H6799" s="9"/>
    </row>
    <row r="6800" spans="7:8" x14ac:dyDescent="0.25">
      <c r="G6800" s="8"/>
      <c r="H6800" s="9"/>
    </row>
    <row r="6801" spans="7:8" x14ac:dyDescent="0.25">
      <c r="G6801" s="8"/>
      <c r="H6801" s="9"/>
    </row>
    <row r="6802" spans="7:8" x14ac:dyDescent="0.25">
      <c r="G6802" s="8"/>
      <c r="H6802" s="9"/>
    </row>
    <row r="6803" spans="7:8" x14ac:dyDescent="0.25">
      <c r="G6803" s="8"/>
      <c r="H6803" s="9"/>
    </row>
    <row r="6804" spans="7:8" x14ac:dyDescent="0.25">
      <c r="G6804" s="8"/>
      <c r="H6804" s="9"/>
    </row>
    <row r="6805" spans="7:8" x14ac:dyDescent="0.25">
      <c r="G6805" s="8"/>
      <c r="H6805" s="9"/>
    </row>
    <row r="6806" spans="7:8" x14ac:dyDescent="0.25">
      <c r="G6806" s="8"/>
      <c r="H6806" s="9"/>
    </row>
    <row r="6807" spans="7:8" x14ac:dyDescent="0.25">
      <c r="G6807" s="8"/>
      <c r="H6807" s="9"/>
    </row>
    <row r="6808" spans="7:8" x14ac:dyDescent="0.25">
      <c r="G6808" s="8"/>
      <c r="H6808" s="9"/>
    </row>
    <row r="6809" spans="7:8" x14ac:dyDescent="0.25">
      <c r="G6809" s="8"/>
      <c r="H6809" s="9"/>
    </row>
    <row r="6810" spans="7:8" x14ac:dyDescent="0.25">
      <c r="G6810" s="8"/>
      <c r="H6810" s="9"/>
    </row>
    <row r="6811" spans="7:8" x14ac:dyDescent="0.25">
      <c r="G6811" s="8"/>
      <c r="H6811" s="9"/>
    </row>
    <row r="6812" spans="7:8" x14ac:dyDescent="0.25">
      <c r="G6812" s="8"/>
      <c r="H6812" s="9"/>
    </row>
    <row r="6813" spans="7:8" x14ac:dyDescent="0.25">
      <c r="G6813" s="8"/>
      <c r="H6813" s="9"/>
    </row>
    <row r="6814" spans="7:8" x14ac:dyDescent="0.25">
      <c r="G6814" s="8"/>
      <c r="H6814" s="9"/>
    </row>
    <row r="6815" spans="7:8" x14ac:dyDescent="0.25">
      <c r="G6815" s="8"/>
      <c r="H6815" s="9"/>
    </row>
    <row r="6816" spans="7:8" x14ac:dyDescent="0.25">
      <c r="G6816" s="8"/>
      <c r="H6816" s="9"/>
    </row>
    <row r="6817" spans="7:8" x14ac:dyDescent="0.25">
      <c r="G6817" s="8"/>
      <c r="H6817" s="9"/>
    </row>
    <row r="6818" spans="7:8" x14ac:dyDescent="0.25">
      <c r="G6818" s="8"/>
      <c r="H6818" s="9"/>
    </row>
    <row r="6819" spans="7:8" x14ac:dyDescent="0.25">
      <c r="G6819" s="8"/>
      <c r="H6819" s="9"/>
    </row>
    <row r="6820" spans="7:8" x14ac:dyDescent="0.25">
      <c r="G6820" s="8"/>
      <c r="H6820" s="9"/>
    </row>
    <row r="6821" spans="7:8" x14ac:dyDescent="0.25">
      <c r="G6821" s="8"/>
      <c r="H6821" s="9"/>
    </row>
    <row r="6822" spans="7:8" x14ac:dyDescent="0.25">
      <c r="G6822" s="8"/>
      <c r="H6822" s="9"/>
    </row>
    <row r="6823" spans="7:8" x14ac:dyDescent="0.25">
      <c r="G6823" s="8"/>
      <c r="H6823" s="9"/>
    </row>
    <row r="6824" spans="7:8" x14ac:dyDescent="0.25">
      <c r="G6824" s="8"/>
      <c r="H6824" s="9"/>
    </row>
    <row r="6825" spans="7:8" x14ac:dyDescent="0.25">
      <c r="G6825" s="8"/>
      <c r="H6825" s="9"/>
    </row>
    <row r="6826" spans="7:8" x14ac:dyDescent="0.25">
      <c r="G6826" s="8"/>
      <c r="H6826" s="9"/>
    </row>
    <row r="6827" spans="7:8" x14ac:dyDescent="0.25">
      <c r="G6827" s="8"/>
      <c r="H6827" s="9"/>
    </row>
    <row r="6828" spans="7:8" x14ac:dyDescent="0.25">
      <c r="G6828" s="8"/>
      <c r="H6828" s="9"/>
    </row>
    <row r="6829" spans="7:8" x14ac:dyDescent="0.25">
      <c r="G6829" s="8"/>
      <c r="H6829" s="9"/>
    </row>
    <row r="6830" spans="7:8" x14ac:dyDescent="0.25">
      <c r="G6830" s="8"/>
      <c r="H6830" s="9"/>
    </row>
    <row r="6831" spans="7:8" x14ac:dyDescent="0.25">
      <c r="G6831" s="8"/>
      <c r="H6831" s="9"/>
    </row>
    <row r="6832" spans="7:8" x14ac:dyDescent="0.25">
      <c r="G6832" s="8"/>
      <c r="H6832" s="9"/>
    </row>
    <row r="6833" spans="7:8" x14ac:dyDescent="0.25">
      <c r="G6833" s="8"/>
      <c r="H6833" s="9"/>
    </row>
    <row r="6834" spans="7:8" x14ac:dyDescent="0.25">
      <c r="G6834" s="8"/>
      <c r="H6834" s="9"/>
    </row>
    <row r="6835" spans="7:8" x14ac:dyDescent="0.25">
      <c r="G6835" s="8"/>
      <c r="H6835" s="9"/>
    </row>
    <row r="6836" spans="7:8" x14ac:dyDescent="0.25">
      <c r="G6836" s="8"/>
      <c r="H6836" s="9"/>
    </row>
    <row r="6837" spans="7:8" x14ac:dyDescent="0.25">
      <c r="G6837" s="8"/>
      <c r="H6837" s="9"/>
    </row>
    <row r="6838" spans="7:8" x14ac:dyDescent="0.25">
      <c r="G6838" s="8"/>
      <c r="H6838" s="9"/>
    </row>
    <row r="6839" spans="7:8" x14ac:dyDescent="0.25">
      <c r="G6839" s="8"/>
      <c r="H6839" s="9"/>
    </row>
    <row r="6840" spans="7:8" x14ac:dyDescent="0.25">
      <c r="G6840" s="8"/>
      <c r="H6840" s="9"/>
    </row>
    <row r="6841" spans="7:8" x14ac:dyDescent="0.25">
      <c r="G6841" s="8"/>
      <c r="H6841" s="9"/>
    </row>
    <row r="6842" spans="7:8" x14ac:dyDescent="0.25">
      <c r="G6842" s="8"/>
      <c r="H6842" s="9"/>
    </row>
    <row r="6843" spans="7:8" x14ac:dyDescent="0.25">
      <c r="G6843" s="8"/>
      <c r="H6843" s="9"/>
    </row>
    <row r="6844" spans="7:8" x14ac:dyDescent="0.25">
      <c r="G6844" s="8"/>
      <c r="H6844" s="9"/>
    </row>
    <row r="6845" spans="7:8" x14ac:dyDescent="0.25">
      <c r="G6845" s="8"/>
      <c r="H6845" s="9"/>
    </row>
    <row r="6846" spans="7:8" x14ac:dyDescent="0.25">
      <c r="G6846" s="8"/>
      <c r="H6846" s="9"/>
    </row>
    <row r="6847" spans="7:8" x14ac:dyDescent="0.25">
      <c r="G6847" s="8"/>
      <c r="H6847" s="9"/>
    </row>
    <row r="6848" spans="7:8" x14ac:dyDescent="0.25">
      <c r="G6848" s="8"/>
      <c r="H6848" s="9"/>
    </row>
    <row r="6849" spans="7:8" x14ac:dyDescent="0.25">
      <c r="G6849" s="8"/>
      <c r="H6849" s="9"/>
    </row>
    <row r="6850" spans="7:8" x14ac:dyDescent="0.25">
      <c r="G6850" s="8"/>
      <c r="H6850" s="9"/>
    </row>
    <row r="6851" spans="7:8" x14ac:dyDescent="0.25">
      <c r="G6851" s="8"/>
      <c r="H6851" s="9"/>
    </row>
    <row r="6852" spans="7:8" x14ac:dyDescent="0.25">
      <c r="G6852" s="8"/>
      <c r="H6852" s="9"/>
    </row>
    <row r="6853" spans="7:8" x14ac:dyDescent="0.25">
      <c r="G6853" s="8"/>
      <c r="H6853" s="9"/>
    </row>
    <row r="6854" spans="7:8" x14ac:dyDescent="0.25">
      <c r="G6854" s="8"/>
      <c r="H6854" s="9"/>
    </row>
    <row r="6855" spans="7:8" x14ac:dyDescent="0.25">
      <c r="G6855" s="8"/>
      <c r="H6855" s="9"/>
    </row>
    <row r="6856" spans="7:8" x14ac:dyDescent="0.25">
      <c r="G6856" s="8"/>
      <c r="H6856" s="9"/>
    </row>
    <row r="6857" spans="7:8" x14ac:dyDescent="0.25">
      <c r="G6857" s="8"/>
      <c r="H6857" s="9"/>
    </row>
    <row r="6858" spans="7:8" x14ac:dyDescent="0.25">
      <c r="G6858" s="8"/>
      <c r="H6858" s="9"/>
    </row>
    <row r="6859" spans="7:8" x14ac:dyDescent="0.25">
      <c r="G6859" s="8"/>
      <c r="H6859" s="9"/>
    </row>
    <row r="6860" spans="7:8" x14ac:dyDescent="0.25">
      <c r="G6860" s="8"/>
      <c r="H6860" s="9"/>
    </row>
    <row r="6861" spans="7:8" x14ac:dyDescent="0.25">
      <c r="G6861" s="8"/>
      <c r="H6861" s="9"/>
    </row>
    <row r="6862" spans="7:8" x14ac:dyDescent="0.25">
      <c r="G6862" s="8"/>
      <c r="H6862" s="9"/>
    </row>
    <row r="6863" spans="7:8" x14ac:dyDescent="0.25">
      <c r="G6863" s="8"/>
      <c r="H6863" s="9"/>
    </row>
    <row r="6864" spans="7:8" x14ac:dyDescent="0.25">
      <c r="G6864" s="8"/>
      <c r="H6864" s="9"/>
    </row>
    <row r="6865" spans="7:8" x14ac:dyDescent="0.25">
      <c r="G6865" s="8"/>
      <c r="H6865" s="9"/>
    </row>
    <row r="6866" spans="7:8" x14ac:dyDescent="0.25">
      <c r="G6866" s="8"/>
      <c r="H6866" s="9"/>
    </row>
    <row r="6867" spans="7:8" x14ac:dyDescent="0.25">
      <c r="G6867" s="8"/>
      <c r="H6867" s="9"/>
    </row>
    <row r="6868" spans="7:8" x14ac:dyDescent="0.25">
      <c r="G6868" s="8"/>
      <c r="H6868" s="9"/>
    </row>
    <row r="6869" spans="7:8" x14ac:dyDescent="0.25">
      <c r="G6869" s="8"/>
      <c r="H6869" s="9"/>
    </row>
    <row r="6870" spans="7:8" x14ac:dyDescent="0.25">
      <c r="G6870" s="8"/>
      <c r="H6870" s="9"/>
    </row>
    <row r="6871" spans="7:8" x14ac:dyDescent="0.25">
      <c r="G6871" s="8"/>
      <c r="H6871" s="9"/>
    </row>
    <row r="6872" spans="7:8" x14ac:dyDescent="0.25">
      <c r="G6872" s="8"/>
      <c r="H6872" s="9"/>
    </row>
    <row r="6873" spans="7:8" x14ac:dyDescent="0.25">
      <c r="G6873" s="8"/>
      <c r="H6873" s="9"/>
    </row>
    <row r="6874" spans="7:8" x14ac:dyDescent="0.25">
      <c r="G6874" s="8"/>
      <c r="H6874" s="9"/>
    </row>
    <row r="6875" spans="7:8" x14ac:dyDescent="0.25">
      <c r="G6875" s="8"/>
      <c r="H6875" s="9"/>
    </row>
    <row r="6876" spans="7:8" x14ac:dyDescent="0.25">
      <c r="G6876" s="8"/>
      <c r="H6876" s="9"/>
    </row>
    <row r="6877" spans="7:8" x14ac:dyDescent="0.25">
      <c r="G6877" s="8"/>
      <c r="H6877" s="9"/>
    </row>
    <row r="6878" spans="7:8" x14ac:dyDescent="0.25">
      <c r="G6878" s="8"/>
      <c r="H6878" s="9"/>
    </row>
    <row r="6879" spans="7:8" x14ac:dyDescent="0.25">
      <c r="G6879" s="8"/>
      <c r="H6879" s="9"/>
    </row>
    <row r="6880" spans="7:8" x14ac:dyDescent="0.25">
      <c r="G6880" s="8"/>
      <c r="H6880" s="9"/>
    </row>
    <row r="6881" spans="7:8" x14ac:dyDescent="0.25">
      <c r="G6881" s="8"/>
      <c r="H6881" s="9"/>
    </row>
    <row r="6882" spans="7:8" x14ac:dyDescent="0.25">
      <c r="G6882" s="8"/>
      <c r="H6882" s="9"/>
    </row>
    <row r="6883" spans="7:8" x14ac:dyDescent="0.25">
      <c r="G6883" s="8"/>
      <c r="H6883" s="9"/>
    </row>
    <row r="6884" spans="7:8" x14ac:dyDescent="0.25">
      <c r="G6884" s="8"/>
      <c r="H6884" s="9"/>
    </row>
    <row r="6885" spans="7:8" x14ac:dyDescent="0.25">
      <c r="G6885" s="8"/>
      <c r="H6885" s="9"/>
    </row>
    <row r="6886" spans="7:8" x14ac:dyDescent="0.25">
      <c r="G6886" s="8"/>
      <c r="H6886" s="9"/>
    </row>
    <row r="6887" spans="7:8" x14ac:dyDescent="0.25">
      <c r="G6887" s="8"/>
      <c r="H6887" s="9"/>
    </row>
    <row r="6888" spans="7:8" x14ac:dyDescent="0.25">
      <c r="G6888" s="8"/>
      <c r="H6888" s="9"/>
    </row>
    <row r="6889" spans="7:8" x14ac:dyDescent="0.25">
      <c r="G6889" s="8"/>
      <c r="H6889" s="9"/>
    </row>
    <row r="6890" spans="7:8" x14ac:dyDescent="0.25">
      <c r="G6890" s="8"/>
      <c r="H6890" s="9"/>
    </row>
    <row r="6891" spans="7:8" x14ac:dyDescent="0.25">
      <c r="G6891" s="8"/>
      <c r="H6891" s="9"/>
    </row>
    <row r="6892" spans="7:8" x14ac:dyDescent="0.25">
      <c r="G6892" s="8"/>
      <c r="H6892" s="9"/>
    </row>
    <row r="6893" spans="7:8" x14ac:dyDescent="0.25">
      <c r="G6893" s="8"/>
      <c r="H6893" s="9"/>
    </row>
    <row r="6894" spans="7:8" x14ac:dyDescent="0.25">
      <c r="G6894" s="8"/>
      <c r="H6894" s="9"/>
    </row>
    <row r="6895" spans="7:8" x14ac:dyDescent="0.25">
      <c r="G6895" s="8"/>
      <c r="H6895" s="9"/>
    </row>
    <row r="6896" spans="7:8" x14ac:dyDescent="0.25">
      <c r="G6896" s="8"/>
      <c r="H6896" s="9"/>
    </row>
    <row r="6897" spans="7:8" x14ac:dyDescent="0.25">
      <c r="G6897" s="8"/>
      <c r="H6897" s="9"/>
    </row>
    <row r="6898" spans="7:8" x14ac:dyDescent="0.25">
      <c r="G6898" s="8"/>
      <c r="H6898" s="9"/>
    </row>
    <row r="6899" spans="7:8" x14ac:dyDescent="0.25">
      <c r="G6899" s="8"/>
      <c r="H6899" s="9"/>
    </row>
    <row r="6900" spans="7:8" x14ac:dyDescent="0.25">
      <c r="G6900" s="8"/>
      <c r="H6900" s="9"/>
    </row>
    <row r="6901" spans="7:8" x14ac:dyDescent="0.25">
      <c r="G6901" s="8"/>
      <c r="H6901" s="9"/>
    </row>
    <row r="6902" spans="7:8" x14ac:dyDescent="0.25">
      <c r="G6902" s="8"/>
      <c r="H6902" s="9"/>
    </row>
    <row r="6903" spans="7:8" x14ac:dyDescent="0.25">
      <c r="G6903" s="8"/>
      <c r="H6903" s="9"/>
    </row>
    <row r="6904" spans="7:8" x14ac:dyDescent="0.25">
      <c r="G6904" s="8"/>
      <c r="H6904" s="9"/>
    </row>
    <row r="6905" spans="7:8" x14ac:dyDescent="0.25">
      <c r="G6905" s="8"/>
      <c r="H6905" s="9"/>
    </row>
    <row r="6906" spans="7:8" x14ac:dyDescent="0.25">
      <c r="G6906" s="8"/>
      <c r="H6906" s="9"/>
    </row>
    <row r="6907" spans="7:8" x14ac:dyDescent="0.25">
      <c r="G6907" s="8"/>
      <c r="H6907" s="9"/>
    </row>
    <row r="6908" spans="7:8" x14ac:dyDescent="0.25">
      <c r="G6908" s="8"/>
      <c r="H6908" s="9"/>
    </row>
    <row r="6909" spans="7:8" x14ac:dyDescent="0.25">
      <c r="G6909" s="8"/>
      <c r="H6909" s="9"/>
    </row>
    <row r="6910" spans="7:8" x14ac:dyDescent="0.25">
      <c r="G6910" s="8"/>
      <c r="H6910" s="9"/>
    </row>
    <row r="6911" spans="7:8" x14ac:dyDescent="0.25">
      <c r="G6911" s="8"/>
      <c r="H6911" s="9"/>
    </row>
    <row r="6912" spans="7:8" x14ac:dyDescent="0.25">
      <c r="G6912" s="8"/>
      <c r="H6912" s="9"/>
    </row>
    <row r="6913" spans="7:8" x14ac:dyDescent="0.25">
      <c r="G6913" s="8"/>
      <c r="H6913" s="9"/>
    </row>
    <row r="6914" spans="7:8" x14ac:dyDescent="0.25">
      <c r="G6914" s="8"/>
      <c r="H6914" s="9"/>
    </row>
    <row r="6915" spans="7:8" x14ac:dyDescent="0.25">
      <c r="G6915" s="8"/>
      <c r="H6915" s="9"/>
    </row>
    <row r="6916" spans="7:8" x14ac:dyDescent="0.25">
      <c r="G6916" s="8"/>
      <c r="H6916" s="9"/>
    </row>
    <row r="6917" spans="7:8" x14ac:dyDescent="0.25">
      <c r="G6917" s="8"/>
      <c r="H6917" s="9"/>
    </row>
    <row r="6918" spans="7:8" x14ac:dyDescent="0.25">
      <c r="G6918" s="8"/>
      <c r="H6918" s="9"/>
    </row>
    <row r="6919" spans="7:8" x14ac:dyDescent="0.25">
      <c r="G6919" s="8"/>
      <c r="H6919" s="9"/>
    </row>
    <row r="6920" spans="7:8" x14ac:dyDescent="0.25">
      <c r="G6920" s="8"/>
      <c r="H6920" s="9"/>
    </row>
    <row r="6921" spans="7:8" x14ac:dyDescent="0.25">
      <c r="G6921" s="8"/>
      <c r="H6921" s="9"/>
    </row>
    <row r="6922" spans="7:8" x14ac:dyDescent="0.25">
      <c r="G6922" s="8"/>
      <c r="H6922" s="9"/>
    </row>
    <row r="6923" spans="7:8" x14ac:dyDescent="0.25">
      <c r="G6923" s="8"/>
      <c r="H6923" s="9"/>
    </row>
    <row r="6924" spans="7:8" x14ac:dyDescent="0.25">
      <c r="G6924" s="8"/>
      <c r="H6924" s="9"/>
    </row>
    <row r="6925" spans="7:8" x14ac:dyDescent="0.25">
      <c r="G6925" s="8"/>
      <c r="H6925" s="9"/>
    </row>
    <row r="6926" spans="7:8" x14ac:dyDescent="0.25">
      <c r="G6926" s="8"/>
      <c r="H6926" s="9"/>
    </row>
    <row r="6927" spans="7:8" x14ac:dyDescent="0.25">
      <c r="G6927" s="8"/>
      <c r="H6927" s="9"/>
    </row>
    <row r="6928" spans="7:8" x14ac:dyDescent="0.25">
      <c r="G6928" s="8"/>
      <c r="H6928" s="9"/>
    </row>
    <row r="6929" spans="7:8" x14ac:dyDescent="0.25">
      <c r="G6929" s="8"/>
      <c r="H6929" s="9"/>
    </row>
    <row r="6930" spans="7:8" x14ac:dyDescent="0.25">
      <c r="G6930" s="8"/>
      <c r="H6930" s="9"/>
    </row>
    <row r="6931" spans="7:8" x14ac:dyDescent="0.25">
      <c r="G6931" s="8"/>
      <c r="H6931" s="9"/>
    </row>
    <row r="6932" spans="7:8" x14ac:dyDescent="0.25">
      <c r="G6932" s="8"/>
      <c r="H6932" s="9"/>
    </row>
    <row r="6933" spans="7:8" x14ac:dyDescent="0.25">
      <c r="G6933" s="8"/>
      <c r="H6933" s="9"/>
    </row>
    <row r="6934" spans="7:8" x14ac:dyDescent="0.25">
      <c r="G6934" s="8"/>
      <c r="H6934" s="9"/>
    </row>
    <row r="6935" spans="7:8" x14ac:dyDescent="0.25">
      <c r="G6935" s="8"/>
      <c r="H6935" s="9"/>
    </row>
    <row r="6936" spans="7:8" x14ac:dyDescent="0.25">
      <c r="G6936" s="8"/>
      <c r="H6936" s="9"/>
    </row>
    <row r="6937" spans="7:8" x14ac:dyDescent="0.25">
      <c r="G6937" s="8"/>
      <c r="H6937" s="9"/>
    </row>
    <row r="6938" spans="7:8" x14ac:dyDescent="0.25">
      <c r="G6938" s="8"/>
      <c r="H6938" s="9"/>
    </row>
    <row r="6939" spans="7:8" x14ac:dyDescent="0.25">
      <c r="G6939" s="8"/>
      <c r="H6939" s="9"/>
    </row>
    <row r="6940" spans="7:8" x14ac:dyDescent="0.25">
      <c r="G6940" s="8"/>
      <c r="H6940" s="9"/>
    </row>
    <row r="6941" spans="7:8" x14ac:dyDescent="0.25">
      <c r="G6941" s="8"/>
      <c r="H6941" s="9"/>
    </row>
    <row r="6942" spans="7:8" x14ac:dyDescent="0.25">
      <c r="G6942" s="8"/>
      <c r="H6942" s="9"/>
    </row>
    <row r="6943" spans="7:8" x14ac:dyDescent="0.25">
      <c r="G6943" s="8"/>
      <c r="H6943" s="9"/>
    </row>
    <row r="6944" spans="7:8" x14ac:dyDescent="0.25">
      <c r="G6944" s="8"/>
      <c r="H6944" s="9"/>
    </row>
    <row r="6945" spans="7:8" x14ac:dyDescent="0.25">
      <c r="G6945" s="8"/>
      <c r="H6945" s="9"/>
    </row>
    <row r="6946" spans="7:8" x14ac:dyDescent="0.25">
      <c r="G6946" s="8"/>
      <c r="H6946" s="9"/>
    </row>
    <row r="6947" spans="7:8" x14ac:dyDescent="0.25">
      <c r="G6947" s="8"/>
      <c r="H6947" s="9"/>
    </row>
    <row r="6948" spans="7:8" x14ac:dyDescent="0.25">
      <c r="G6948" s="8"/>
      <c r="H6948" s="9"/>
    </row>
    <row r="6949" spans="7:8" x14ac:dyDescent="0.25">
      <c r="G6949" s="8"/>
      <c r="H6949" s="9"/>
    </row>
    <row r="6950" spans="7:8" x14ac:dyDescent="0.25">
      <c r="G6950" s="8"/>
      <c r="H6950" s="9"/>
    </row>
    <row r="6951" spans="7:8" x14ac:dyDescent="0.25">
      <c r="G6951" s="8"/>
      <c r="H6951" s="9"/>
    </row>
    <row r="6952" spans="7:8" x14ac:dyDescent="0.25">
      <c r="G6952" s="8"/>
      <c r="H6952" s="9"/>
    </row>
    <row r="6953" spans="7:8" x14ac:dyDescent="0.25">
      <c r="G6953" s="8"/>
      <c r="H6953" s="9"/>
    </row>
    <row r="6954" spans="7:8" x14ac:dyDescent="0.25">
      <c r="G6954" s="8"/>
      <c r="H6954" s="9"/>
    </row>
    <row r="6955" spans="7:8" x14ac:dyDescent="0.25">
      <c r="G6955" s="8"/>
      <c r="H6955" s="9"/>
    </row>
    <row r="6956" spans="7:8" x14ac:dyDescent="0.25">
      <c r="G6956" s="8"/>
      <c r="H6956" s="9"/>
    </row>
    <row r="6957" spans="7:8" x14ac:dyDescent="0.25">
      <c r="G6957" s="8"/>
      <c r="H6957" s="9"/>
    </row>
    <row r="6958" spans="7:8" x14ac:dyDescent="0.25">
      <c r="G6958" s="8"/>
      <c r="H6958" s="9"/>
    </row>
    <row r="6959" spans="7:8" x14ac:dyDescent="0.25">
      <c r="G6959" s="8"/>
      <c r="H6959" s="9"/>
    </row>
    <row r="6960" spans="7:8" x14ac:dyDescent="0.25">
      <c r="G6960" s="8"/>
      <c r="H6960" s="9"/>
    </row>
    <row r="6961" spans="7:8" x14ac:dyDescent="0.25">
      <c r="G6961" s="8"/>
      <c r="H6961" s="9"/>
    </row>
    <row r="6962" spans="7:8" x14ac:dyDescent="0.25">
      <c r="G6962" s="8"/>
      <c r="H6962" s="9"/>
    </row>
    <row r="6963" spans="7:8" x14ac:dyDescent="0.25">
      <c r="G6963" s="8"/>
      <c r="H6963" s="9"/>
    </row>
    <row r="6964" spans="7:8" x14ac:dyDescent="0.25">
      <c r="G6964" s="8"/>
      <c r="H6964" s="9"/>
    </row>
    <row r="6965" spans="7:8" x14ac:dyDescent="0.25">
      <c r="G6965" s="8"/>
      <c r="H6965" s="9"/>
    </row>
    <row r="6966" spans="7:8" x14ac:dyDescent="0.25">
      <c r="G6966" s="8"/>
      <c r="H6966" s="9"/>
    </row>
    <row r="6967" spans="7:8" x14ac:dyDescent="0.25">
      <c r="G6967" s="8"/>
      <c r="H6967" s="9"/>
    </row>
    <row r="6968" spans="7:8" x14ac:dyDescent="0.25">
      <c r="G6968" s="8"/>
      <c r="H6968" s="9"/>
    </row>
    <row r="6969" spans="7:8" x14ac:dyDescent="0.25">
      <c r="G6969" s="8"/>
      <c r="H6969" s="9"/>
    </row>
    <row r="6970" spans="7:8" x14ac:dyDescent="0.25">
      <c r="G6970" s="8"/>
      <c r="H6970" s="9"/>
    </row>
    <row r="6971" spans="7:8" x14ac:dyDescent="0.25">
      <c r="G6971" s="8"/>
      <c r="H6971" s="9"/>
    </row>
    <row r="6972" spans="7:8" x14ac:dyDescent="0.25">
      <c r="G6972" s="8"/>
      <c r="H6972" s="9"/>
    </row>
    <row r="6973" spans="7:8" x14ac:dyDescent="0.25">
      <c r="G6973" s="8"/>
      <c r="H6973" s="9"/>
    </row>
    <row r="6974" spans="7:8" x14ac:dyDescent="0.25">
      <c r="G6974" s="8"/>
      <c r="H6974" s="9"/>
    </row>
    <row r="6975" spans="7:8" x14ac:dyDescent="0.25">
      <c r="G6975" s="8"/>
      <c r="H6975" s="9"/>
    </row>
    <row r="6976" spans="7:8" x14ac:dyDescent="0.25">
      <c r="G6976" s="8"/>
      <c r="H6976" s="9"/>
    </row>
    <row r="6977" spans="7:8" x14ac:dyDescent="0.25">
      <c r="G6977" s="8"/>
      <c r="H6977" s="9"/>
    </row>
    <row r="6978" spans="7:8" x14ac:dyDescent="0.25">
      <c r="G6978" s="8"/>
      <c r="H6978" s="9"/>
    </row>
    <row r="6979" spans="7:8" x14ac:dyDescent="0.25">
      <c r="G6979" s="8"/>
      <c r="H6979" s="9"/>
    </row>
    <row r="6980" spans="7:8" x14ac:dyDescent="0.25">
      <c r="G6980" s="8"/>
      <c r="H6980" s="9"/>
    </row>
    <row r="6981" spans="7:8" x14ac:dyDescent="0.25">
      <c r="G6981" s="8"/>
      <c r="H6981" s="9"/>
    </row>
    <row r="6982" spans="7:8" x14ac:dyDescent="0.25">
      <c r="G6982" s="8"/>
      <c r="H6982" s="9"/>
    </row>
    <row r="6983" spans="7:8" x14ac:dyDescent="0.25">
      <c r="G6983" s="8"/>
      <c r="H6983" s="9"/>
    </row>
    <row r="6984" spans="7:8" x14ac:dyDescent="0.25">
      <c r="G6984" s="8"/>
      <c r="H6984" s="9"/>
    </row>
    <row r="6985" spans="7:8" x14ac:dyDescent="0.25">
      <c r="G6985" s="8"/>
      <c r="H6985" s="9"/>
    </row>
    <row r="6986" spans="7:8" x14ac:dyDescent="0.25">
      <c r="G6986" s="8"/>
      <c r="H6986" s="9"/>
    </row>
    <row r="6987" spans="7:8" x14ac:dyDescent="0.25">
      <c r="G6987" s="8"/>
      <c r="H6987" s="9"/>
    </row>
    <row r="6988" spans="7:8" x14ac:dyDescent="0.25">
      <c r="G6988" s="8"/>
      <c r="H6988" s="9"/>
    </row>
    <row r="6989" spans="7:8" x14ac:dyDescent="0.25">
      <c r="G6989" s="8"/>
      <c r="H6989" s="9"/>
    </row>
    <row r="6990" spans="7:8" x14ac:dyDescent="0.25">
      <c r="G6990" s="8"/>
      <c r="H6990" s="9"/>
    </row>
    <row r="6991" spans="7:8" x14ac:dyDescent="0.25">
      <c r="G6991" s="8"/>
      <c r="H6991" s="9"/>
    </row>
    <row r="6992" spans="7:8" x14ac:dyDescent="0.25">
      <c r="G6992" s="8"/>
      <c r="H6992" s="9"/>
    </row>
    <row r="6993" spans="7:8" x14ac:dyDescent="0.25">
      <c r="G6993" s="8"/>
      <c r="H6993" s="9"/>
    </row>
    <row r="6994" spans="7:8" x14ac:dyDescent="0.25">
      <c r="G6994" s="8"/>
      <c r="H6994" s="9"/>
    </row>
    <row r="6995" spans="7:8" x14ac:dyDescent="0.25">
      <c r="G6995" s="8"/>
      <c r="H6995" s="9"/>
    </row>
    <row r="6996" spans="7:8" x14ac:dyDescent="0.25">
      <c r="G6996" s="8"/>
      <c r="H6996" s="9"/>
    </row>
    <row r="6997" spans="7:8" x14ac:dyDescent="0.25">
      <c r="G6997" s="8"/>
      <c r="H6997" s="9"/>
    </row>
    <row r="6998" spans="7:8" x14ac:dyDescent="0.25">
      <c r="G6998" s="8"/>
      <c r="H6998" s="9"/>
    </row>
    <row r="6999" spans="7:8" x14ac:dyDescent="0.25">
      <c r="G6999" s="8"/>
      <c r="H6999" s="9"/>
    </row>
    <row r="7000" spans="7:8" x14ac:dyDescent="0.25">
      <c r="G7000" s="8"/>
      <c r="H7000" s="9"/>
    </row>
    <row r="7001" spans="7:8" x14ac:dyDescent="0.25">
      <c r="G7001" s="8"/>
      <c r="H7001" s="9"/>
    </row>
    <row r="7002" spans="7:8" x14ac:dyDescent="0.25">
      <c r="G7002" s="8"/>
      <c r="H7002" s="9"/>
    </row>
    <row r="7003" spans="7:8" x14ac:dyDescent="0.25">
      <c r="G7003" s="8"/>
      <c r="H7003" s="9"/>
    </row>
    <row r="7004" spans="7:8" x14ac:dyDescent="0.25">
      <c r="G7004" s="8"/>
      <c r="H7004" s="9"/>
    </row>
    <row r="7005" spans="7:8" x14ac:dyDescent="0.25">
      <c r="G7005" s="8"/>
      <c r="H7005" s="9"/>
    </row>
    <row r="7006" spans="7:8" x14ac:dyDescent="0.25">
      <c r="G7006" s="8"/>
      <c r="H7006" s="9"/>
    </row>
    <row r="7007" spans="7:8" x14ac:dyDescent="0.25">
      <c r="G7007" s="8"/>
      <c r="H7007" s="9"/>
    </row>
    <row r="7008" spans="7:8" x14ac:dyDescent="0.25">
      <c r="G7008" s="8"/>
      <c r="H7008" s="9"/>
    </row>
    <row r="7009" spans="7:8" x14ac:dyDescent="0.25">
      <c r="G7009" s="8"/>
      <c r="H7009" s="9"/>
    </row>
    <row r="7010" spans="7:8" x14ac:dyDescent="0.25">
      <c r="G7010" s="8"/>
      <c r="H7010" s="9"/>
    </row>
    <row r="7011" spans="7:8" x14ac:dyDescent="0.25">
      <c r="G7011" s="8"/>
      <c r="H7011" s="9"/>
    </row>
    <row r="7012" spans="7:8" x14ac:dyDescent="0.25">
      <c r="G7012" s="8"/>
      <c r="H7012" s="9"/>
    </row>
    <row r="7013" spans="7:8" x14ac:dyDescent="0.25">
      <c r="G7013" s="8"/>
      <c r="H7013" s="9"/>
    </row>
    <row r="7014" spans="7:8" x14ac:dyDescent="0.25">
      <c r="G7014" s="8"/>
      <c r="H7014" s="9"/>
    </row>
    <row r="7015" spans="7:8" x14ac:dyDescent="0.25">
      <c r="G7015" s="8"/>
      <c r="H7015" s="9"/>
    </row>
    <row r="7016" spans="7:8" x14ac:dyDescent="0.25">
      <c r="G7016" s="8"/>
      <c r="H7016" s="9"/>
    </row>
    <row r="7017" spans="7:8" x14ac:dyDescent="0.25">
      <c r="G7017" s="8"/>
      <c r="H7017" s="9"/>
    </row>
    <row r="7018" spans="7:8" x14ac:dyDescent="0.25">
      <c r="G7018" s="8"/>
      <c r="H7018" s="9"/>
    </row>
    <row r="7019" spans="7:8" x14ac:dyDescent="0.25">
      <c r="G7019" s="8"/>
      <c r="H7019" s="9"/>
    </row>
    <row r="7020" spans="7:8" x14ac:dyDescent="0.25">
      <c r="G7020" s="8"/>
      <c r="H7020" s="9"/>
    </row>
    <row r="7021" spans="7:8" x14ac:dyDescent="0.25">
      <c r="G7021" s="8"/>
      <c r="H7021" s="9"/>
    </row>
    <row r="7022" spans="7:8" x14ac:dyDescent="0.25">
      <c r="G7022" s="8"/>
      <c r="H7022" s="9"/>
    </row>
    <row r="7023" spans="7:8" x14ac:dyDescent="0.25">
      <c r="G7023" s="8"/>
      <c r="H7023" s="9"/>
    </row>
    <row r="7024" spans="7:8" x14ac:dyDescent="0.25">
      <c r="G7024" s="8"/>
      <c r="H7024" s="9"/>
    </row>
    <row r="7025" spans="7:8" x14ac:dyDescent="0.25">
      <c r="G7025" s="8"/>
      <c r="H7025" s="9"/>
    </row>
    <row r="7026" spans="7:8" x14ac:dyDescent="0.25">
      <c r="G7026" s="8"/>
      <c r="H7026" s="9"/>
    </row>
    <row r="7027" spans="7:8" x14ac:dyDescent="0.25">
      <c r="G7027" s="8"/>
      <c r="H7027" s="9"/>
    </row>
    <row r="7028" spans="7:8" x14ac:dyDescent="0.25">
      <c r="G7028" s="8"/>
      <c r="H7028" s="9"/>
    </row>
    <row r="7029" spans="7:8" x14ac:dyDescent="0.25">
      <c r="G7029" s="8"/>
      <c r="H7029" s="9"/>
    </row>
    <row r="7030" spans="7:8" x14ac:dyDescent="0.25">
      <c r="G7030" s="8"/>
      <c r="H7030" s="9"/>
    </row>
    <row r="7031" spans="7:8" x14ac:dyDescent="0.25">
      <c r="G7031" s="8"/>
      <c r="H7031" s="9"/>
    </row>
    <row r="7032" spans="7:8" x14ac:dyDescent="0.25">
      <c r="G7032" s="8"/>
      <c r="H7032" s="9"/>
    </row>
    <row r="7033" spans="7:8" x14ac:dyDescent="0.25">
      <c r="G7033" s="8"/>
      <c r="H7033" s="9"/>
    </row>
    <row r="7034" spans="7:8" x14ac:dyDescent="0.25">
      <c r="G7034" s="8"/>
      <c r="H7034" s="9"/>
    </row>
    <row r="7035" spans="7:8" x14ac:dyDescent="0.25">
      <c r="G7035" s="8"/>
      <c r="H7035" s="9"/>
    </row>
    <row r="7036" spans="7:8" x14ac:dyDescent="0.25">
      <c r="G7036" s="8"/>
      <c r="H7036" s="9"/>
    </row>
    <row r="7037" spans="7:8" x14ac:dyDescent="0.25">
      <c r="G7037" s="8"/>
      <c r="H7037" s="9"/>
    </row>
    <row r="7038" spans="7:8" x14ac:dyDescent="0.25">
      <c r="G7038" s="8"/>
      <c r="H7038" s="9"/>
    </row>
    <row r="7039" spans="7:8" x14ac:dyDescent="0.25">
      <c r="G7039" s="8"/>
      <c r="H7039" s="9"/>
    </row>
    <row r="7040" spans="7:8" x14ac:dyDescent="0.25">
      <c r="G7040" s="8"/>
      <c r="H7040" s="9"/>
    </row>
    <row r="7041" spans="7:8" x14ac:dyDescent="0.25">
      <c r="G7041" s="8"/>
      <c r="H7041" s="9"/>
    </row>
    <row r="7042" spans="7:8" x14ac:dyDescent="0.25">
      <c r="G7042" s="8"/>
      <c r="H7042" s="9"/>
    </row>
    <row r="7043" spans="7:8" x14ac:dyDescent="0.25">
      <c r="G7043" s="8"/>
      <c r="H7043" s="9"/>
    </row>
    <row r="7044" spans="7:8" x14ac:dyDescent="0.25">
      <c r="G7044" s="8"/>
      <c r="H7044" s="9"/>
    </row>
    <row r="7045" spans="7:8" x14ac:dyDescent="0.25">
      <c r="G7045" s="8"/>
      <c r="H7045" s="9"/>
    </row>
    <row r="7046" spans="7:8" x14ac:dyDescent="0.25">
      <c r="G7046" s="8"/>
      <c r="H7046" s="9"/>
    </row>
    <row r="7047" spans="7:8" x14ac:dyDescent="0.25">
      <c r="G7047" s="8"/>
      <c r="H7047" s="9"/>
    </row>
    <row r="7048" spans="7:8" x14ac:dyDescent="0.25">
      <c r="G7048" s="8"/>
      <c r="H7048" s="9"/>
    </row>
    <row r="7049" spans="7:8" x14ac:dyDescent="0.25">
      <c r="G7049" s="8"/>
      <c r="H7049" s="9"/>
    </row>
    <row r="7050" spans="7:8" x14ac:dyDescent="0.25">
      <c r="G7050" s="8"/>
      <c r="H7050" s="9"/>
    </row>
    <row r="7051" spans="7:8" x14ac:dyDescent="0.25">
      <c r="G7051" s="8"/>
      <c r="H7051" s="9"/>
    </row>
    <row r="7052" spans="7:8" x14ac:dyDescent="0.25">
      <c r="G7052" s="8"/>
      <c r="H7052" s="9"/>
    </row>
    <row r="7053" spans="7:8" x14ac:dyDescent="0.25">
      <c r="G7053" s="8"/>
      <c r="H7053" s="9"/>
    </row>
    <row r="7054" spans="7:8" x14ac:dyDescent="0.25">
      <c r="G7054" s="8"/>
      <c r="H7054" s="9"/>
    </row>
    <row r="7055" spans="7:8" x14ac:dyDescent="0.25">
      <c r="G7055" s="8"/>
      <c r="H7055" s="9"/>
    </row>
    <row r="7056" spans="7:8" x14ac:dyDescent="0.25">
      <c r="G7056" s="8"/>
      <c r="H7056" s="9"/>
    </row>
    <row r="7057" spans="7:8" x14ac:dyDescent="0.25">
      <c r="G7057" s="8"/>
      <c r="H7057" s="9"/>
    </row>
    <row r="7058" spans="7:8" x14ac:dyDescent="0.25">
      <c r="G7058" s="8"/>
      <c r="H7058" s="9"/>
    </row>
    <row r="7059" spans="7:8" x14ac:dyDescent="0.25">
      <c r="G7059" s="8"/>
      <c r="H7059" s="9"/>
    </row>
    <row r="7060" spans="7:8" x14ac:dyDescent="0.25">
      <c r="G7060" s="8"/>
      <c r="H7060" s="9"/>
    </row>
    <row r="7061" spans="7:8" x14ac:dyDescent="0.25">
      <c r="G7061" s="8"/>
      <c r="H7061" s="9"/>
    </row>
    <row r="7062" spans="7:8" x14ac:dyDescent="0.25">
      <c r="G7062" s="8"/>
      <c r="H7062" s="9"/>
    </row>
    <row r="7063" spans="7:8" x14ac:dyDescent="0.25">
      <c r="G7063" s="8"/>
      <c r="H7063" s="9"/>
    </row>
    <row r="7064" spans="7:8" x14ac:dyDescent="0.25">
      <c r="G7064" s="8"/>
      <c r="H7064" s="9"/>
    </row>
    <row r="7065" spans="7:8" x14ac:dyDescent="0.25">
      <c r="G7065" s="8"/>
      <c r="H7065" s="9"/>
    </row>
    <row r="7066" spans="7:8" x14ac:dyDescent="0.25">
      <c r="G7066" s="8"/>
      <c r="H7066" s="9"/>
    </row>
    <row r="7067" spans="7:8" x14ac:dyDescent="0.25">
      <c r="G7067" s="8"/>
      <c r="H7067" s="9"/>
    </row>
    <row r="7068" spans="7:8" x14ac:dyDescent="0.25">
      <c r="G7068" s="8"/>
      <c r="H7068" s="9"/>
    </row>
    <row r="7069" spans="7:8" x14ac:dyDescent="0.25">
      <c r="G7069" s="8"/>
      <c r="H7069" s="9"/>
    </row>
    <row r="7070" spans="7:8" x14ac:dyDescent="0.25">
      <c r="G7070" s="8"/>
      <c r="H7070" s="9"/>
    </row>
    <row r="7071" spans="7:8" x14ac:dyDescent="0.25">
      <c r="G7071" s="8"/>
      <c r="H7071" s="9"/>
    </row>
    <row r="7072" spans="7:8" x14ac:dyDescent="0.25">
      <c r="G7072" s="8"/>
      <c r="H7072" s="9"/>
    </row>
    <row r="7073" spans="7:8" x14ac:dyDescent="0.25">
      <c r="G7073" s="8"/>
      <c r="H7073" s="9"/>
    </row>
    <row r="7074" spans="7:8" x14ac:dyDescent="0.25">
      <c r="G7074" s="8"/>
      <c r="H7074" s="9"/>
    </row>
    <row r="7075" spans="7:8" x14ac:dyDescent="0.25">
      <c r="G7075" s="8"/>
      <c r="H7075" s="9"/>
    </row>
    <row r="7076" spans="7:8" x14ac:dyDescent="0.25">
      <c r="G7076" s="8"/>
      <c r="H7076" s="9"/>
    </row>
    <row r="7077" spans="7:8" x14ac:dyDescent="0.25">
      <c r="G7077" s="8"/>
      <c r="H7077" s="9"/>
    </row>
    <row r="7078" spans="7:8" x14ac:dyDescent="0.25">
      <c r="G7078" s="8"/>
      <c r="H7078" s="9"/>
    </row>
    <row r="7079" spans="7:8" x14ac:dyDescent="0.25">
      <c r="G7079" s="8"/>
      <c r="H7079" s="9"/>
    </row>
    <row r="7080" spans="7:8" x14ac:dyDescent="0.25">
      <c r="G7080" s="8"/>
      <c r="H7080" s="9"/>
    </row>
    <row r="7081" spans="7:8" x14ac:dyDescent="0.25">
      <c r="G7081" s="8"/>
      <c r="H7081" s="9"/>
    </row>
    <row r="7082" spans="7:8" x14ac:dyDescent="0.25">
      <c r="G7082" s="8"/>
      <c r="H7082" s="9"/>
    </row>
    <row r="7083" spans="7:8" x14ac:dyDescent="0.25">
      <c r="G7083" s="8"/>
      <c r="H7083" s="9"/>
    </row>
    <row r="7084" spans="7:8" x14ac:dyDescent="0.25">
      <c r="G7084" s="8"/>
      <c r="H7084" s="9"/>
    </row>
    <row r="7085" spans="7:8" x14ac:dyDescent="0.25">
      <c r="G7085" s="8"/>
      <c r="H7085" s="9"/>
    </row>
    <row r="7086" spans="7:8" x14ac:dyDescent="0.25">
      <c r="G7086" s="8"/>
      <c r="H7086" s="9"/>
    </row>
    <row r="7087" spans="7:8" x14ac:dyDescent="0.25">
      <c r="G7087" s="8"/>
      <c r="H7087" s="9"/>
    </row>
    <row r="7088" spans="7:8" x14ac:dyDescent="0.25">
      <c r="G7088" s="8"/>
      <c r="H7088" s="9"/>
    </row>
    <row r="7089" spans="7:8" x14ac:dyDescent="0.25">
      <c r="G7089" s="8"/>
      <c r="H7089" s="9"/>
    </row>
    <row r="7090" spans="7:8" x14ac:dyDescent="0.25">
      <c r="G7090" s="8"/>
      <c r="H7090" s="9"/>
    </row>
    <row r="7091" spans="7:8" x14ac:dyDescent="0.25">
      <c r="G7091" s="8"/>
      <c r="H7091" s="9"/>
    </row>
    <row r="7092" spans="7:8" x14ac:dyDescent="0.25">
      <c r="G7092" s="8"/>
      <c r="H7092" s="9"/>
    </row>
    <row r="7093" spans="7:8" x14ac:dyDescent="0.25">
      <c r="G7093" s="8"/>
      <c r="H7093" s="9"/>
    </row>
    <row r="7094" spans="7:8" x14ac:dyDescent="0.25">
      <c r="G7094" s="8"/>
      <c r="H7094" s="9"/>
    </row>
    <row r="7095" spans="7:8" x14ac:dyDescent="0.25">
      <c r="G7095" s="8"/>
      <c r="H7095" s="9"/>
    </row>
    <row r="7096" spans="7:8" x14ac:dyDescent="0.25">
      <c r="G7096" s="8"/>
      <c r="H7096" s="9"/>
    </row>
    <row r="7097" spans="7:8" x14ac:dyDescent="0.25">
      <c r="G7097" s="8"/>
      <c r="H7097" s="9"/>
    </row>
    <row r="7098" spans="7:8" x14ac:dyDescent="0.25">
      <c r="G7098" s="8"/>
      <c r="H7098" s="9"/>
    </row>
    <row r="7099" spans="7:8" x14ac:dyDescent="0.25">
      <c r="G7099" s="8"/>
      <c r="H7099" s="9"/>
    </row>
    <row r="7100" spans="7:8" x14ac:dyDescent="0.25">
      <c r="G7100" s="8"/>
      <c r="H7100" s="9"/>
    </row>
    <row r="7101" spans="7:8" x14ac:dyDescent="0.25">
      <c r="G7101" s="8"/>
      <c r="H7101" s="9"/>
    </row>
    <row r="7102" spans="7:8" x14ac:dyDescent="0.25">
      <c r="G7102" s="8"/>
      <c r="H7102" s="9"/>
    </row>
    <row r="7103" spans="7:8" x14ac:dyDescent="0.25">
      <c r="G7103" s="8"/>
      <c r="H7103" s="9"/>
    </row>
    <row r="7104" spans="7:8" x14ac:dyDescent="0.25">
      <c r="G7104" s="8"/>
      <c r="H7104" s="9"/>
    </row>
    <row r="7105" spans="7:8" x14ac:dyDescent="0.25">
      <c r="G7105" s="8"/>
      <c r="H7105" s="9"/>
    </row>
    <row r="7106" spans="7:8" x14ac:dyDescent="0.25">
      <c r="G7106" s="8"/>
      <c r="H7106" s="9"/>
    </row>
    <row r="7107" spans="7:8" x14ac:dyDescent="0.25">
      <c r="G7107" s="8"/>
      <c r="H7107" s="9"/>
    </row>
    <row r="7108" spans="7:8" x14ac:dyDescent="0.25">
      <c r="G7108" s="8"/>
      <c r="H7108" s="9"/>
    </row>
    <row r="7109" spans="7:8" x14ac:dyDescent="0.25">
      <c r="G7109" s="8"/>
      <c r="H7109" s="9"/>
    </row>
    <row r="7110" spans="7:8" x14ac:dyDescent="0.25">
      <c r="G7110" s="8"/>
      <c r="H7110" s="9"/>
    </row>
    <row r="7111" spans="7:8" x14ac:dyDescent="0.25">
      <c r="G7111" s="8"/>
      <c r="H7111" s="9"/>
    </row>
    <row r="7112" spans="7:8" x14ac:dyDescent="0.25">
      <c r="G7112" s="8"/>
      <c r="H7112" s="9"/>
    </row>
    <row r="7113" spans="7:8" x14ac:dyDescent="0.25">
      <c r="G7113" s="8"/>
      <c r="H7113" s="9"/>
    </row>
    <row r="7114" spans="7:8" x14ac:dyDescent="0.25">
      <c r="G7114" s="8"/>
      <c r="H7114" s="9"/>
    </row>
    <row r="7115" spans="7:8" x14ac:dyDescent="0.25">
      <c r="G7115" s="8"/>
      <c r="H7115" s="9"/>
    </row>
    <row r="7116" spans="7:8" x14ac:dyDescent="0.25">
      <c r="G7116" s="8"/>
      <c r="H7116" s="9"/>
    </row>
    <row r="7117" spans="7:8" x14ac:dyDescent="0.25">
      <c r="G7117" s="8"/>
      <c r="H7117" s="9"/>
    </row>
    <row r="7118" spans="7:8" x14ac:dyDescent="0.25">
      <c r="G7118" s="8"/>
      <c r="H7118" s="9"/>
    </row>
    <row r="7119" spans="7:8" x14ac:dyDescent="0.25">
      <c r="G7119" s="8"/>
      <c r="H7119" s="9"/>
    </row>
    <row r="7120" spans="7:8" x14ac:dyDescent="0.25">
      <c r="G7120" s="8"/>
      <c r="H7120" s="9"/>
    </row>
    <row r="7121" spans="7:8" x14ac:dyDescent="0.25">
      <c r="G7121" s="8"/>
      <c r="H7121" s="9"/>
    </row>
    <row r="7122" spans="7:8" x14ac:dyDescent="0.25">
      <c r="G7122" s="8"/>
      <c r="H7122" s="9"/>
    </row>
    <row r="7123" spans="7:8" x14ac:dyDescent="0.25">
      <c r="G7123" s="8"/>
      <c r="H7123" s="9"/>
    </row>
    <row r="7124" spans="7:8" x14ac:dyDescent="0.25">
      <c r="G7124" s="8"/>
      <c r="H7124" s="9"/>
    </row>
    <row r="7125" spans="7:8" x14ac:dyDescent="0.25">
      <c r="G7125" s="8"/>
      <c r="H7125" s="9"/>
    </row>
    <row r="7126" spans="7:8" x14ac:dyDescent="0.25">
      <c r="G7126" s="8"/>
      <c r="H7126" s="9"/>
    </row>
    <row r="7127" spans="7:8" x14ac:dyDescent="0.25">
      <c r="G7127" s="8"/>
      <c r="H7127" s="9"/>
    </row>
    <row r="7128" spans="7:8" x14ac:dyDescent="0.25">
      <c r="G7128" s="8"/>
      <c r="H7128" s="9"/>
    </row>
    <row r="7129" spans="7:8" x14ac:dyDescent="0.25">
      <c r="G7129" s="8"/>
      <c r="H7129" s="9"/>
    </row>
    <row r="7130" spans="7:8" x14ac:dyDescent="0.25">
      <c r="G7130" s="8"/>
      <c r="H7130" s="9"/>
    </row>
    <row r="7131" spans="7:8" x14ac:dyDescent="0.25">
      <c r="G7131" s="8"/>
      <c r="H7131" s="9"/>
    </row>
    <row r="7132" spans="7:8" x14ac:dyDescent="0.25">
      <c r="G7132" s="8"/>
      <c r="H7132" s="9"/>
    </row>
    <row r="7133" spans="7:8" x14ac:dyDescent="0.25">
      <c r="G7133" s="8"/>
      <c r="H7133" s="9"/>
    </row>
    <row r="7134" spans="7:8" x14ac:dyDescent="0.25">
      <c r="G7134" s="8"/>
      <c r="H7134" s="9"/>
    </row>
    <row r="7135" spans="7:8" x14ac:dyDescent="0.25">
      <c r="G7135" s="8"/>
      <c r="H7135" s="9"/>
    </row>
    <row r="7136" spans="7:8" x14ac:dyDescent="0.25">
      <c r="G7136" s="8"/>
      <c r="H7136" s="9"/>
    </row>
    <row r="7137" spans="7:8" x14ac:dyDescent="0.25">
      <c r="G7137" s="8"/>
      <c r="H7137" s="9"/>
    </row>
    <row r="7138" spans="7:8" x14ac:dyDescent="0.25">
      <c r="G7138" s="8"/>
      <c r="H7138" s="9"/>
    </row>
    <row r="7139" spans="7:8" x14ac:dyDescent="0.25">
      <c r="G7139" s="8"/>
      <c r="H7139" s="9"/>
    </row>
    <row r="7140" spans="7:8" x14ac:dyDescent="0.25">
      <c r="G7140" s="8"/>
      <c r="H7140" s="9"/>
    </row>
    <row r="7141" spans="7:8" x14ac:dyDescent="0.25">
      <c r="G7141" s="8"/>
      <c r="H7141" s="9"/>
    </row>
    <row r="7142" spans="7:8" x14ac:dyDescent="0.25">
      <c r="G7142" s="8"/>
      <c r="H7142" s="9"/>
    </row>
    <row r="7143" spans="7:8" x14ac:dyDescent="0.25">
      <c r="G7143" s="8"/>
      <c r="H7143" s="9"/>
    </row>
    <row r="7144" spans="7:8" x14ac:dyDescent="0.25">
      <c r="G7144" s="8"/>
      <c r="H7144" s="9"/>
    </row>
    <row r="7145" spans="7:8" x14ac:dyDescent="0.25">
      <c r="G7145" s="8"/>
      <c r="H7145" s="9"/>
    </row>
    <row r="7146" spans="7:8" x14ac:dyDescent="0.25">
      <c r="G7146" s="8"/>
      <c r="H7146" s="9"/>
    </row>
    <row r="7147" spans="7:8" x14ac:dyDescent="0.25">
      <c r="G7147" s="8"/>
      <c r="H7147" s="9"/>
    </row>
    <row r="7148" spans="7:8" x14ac:dyDescent="0.25">
      <c r="G7148" s="8"/>
      <c r="H7148" s="9"/>
    </row>
    <row r="7149" spans="7:8" x14ac:dyDescent="0.25">
      <c r="G7149" s="8"/>
      <c r="H7149" s="9"/>
    </row>
    <row r="7150" spans="7:8" x14ac:dyDescent="0.25">
      <c r="G7150" s="8"/>
      <c r="H7150" s="9"/>
    </row>
    <row r="7151" spans="7:8" x14ac:dyDescent="0.25">
      <c r="G7151" s="8"/>
      <c r="H7151" s="9"/>
    </row>
    <row r="7152" spans="7:8" x14ac:dyDescent="0.25">
      <c r="G7152" s="8"/>
      <c r="H7152" s="9"/>
    </row>
    <row r="7153" spans="7:8" x14ac:dyDescent="0.25">
      <c r="G7153" s="8"/>
      <c r="H7153" s="9"/>
    </row>
    <row r="7154" spans="7:8" x14ac:dyDescent="0.25">
      <c r="G7154" s="8"/>
      <c r="H7154" s="9"/>
    </row>
    <row r="7155" spans="7:8" x14ac:dyDescent="0.25">
      <c r="G7155" s="8"/>
      <c r="H7155" s="9"/>
    </row>
    <row r="7156" spans="7:8" x14ac:dyDescent="0.25">
      <c r="G7156" s="8"/>
      <c r="H7156" s="9"/>
    </row>
    <row r="7157" spans="7:8" x14ac:dyDescent="0.25">
      <c r="G7157" s="8"/>
      <c r="H7157" s="9"/>
    </row>
    <row r="7158" spans="7:8" x14ac:dyDescent="0.25">
      <c r="G7158" s="8"/>
      <c r="H7158" s="9"/>
    </row>
    <row r="7159" spans="7:8" x14ac:dyDescent="0.25">
      <c r="G7159" s="8"/>
      <c r="H7159" s="9"/>
    </row>
    <row r="7160" spans="7:8" x14ac:dyDescent="0.25">
      <c r="G7160" s="8"/>
      <c r="H7160" s="9"/>
    </row>
    <row r="7161" spans="7:8" x14ac:dyDescent="0.25">
      <c r="G7161" s="8"/>
      <c r="H7161" s="9"/>
    </row>
    <row r="7162" spans="7:8" x14ac:dyDescent="0.25">
      <c r="G7162" s="8"/>
      <c r="H7162" s="9"/>
    </row>
    <row r="7163" spans="7:8" x14ac:dyDescent="0.25">
      <c r="G7163" s="8"/>
      <c r="H7163" s="9"/>
    </row>
    <row r="7164" spans="7:8" x14ac:dyDescent="0.25">
      <c r="G7164" s="8"/>
      <c r="H7164" s="9"/>
    </row>
    <row r="7165" spans="7:8" x14ac:dyDescent="0.25">
      <c r="G7165" s="8"/>
      <c r="H7165" s="9"/>
    </row>
    <row r="7166" spans="7:8" x14ac:dyDescent="0.25">
      <c r="G7166" s="8"/>
      <c r="H7166" s="9"/>
    </row>
    <row r="7167" spans="7:8" x14ac:dyDescent="0.25">
      <c r="G7167" s="8"/>
      <c r="H7167" s="9"/>
    </row>
    <row r="7168" spans="7:8" x14ac:dyDescent="0.25">
      <c r="G7168" s="8"/>
      <c r="H7168" s="9"/>
    </row>
    <row r="7169" spans="7:8" x14ac:dyDescent="0.25">
      <c r="G7169" s="8"/>
      <c r="H7169" s="9"/>
    </row>
    <row r="7170" spans="7:8" x14ac:dyDescent="0.25">
      <c r="G7170" s="8"/>
      <c r="H7170" s="9"/>
    </row>
    <row r="7171" spans="7:8" x14ac:dyDescent="0.25">
      <c r="G7171" s="8"/>
      <c r="H7171" s="9"/>
    </row>
    <row r="7172" spans="7:8" x14ac:dyDescent="0.25">
      <c r="G7172" s="8"/>
      <c r="H7172" s="9"/>
    </row>
    <row r="7173" spans="7:8" x14ac:dyDescent="0.25">
      <c r="G7173" s="8"/>
      <c r="H7173" s="9"/>
    </row>
    <row r="7174" spans="7:8" x14ac:dyDescent="0.25">
      <c r="G7174" s="8"/>
      <c r="H7174" s="9"/>
    </row>
    <row r="7175" spans="7:8" x14ac:dyDescent="0.25">
      <c r="G7175" s="8"/>
      <c r="H7175" s="9"/>
    </row>
    <row r="7176" spans="7:8" x14ac:dyDescent="0.25">
      <c r="G7176" s="8"/>
      <c r="H7176" s="9"/>
    </row>
    <row r="7177" spans="7:8" x14ac:dyDescent="0.25">
      <c r="G7177" s="8"/>
      <c r="H7177" s="9"/>
    </row>
    <row r="7178" spans="7:8" x14ac:dyDescent="0.25">
      <c r="G7178" s="8"/>
      <c r="H7178" s="9"/>
    </row>
    <row r="7179" spans="7:8" x14ac:dyDescent="0.25">
      <c r="G7179" s="8"/>
      <c r="H7179" s="9"/>
    </row>
    <row r="7180" spans="7:8" x14ac:dyDescent="0.25">
      <c r="G7180" s="8"/>
      <c r="H7180" s="9"/>
    </row>
    <row r="7181" spans="7:8" x14ac:dyDescent="0.25">
      <c r="G7181" s="8"/>
      <c r="H7181" s="9"/>
    </row>
    <row r="7182" spans="7:8" x14ac:dyDescent="0.25">
      <c r="G7182" s="8"/>
      <c r="H7182" s="9"/>
    </row>
    <row r="7183" spans="7:8" x14ac:dyDescent="0.25">
      <c r="G7183" s="8"/>
      <c r="H7183" s="9"/>
    </row>
    <row r="7184" spans="7:8" x14ac:dyDescent="0.25">
      <c r="G7184" s="8"/>
      <c r="H7184" s="9"/>
    </row>
    <row r="7185" spans="7:8" x14ac:dyDescent="0.25">
      <c r="G7185" s="8"/>
      <c r="H7185" s="9"/>
    </row>
    <row r="7186" spans="7:8" x14ac:dyDescent="0.25">
      <c r="G7186" s="8"/>
      <c r="H7186" s="9"/>
    </row>
    <row r="7187" spans="7:8" x14ac:dyDescent="0.25">
      <c r="G7187" s="8"/>
      <c r="H7187" s="9"/>
    </row>
    <row r="7188" spans="7:8" x14ac:dyDescent="0.25">
      <c r="G7188" s="8"/>
      <c r="H7188" s="9"/>
    </row>
    <row r="7189" spans="7:8" x14ac:dyDescent="0.25">
      <c r="G7189" s="8"/>
      <c r="H7189" s="9"/>
    </row>
    <row r="7190" spans="7:8" x14ac:dyDescent="0.25">
      <c r="G7190" s="8"/>
      <c r="H7190" s="9"/>
    </row>
    <row r="7191" spans="7:8" x14ac:dyDescent="0.25">
      <c r="G7191" s="8"/>
      <c r="H7191" s="9"/>
    </row>
    <row r="7192" spans="7:8" x14ac:dyDescent="0.25">
      <c r="G7192" s="8"/>
      <c r="H7192" s="9"/>
    </row>
    <row r="7193" spans="7:8" x14ac:dyDescent="0.25">
      <c r="G7193" s="8"/>
      <c r="H7193" s="9"/>
    </row>
    <row r="7194" spans="7:8" x14ac:dyDescent="0.25">
      <c r="G7194" s="8"/>
      <c r="H7194" s="9"/>
    </row>
    <row r="7195" spans="7:8" x14ac:dyDescent="0.25">
      <c r="G7195" s="8"/>
      <c r="H7195" s="9"/>
    </row>
    <row r="7196" spans="7:8" x14ac:dyDescent="0.25">
      <c r="G7196" s="8"/>
      <c r="H7196" s="9"/>
    </row>
    <row r="7197" spans="7:8" x14ac:dyDescent="0.25">
      <c r="G7197" s="8"/>
      <c r="H7197" s="9"/>
    </row>
    <row r="7198" spans="7:8" x14ac:dyDescent="0.25">
      <c r="G7198" s="8"/>
      <c r="H7198" s="9"/>
    </row>
    <row r="7199" spans="7:8" x14ac:dyDescent="0.25">
      <c r="G7199" s="8"/>
      <c r="H7199" s="9"/>
    </row>
    <row r="7200" spans="7:8" x14ac:dyDescent="0.25">
      <c r="G7200" s="8"/>
      <c r="H7200" s="9"/>
    </row>
    <row r="7201" spans="7:8" x14ac:dyDescent="0.25">
      <c r="G7201" s="8"/>
      <c r="H7201" s="9"/>
    </row>
    <row r="7202" spans="7:8" x14ac:dyDescent="0.25">
      <c r="G7202" s="8"/>
      <c r="H7202" s="9"/>
    </row>
    <row r="7203" spans="7:8" x14ac:dyDescent="0.25">
      <c r="G7203" s="8"/>
      <c r="H7203" s="9"/>
    </row>
    <row r="7204" spans="7:8" x14ac:dyDescent="0.25">
      <c r="G7204" s="8"/>
      <c r="H7204" s="9"/>
    </row>
    <row r="7205" spans="7:8" x14ac:dyDescent="0.25">
      <c r="G7205" s="8"/>
      <c r="H7205" s="9"/>
    </row>
    <row r="7206" spans="7:8" x14ac:dyDescent="0.25">
      <c r="G7206" s="8"/>
      <c r="H7206" s="9"/>
    </row>
    <row r="7207" spans="7:8" x14ac:dyDescent="0.25">
      <c r="G7207" s="8"/>
      <c r="H7207" s="9"/>
    </row>
    <row r="7208" spans="7:8" x14ac:dyDescent="0.25">
      <c r="G7208" s="8"/>
      <c r="H7208" s="9"/>
    </row>
    <row r="7209" spans="7:8" x14ac:dyDescent="0.25">
      <c r="G7209" s="8"/>
      <c r="H7209" s="9"/>
    </row>
    <row r="7210" spans="7:8" x14ac:dyDescent="0.25">
      <c r="G7210" s="8"/>
      <c r="H7210" s="9"/>
    </row>
    <row r="7211" spans="7:8" x14ac:dyDescent="0.25">
      <c r="G7211" s="8"/>
      <c r="H7211" s="9"/>
    </row>
    <row r="7212" spans="7:8" x14ac:dyDescent="0.25">
      <c r="G7212" s="8"/>
      <c r="H7212" s="9"/>
    </row>
    <row r="7213" spans="7:8" x14ac:dyDescent="0.25">
      <c r="G7213" s="8"/>
      <c r="H7213" s="9"/>
    </row>
    <row r="7214" spans="7:8" x14ac:dyDescent="0.25">
      <c r="G7214" s="8"/>
      <c r="H7214" s="9"/>
    </row>
    <row r="7215" spans="7:8" x14ac:dyDescent="0.25">
      <c r="G7215" s="8"/>
      <c r="H7215" s="9"/>
    </row>
    <row r="7216" spans="7:8" x14ac:dyDescent="0.25">
      <c r="G7216" s="8"/>
      <c r="H7216" s="9"/>
    </row>
    <row r="7217" spans="7:8" x14ac:dyDescent="0.25">
      <c r="G7217" s="8"/>
      <c r="H7217" s="9"/>
    </row>
    <row r="7218" spans="7:8" x14ac:dyDescent="0.25">
      <c r="G7218" s="8"/>
      <c r="H7218" s="9"/>
    </row>
    <row r="7219" spans="7:8" x14ac:dyDescent="0.25">
      <c r="G7219" s="8"/>
      <c r="H7219" s="9"/>
    </row>
    <row r="7220" spans="7:8" x14ac:dyDescent="0.25">
      <c r="G7220" s="8"/>
      <c r="H7220" s="9"/>
    </row>
    <row r="7221" spans="7:8" x14ac:dyDescent="0.25">
      <c r="G7221" s="8"/>
      <c r="H7221" s="9"/>
    </row>
    <row r="7222" spans="7:8" x14ac:dyDescent="0.25">
      <c r="G7222" s="8"/>
      <c r="H7222" s="9"/>
    </row>
    <row r="7223" spans="7:8" x14ac:dyDescent="0.25">
      <c r="G7223" s="8"/>
      <c r="H7223" s="9"/>
    </row>
    <row r="7224" spans="7:8" x14ac:dyDescent="0.25">
      <c r="G7224" s="8"/>
      <c r="H7224" s="9"/>
    </row>
    <row r="7225" spans="7:8" x14ac:dyDescent="0.25">
      <c r="G7225" s="8"/>
      <c r="H7225" s="9"/>
    </row>
    <row r="7226" spans="7:8" x14ac:dyDescent="0.25">
      <c r="G7226" s="8"/>
      <c r="H7226" s="9"/>
    </row>
    <row r="7227" spans="7:8" x14ac:dyDescent="0.25">
      <c r="G7227" s="8"/>
      <c r="H7227" s="9"/>
    </row>
    <row r="7228" spans="7:8" x14ac:dyDescent="0.25">
      <c r="G7228" s="8"/>
      <c r="H7228" s="9"/>
    </row>
    <row r="7229" spans="7:8" x14ac:dyDescent="0.25">
      <c r="G7229" s="8"/>
      <c r="H7229" s="9"/>
    </row>
    <row r="7230" spans="7:8" x14ac:dyDescent="0.25">
      <c r="G7230" s="8"/>
      <c r="H7230" s="9"/>
    </row>
    <row r="7231" spans="7:8" x14ac:dyDescent="0.25">
      <c r="G7231" s="8"/>
      <c r="H7231" s="9"/>
    </row>
    <row r="7232" spans="7:8" x14ac:dyDescent="0.25">
      <c r="G7232" s="8"/>
      <c r="H7232" s="9"/>
    </row>
    <row r="7233" spans="7:8" x14ac:dyDescent="0.25">
      <c r="G7233" s="8"/>
      <c r="H7233" s="9"/>
    </row>
    <row r="7234" spans="7:8" x14ac:dyDescent="0.25">
      <c r="G7234" s="8"/>
      <c r="H7234" s="9"/>
    </row>
    <row r="7235" spans="7:8" x14ac:dyDescent="0.25">
      <c r="G7235" s="8"/>
      <c r="H7235" s="9"/>
    </row>
    <row r="7236" spans="7:8" x14ac:dyDescent="0.25">
      <c r="G7236" s="8"/>
      <c r="H7236" s="9"/>
    </row>
    <row r="7237" spans="7:8" x14ac:dyDescent="0.25">
      <c r="G7237" s="8"/>
      <c r="H7237" s="9"/>
    </row>
    <row r="7238" spans="7:8" x14ac:dyDescent="0.25">
      <c r="G7238" s="8"/>
      <c r="H7238" s="9"/>
    </row>
    <row r="7239" spans="7:8" x14ac:dyDescent="0.25">
      <c r="G7239" s="8"/>
      <c r="H7239" s="9"/>
    </row>
    <row r="7240" spans="7:8" x14ac:dyDescent="0.25">
      <c r="G7240" s="8"/>
      <c r="H7240" s="9"/>
    </row>
    <row r="7241" spans="7:8" x14ac:dyDescent="0.25">
      <c r="G7241" s="8"/>
      <c r="H7241" s="9"/>
    </row>
    <row r="7242" spans="7:8" x14ac:dyDescent="0.25">
      <c r="G7242" s="8"/>
      <c r="H7242" s="9"/>
    </row>
    <row r="7243" spans="7:8" x14ac:dyDescent="0.25">
      <c r="G7243" s="8"/>
      <c r="H7243" s="9"/>
    </row>
    <row r="7244" spans="7:8" x14ac:dyDescent="0.25">
      <c r="G7244" s="8"/>
      <c r="H7244" s="9"/>
    </row>
    <row r="7245" spans="7:8" x14ac:dyDescent="0.25">
      <c r="G7245" s="8"/>
      <c r="H7245" s="9"/>
    </row>
    <row r="7246" spans="7:8" x14ac:dyDescent="0.25">
      <c r="G7246" s="8"/>
      <c r="H7246" s="9"/>
    </row>
    <row r="7247" spans="7:8" x14ac:dyDescent="0.25">
      <c r="G7247" s="8"/>
      <c r="H7247" s="9"/>
    </row>
    <row r="7248" spans="7:8" x14ac:dyDescent="0.25">
      <c r="G7248" s="8"/>
      <c r="H7248" s="9"/>
    </row>
    <row r="7249" spans="7:8" x14ac:dyDescent="0.25">
      <c r="G7249" s="8"/>
      <c r="H7249" s="9"/>
    </row>
    <row r="7250" spans="7:8" x14ac:dyDescent="0.25">
      <c r="G7250" s="8"/>
      <c r="H7250" s="9"/>
    </row>
    <row r="7251" spans="7:8" x14ac:dyDescent="0.25">
      <c r="G7251" s="8"/>
      <c r="H7251" s="9"/>
    </row>
    <row r="7252" spans="7:8" x14ac:dyDescent="0.25">
      <c r="G7252" s="8"/>
      <c r="H7252" s="9"/>
    </row>
    <row r="7253" spans="7:8" x14ac:dyDescent="0.25">
      <c r="G7253" s="8"/>
      <c r="H7253" s="9"/>
    </row>
    <row r="7254" spans="7:8" x14ac:dyDescent="0.25">
      <c r="G7254" s="8"/>
      <c r="H7254" s="9"/>
    </row>
    <row r="7255" spans="7:8" x14ac:dyDescent="0.25">
      <c r="G7255" s="8"/>
      <c r="H7255" s="9"/>
    </row>
    <row r="7256" spans="7:8" x14ac:dyDescent="0.25">
      <c r="G7256" s="8"/>
      <c r="H7256" s="9"/>
    </row>
    <row r="7257" spans="7:8" x14ac:dyDescent="0.25">
      <c r="G7257" s="8"/>
      <c r="H7257" s="9"/>
    </row>
    <row r="7258" spans="7:8" x14ac:dyDescent="0.25">
      <c r="G7258" s="8"/>
      <c r="H7258" s="9"/>
    </row>
    <row r="7259" spans="7:8" x14ac:dyDescent="0.25">
      <c r="G7259" s="8"/>
      <c r="H7259" s="9"/>
    </row>
    <row r="7260" spans="7:8" x14ac:dyDescent="0.25">
      <c r="G7260" s="8"/>
      <c r="H7260" s="9"/>
    </row>
    <row r="7261" spans="7:8" x14ac:dyDescent="0.25">
      <c r="G7261" s="8"/>
      <c r="H7261" s="9"/>
    </row>
    <row r="7262" spans="7:8" x14ac:dyDescent="0.25">
      <c r="G7262" s="8"/>
      <c r="H7262" s="9"/>
    </row>
    <row r="7263" spans="7:8" x14ac:dyDescent="0.25">
      <c r="G7263" s="8"/>
      <c r="H7263" s="9"/>
    </row>
    <row r="7264" spans="7:8" x14ac:dyDescent="0.25">
      <c r="G7264" s="8"/>
      <c r="H7264" s="9"/>
    </row>
    <row r="7265" spans="7:8" x14ac:dyDescent="0.25">
      <c r="G7265" s="8"/>
      <c r="H7265" s="9"/>
    </row>
    <row r="7266" spans="7:8" x14ac:dyDescent="0.25">
      <c r="G7266" s="8"/>
      <c r="H7266" s="9"/>
    </row>
    <row r="7267" spans="7:8" x14ac:dyDescent="0.25">
      <c r="G7267" s="8"/>
      <c r="H7267" s="9"/>
    </row>
    <row r="7268" spans="7:8" x14ac:dyDescent="0.25">
      <c r="G7268" s="8"/>
      <c r="H7268" s="9"/>
    </row>
    <row r="7269" spans="7:8" x14ac:dyDescent="0.25">
      <c r="G7269" s="8"/>
      <c r="H7269" s="9"/>
    </row>
    <row r="7270" spans="7:8" x14ac:dyDescent="0.25">
      <c r="G7270" s="8"/>
      <c r="H7270" s="9"/>
    </row>
    <row r="7271" spans="7:8" x14ac:dyDescent="0.25">
      <c r="G7271" s="8"/>
      <c r="H7271" s="9"/>
    </row>
    <row r="7272" spans="7:8" x14ac:dyDescent="0.25">
      <c r="G7272" s="8"/>
      <c r="H7272" s="9"/>
    </row>
    <row r="7273" spans="7:8" x14ac:dyDescent="0.25">
      <c r="G7273" s="8"/>
      <c r="H7273" s="9"/>
    </row>
    <row r="7274" spans="7:8" x14ac:dyDescent="0.25">
      <c r="G7274" s="8"/>
      <c r="H7274" s="9"/>
    </row>
    <row r="7275" spans="7:8" x14ac:dyDescent="0.25">
      <c r="G7275" s="8"/>
      <c r="H7275" s="9"/>
    </row>
    <row r="7276" spans="7:8" x14ac:dyDescent="0.25">
      <c r="G7276" s="8"/>
      <c r="H7276" s="9"/>
    </row>
    <row r="7277" spans="7:8" x14ac:dyDescent="0.25">
      <c r="G7277" s="8"/>
      <c r="H7277" s="9"/>
    </row>
    <row r="7278" spans="7:8" x14ac:dyDescent="0.25">
      <c r="G7278" s="8"/>
      <c r="H7278" s="9"/>
    </row>
    <row r="7279" spans="7:8" x14ac:dyDescent="0.25">
      <c r="G7279" s="8"/>
      <c r="H7279" s="9"/>
    </row>
    <row r="7280" spans="7:8" x14ac:dyDescent="0.25">
      <c r="G7280" s="8"/>
      <c r="H7280" s="9"/>
    </row>
    <row r="7281" spans="7:8" x14ac:dyDescent="0.25">
      <c r="G7281" s="8"/>
      <c r="H7281" s="9"/>
    </row>
    <row r="7282" spans="7:8" x14ac:dyDescent="0.25">
      <c r="G7282" s="8"/>
      <c r="H7282" s="9"/>
    </row>
    <row r="7283" spans="7:8" x14ac:dyDescent="0.25">
      <c r="G7283" s="8"/>
      <c r="H7283" s="9"/>
    </row>
    <row r="7284" spans="7:8" x14ac:dyDescent="0.25">
      <c r="G7284" s="8"/>
      <c r="H7284" s="9"/>
    </row>
    <row r="7285" spans="7:8" x14ac:dyDescent="0.25">
      <c r="G7285" s="8"/>
      <c r="H7285" s="9"/>
    </row>
    <row r="7286" spans="7:8" x14ac:dyDescent="0.25">
      <c r="G7286" s="8"/>
      <c r="H7286" s="9"/>
    </row>
    <row r="7287" spans="7:8" x14ac:dyDescent="0.25">
      <c r="G7287" s="8"/>
      <c r="H7287" s="9"/>
    </row>
    <row r="7288" spans="7:8" x14ac:dyDescent="0.25">
      <c r="G7288" s="8"/>
      <c r="H7288" s="9"/>
    </row>
    <row r="7289" spans="7:8" x14ac:dyDescent="0.25">
      <c r="G7289" s="8"/>
      <c r="H7289" s="9"/>
    </row>
    <row r="7290" spans="7:8" x14ac:dyDescent="0.25">
      <c r="G7290" s="8"/>
      <c r="H7290" s="9"/>
    </row>
    <row r="7291" spans="7:8" x14ac:dyDescent="0.25">
      <c r="G7291" s="8"/>
      <c r="H7291" s="9"/>
    </row>
    <row r="7292" spans="7:8" x14ac:dyDescent="0.25">
      <c r="G7292" s="8"/>
      <c r="H7292" s="9"/>
    </row>
    <row r="7293" spans="7:8" x14ac:dyDescent="0.25">
      <c r="G7293" s="8"/>
      <c r="H7293" s="9"/>
    </row>
    <row r="7294" spans="7:8" x14ac:dyDescent="0.25">
      <c r="G7294" s="8"/>
      <c r="H7294" s="9"/>
    </row>
    <row r="7295" spans="7:8" x14ac:dyDescent="0.25">
      <c r="G7295" s="8"/>
      <c r="H7295" s="9"/>
    </row>
    <row r="7296" spans="7:8" x14ac:dyDescent="0.25">
      <c r="G7296" s="8"/>
      <c r="H7296" s="9"/>
    </row>
    <row r="7297" spans="7:8" x14ac:dyDescent="0.25">
      <c r="G7297" s="8"/>
      <c r="H7297" s="9"/>
    </row>
    <row r="7298" spans="7:8" x14ac:dyDescent="0.25">
      <c r="G7298" s="8"/>
      <c r="H7298" s="9"/>
    </row>
    <row r="7299" spans="7:8" x14ac:dyDescent="0.25">
      <c r="G7299" s="8"/>
      <c r="H7299" s="9"/>
    </row>
    <row r="7300" spans="7:8" x14ac:dyDescent="0.25">
      <c r="G7300" s="8"/>
      <c r="H7300" s="9"/>
    </row>
    <row r="7301" spans="7:8" x14ac:dyDescent="0.25">
      <c r="G7301" s="8"/>
      <c r="H7301" s="9"/>
    </row>
    <row r="7302" spans="7:8" x14ac:dyDescent="0.25">
      <c r="G7302" s="8"/>
      <c r="H7302" s="9"/>
    </row>
    <row r="7303" spans="7:8" x14ac:dyDescent="0.25">
      <c r="G7303" s="8"/>
      <c r="H7303" s="9"/>
    </row>
    <row r="7304" spans="7:8" x14ac:dyDescent="0.25">
      <c r="G7304" s="8"/>
      <c r="H7304" s="9"/>
    </row>
    <row r="7305" spans="7:8" x14ac:dyDescent="0.25">
      <c r="G7305" s="8"/>
      <c r="H7305" s="9"/>
    </row>
    <row r="7306" spans="7:8" x14ac:dyDescent="0.25">
      <c r="G7306" s="8"/>
      <c r="H7306" s="9"/>
    </row>
    <row r="7307" spans="7:8" x14ac:dyDescent="0.25">
      <c r="G7307" s="8"/>
      <c r="H7307" s="9"/>
    </row>
    <row r="7308" spans="7:8" x14ac:dyDescent="0.25">
      <c r="G7308" s="8"/>
      <c r="H7308" s="9"/>
    </row>
    <row r="7309" spans="7:8" x14ac:dyDescent="0.25">
      <c r="G7309" s="8"/>
      <c r="H7309" s="9"/>
    </row>
    <row r="7310" spans="7:8" x14ac:dyDescent="0.25">
      <c r="G7310" s="8"/>
      <c r="H7310" s="9"/>
    </row>
    <row r="7311" spans="7:8" x14ac:dyDescent="0.25">
      <c r="G7311" s="8"/>
      <c r="H7311" s="9"/>
    </row>
    <row r="7312" spans="7:8" x14ac:dyDescent="0.25">
      <c r="G7312" s="8"/>
      <c r="H7312" s="9"/>
    </row>
    <row r="7313" spans="7:8" x14ac:dyDescent="0.25">
      <c r="G7313" s="8"/>
      <c r="H7313" s="9"/>
    </row>
    <row r="7314" spans="7:8" x14ac:dyDescent="0.25">
      <c r="G7314" s="8"/>
      <c r="H7314" s="9"/>
    </row>
    <row r="7315" spans="7:8" x14ac:dyDescent="0.25">
      <c r="G7315" s="8"/>
      <c r="H7315" s="9"/>
    </row>
    <row r="7316" spans="7:8" x14ac:dyDescent="0.25">
      <c r="G7316" s="8"/>
      <c r="H7316" s="9"/>
    </row>
    <row r="7317" spans="7:8" x14ac:dyDescent="0.25">
      <c r="G7317" s="8"/>
      <c r="H7317" s="9"/>
    </row>
    <row r="7318" spans="7:8" x14ac:dyDescent="0.25">
      <c r="G7318" s="8"/>
      <c r="H7318" s="9"/>
    </row>
    <row r="7319" spans="7:8" x14ac:dyDescent="0.25">
      <c r="G7319" s="8"/>
      <c r="H7319" s="9"/>
    </row>
    <row r="7320" spans="7:8" x14ac:dyDescent="0.25">
      <c r="G7320" s="8"/>
      <c r="H7320" s="9"/>
    </row>
    <row r="7321" spans="7:8" x14ac:dyDescent="0.25">
      <c r="G7321" s="8"/>
      <c r="H7321" s="9"/>
    </row>
    <row r="7322" spans="7:8" x14ac:dyDescent="0.25">
      <c r="G7322" s="8"/>
      <c r="H7322" s="9"/>
    </row>
    <row r="7323" spans="7:8" x14ac:dyDescent="0.25">
      <c r="G7323" s="8"/>
      <c r="H7323" s="9"/>
    </row>
    <row r="7324" spans="7:8" x14ac:dyDescent="0.25">
      <c r="G7324" s="8"/>
      <c r="H7324" s="9"/>
    </row>
    <row r="7325" spans="7:8" x14ac:dyDescent="0.25">
      <c r="G7325" s="8"/>
      <c r="H7325" s="9"/>
    </row>
    <row r="7326" spans="7:8" x14ac:dyDescent="0.25">
      <c r="G7326" s="8"/>
      <c r="H7326" s="9"/>
    </row>
    <row r="7327" spans="7:8" x14ac:dyDescent="0.25">
      <c r="G7327" s="8"/>
      <c r="H7327" s="9"/>
    </row>
    <row r="7328" spans="7:8" x14ac:dyDescent="0.25">
      <c r="G7328" s="8"/>
      <c r="H7328" s="9"/>
    </row>
    <row r="7329" spans="7:8" x14ac:dyDescent="0.25">
      <c r="G7329" s="8"/>
      <c r="H7329" s="9"/>
    </row>
    <row r="7330" spans="7:8" x14ac:dyDescent="0.25">
      <c r="G7330" s="8"/>
      <c r="H7330" s="9"/>
    </row>
    <row r="7331" spans="7:8" x14ac:dyDescent="0.25">
      <c r="G7331" s="8"/>
      <c r="H7331" s="9"/>
    </row>
    <row r="7332" spans="7:8" x14ac:dyDescent="0.25">
      <c r="G7332" s="8"/>
      <c r="H7332" s="9"/>
    </row>
    <row r="7333" spans="7:8" x14ac:dyDescent="0.25">
      <c r="G7333" s="8"/>
      <c r="H7333" s="9"/>
    </row>
    <row r="7334" spans="7:8" x14ac:dyDescent="0.25">
      <c r="G7334" s="8"/>
      <c r="H7334" s="9"/>
    </row>
    <row r="7335" spans="7:8" x14ac:dyDescent="0.25">
      <c r="G7335" s="8"/>
      <c r="H7335" s="9"/>
    </row>
    <row r="7336" spans="7:8" x14ac:dyDescent="0.25">
      <c r="G7336" s="8"/>
      <c r="H7336" s="9"/>
    </row>
    <row r="7337" spans="7:8" x14ac:dyDescent="0.25">
      <c r="G7337" s="8"/>
      <c r="H7337" s="9"/>
    </row>
    <row r="7338" spans="7:8" x14ac:dyDescent="0.25">
      <c r="G7338" s="8"/>
      <c r="H7338" s="9"/>
    </row>
    <row r="7339" spans="7:8" x14ac:dyDescent="0.25">
      <c r="G7339" s="8"/>
      <c r="H7339" s="9"/>
    </row>
    <row r="7340" spans="7:8" x14ac:dyDescent="0.25">
      <c r="G7340" s="8"/>
      <c r="H7340" s="9"/>
    </row>
    <row r="7341" spans="7:8" x14ac:dyDescent="0.25">
      <c r="G7341" s="8"/>
      <c r="H7341" s="9"/>
    </row>
    <row r="7342" spans="7:8" x14ac:dyDescent="0.25">
      <c r="G7342" s="8"/>
      <c r="H7342" s="9"/>
    </row>
    <row r="7343" spans="7:8" x14ac:dyDescent="0.25">
      <c r="G7343" s="8"/>
      <c r="H7343" s="9"/>
    </row>
    <row r="7344" spans="7:8" x14ac:dyDescent="0.25">
      <c r="G7344" s="8"/>
      <c r="H7344" s="9"/>
    </row>
    <row r="7345" spans="7:8" x14ac:dyDescent="0.25">
      <c r="G7345" s="8"/>
      <c r="H7345" s="9"/>
    </row>
    <row r="7346" spans="7:8" x14ac:dyDescent="0.25">
      <c r="G7346" s="8"/>
      <c r="H7346" s="9"/>
    </row>
    <row r="7347" spans="7:8" x14ac:dyDescent="0.25">
      <c r="G7347" s="8"/>
      <c r="H7347" s="9"/>
    </row>
    <row r="7348" spans="7:8" x14ac:dyDescent="0.25">
      <c r="G7348" s="8"/>
      <c r="H7348" s="9"/>
    </row>
    <row r="7349" spans="7:8" x14ac:dyDescent="0.25">
      <c r="G7349" s="8"/>
      <c r="H7349" s="9"/>
    </row>
    <row r="7350" spans="7:8" x14ac:dyDescent="0.25">
      <c r="G7350" s="8"/>
      <c r="H7350" s="9"/>
    </row>
    <row r="7351" spans="7:8" x14ac:dyDescent="0.25">
      <c r="G7351" s="8"/>
      <c r="H7351" s="9"/>
    </row>
    <row r="7352" spans="7:8" x14ac:dyDescent="0.25">
      <c r="G7352" s="8"/>
      <c r="H7352" s="9"/>
    </row>
    <row r="7353" spans="7:8" x14ac:dyDescent="0.25">
      <c r="G7353" s="8"/>
      <c r="H7353" s="9"/>
    </row>
    <row r="7354" spans="7:8" x14ac:dyDescent="0.25">
      <c r="G7354" s="8"/>
      <c r="H7354" s="9"/>
    </row>
    <row r="7355" spans="7:8" x14ac:dyDescent="0.25">
      <c r="G7355" s="8"/>
      <c r="H7355" s="9"/>
    </row>
    <row r="7356" spans="7:8" x14ac:dyDescent="0.25">
      <c r="G7356" s="8"/>
      <c r="H7356" s="9"/>
    </row>
    <row r="7357" spans="7:8" x14ac:dyDescent="0.25">
      <c r="G7357" s="8"/>
      <c r="H7357" s="9"/>
    </row>
    <row r="7358" spans="7:8" x14ac:dyDescent="0.25">
      <c r="G7358" s="8"/>
      <c r="H7358" s="9"/>
    </row>
    <row r="7359" spans="7:8" x14ac:dyDescent="0.25">
      <c r="G7359" s="8"/>
      <c r="H7359" s="9"/>
    </row>
    <row r="7360" spans="7:8" x14ac:dyDescent="0.25">
      <c r="G7360" s="8"/>
      <c r="H7360" s="9"/>
    </row>
    <row r="7361" spans="7:8" x14ac:dyDescent="0.25">
      <c r="G7361" s="8"/>
      <c r="H7361" s="9"/>
    </row>
    <row r="7362" spans="7:8" x14ac:dyDescent="0.25">
      <c r="G7362" s="8"/>
      <c r="H7362" s="9"/>
    </row>
    <row r="7363" spans="7:8" x14ac:dyDescent="0.25">
      <c r="G7363" s="8"/>
      <c r="H7363" s="9"/>
    </row>
    <row r="7364" spans="7:8" x14ac:dyDescent="0.25">
      <c r="G7364" s="8"/>
      <c r="H7364" s="9"/>
    </row>
    <row r="7365" spans="7:8" x14ac:dyDescent="0.25">
      <c r="G7365" s="8"/>
      <c r="H7365" s="9"/>
    </row>
    <row r="7366" spans="7:8" x14ac:dyDescent="0.25">
      <c r="G7366" s="8"/>
      <c r="H7366" s="9"/>
    </row>
    <row r="7367" spans="7:8" x14ac:dyDescent="0.25">
      <c r="G7367" s="8"/>
      <c r="H7367" s="9"/>
    </row>
    <row r="7368" spans="7:8" x14ac:dyDescent="0.25">
      <c r="G7368" s="8"/>
      <c r="H7368" s="9"/>
    </row>
    <row r="7369" spans="7:8" x14ac:dyDescent="0.25">
      <c r="G7369" s="8"/>
      <c r="H7369" s="9"/>
    </row>
    <row r="7370" spans="7:8" x14ac:dyDescent="0.25">
      <c r="G7370" s="8"/>
      <c r="H7370" s="9"/>
    </row>
    <row r="7371" spans="7:8" x14ac:dyDescent="0.25">
      <c r="G7371" s="8"/>
      <c r="H7371" s="9"/>
    </row>
    <row r="7372" spans="7:8" x14ac:dyDescent="0.25">
      <c r="G7372" s="8"/>
      <c r="H7372" s="9"/>
    </row>
    <row r="7373" spans="7:8" x14ac:dyDescent="0.25">
      <c r="G7373" s="8"/>
      <c r="H7373" s="9"/>
    </row>
    <row r="7374" spans="7:8" x14ac:dyDescent="0.25">
      <c r="G7374" s="8"/>
      <c r="H7374" s="9"/>
    </row>
    <row r="7375" spans="7:8" x14ac:dyDescent="0.25">
      <c r="G7375" s="8"/>
      <c r="H7375" s="9"/>
    </row>
    <row r="7376" spans="7:8" x14ac:dyDescent="0.25">
      <c r="G7376" s="8"/>
      <c r="H7376" s="9"/>
    </row>
    <row r="7377" spans="7:8" x14ac:dyDescent="0.25">
      <c r="G7377" s="8"/>
      <c r="H7377" s="9"/>
    </row>
    <row r="7378" spans="7:8" x14ac:dyDescent="0.25">
      <c r="G7378" s="8"/>
      <c r="H7378" s="9"/>
    </row>
    <row r="7379" spans="7:8" x14ac:dyDescent="0.25">
      <c r="G7379" s="8"/>
      <c r="H7379" s="9"/>
    </row>
    <row r="7380" spans="7:8" x14ac:dyDescent="0.25">
      <c r="G7380" s="8"/>
      <c r="H7380" s="9"/>
    </row>
    <row r="7381" spans="7:8" x14ac:dyDescent="0.25">
      <c r="G7381" s="8"/>
      <c r="H7381" s="9"/>
    </row>
    <row r="7382" spans="7:8" x14ac:dyDescent="0.25">
      <c r="G7382" s="8"/>
      <c r="H7382" s="9"/>
    </row>
    <row r="7383" spans="7:8" x14ac:dyDescent="0.25">
      <c r="G7383" s="8"/>
      <c r="H7383" s="9"/>
    </row>
    <row r="7384" spans="7:8" x14ac:dyDescent="0.25">
      <c r="G7384" s="8"/>
      <c r="H7384" s="9"/>
    </row>
    <row r="7385" spans="7:8" x14ac:dyDescent="0.25">
      <c r="G7385" s="8"/>
      <c r="H7385" s="9"/>
    </row>
    <row r="7386" spans="7:8" x14ac:dyDescent="0.25">
      <c r="G7386" s="8"/>
      <c r="H7386" s="9"/>
    </row>
    <row r="7387" spans="7:8" x14ac:dyDescent="0.25">
      <c r="G7387" s="8"/>
      <c r="H7387" s="9"/>
    </row>
    <row r="7388" spans="7:8" x14ac:dyDescent="0.25">
      <c r="G7388" s="8"/>
      <c r="H7388" s="9"/>
    </row>
    <row r="7389" spans="7:8" x14ac:dyDescent="0.25">
      <c r="G7389" s="8"/>
      <c r="H7389" s="9"/>
    </row>
    <row r="7390" spans="7:8" x14ac:dyDescent="0.25">
      <c r="G7390" s="8"/>
      <c r="H7390" s="9"/>
    </row>
    <row r="7391" spans="7:8" x14ac:dyDescent="0.25">
      <c r="G7391" s="8"/>
      <c r="H7391" s="9"/>
    </row>
    <row r="7392" spans="7:8" x14ac:dyDescent="0.25">
      <c r="G7392" s="8"/>
      <c r="H7392" s="9"/>
    </row>
    <row r="7393" spans="7:8" x14ac:dyDescent="0.25">
      <c r="G7393" s="8"/>
      <c r="H7393" s="9"/>
    </row>
    <row r="7394" spans="7:8" x14ac:dyDescent="0.25">
      <c r="G7394" s="8"/>
      <c r="H7394" s="9"/>
    </row>
    <row r="7395" spans="7:8" x14ac:dyDescent="0.25">
      <c r="G7395" s="8"/>
      <c r="H7395" s="9"/>
    </row>
    <row r="7396" spans="7:8" x14ac:dyDescent="0.25">
      <c r="G7396" s="8"/>
      <c r="H7396" s="9"/>
    </row>
    <row r="7397" spans="7:8" x14ac:dyDescent="0.25">
      <c r="G7397" s="8"/>
      <c r="H7397" s="9"/>
    </row>
    <row r="7398" spans="7:8" x14ac:dyDescent="0.25">
      <c r="G7398" s="8"/>
      <c r="H7398" s="9"/>
    </row>
    <row r="7399" spans="7:8" x14ac:dyDescent="0.25">
      <c r="G7399" s="8"/>
      <c r="H7399" s="9"/>
    </row>
    <row r="7400" spans="7:8" x14ac:dyDescent="0.25">
      <c r="G7400" s="8"/>
      <c r="H7400" s="9"/>
    </row>
    <row r="7401" spans="7:8" x14ac:dyDescent="0.25">
      <c r="G7401" s="8"/>
      <c r="H7401" s="9"/>
    </row>
    <row r="7402" spans="7:8" x14ac:dyDescent="0.25">
      <c r="G7402" s="8"/>
      <c r="H7402" s="9"/>
    </row>
    <row r="7403" spans="7:8" x14ac:dyDescent="0.25">
      <c r="G7403" s="8"/>
      <c r="H7403" s="9"/>
    </row>
    <row r="7404" spans="7:8" x14ac:dyDescent="0.25">
      <c r="G7404" s="8"/>
      <c r="H7404" s="9"/>
    </row>
    <row r="7405" spans="7:8" x14ac:dyDescent="0.25">
      <c r="G7405" s="8"/>
      <c r="H7405" s="9"/>
    </row>
    <row r="7406" spans="7:8" x14ac:dyDescent="0.25">
      <c r="G7406" s="8"/>
      <c r="H7406" s="9"/>
    </row>
    <row r="7407" spans="7:8" x14ac:dyDescent="0.25">
      <c r="G7407" s="8"/>
      <c r="H7407" s="9"/>
    </row>
    <row r="7408" spans="7:8" x14ac:dyDescent="0.25">
      <c r="G7408" s="8"/>
      <c r="H7408" s="9"/>
    </row>
    <row r="7409" spans="7:8" x14ac:dyDescent="0.25">
      <c r="G7409" s="8"/>
      <c r="H7409" s="9"/>
    </row>
    <row r="7410" spans="7:8" x14ac:dyDescent="0.25">
      <c r="G7410" s="8"/>
      <c r="H7410" s="9"/>
    </row>
    <row r="7411" spans="7:8" x14ac:dyDescent="0.25">
      <c r="G7411" s="8"/>
      <c r="H7411" s="9"/>
    </row>
    <row r="7412" spans="7:8" x14ac:dyDescent="0.25">
      <c r="G7412" s="8"/>
      <c r="H7412" s="9"/>
    </row>
    <row r="7413" spans="7:8" x14ac:dyDescent="0.25">
      <c r="G7413" s="8"/>
      <c r="H7413" s="9"/>
    </row>
    <row r="7414" spans="7:8" x14ac:dyDescent="0.25">
      <c r="G7414" s="8"/>
      <c r="H7414" s="9"/>
    </row>
    <row r="7415" spans="7:8" x14ac:dyDescent="0.25">
      <c r="G7415" s="8"/>
      <c r="H7415" s="9"/>
    </row>
    <row r="7416" spans="7:8" x14ac:dyDescent="0.25">
      <c r="G7416" s="8"/>
      <c r="H7416" s="9"/>
    </row>
    <row r="7417" spans="7:8" x14ac:dyDescent="0.25">
      <c r="G7417" s="8"/>
      <c r="H7417" s="9"/>
    </row>
    <row r="7418" spans="7:8" x14ac:dyDescent="0.25">
      <c r="G7418" s="8"/>
      <c r="H7418" s="9"/>
    </row>
    <row r="7419" spans="7:8" x14ac:dyDescent="0.25">
      <c r="G7419" s="8"/>
      <c r="H7419" s="9"/>
    </row>
    <row r="7420" spans="7:8" x14ac:dyDescent="0.25">
      <c r="G7420" s="8"/>
      <c r="H7420" s="9"/>
    </row>
    <row r="7421" spans="7:8" x14ac:dyDescent="0.25">
      <c r="G7421" s="8"/>
      <c r="H7421" s="9"/>
    </row>
    <row r="7422" spans="7:8" x14ac:dyDescent="0.25">
      <c r="G7422" s="8"/>
      <c r="H7422" s="9"/>
    </row>
    <row r="7423" spans="7:8" x14ac:dyDescent="0.25">
      <c r="G7423" s="8"/>
      <c r="H7423" s="9"/>
    </row>
    <row r="7424" spans="7:8" x14ac:dyDescent="0.25">
      <c r="G7424" s="8"/>
      <c r="H7424" s="9"/>
    </row>
    <row r="7425" spans="7:8" x14ac:dyDescent="0.25">
      <c r="G7425" s="8"/>
      <c r="H7425" s="9"/>
    </row>
    <row r="7426" spans="7:8" x14ac:dyDescent="0.25">
      <c r="G7426" s="8"/>
      <c r="H7426" s="9"/>
    </row>
    <row r="7427" spans="7:8" x14ac:dyDescent="0.25">
      <c r="G7427" s="8"/>
      <c r="H7427" s="9"/>
    </row>
    <row r="7428" spans="7:8" x14ac:dyDescent="0.25">
      <c r="G7428" s="8"/>
      <c r="H7428" s="9"/>
    </row>
    <row r="7429" spans="7:8" x14ac:dyDescent="0.25">
      <c r="G7429" s="8"/>
      <c r="H7429" s="9"/>
    </row>
    <row r="7430" spans="7:8" x14ac:dyDescent="0.25">
      <c r="G7430" s="8"/>
      <c r="H7430" s="9"/>
    </row>
    <row r="7431" spans="7:8" x14ac:dyDescent="0.25">
      <c r="G7431" s="8"/>
      <c r="H7431" s="9"/>
    </row>
    <row r="7432" spans="7:8" x14ac:dyDescent="0.25">
      <c r="G7432" s="8"/>
      <c r="H7432" s="9"/>
    </row>
    <row r="7433" spans="7:8" x14ac:dyDescent="0.25">
      <c r="G7433" s="8"/>
      <c r="H7433" s="9"/>
    </row>
    <row r="7434" spans="7:8" x14ac:dyDescent="0.25">
      <c r="G7434" s="8"/>
      <c r="H7434" s="9"/>
    </row>
    <row r="7435" spans="7:8" x14ac:dyDescent="0.25">
      <c r="G7435" s="8"/>
      <c r="H7435" s="9"/>
    </row>
    <row r="7436" spans="7:8" x14ac:dyDescent="0.25">
      <c r="G7436" s="8"/>
      <c r="H7436" s="9"/>
    </row>
    <row r="7437" spans="7:8" x14ac:dyDescent="0.25">
      <c r="G7437" s="8"/>
      <c r="H7437" s="9"/>
    </row>
    <row r="7438" spans="7:8" x14ac:dyDescent="0.25">
      <c r="G7438" s="8"/>
      <c r="H7438" s="9"/>
    </row>
    <row r="7439" spans="7:8" x14ac:dyDescent="0.25">
      <c r="G7439" s="8"/>
      <c r="H7439" s="9"/>
    </row>
    <row r="7440" spans="7:8" x14ac:dyDescent="0.25">
      <c r="G7440" s="8"/>
      <c r="H7440" s="9"/>
    </row>
    <row r="7441" spans="7:8" x14ac:dyDescent="0.25">
      <c r="G7441" s="8"/>
      <c r="H7441" s="9"/>
    </row>
    <row r="7442" spans="7:8" x14ac:dyDescent="0.25">
      <c r="G7442" s="8"/>
      <c r="H7442" s="9"/>
    </row>
    <row r="7443" spans="7:8" x14ac:dyDescent="0.25">
      <c r="G7443" s="8"/>
      <c r="H7443" s="9"/>
    </row>
    <row r="7444" spans="7:8" x14ac:dyDescent="0.25">
      <c r="G7444" s="8"/>
      <c r="H7444" s="9"/>
    </row>
    <row r="7445" spans="7:8" x14ac:dyDescent="0.25">
      <c r="G7445" s="8"/>
      <c r="H7445" s="9"/>
    </row>
    <row r="7446" spans="7:8" x14ac:dyDescent="0.25">
      <c r="G7446" s="8"/>
      <c r="H7446" s="9"/>
    </row>
    <row r="7447" spans="7:8" x14ac:dyDescent="0.25">
      <c r="G7447" s="8"/>
      <c r="H7447" s="9"/>
    </row>
    <row r="7448" spans="7:8" x14ac:dyDescent="0.25">
      <c r="G7448" s="8"/>
      <c r="H7448" s="9"/>
    </row>
    <row r="7449" spans="7:8" x14ac:dyDescent="0.25">
      <c r="G7449" s="8"/>
      <c r="H7449" s="9"/>
    </row>
    <row r="7450" spans="7:8" x14ac:dyDescent="0.25">
      <c r="G7450" s="8"/>
      <c r="H7450" s="9"/>
    </row>
    <row r="7451" spans="7:8" x14ac:dyDescent="0.25">
      <c r="G7451" s="8"/>
      <c r="H7451" s="9"/>
    </row>
    <row r="7452" spans="7:8" x14ac:dyDescent="0.25">
      <c r="G7452" s="8"/>
      <c r="H7452" s="9"/>
    </row>
    <row r="7453" spans="7:8" x14ac:dyDescent="0.25">
      <c r="G7453" s="8"/>
      <c r="H7453" s="9"/>
    </row>
    <row r="7454" spans="7:8" x14ac:dyDescent="0.25">
      <c r="G7454" s="8"/>
      <c r="H7454" s="9"/>
    </row>
    <row r="7455" spans="7:8" x14ac:dyDescent="0.25">
      <c r="G7455" s="8"/>
      <c r="H7455" s="9"/>
    </row>
    <row r="7456" spans="7:8" x14ac:dyDescent="0.25">
      <c r="G7456" s="8"/>
      <c r="H7456" s="9"/>
    </row>
    <row r="7457" spans="7:8" x14ac:dyDescent="0.25">
      <c r="G7457" s="8"/>
      <c r="H7457" s="9"/>
    </row>
    <row r="7458" spans="7:8" x14ac:dyDescent="0.25">
      <c r="G7458" s="8"/>
      <c r="H7458" s="9"/>
    </row>
    <row r="7459" spans="7:8" x14ac:dyDescent="0.25">
      <c r="G7459" s="8"/>
      <c r="H7459" s="9"/>
    </row>
    <row r="7460" spans="7:8" x14ac:dyDescent="0.25">
      <c r="G7460" s="8"/>
      <c r="H7460" s="9"/>
    </row>
    <row r="7461" spans="7:8" x14ac:dyDescent="0.25">
      <c r="G7461" s="8"/>
      <c r="H7461" s="9"/>
    </row>
    <row r="7462" spans="7:8" x14ac:dyDescent="0.25">
      <c r="G7462" s="8"/>
      <c r="H7462" s="9"/>
    </row>
    <row r="7463" spans="7:8" x14ac:dyDescent="0.25">
      <c r="G7463" s="8"/>
      <c r="H7463" s="9"/>
    </row>
    <row r="7464" spans="7:8" x14ac:dyDescent="0.25">
      <c r="G7464" s="8"/>
      <c r="H7464" s="9"/>
    </row>
    <row r="7465" spans="7:8" x14ac:dyDescent="0.25">
      <c r="G7465" s="8"/>
      <c r="H7465" s="9"/>
    </row>
    <row r="7466" spans="7:8" x14ac:dyDescent="0.25">
      <c r="G7466" s="8"/>
      <c r="H7466" s="9"/>
    </row>
    <row r="7467" spans="7:8" x14ac:dyDescent="0.25">
      <c r="G7467" s="8"/>
      <c r="H7467" s="9"/>
    </row>
    <row r="7468" spans="7:8" x14ac:dyDescent="0.25">
      <c r="G7468" s="8"/>
      <c r="H7468" s="9"/>
    </row>
    <row r="7469" spans="7:8" x14ac:dyDescent="0.25">
      <c r="G7469" s="8"/>
      <c r="H7469" s="9"/>
    </row>
    <row r="7470" spans="7:8" x14ac:dyDescent="0.25">
      <c r="G7470" s="8"/>
      <c r="H7470" s="9"/>
    </row>
    <row r="7471" spans="7:8" x14ac:dyDescent="0.25">
      <c r="G7471" s="8"/>
      <c r="H7471" s="9"/>
    </row>
    <row r="7472" spans="7:8" x14ac:dyDescent="0.25">
      <c r="G7472" s="8"/>
      <c r="H7472" s="9"/>
    </row>
    <row r="7473" spans="7:8" x14ac:dyDescent="0.25">
      <c r="G7473" s="8"/>
      <c r="H7473" s="9"/>
    </row>
    <row r="7474" spans="7:8" x14ac:dyDescent="0.25">
      <c r="G7474" s="8"/>
      <c r="H7474" s="9"/>
    </row>
    <row r="7475" spans="7:8" x14ac:dyDescent="0.25">
      <c r="G7475" s="8"/>
      <c r="H7475" s="9"/>
    </row>
    <row r="7476" spans="7:8" x14ac:dyDescent="0.25">
      <c r="G7476" s="8"/>
      <c r="H7476" s="9"/>
    </row>
    <row r="7477" spans="7:8" x14ac:dyDescent="0.25">
      <c r="G7477" s="8"/>
      <c r="H7477" s="9"/>
    </row>
    <row r="7478" spans="7:8" x14ac:dyDescent="0.25">
      <c r="G7478" s="8"/>
      <c r="H7478" s="9"/>
    </row>
    <row r="7479" spans="7:8" x14ac:dyDescent="0.25">
      <c r="G7479" s="8"/>
      <c r="H7479" s="9"/>
    </row>
    <row r="7480" spans="7:8" x14ac:dyDescent="0.25">
      <c r="G7480" s="8"/>
      <c r="H7480" s="9"/>
    </row>
    <row r="7481" spans="7:8" x14ac:dyDescent="0.25">
      <c r="G7481" s="8"/>
      <c r="H7481" s="9"/>
    </row>
    <row r="7482" spans="7:8" x14ac:dyDescent="0.25">
      <c r="G7482" s="8"/>
      <c r="H7482" s="9"/>
    </row>
    <row r="7483" spans="7:8" x14ac:dyDescent="0.25">
      <c r="G7483" s="8"/>
      <c r="H7483" s="9"/>
    </row>
    <row r="7484" spans="7:8" x14ac:dyDescent="0.25">
      <c r="G7484" s="8"/>
      <c r="H7484" s="9"/>
    </row>
    <row r="7485" spans="7:8" x14ac:dyDescent="0.25">
      <c r="G7485" s="8"/>
      <c r="H7485" s="9"/>
    </row>
    <row r="7486" spans="7:8" x14ac:dyDescent="0.25">
      <c r="G7486" s="8"/>
      <c r="H7486" s="9"/>
    </row>
    <row r="7487" spans="7:8" x14ac:dyDescent="0.25">
      <c r="G7487" s="8"/>
      <c r="H7487" s="9"/>
    </row>
    <row r="7488" spans="7:8" x14ac:dyDescent="0.25">
      <c r="G7488" s="8"/>
      <c r="H7488" s="9"/>
    </row>
    <row r="7489" spans="7:8" x14ac:dyDescent="0.25">
      <c r="G7489" s="8"/>
      <c r="H7489" s="9"/>
    </row>
    <row r="7490" spans="7:8" x14ac:dyDescent="0.25">
      <c r="G7490" s="8"/>
      <c r="H7490" s="9"/>
    </row>
    <row r="7491" spans="7:8" x14ac:dyDescent="0.25">
      <c r="G7491" s="8"/>
      <c r="H7491" s="9"/>
    </row>
    <row r="7492" spans="7:8" x14ac:dyDescent="0.25">
      <c r="G7492" s="8"/>
      <c r="H7492" s="9"/>
    </row>
    <row r="7493" spans="7:8" x14ac:dyDescent="0.25">
      <c r="G7493" s="8"/>
      <c r="H7493" s="9"/>
    </row>
    <row r="7494" spans="7:8" x14ac:dyDescent="0.25">
      <c r="G7494" s="8"/>
      <c r="H7494" s="9"/>
    </row>
    <row r="7495" spans="7:8" x14ac:dyDescent="0.25">
      <c r="G7495" s="8"/>
      <c r="H7495" s="9"/>
    </row>
    <row r="7496" spans="7:8" x14ac:dyDescent="0.25">
      <c r="G7496" s="8"/>
      <c r="H7496" s="9"/>
    </row>
    <row r="7497" spans="7:8" x14ac:dyDescent="0.25">
      <c r="G7497" s="8"/>
      <c r="H7497" s="9"/>
    </row>
    <row r="7498" spans="7:8" x14ac:dyDescent="0.25">
      <c r="G7498" s="8"/>
      <c r="H7498" s="9"/>
    </row>
    <row r="7499" spans="7:8" x14ac:dyDescent="0.25">
      <c r="G7499" s="8"/>
      <c r="H7499" s="9"/>
    </row>
    <row r="7500" spans="7:8" x14ac:dyDescent="0.25">
      <c r="G7500" s="8"/>
      <c r="H7500" s="9"/>
    </row>
    <row r="7501" spans="7:8" x14ac:dyDescent="0.25">
      <c r="G7501" s="8"/>
      <c r="H7501" s="9"/>
    </row>
    <row r="7502" spans="7:8" x14ac:dyDescent="0.25">
      <c r="G7502" s="8"/>
      <c r="H7502" s="9"/>
    </row>
    <row r="7503" spans="7:8" x14ac:dyDescent="0.25">
      <c r="G7503" s="8"/>
      <c r="H7503" s="9"/>
    </row>
    <row r="7504" spans="7:8" x14ac:dyDescent="0.25">
      <c r="G7504" s="8"/>
      <c r="H7504" s="9"/>
    </row>
    <row r="7505" spans="7:8" x14ac:dyDescent="0.25">
      <c r="G7505" s="8"/>
      <c r="H7505" s="9"/>
    </row>
    <row r="7506" spans="7:8" x14ac:dyDescent="0.25">
      <c r="G7506" s="8"/>
      <c r="H7506" s="9"/>
    </row>
    <row r="7507" spans="7:8" x14ac:dyDescent="0.25">
      <c r="G7507" s="8"/>
      <c r="H7507" s="9"/>
    </row>
    <row r="7508" spans="7:8" x14ac:dyDescent="0.25">
      <c r="G7508" s="8"/>
      <c r="H7508" s="9"/>
    </row>
    <row r="7509" spans="7:8" x14ac:dyDescent="0.25">
      <c r="G7509" s="8"/>
      <c r="H7509" s="9"/>
    </row>
    <row r="7510" spans="7:8" x14ac:dyDescent="0.25">
      <c r="G7510" s="8"/>
      <c r="H7510" s="9"/>
    </row>
    <row r="7511" spans="7:8" x14ac:dyDescent="0.25">
      <c r="G7511" s="8"/>
      <c r="H7511" s="9"/>
    </row>
    <row r="7512" spans="7:8" x14ac:dyDescent="0.25">
      <c r="G7512" s="8"/>
      <c r="H7512" s="9"/>
    </row>
    <row r="7513" spans="7:8" x14ac:dyDescent="0.25">
      <c r="G7513" s="8"/>
      <c r="H7513" s="9"/>
    </row>
    <row r="7514" spans="7:8" x14ac:dyDescent="0.25">
      <c r="G7514" s="8"/>
      <c r="H7514" s="9"/>
    </row>
    <row r="7515" spans="7:8" x14ac:dyDescent="0.25">
      <c r="G7515" s="8"/>
      <c r="H7515" s="9"/>
    </row>
    <row r="7516" spans="7:8" x14ac:dyDescent="0.25">
      <c r="G7516" s="8"/>
      <c r="H7516" s="9"/>
    </row>
    <row r="7517" spans="7:8" x14ac:dyDescent="0.25">
      <c r="G7517" s="8"/>
      <c r="H7517" s="9"/>
    </row>
    <row r="7518" spans="7:8" x14ac:dyDescent="0.25">
      <c r="G7518" s="8"/>
      <c r="H7518" s="9"/>
    </row>
    <row r="7519" spans="7:8" x14ac:dyDescent="0.25">
      <c r="G7519" s="8"/>
      <c r="H7519" s="9"/>
    </row>
    <row r="7520" spans="7:8" x14ac:dyDescent="0.25">
      <c r="G7520" s="8"/>
      <c r="H7520" s="9"/>
    </row>
    <row r="7521" spans="7:8" x14ac:dyDescent="0.25">
      <c r="G7521" s="8"/>
      <c r="H7521" s="9"/>
    </row>
    <row r="7522" spans="7:8" x14ac:dyDescent="0.25">
      <c r="G7522" s="8"/>
      <c r="H7522" s="9"/>
    </row>
    <row r="7523" spans="7:8" x14ac:dyDescent="0.25">
      <c r="G7523" s="8"/>
      <c r="H7523" s="9"/>
    </row>
    <row r="7524" spans="7:8" x14ac:dyDescent="0.25">
      <c r="G7524" s="8"/>
      <c r="H7524" s="9"/>
    </row>
    <row r="7525" spans="7:8" x14ac:dyDescent="0.25">
      <c r="G7525" s="8"/>
      <c r="H7525" s="9"/>
    </row>
    <row r="7526" spans="7:8" x14ac:dyDescent="0.25">
      <c r="G7526" s="8"/>
      <c r="H7526" s="9"/>
    </row>
    <row r="7527" spans="7:8" x14ac:dyDescent="0.25">
      <c r="G7527" s="8"/>
      <c r="H7527" s="9"/>
    </row>
    <row r="7528" spans="7:8" x14ac:dyDescent="0.25">
      <c r="G7528" s="8"/>
      <c r="H7528" s="9"/>
    </row>
    <row r="7529" spans="7:8" x14ac:dyDescent="0.25">
      <c r="G7529" s="8"/>
      <c r="H7529" s="9"/>
    </row>
    <row r="7530" spans="7:8" x14ac:dyDescent="0.25">
      <c r="G7530" s="8"/>
      <c r="H7530" s="9"/>
    </row>
    <row r="7531" spans="7:8" x14ac:dyDescent="0.25">
      <c r="G7531" s="8"/>
      <c r="H7531" s="9"/>
    </row>
    <row r="7532" spans="7:8" x14ac:dyDescent="0.25">
      <c r="G7532" s="8"/>
      <c r="H7532" s="9"/>
    </row>
    <row r="7533" spans="7:8" x14ac:dyDescent="0.25">
      <c r="G7533" s="8"/>
      <c r="H7533" s="9"/>
    </row>
    <row r="7534" spans="7:8" x14ac:dyDescent="0.25">
      <c r="G7534" s="8"/>
      <c r="H7534" s="9"/>
    </row>
    <row r="7535" spans="7:8" x14ac:dyDescent="0.25">
      <c r="G7535" s="8"/>
      <c r="H7535" s="9"/>
    </row>
    <row r="7536" spans="7:8" x14ac:dyDescent="0.25">
      <c r="G7536" s="8"/>
      <c r="H7536" s="9"/>
    </row>
    <row r="7537" spans="7:8" x14ac:dyDescent="0.25">
      <c r="G7537" s="8"/>
      <c r="H7537" s="9"/>
    </row>
    <row r="7538" spans="7:8" x14ac:dyDescent="0.25">
      <c r="G7538" s="8"/>
      <c r="H7538" s="9"/>
    </row>
    <row r="7539" spans="7:8" x14ac:dyDescent="0.25">
      <c r="G7539" s="8"/>
      <c r="H7539" s="9"/>
    </row>
    <row r="7540" spans="7:8" x14ac:dyDescent="0.25">
      <c r="G7540" s="8"/>
      <c r="H7540" s="9"/>
    </row>
    <row r="7541" spans="7:8" x14ac:dyDescent="0.25">
      <c r="G7541" s="8"/>
      <c r="H7541" s="9"/>
    </row>
    <row r="7542" spans="7:8" x14ac:dyDescent="0.25">
      <c r="G7542" s="8"/>
      <c r="H7542" s="9"/>
    </row>
    <row r="7543" spans="7:8" x14ac:dyDescent="0.25">
      <c r="G7543" s="8"/>
      <c r="H7543" s="9"/>
    </row>
    <row r="7544" spans="7:8" x14ac:dyDescent="0.25">
      <c r="G7544" s="8"/>
      <c r="H7544" s="9"/>
    </row>
    <row r="7545" spans="7:8" x14ac:dyDescent="0.25">
      <c r="G7545" s="8"/>
      <c r="H7545" s="9"/>
    </row>
    <row r="7546" spans="7:8" x14ac:dyDescent="0.25">
      <c r="G7546" s="8"/>
      <c r="H7546" s="9"/>
    </row>
    <row r="7547" spans="7:8" x14ac:dyDescent="0.25">
      <c r="G7547" s="8"/>
      <c r="H7547" s="9"/>
    </row>
    <row r="7548" spans="7:8" x14ac:dyDescent="0.25">
      <c r="G7548" s="8"/>
      <c r="H7548" s="9"/>
    </row>
    <row r="7549" spans="7:8" x14ac:dyDescent="0.25">
      <c r="G7549" s="8"/>
      <c r="H7549" s="9"/>
    </row>
    <row r="7550" spans="7:8" x14ac:dyDescent="0.25">
      <c r="G7550" s="8"/>
      <c r="H7550" s="9"/>
    </row>
    <row r="7551" spans="7:8" x14ac:dyDescent="0.25">
      <c r="G7551" s="8"/>
      <c r="H7551" s="9"/>
    </row>
    <row r="7552" spans="7:8" x14ac:dyDescent="0.25">
      <c r="G7552" s="8"/>
      <c r="H7552" s="9"/>
    </row>
    <row r="7553" spans="7:8" x14ac:dyDescent="0.25">
      <c r="G7553" s="8"/>
      <c r="H7553" s="9"/>
    </row>
    <row r="7554" spans="7:8" x14ac:dyDescent="0.25">
      <c r="G7554" s="8"/>
      <c r="H7554" s="9"/>
    </row>
    <row r="7555" spans="7:8" x14ac:dyDescent="0.25">
      <c r="G7555" s="8"/>
      <c r="H7555" s="9"/>
    </row>
    <row r="7556" spans="7:8" x14ac:dyDescent="0.25">
      <c r="G7556" s="8"/>
      <c r="H7556" s="9"/>
    </row>
    <row r="7557" spans="7:8" x14ac:dyDescent="0.25">
      <c r="G7557" s="8"/>
      <c r="H7557" s="9"/>
    </row>
    <row r="7558" spans="7:8" x14ac:dyDescent="0.25">
      <c r="G7558" s="8"/>
      <c r="H7558" s="9"/>
    </row>
    <row r="7559" spans="7:8" x14ac:dyDescent="0.25">
      <c r="G7559" s="8"/>
      <c r="H7559" s="9"/>
    </row>
    <row r="7560" spans="7:8" x14ac:dyDescent="0.25">
      <c r="G7560" s="8"/>
      <c r="H7560" s="9"/>
    </row>
    <row r="7561" spans="7:8" x14ac:dyDescent="0.25">
      <c r="G7561" s="8"/>
      <c r="H7561" s="9"/>
    </row>
    <row r="7562" spans="7:8" x14ac:dyDescent="0.25">
      <c r="G7562" s="8"/>
      <c r="H7562" s="9"/>
    </row>
    <row r="7563" spans="7:8" x14ac:dyDescent="0.25">
      <c r="G7563" s="8"/>
      <c r="H7563" s="9"/>
    </row>
    <row r="7564" spans="7:8" x14ac:dyDescent="0.25">
      <c r="G7564" s="8"/>
      <c r="H7564" s="9"/>
    </row>
    <row r="7565" spans="7:8" x14ac:dyDescent="0.25">
      <c r="G7565" s="8"/>
      <c r="H7565" s="9"/>
    </row>
    <row r="7566" spans="7:8" x14ac:dyDescent="0.25">
      <c r="G7566" s="8"/>
      <c r="H7566" s="9"/>
    </row>
    <row r="7567" spans="7:8" x14ac:dyDescent="0.25">
      <c r="G7567" s="8"/>
      <c r="H7567" s="9"/>
    </row>
    <row r="7568" spans="7:8" x14ac:dyDescent="0.25">
      <c r="G7568" s="8"/>
      <c r="H7568" s="9"/>
    </row>
    <row r="7569" spans="7:8" x14ac:dyDescent="0.25">
      <c r="G7569" s="8"/>
      <c r="H7569" s="9"/>
    </row>
    <row r="7570" spans="7:8" x14ac:dyDescent="0.25">
      <c r="G7570" s="8"/>
      <c r="H7570" s="9"/>
    </row>
    <row r="7571" spans="7:8" x14ac:dyDescent="0.25">
      <c r="G7571" s="8"/>
      <c r="H7571" s="9"/>
    </row>
    <row r="7572" spans="7:8" x14ac:dyDescent="0.25">
      <c r="G7572" s="8"/>
      <c r="H7572" s="9"/>
    </row>
    <row r="7573" spans="7:8" x14ac:dyDescent="0.25">
      <c r="G7573" s="8"/>
      <c r="H7573" s="9"/>
    </row>
    <row r="7574" spans="7:8" x14ac:dyDescent="0.25">
      <c r="G7574" s="8"/>
      <c r="H7574" s="9"/>
    </row>
    <row r="7575" spans="7:8" x14ac:dyDescent="0.25">
      <c r="G7575" s="8"/>
      <c r="H7575" s="9"/>
    </row>
    <row r="7576" spans="7:8" x14ac:dyDescent="0.25">
      <c r="G7576" s="8"/>
      <c r="H7576" s="9"/>
    </row>
    <row r="7577" spans="7:8" x14ac:dyDescent="0.25">
      <c r="G7577" s="8"/>
      <c r="H7577" s="9"/>
    </row>
    <row r="7578" spans="7:8" x14ac:dyDescent="0.25">
      <c r="G7578" s="8"/>
      <c r="H7578" s="9"/>
    </row>
    <row r="7579" spans="7:8" x14ac:dyDescent="0.25">
      <c r="G7579" s="8"/>
      <c r="H7579" s="9"/>
    </row>
    <row r="7580" spans="7:8" x14ac:dyDescent="0.25">
      <c r="G7580" s="8"/>
      <c r="H7580" s="9"/>
    </row>
    <row r="7581" spans="7:8" x14ac:dyDescent="0.25">
      <c r="G7581" s="8"/>
      <c r="H7581" s="9"/>
    </row>
    <row r="7582" spans="7:8" x14ac:dyDescent="0.25">
      <c r="G7582" s="8"/>
      <c r="H7582" s="9"/>
    </row>
    <row r="7583" spans="7:8" x14ac:dyDescent="0.25">
      <c r="G7583" s="8"/>
      <c r="H7583" s="9"/>
    </row>
    <row r="7584" spans="7:8" x14ac:dyDescent="0.25">
      <c r="G7584" s="8"/>
      <c r="H7584" s="9"/>
    </row>
    <row r="7585" spans="7:8" x14ac:dyDescent="0.25">
      <c r="G7585" s="8"/>
      <c r="H7585" s="9"/>
    </row>
    <row r="7586" spans="7:8" x14ac:dyDescent="0.25">
      <c r="G7586" s="8"/>
      <c r="H7586" s="9"/>
    </row>
    <row r="7587" spans="7:8" x14ac:dyDescent="0.25">
      <c r="G7587" s="8"/>
      <c r="H7587" s="9"/>
    </row>
    <row r="7588" spans="7:8" x14ac:dyDescent="0.25">
      <c r="G7588" s="8"/>
      <c r="H7588" s="9"/>
    </row>
    <row r="7589" spans="7:8" x14ac:dyDescent="0.25">
      <c r="G7589" s="8"/>
      <c r="H7589" s="9"/>
    </row>
    <row r="7590" spans="7:8" x14ac:dyDescent="0.25">
      <c r="G7590" s="8"/>
      <c r="H7590" s="9"/>
    </row>
    <row r="7591" spans="7:8" x14ac:dyDescent="0.25">
      <c r="G7591" s="8"/>
      <c r="H7591" s="9"/>
    </row>
    <row r="7592" spans="7:8" x14ac:dyDescent="0.25">
      <c r="G7592" s="8"/>
      <c r="H7592" s="9"/>
    </row>
    <row r="7593" spans="7:8" x14ac:dyDescent="0.25">
      <c r="G7593" s="8"/>
      <c r="H7593" s="9"/>
    </row>
    <row r="7594" spans="7:8" x14ac:dyDescent="0.25">
      <c r="G7594" s="8"/>
      <c r="H7594" s="9"/>
    </row>
    <row r="7595" spans="7:8" x14ac:dyDescent="0.25">
      <c r="G7595" s="8"/>
      <c r="H7595" s="9"/>
    </row>
    <row r="7596" spans="7:8" x14ac:dyDescent="0.25">
      <c r="G7596" s="8"/>
      <c r="H7596" s="9"/>
    </row>
    <row r="7597" spans="7:8" x14ac:dyDescent="0.25">
      <c r="G7597" s="8"/>
      <c r="H7597" s="9"/>
    </row>
    <row r="7598" spans="7:8" x14ac:dyDescent="0.25">
      <c r="G7598" s="8"/>
      <c r="H7598" s="9"/>
    </row>
    <row r="7599" spans="7:8" x14ac:dyDescent="0.25">
      <c r="G7599" s="8"/>
      <c r="H7599" s="9"/>
    </row>
    <row r="7600" spans="7:8" x14ac:dyDescent="0.25">
      <c r="G7600" s="8"/>
      <c r="H7600" s="9"/>
    </row>
    <row r="7601" spans="7:8" x14ac:dyDescent="0.25">
      <c r="G7601" s="8"/>
      <c r="H7601" s="9"/>
    </row>
    <row r="7602" spans="7:8" x14ac:dyDescent="0.25">
      <c r="G7602" s="8"/>
      <c r="H7602" s="9"/>
    </row>
    <row r="7603" spans="7:8" x14ac:dyDescent="0.25">
      <c r="G7603" s="8"/>
      <c r="H7603" s="9"/>
    </row>
    <row r="7604" spans="7:8" x14ac:dyDescent="0.25">
      <c r="G7604" s="8"/>
      <c r="H7604" s="9"/>
    </row>
    <row r="7605" spans="7:8" x14ac:dyDescent="0.25">
      <c r="G7605" s="8"/>
      <c r="H7605" s="9"/>
    </row>
    <row r="7606" spans="7:8" x14ac:dyDescent="0.25">
      <c r="G7606" s="8"/>
      <c r="H7606" s="9"/>
    </row>
    <row r="7607" spans="7:8" x14ac:dyDescent="0.25">
      <c r="G7607" s="8"/>
      <c r="H7607" s="9"/>
    </row>
    <row r="7608" spans="7:8" x14ac:dyDescent="0.25">
      <c r="G7608" s="8"/>
      <c r="H7608" s="9"/>
    </row>
    <row r="7609" spans="7:8" x14ac:dyDescent="0.25">
      <c r="G7609" s="8"/>
      <c r="H7609" s="9"/>
    </row>
    <row r="7610" spans="7:8" x14ac:dyDescent="0.25">
      <c r="G7610" s="8"/>
      <c r="H7610" s="9"/>
    </row>
    <row r="7611" spans="7:8" x14ac:dyDescent="0.25">
      <c r="G7611" s="8"/>
      <c r="H7611" s="9"/>
    </row>
    <row r="7612" spans="7:8" x14ac:dyDescent="0.25">
      <c r="G7612" s="8"/>
      <c r="H7612" s="9"/>
    </row>
    <row r="7613" spans="7:8" x14ac:dyDescent="0.25">
      <c r="G7613" s="8"/>
      <c r="H7613" s="9"/>
    </row>
    <row r="7614" spans="7:8" x14ac:dyDescent="0.25">
      <c r="G7614" s="8"/>
      <c r="H7614" s="9"/>
    </row>
    <row r="7615" spans="7:8" x14ac:dyDescent="0.25">
      <c r="G7615" s="8"/>
      <c r="H7615" s="9"/>
    </row>
    <row r="7616" spans="7:8" x14ac:dyDescent="0.25">
      <c r="G7616" s="8"/>
      <c r="H7616" s="9"/>
    </row>
    <row r="7617" spans="7:8" x14ac:dyDescent="0.25">
      <c r="G7617" s="8"/>
      <c r="H7617" s="9"/>
    </row>
    <row r="7618" spans="7:8" x14ac:dyDescent="0.25">
      <c r="G7618" s="8"/>
      <c r="H7618" s="9"/>
    </row>
    <row r="7619" spans="7:8" x14ac:dyDescent="0.25">
      <c r="G7619" s="8"/>
      <c r="H7619" s="9"/>
    </row>
    <row r="7620" spans="7:8" x14ac:dyDescent="0.25">
      <c r="G7620" s="8"/>
      <c r="H7620" s="9"/>
    </row>
    <row r="7621" spans="7:8" x14ac:dyDescent="0.25">
      <c r="G7621" s="8"/>
      <c r="H7621" s="9"/>
    </row>
    <row r="7622" spans="7:8" x14ac:dyDescent="0.25">
      <c r="G7622" s="8"/>
      <c r="H7622" s="9"/>
    </row>
    <row r="7623" spans="7:8" x14ac:dyDescent="0.25">
      <c r="G7623" s="8"/>
      <c r="H7623" s="9"/>
    </row>
    <row r="7624" spans="7:8" x14ac:dyDescent="0.25">
      <c r="G7624" s="8"/>
      <c r="H7624" s="9"/>
    </row>
    <row r="7625" spans="7:8" x14ac:dyDescent="0.25">
      <c r="G7625" s="8"/>
      <c r="H7625" s="9"/>
    </row>
    <row r="7626" spans="7:8" x14ac:dyDescent="0.25">
      <c r="G7626" s="8"/>
      <c r="H7626" s="9"/>
    </row>
    <row r="7627" spans="7:8" x14ac:dyDescent="0.25">
      <c r="G7627" s="8"/>
      <c r="H7627" s="9"/>
    </row>
    <row r="7628" spans="7:8" x14ac:dyDescent="0.25">
      <c r="G7628" s="8"/>
      <c r="H7628" s="9"/>
    </row>
    <row r="7629" spans="7:8" x14ac:dyDescent="0.25">
      <c r="G7629" s="8"/>
      <c r="H7629" s="9"/>
    </row>
    <row r="7630" spans="7:8" x14ac:dyDescent="0.25">
      <c r="G7630" s="8"/>
      <c r="H7630" s="9"/>
    </row>
    <row r="7631" spans="7:8" x14ac:dyDescent="0.25">
      <c r="G7631" s="8"/>
      <c r="H7631" s="9"/>
    </row>
    <row r="7632" spans="7:8" x14ac:dyDescent="0.25">
      <c r="G7632" s="8"/>
      <c r="H7632" s="9"/>
    </row>
    <row r="7633" spans="7:8" x14ac:dyDescent="0.25">
      <c r="G7633" s="8"/>
      <c r="H7633" s="9"/>
    </row>
    <row r="7634" spans="7:8" x14ac:dyDescent="0.25">
      <c r="G7634" s="8"/>
      <c r="H7634" s="9"/>
    </row>
    <row r="7635" spans="7:8" x14ac:dyDescent="0.25">
      <c r="G7635" s="8"/>
      <c r="H7635" s="9"/>
    </row>
    <row r="7636" spans="7:8" x14ac:dyDescent="0.25">
      <c r="G7636" s="8"/>
      <c r="H7636" s="9"/>
    </row>
    <row r="7637" spans="7:8" x14ac:dyDescent="0.25">
      <c r="G7637" s="8"/>
      <c r="H7637" s="9"/>
    </row>
    <row r="7638" spans="7:8" x14ac:dyDescent="0.25">
      <c r="G7638" s="8"/>
      <c r="H7638" s="9"/>
    </row>
    <row r="7639" spans="7:8" x14ac:dyDescent="0.25">
      <c r="G7639" s="8"/>
      <c r="H7639" s="9"/>
    </row>
    <row r="7640" spans="7:8" x14ac:dyDescent="0.25">
      <c r="G7640" s="8"/>
      <c r="H7640" s="9"/>
    </row>
    <row r="7641" spans="7:8" x14ac:dyDescent="0.25">
      <c r="G7641" s="8"/>
      <c r="H7641" s="9"/>
    </row>
    <row r="7642" spans="7:8" x14ac:dyDescent="0.25">
      <c r="G7642" s="8"/>
      <c r="H7642" s="9"/>
    </row>
    <row r="7643" spans="7:8" x14ac:dyDescent="0.25">
      <c r="G7643" s="8"/>
      <c r="H7643" s="9"/>
    </row>
    <row r="7644" spans="7:8" x14ac:dyDescent="0.25">
      <c r="G7644" s="8"/>
      <c r="H7644" s="9"/>
    </row>
    <row r="7645" spans="7:8" x14ac:dyDescent="0.25">
      <c r="G7645" s="8"/>
      <c r="H7645" s="9"/>
    </row>
    <row r="7646" spans="7:8" x14ac:dyDescent="0.25">
      <c r="G7646" s="8"/>
      <c r="H7646" s="9"/>
    </row>
    <row r="7647" spans="7:8" x14ac:dyDescent="0.25">
      <c r="G7647" s="8"/>
      <c r="H7647" s="9"/>
    </row>
    <row r="7648" spans="7:8" x14ac:dyDescent="0.25">
      <c r="G7648" s="8"/>
      <c r="H7648" s="9"/>
    </row>
    <row r="7649" spans="7:8" x14ac:dyDescent="0.25">
      <c r="G7649" s="8"/>
      <c r="H7649" s="9"/>
    </row>
    <row r="7650" spans="7:8" x14ac:dyDescent="0.25">
      <c r="G7650" s="8"/>
      <c r="H7650" s="9"/>
    </row>
    <row r="7651" spans="7:8" x14ac:dyDescent="0.25">
      <c r="G7651" s="8"/>
      <c r="H7651" s="9"/>
    </row>
    <row r="7652" spans="7:8" x14ac:dyDescent="0.25">
      <c r="G7652" s="8"/>
      <c r="H7652" s="9"/>
    </row>
    <row r="7653" spans="7:8" x14ac:dyDescent="0.25">
      <c r="G7653" s="8"/>
      <c r="H7653" s="9"/>
    </row>
    <row r="7654" spans="7:8" x14ac:dyDescent="0.25">
      <c r="G7654" s="8"/>
      <c r="H7654" s="9"/>
    </row>
    <row r="7655" spans="7:8" x14ac:dyDescent="0.25">
      <c r="G7655" s="8"/>
      <c r="H7655" s="9"/>
    </row>
    <row r="7656" spans="7:8" x14ac:dyDescent="0.25">
      <c r="G7656" s="8"/>
      <c r="H7656" s="9"/>
    </row>
    <row r="7657" spans="7:8" x14ac:dyDescent="0.25">
      <c r="G7657" s="8"/>
      <c r="H7657" s="9"/>
    </row>
    <row r="7658" spans="7:8" x14ac:dyDescent="0.25">
      <c r="G7658" s="8"/>
      <c r="H7658" s="9"/>
    </row>
    <row r="7659" spans="7:8" x14ac:dyDescent="0.25">
      <c r="G7659" s="8"/>
      <c r="H7659" s="9"/>
    </row>
    <row r="7660" spans="7:8" x14ac:dyDescent="0.25">
      <c r="G7660" s="8"/>
      <c r="H7660" s="9"/>
    </row>
    <row r="7661" spans="7:8" x14ac:dyDescent="0.25">
      <c r="G7661" s="8"/>
      <c r="H7661" s="9"/>
    </row>
    <row r="7662" spans="7:8" x14ac:dyDescent="0.25">
      <c r="G7662" s="8"/>
      <c r="H7662" s="9"/>
    </row>
    <row r="7663" spans="7:8" x14ac:dyDescent="0.25">
      <c r="G7663" s="8"/>
      <c r="H7663" s="9"/>
    </row>
    <row r="7664" spans="7:8" x14ac:dyDescent="0.25">
      <c r="G7664" s="8"/>
      <c r="H7664" s="9"/>
    </row>
    <row r="7665" spans="7:8" x14ac:dyDescent="0.25">
      <c r="G7665" s="8"/>
      <c r="H7665" s="9"/>
    </row>
    <row r="7666" spans="7:8" x14ac:dyDescent="0.25">
      <c r="G7666" s="8"/>
      <c r="H7666" s="9"/>
    </row>
    <row r="7667" spans="7:8" x14ac:dyDescent="0.25">
      <c r="G7667" s="8"/>
      <c r="H7667" s="9"/>
    </row>
    <row r="7668" spans="7:8" x14ac:dyDescent="0.25">
      <c r="G7668" s="8"/>
      <c r="H7668" s="9"/>
    </row>
    <row r="7669" spans="7:8" x14ac:dyDescent="0.25">
      <c r="G7669" s="8"/>
      <c r="H7669" s="9"/>
    </row>
    <row r="7670" spans="7:8" x14ac:dyDescent="0.25">
      <c r="G7670" s="8"/>
      <c r="H7670" s="9"/>
    </row>
    <row r="7671" spans="7:8" x14ac:dyDescent="0.25">
      <c r="G7671" s="8"/>
      <c r="H7671" s="9"/>
    </row>
    <row r="7672" spans="7:8" x14ac:dyDescent="0.25">
      <c r="G7672" s="8"/>
      <c r="H7672" s="9"/>
    </row>
    <row r="7673" spans="7:8" x14ac:dyDescent="0.25">
      <c r="G7673" s="8"/>
      <c r="H7673" s="9"/>
    </row>
    <row r="7674" spans="7:8" x14ac:dyDescent="0.25">
      <c r="G7674" s="8"/>
      <c r="H7674" s="9"/>
    </row>
    <row r="7675" spans="7:8" x14ac:dyDescent="0.25">
      <c r="G7675" s="8"/>
      <c r="H7675" s="9"/>
    </row>
    <row r="7676" spans="7:8" x14ac:dyDescent="0.25">
      <c r="G7676" s="8"/>
      <c r="H7676" s="9"/>
    </row>
    <row r="7677" spans="7:8" x14ac:dyDescent="0.25">
      <c r="G7677" s="8"/>
      <c r="H7677" s="9"/>
    </row>
    <row r="7678" spans="7:8" x14ac:dyDescent="0.25">
      <c r="G7678" s="8"/>
      <c r="H7678" s="9"/>
    </row>
    <row r="7679" spans="7:8" x14ac:dyDescent="0.25">
      <c r="G7679" s="8"/>
      <c r="H7679" s="9"/>
    </row>
    <row r="7680" spans="7:8" x14ac:dyDescent="0.25">
      <c r="G7680" s="8"/>
      <c r="H7680" s="9"/>
    </row>
    <row r="7681" spans="7:8" x14ac:dyDescent="0.25">
      <c r="G7681" s="8"/>
      <c r="H7681" s="9"/>
    </row>
    <row r="7682" spans="7:8" x14ac:dyDescent="0.25">
      <c r="G7682" s="8"/>
      <c r="H7682" s="9"/>
    </row>
    <row r="7683" spans="7:8" x14ac:dyDescent="0.25">
      <c r="G7683" s="8"/>
      <c r="H7683" s="9"/>
    </row>
    <row r="7684" spans="7:8" x14ac:dyDescent="0.25">
      <c r="G7684" s="8"/>
      <c r="H7684" s="9"/>
    </row>
    <row r="7685" spans="7:8" x14ac:dyDescent="0.25">
      <c r="G7685" s="8"/>
      <c r="H7685" s="9"/>
    </row>
    <row r="7686" spans="7:8" x14ac:dyDescent="0.25">
      <c r="G7686" s="8"/>
      <c r="H7686" s="9"/>
    </row>
    <row r="7687" spans="7:8" x14ac:dyDescent="0.25">
      <c r="G7687" s="8"/>
      <c r="H7687" s="9"/>
    </row>
    <row r="7688" spans="7:8" x14ac:dyDescent="0.25">
      <c r="G7688" s="8"/>
      <c r="H7688" s="9"/>
    </row>
    <row r="7689" spans="7:8" x14ac:dyDescent="0.25">
      <c r="G7689" s="8"/>
      <c r="H7689" s="9"/>
    </row>
    <row r="7690" spans="7:8" x14ac:dyDescent="0.25">
      <c r="G7690" s="8"/>
      <c r="H7690" s="9"/>
    </row>
    <row r="7691" spans="7:8" x14ac:dyDescent="0.25">
      <c r="G7691" s="8"/>
      <c r="H7691" s="9"/>
    </row>
    <row r="7692" spans="7:8" x14ac:dyDescent="0.25">
      <c r="G7692" s="8"/>
      <c r="H7692" s="9"/>
    </row>
    <row r="7693" spans="7:8" x14ac:dyDescent="0.25">
      <c r="G7693" s="8"/>
      <c r="H7693" s="9"/>
    </row>
    <row r="7694" spans="7:8" x14ac:dyDescent="0.25">
      <c r="G7694" s="8"/>
      <c r="H7694" s="9"/>
    </row>
    <row r="7695" spans="7:8" x14ac:dyDescent="0.25">
      <c r="G7695" s="8"/>
      <c r="H7695" s="9"/>
    </row>
    <row r="7696" spans="7:8" x14ac:dyDescent="0.25">
      <c r="G7696" s="8"/>
      <c r="H7696" s="9"/>
    </row>
    <row r="7697" spans="7:8" x14ac:dyDescent="0.25">
      <c r="G7697" s="8"/>
      <c r="H7697" s="9"/>
    </row>
    <row r="7698" spans="7:8" x14ac:dyDescent="0.25">
      <c r="G7698" s="8"/>
      <c r="H7698" s="9"/>
    </row>
    <row r="7699" spans="7:8" x14ac:dyDescent="0.25">
      <c r="G7699" s="8"/>
      <c r="H7699" s="9"/>
    </row>
    <row r="7700" spans="7:8" x14ac:dyDescent="0.25">
      <c r="G7700" s="8"/>
      <c r="H7700" s="9"/>
    </row>
    <row r="7701" spans="7:8" x14ac:dyDescent="0.25">
      <c r="G7701" s="8"/>
      <c r="H7701" s="9"/>
    </row>
    <row r="7702" spans="7:8" x14ac:dyDescent="0.25">
      <c r="G7702" s="8"/>
      <c r="H7702" s="9"/>
    </row>
    <row r="7703" spans="7:8" x14ac:dyDescent="0.25">
      <c r="G7703" s="8"/>
      <c r="H7703" s="9"/>
    </row>
    <row r="7704" spans="7:8" x14ac:dyDescent="0.25">
      <c r="G7704" s="8"/>
      <c r="H7704" s="9"/>
    </row>
    <row r="7705" spans="7:8" x14ac:dyDescent="0.25">
      <c r="G7705" s="8"/>
      <c r="H7705" s="9"/>
    </row>
    <row r="7706" spans="7:8" x14ac:dyDescent="0.25">
      <c r="G7706" s="8"/>
      <c r="H7706" s="9"/>
    </row>
    <row r="7707" spans="7:8" x14ac:dyDescent="0.25">
      <c r="G7707" s="8"/>
      <c r="H7707" s="9"/>
    </row>
    <row r="7708" spans="7:8" x14ac:dyDescent="0.25">
      <c r="G7708" s="8"/>
      <c r="H7708" s="9"/>
    </row>
    <row r="7709" spans="7:8" x14ac:dyDescent="0.25">
      <c r="G7709" s="8"/>
      <c r="H7709" s="9"/>
    </row>
    <row r="7710" spans="7:8" x14ac:dyDescent="0.25">
      <c r="G7710" s="8"/>
      <c r="H7710" s="9"/>
    </row>
    <row r="7711" spans="7:8" x14ac:dyDescent="0.25">
      <c r="G7711" s="8"/>
      <c r="H7711" s="9"/>
    </row>
    <row r="7712" spans="7:8" x14ac:dyDescent="0.25">
      <c r="G7712" s="8"/>
      <c r="H7712" s="9"/>
    </row>
    <row r="7713" spans="7:8" x14ac:dyDescent="0.25">
      <c r="G7713" s="8"/>
      <c r="H7713" s="9"/>
    </row>
    <row r="7714" spans="7:8" x14ac:dyDescent="0.25">
      <c r="G7714" s="8"/>
      <c r="H7714" s="9"/>
    </row>
    <row r="7715" spans="7:8" x14ac:dyDescent="0.25">
      <c r="G7715" s="8"/>
      <c r="H7715" s="9"/>
    </row>
    <row r="7716" spans="7:8" x14ac:dyDescent="0.25">
      <c r="G7716" s="8"/>
      <c r="H7716" s="9"/>
    </row>
    <row r="7717" spans="7:8" x14ac:dyDescent="0.25">
      <c r="G7717" s="8"/>
      <c r="H7717" s="9"/>
    </row>
    <row r="7718" spans="7:8" x14ac:dyDescent="0.25">
      <c r="G7718" s="8"/>
      <c r="H7718" s="9"/>
    </row>
    <row r="7719" spans="7:8" x14ac:dyDescent="0.25">
      <c r="G7719" s="8"/>
      <c r="H7719" s="9"/>
    </row>
    <row r="7720" spans="7:8" x14ac:dyDescent="0.25">
      <c r="G7720" s="8"/>
      <c r="H7720" s="9"/>
    </row>
    <row r="7721" spans="7:8" x14ac:dyDescent="0.25">
      <c r="G7721" s="8"/>
      <c r="H7721" s="9"/>
    </row>
    <row r="7722" spans="7:8" x14ac:dyDescent="0.25">
      <c r="G7722" s="8"/>
      <c r="H7722" s="9"/>
    </row>
    <row r="7723" spans="7:8" x14ac:dyDescent="0.25">
      <c r="G7723" s="8"/>
      <c r="H7723" s="9"/>
    </row>
    <row r="7724" spans="7:8" x14ac:dyDescent="0.25">
      <c r="G7724" s="8"/>
      <c r="H7724" s="9"/>
    </row>
    <row r="7725" spans="7:8" x14ac:dyDescent="0.25">
      <c r="G7725" s="8"/>
      <c r="H7725" s="9"/>
    </row>
    <row r="7726" spans="7:8" x14ac:dyDescent="0.25">
      <c r="G7726" s="8"/>
      <c r="H7726" s="9"/>
    </row>
    <row r="7727" spans="7:8" x14ac:dyDescent="0.25">
      <c r="G7727" s="8"/>
      <c r="H7727" s="9"/>
    </row>
    <row r="7728" spans="7:8" x14ac:dyDescent="0.25">
      <c r="G7728" s="8"/>
      <c r="H7728" s="9"/>
    </row>
    <row r="7729" spans="7:8" x14ac:dyDescent="0.25">
      <c r="G7729" s="8"/>
      <c r="H7729" s="9"/>
    </row>
    <row r="7730" spans="7:8" x14ac:dyDescent="0.25">
      <c r="G7730" s="8"/>
      <c r="H7730" s="9"/>
    </row>
    <row r="7731" spans="7:8" x14ac:dyDescent="0.25">
      <c r="G7731" s="8"/>
      <c r="H7731" s="9"/>
    </row>
    <row r="7732" spans="7:8" x14ac:dyDescent="0.25">
      <c r="G7732" s="8"/>
      <c r="H7732" s="9"/>
    </row>
    <row r="7733" spans="7:8" x14ac:dyDescent="0.25">
      <c r="G7733" s="8"/>
      <c r="H7733" s="9"/>
    </row>
    <row r="7734" spans="7:8" x14ac:dyDescent="0.25">
      <c r="G7734" s="8"/>
      <c r="H7734" s="9"/>
    </row>
    <row r="7735" spans="7:8" x14ac:dyDescent="0.25">
      <c r="G7735" s="8"/>
      <c r="H7735" s="9"/>
    </row>
    <row r="7736" spans="7:8" x14ac:dyDescent="0.25">
      <c r="G7736" s="8"/>
      <c r="H7736" s="9"/>
    </row>
    <row r="7737" spans="7:8" x14ac:dyDescent="0.25">
      <c r="G7737" s="8"/>
      <c r="H7737" s="9"/>
    </row>
    <row r="7738" spans="7:8" x14ac:dyDescent="0.25">
      <c r="G7738" s="8"/>
      <c r="H7738" s="9"/>
    </row>
    <row r="7739" spans="7:8" x14ac:dyDescent="0.25">
      <c r="G7739" s="8"/>
      <c r="H7739" s="9"/>
    </row>
    <row r="7740" spans="7:8" x14ac:dyDescent="0.25">
      <c r="G7740" s="8"/>
      <c r="H7740" s="9"/>
    </row>
    <row r="7741" spans="7:8" x14ac:dyDescent="0.25">
      <c r="G7741" s="8"/>
      <c r="H7741" s="9"/>
    </row>
    <row r="7742" spans="7:8" x14ac:dyDescent="0.25">
      <c r="G7742" s="8"/>
      <c r="H7742" s="9"/>
    </row>
    <row r="7743" spans="7:8" x14ac:dyDescent="0.25">
      <c r="G7743" s="8"/>
      <c r="H7743" s="9"/>
    </row>
    <row r="7744" spans="7:8" x14ac:dyDescent="0.25">
      <c r="G7744" s="8"/>
      <c r="H7744" s="9"/>
    </row>
    <row r="7745" spans="7:8" x14ac:dyDescent="0.25">
      <c r="G7745" s="8"/>
      <c r="H7745" s="9"/>
    </row>
    <row r="7746" spans="7:8" x14ac:dyDescent="0.25">
      <c r="G7746" s="8"/>
      <c r="H7746" s="9"/>
    </row>
    <row r="7747" spans="7:8" x14ac:dyDescent="0.25">
      <c r="G7747" s="8"/>
      <c r="H7747" s="9"/>
    </row>
    <row r="7748" spans="7:8" x14ac:dyDescent="0.25">
      <c r="G7748" s="8"/>
      <c r="H7748" s="9"/>
    </row>
    <row r="7749" spans="7:8" x14ac:dyDescent="0.25">
      <c r="G7749" s="8"/>
      <c r="H7749" s="9"/>
    </row>
    <row r="7750" spans="7:8" x14ac:dyDescent="0.25">
      <c r="G7750" s="8"/>
      <c r="H7750" s="9"/>
    </row>
    <row r="7751" spans="7:8" x14ac:dyDescent="0.25">
      <c r="G7751" s="8"/>
      <c r="H7751" s="9"/>
    </row>
    <row r="7752" spans="7:8" x14ac:dyDescent="0.25">
      <c r="G7752" s="8"/>
      <c r="H7752" s="9"/>
    </row>
    <row r="7753" spans="7:8" x14ac:dyDescent="0.25">
      <c r="G7753" s="8"/>
      <c r="H7753" s="9"/>
    </row>
    <row r="7754" spans="7:8" x14ac:dyDescent="0.25">
      <c r="G7754" s="8"/>
      <c r="H7754" s="9"/>
    </row>
    <row r="7755" spans="7:8" x14ac:dyDescent="0.25">
      <c r="G7755" s="8"/>
      <c r="H7755" s="9"/>
    </row>
    <row r="7756" spans="7:8" x14ac:dyDescent="0.25">
      <c r="G7756" s="8"/>
      <c r="H7756" s="9"/>
    </row>
    <row r="7757" spans="7:8" x14ac:dyDescent="0.25">
      <c r="G7757" s="8"/>
      <c r="H7757" s="9"/>
    </row>
    <row r="7758" spans="7:8" x14ac:dyDescent="0.25">
      <c r="G7758" s="8"/>
      <c r="H7758" s="9"/>
    </row>
    <row r="7759" spans="7:8" x14ac:dyDescent="0.25">
      <c r="G7759" s="8"/>
      <c r="H7759" s="9"/>
    </row>
    <row r="7760" spans="7:8" x14ac:dyDescent="0.25">
      <c r="G7760" s="8"/>
      <c r="H7760" s="9"/>
    </row>
    <row r="7761" spans="7:8" x14ac:dyDescent="0.25">
      <c r="G7761" s="8"/>
      <c r="H7761" s="9"/>
    </row>
    <row r="7762" spans="7:8" x14ac:dyDescent="0.25">
      <c r="G7762" s="8"/>
      <c r="H7762" s="9"/>
    </row>
    <row r="7763" spans="7:8" x14ac:dyDescent="0.25">
      <c r="G7763" s="8"/>
      <c r="H7763" s="9"/>
    </row>
    <row r="7764" spans="7:8" x14ac:dyDescent="0.25">
      <c r="G7764" s="8"/>
      <c r="H7764" s="9"/>
    </row>
    <row r="7765" spans="7:8" x14ac:dyDescent="0.25">
      <c r="G7765" s="8"/>
      <c r="H7765" s="9"/>
    </row>
    <row r="7766" spans="7:8" x14ac:dyDescent="0.25">
      <c r="G7766" s="8"/>
      <c r="H7766" s="9"/>
    </row>
    <row r="7767" spans="7:8" x14ac:dyDescent="0.25">
      <c r="G7767" s="8"/>
      <c r="H7767" s="9"/>
    </row>
    <row r="7768" spans="7:8" x14ac:dyDescent="0.25">
      <c r="G7768" s="8"/>
      <c r="H7768" s="9"/>
    </row>
    <row r="7769" spans="7:8" x14ac:dyDescent="0.25">
      <c r="G7769" s="8"/>
      <c r="H7769" s="9"/>
    </row>
    <row r="7770" spans="7:8" x14ac:dyDescent="0.25">
      <c r="G7770" s="8"/>
      <c r="H7770" s="9"/>
    </row>
    <row r="7771" spans="7:8" x14ac:dyDescent="0.25">
      <c r="G7771" s="8"/>
      <c r="H7771" s="9"/>
    </row>
    <row r="7772" spans="7:8" x14ac:dyDescent="0.25">
      <c r="G7772" s="8"/>
      <c r="H7772" s="9"/>
    </row>
    <row r="7773" spans="7:8" x14ac:dyDescent="0.25">
      <c r="G7773" s="8"/>
      <c r="H7773" s="9"/>
    </row>
    <row r="7774" spans="7:8" x14ac:dyDescent="0.25">
      <c r="G7774" s="8"/>
      <c r="H7774" s="9"/>
    </row>
    <row r="7775" spans="7:8" x14ac:dyDescent="0.25">
      <c r="G7775" s="8"/>
      <c r="H7775" s="9"/>
    </row>
    <row r="7776" spans="7:8" x14ac:dyDescent="0.25">
      <c r="G7776" s="8"/>
      <c r="H7776" s="9"/>
    </row>
    <row r="7777" spans="7:8" x14ac:dyDescent="0.25">
      <c r="G7777" s="8"/>
      <c r="H7777" s="9"/>
    </row>
    <row r="7778" spans="7:8" x14ac:dyDescent="0.25">
      <c r="G7778" s="8"/>
      <c r="H7778" s="9"/>
    </row>
    <row r="7779" spans="7:8" x14ac:dyDescent="0.25">
      <c r="G7779" s="8"/>
      <c r="H7779" s="9"/>
    </row>
    <row r="7780" spans="7:8" x14ac:dyDescent="0.25">
      <c r="G7780" s="8"/>
      <c r="H7780" s="9"/>
    </row>
    <row r="7781" spans="7:8" x14ac:dyDescent="0.25">
      <c r="G7781" s="8"/>
      <c r="H7781" s="9"/>
    </row>
    <row r="7782" spans="7:8" x14ac:dyDescent="0.25">
      <c r="G7782" s="8"/>
      <c r="H7782" s="9"/>
    </row>
    <row r="7783" spans="7:8" x14ac:dyDescent="0.25">
      <c r="G7783" s="8"/>
      <c r="H7783" s="9"/>
    </row>
    <row r="7784" spans="7:8" x14ac:dyDescent="0.25">
      <c r="G7784" s="8"/>
      <c r="H7784" s="9"/>
    </row>
    <row r="7785" spans="7:8" x14ac:dyDescent="0.25">
      <c r="G7785" s="8"/>
      <c r="H7785" s="9"/>
    </row>
    <row r="7786" spans="7:8" x14ac:dyDescent="0.25">
      <c r="G7786" s="8"/>
      <c r="H7786" s="9"/>
    </row>
    <row r="7787" spans="7:8" x14ac:dyDescent="0.25">
      <c r="G7787" s="8"/>
      <c r="H7787" s="9"/>
    </row>
    <row r="7788" spans="7:8" x14ac:dyDescent="0.25">
      <c r="G7788" s="8"/>
      <c r="H7788" s="9"/>
    </row>
    <row r="7789" spans="7:8" x14ac:dyDescent="0.25">
      <c r="G7789" s="8"/>
      <c r="H7789" s="9"/>
    </row>
    <row r="7790" spans="7:8" x14ac:dyDescent="0.25">
      <c r="G7790" s="8"/>
      <c r="H7790" s="9"/>
    </row>
    <row r="7791" spans="7:8" x14ac:dyDescent="0.25">
      <c r="G7791" s="8"/>
      <c r="H7791" s="9"/>
    </row>
    <row r="7792" spans="7:8" x14ac:dyDescent="0.25">
      <c r="G7792" s="8"/>
      <c r="H7792" s="9"/>
    </row>
    <row r="7793" spans="7:8" x14ac:dyDescent="0.25">
      <c r="G7793" s="8"/>
      <c r="H7793" s="9"/>
    </row>
    <row r="7794" spans="7:8" x14ac:dyDescent="0.25">
      <c r="G7794" s="8"/>
      <c r="H7794" s="9"/>
    </row>
    <row r="7795" spans="7:8" x14ac:dyDescent="0.25">
      <c r="G7795" s="8"/>
      <c r="H7795" s="9"/>
    </row>
    <row r="7796" spans="7:8" x14ac:dyDescent="0.25">
      <c r="G7796" s="8"/>
      <c r="H7796" s="9"/>
    </row>
    <row r="7797" spans="7:8" x14ac:dyDescent="0.25">
      <c r="G7797" s="8"/>
      <c r="H7797" s="9"/>
    </row>
    <row r="7798" spans="7:8" x14ac:dyDescent="0.25">
      <c r="G7798" s="8"/>
      <c r="H7798" s="9"/>
    </row>
    <row r="7799" spans="7:8" x14ac:dyDescent="0.25">
      <c r="G7799" s="8"/>
      <c r="H7799" s="9"/>
    </row>
    <row r="7800" spans="7:8" x14ac:dyDescent="0.25">
      <c r="G7800" s="8"/>
      <c r="H7800" s="9"/>
    </row>
    <row r="7801" spans="7:8" x14ac:dyDescent="0.25">
      <c r="G7801" s="8"/>
      <c r="H7801" s="9"/>
    </row>
    <row r="7802" spans="7:8" x14ac:dyDescent="0.25">
      <c r="G7802" s="8"/>
      <c r="H7802" s="9"/>
    </row>
    <row r="7803" spans="7:8" x14ac:dyDescent="0.25">
      <c r="G7803" s="8"/>
      <c r="H7803" s="9"/>
    </row>
    <row r="7804" spans="7:8" x14ac:dyDescent="0.25">
      <c r="G7804" s="8"/>
      <c r="H7804" s="9"/>
    </row>
    <row r="7805" spans="7:8" x14ac:dyDescent="0.25">
      <c r="G7805" s="8"/>
      <c r="H7805" s="9"/>
    </row>
    <row r="7806" spans="7:8" x14ac:dyDescent="0.25">
      <c r="G7806" s="8"/>
      <c r="H7806" s="9"/>
    </row>
    <row r="7807" spans="7:8" x14ac:dyDescent="0.25">
      <c r="G7807" s="8"/>
      <c r="H7807" s="9"/>
    </row>
    <row r="7808" spans="7:8" x14ac:dyDescent="0.25">
      <c r="G7808" s="8"/>
      <c r="H7808" s="9"/>
    </row>
    <row r="7809" spans="7:8" x14ac:dyDescent="0.25">
      <c r="G7809" s="8"/>
      <c r="H7809" s="9"/>
    </row>
    <row r="7810" spans="7:8" x14ac:dyDescent="0.25">
      <c r="G7810" s="8"/>
      <c r="H7810" s="9"/>
    </row>
    <row r="7811" spans="7:8" x14ac:dyDescent="0.25">
      <c r="G7811" s="8"/>
      <c r="H7811" s="9"/>
    </row>
    <row r="7812" spans="7:8" x14ac:dyDescent="0.25">
      <c r="G7812" s="8"/>
      <c r="H7812" s="9"/>
    </row>
    <row r="7813" spans="7:8" x14ac:dyDescent="0.25">
      <c r="G7813" s="8"/>
      <c r="H7813" s="9"/>
    </row>
    <row r="7814" spans="7:8" x14ac:dyDescent="0.25">
      <c r="G7814" s="8"/>
      <c r="H7814" s="9"/>
    </row>
    <row r="7815" spans="7:8" x14ac:dyDescent="0.25">
      <c r="G7815" s="8"/>
      <c r="H7815" s="9"/>
    </row>
    <row r="7816" spans="7:8" x14ac:dyDescent="0.25">
      <c r="G7816" s="8"/>
      <c r="H7816" s="9"/>
    </row>
    <row r="7817" spans="7:8" x14ac:dyDescent="0.25">
      <c r="G7817" s="8"/>
      <c r="H7817" s="9"/>
    </row>
    <row r="7818" spans="7:8" x14ac:dyDescent="0.25">
      <c r="G7818" s="8"/>
      <c r="H7818" s="9"/>
    </row>
    <row r="7819" spans="7:8" x14ac:dyDescent="0.25">
      <c r="G7819" s="8"/>
      <c r="H7819" s="9"/>
    </row>
    <row r="7820" spans="7:8" x14ac:dyDescent="0.25">
      <c r="G7820" s="8"/>
      <c r="H7820" s="9"/>
    </row>
    <row r="7821" spans="7:8" x14ac:dyDescent="0.25">
      <c r="G7821" s="8"/>
      <c r="H7821" s="9"/>
    </row>
    <row r="7822" spans="7:8" x14ac:dyDescent="0.25">
      <c r="G7822" s="8"/>
      <c r="H7822" s="9"/>
    </row>
    <row r="7823" spans="7:8" x14ac:dyDescent="0.25">
      <c r="G7823" s="8"/>
      <c r="H7823" s="9"/>
    </row>
    <row r="7824" spans="7:8" x14ac:dyDescent="0.25">
      <c r="G7824" s="8"/>
      <c r="H7824" s="9"/>
    </row>
    <row r="7825" spans="7:8" x14ac:dyDescent="0.25">
      <c r="G7825" s="8"/>
      <c r="H7825" s="9"/>
    </row>
    <row r="7826" spans="7:8" x14ac:dyDescent="0.25">
      <c r="G7826" s="8"/>
      <c r="H7826" s="9"/>
    </row>
    <row r="7827" spans="7:8" x14ac:dyDescent="0.25">
      <c r="G7827" s="8"/>
      <c r="H7827" s="9"/>
    </row>
    <row r="7828" spans="7:8" x14ac:dyDescent="0.25">
      <c r="G7828" s="8"/>
      <c r="H7828" s="9"/>
    </row>
    <row r="7829" spans="7:8" x14ac:dyDescent="0.25">
      <c r="G7829" s="8"/>
      <c r="H7829" s="9"/>
    </row>
    <row r="7830" spans="7:8" x14ac:dyDescent="0.25">
      <c r="G7830" s="8"/>
      <c r="H7830" s="9"/>
    </row>
    <row r="7831" spans="7:8" x14ac:dyDescent="0.25">
      <c r="G7831" s="8"/>
      <c r="H7831" s="9"/>
    </row>
    <row r="7832" spans="7:8" x14ac:dyDescent="0.25">
      <c r="G7832" s="8"/>
      <c r="H7832" s="9"/>
    </row>
    <row r="7833" spans="7:8" x14ac:dyDescent="0.25">
      <c r="G7833" s="8"/>
      <c r="H7833" s="9"/>
    </row>
    <row r="7834" spans="7:8" x14ac:dyDescent="0.25">
      <c r="G7834" s="8"/>
      <c r="H7834" s="9"/>
    </row>
    <row r="7835" spans="7:8" x14ac:dyDescent="0.25">
      <c r="G7835" s="8"/>
      <c r="H7835" s="9"/>
    </row>
    <row r="7836" spans="7:8" x14ac:dyDescent="0.25">
      <c r="G7836" s="8"/>
      <c r="H7836" s="9"/>
    </row>
    <row r="7837" spans="7:8" x14ac:dyDescent="0.25">
      <c r="G7837" s="8"/>
      <c r="H7837" s="9"/>
    </row>
    <row r="7838" spans="7:8" x14ac:dyDescent="0.25">
      <c r="G7838" s="8"/>
      <c r="H7838" s="9"/>
    </row>
    <row r="7839" spans="7:8" x14ac:dyDescent="0.25">
      <c r="G7839" s="8"/>
      <c r="H7839" s="9"/>
    </row>
    <row r="7840" spans="7:8" x14ac:dyDescent="0.25">
      <c r="G7840" s="8"/>
      <c r="H7840" s="9"/>
    </row>
    <row r="7841" spans="7:8" x14ac:dyDescent="0.25">
      <c r="G7841" s="8"/>
      <c r="H7841" s="9"/>
    </row>
    <row r="7842" spans="7:8" x14ac:dyDescent="0.25">
      <c r="G7842" s="8"/>
      <c r="H7842" s="9"/>
    </row>
    <row r="7843" spans="7:8" x14ac:dyDescent="0.25">
      <c r="G7843" s="8"/>
      <c r="H7843" s="9"/>
    </row>
    <row r="7844" spans="7:8" x14ac:dyDescent="0.25">
      <c r="G7844" s="8"/>
      <c r="H7844" s="9"/>
    </row>
    <row r="7845" spans="7:8" x14ac:dyDescent="0.25">
      <c r="G7845" s="8"/>
      <c r="H7845" s="9"/>
    </row>
    <row r="7846" spans="7:8" x14ac:dyDescent="0.25">
      <c r="G7846" s="8"/>
      <c r="H7846" s="9"/>
    </row>
    <row r="7847" spans="7:8" x14ac:dyDescent="0.25">
      <c r="G7847" s="8"/>
      <c r="H7847" s="9"/>
    </row>
    <row r="7848" spans="7:8" x14ac:dyDescent="0.25">
      <c r="G7848" s="8"/>
      <c r="H7848" s="9"/>
    </row>
    <row r="7849" spans="7:8" x14ac:dyDescent="0.25">
      <c r="G7849" s="8"/>
      <c r="H7849" s="9"/>
    </row>
    <row r="7850" spans="7:8" x14ac:dyDescent="0.25">
      <c r="G7850" s="8"/>
      <c r="H7850" s="9"/>
    </row>
    <row r="7851" spans="7:8" x14ac:dyDescent="0.25">
      <c r="G7851" s="8"/>
      <c r="H7851" s="9"/>
    </row>
    <row r="7852" spans="7:8" x14ac:dyDescent="0.25">
      <c r="G7852" s="8"/>
      <c r="H7852" s="9"/>
    </row>
    <row r="7853" spans="7:8" x14ac:dyDescent="0.25">
      <c r="G7853" s="8"/>
      <c r="H7853" s="9"/>
    </row>
    <row r="7854" spans="7:8" x14ac:dyDescent="0.25">
      <c r="G7854" s="8"/>
      <c r="H7854" s="9"/>
    </row>
    <row r="7855" spans="7:8" x14ac:dyDescent="0.25">
      <c r="G7855" s="8"/>
      <c r="H7855" s="9"/>
    </row>
    <row r="7856" spans="7:8" x14ac:dyDescent="0.25">
      <c r="G7856" s="8"/>
      <c r="H7856" s="9"/>
    </row>
    <row r="7857" spans="7:8" x14ac:dyDescent="0.25">
      <c r="G7857" s="8"/>
      <c r="H7857" s="9"/>
    </row>
    <row r="7858" spans="7:8" x14ac:dyDescent="0.25">
      <c r="G7858" s="8"/>
      <c r="H7858" s="9"/>
    </row>
    <row r="7859" spans="7:8" x14ac:dyDescent="0.25">
      <c r="G7859" s="8"/>
      <c r="H7859" s="9"/>
    </row>
    <row r="7860" spans="7:8" x14ac:dyDescent="0.25">
      <c r="G7860" s="8"/>
      <c r="H7860" s="9"/>
    </row>
    <row r="7861" spans="7:8" x14ac:dyDescent="0.25">
      <c r="G7861" s="8"/>
      <c r="H7861" s="9"/>
    </row>
    <row r="7862" spans="7:8" x14ac:dyDescent="0.25">
      <c r="G7862" s="8"/>
      <c r="H7862" s="9"/>
    </row>
    <row r="7863" spans="7:8" x14ac:dyDescent="0.25">
      <c r="G7863" s="8"/>
      <c r="H7863" s="9"/>
    </row>
    <row r="7864" spans="7:8" x14ac:dyDescent="0.25">
      <c r="G7864" s="8"/>
      <c r="H7864" s="9"/>
    </row>
    <row r="7865" spans="7:8" x14ac:dyDescent="0.25">
      <c r="G7865" s="8"/>
      <c r="H7865" s="9"/>
    </row>
    <row r="7866" spans="7:8" x14ac:dyDescent="0.25">
      <c r="G7866" s="8"/>
      <c r="H7866" s="9"/>
    </row>
    <row r="7867" spans="7:8" x14ac:dyDescent="0.25">
      <c r="G7867" s="8"/>
      <c r="H7867" s="9"/>
    </row>
    <row r="7868" spans="7:8" x14ac:dyDescent="0.25">
      <c r="G7868" s="8"/>
      <c r="H7868" s="9"/>
    </row>
    <row r="7869" spans="7:8" x14ac:dyDescent="0.25">
      <c r="G7869" s="8"/>
      <c r="H7869" s="9"/>
    </row>
    <row r="7870" spans="7:8" x14ac:dyDescent="0.25">
      <c r="G7870" s="8"/>
      <c r="H7870" s="9"/>
    </row>
    <row r="7871" spans="7:8" x14ac:dyDescent="0.25">
      <c r="G7871" s="8"/>
      <c r="H7871" s="9"/>
    </row>
    <row r="7872" spans="7:8" x14ac:dyDescent="0.25">
      <c r="G7872" s="8"/>
      <c r="H7872" s="9"/>
    </row>
    <row r="7873" spans="7:8" x14ac:dyDescent="0.25">
      <c r="G7873" s="8"/>
      <c r="H7873" s="9"/>
    </row>
    <row r="7874" spans="7:8" x14ac:dyDescent="0.25">
      <c r="G7874" s="8"/>
      <c r="H7874" s="9"/>
    </row>
    <row r="7875" spans="7:8" x14ac:dyDescent="0.25">
      <c r="G7875" s="8"/>
      <c r="H7875" s="9"/>
    </row>
    <row r="7876" spans="7:8" x14ac:dyDescent="0.25">
      <c r="G7876" s="8"/>
      <c r="H7876" s="9"/>
    </row>
    <row r="7877" spans="7:8" x14ac:dyDescent="0.25">
      <c r="G7877" s="8"/>
      <c r="H7877" s="9"/>
    </row>
    <row r="7878" spans="7:8" x14ac:dyDescent="0.25">
      <c r="G7878" s="8"/>
      <c r="H7878" s="9"/>
    </row>
    <row r="7879" spans="7:8" x14ac:dyDescent="0.25">
      <c r="G7879" s="8"/>
      <c r="H7879" s="9"/>
    </row>
    <row r="7880" spans="7:8" x14ac:dyDescent="0.25">
      <c r="G7880" s="8"/>
      <c r="H7880" s="9"/>
    </row>
    <row r="7881" spans="7:8" x14ac:dyDescent="0.25">
      <c r="G7881" s="8"/>
      <c r="H7881" s="9"/>
    </row>
    <row r="7882" spans="7:8" x14ac:dyDescent="0.25">
      <c r="G7882" s="8"/>
      <c r="H7882" s="9"/>
    </row>
    <row r="7883" spans="7:8" x14ac:dyDescent="0.25">
      <c r="G7883" s="8"/>
      <c r="H7883" s="9"/>
    </row>
    <row r="7884" spans="7:8" x14ac:dyDescent="0.25">
      <c r="G7884" s="8"/>
      <c r="H7884" s="9"/>
    </row>
    <row r="7885" spans="7:8" x14ac:dyDescent="0.25">
      <c r="G7885" s="8"/>
      <c r="H7885" s="9"/>
    </row>
    <row r="7886" spans="7:8" x14ac:dyDescent="0.25">
      <c r="G7886" s="8"/>
      <c r="H7886" s="9"/>
    </row>
    <row r="7887" spans="7:8" x14ac:dyDescent="0.25">
      <c r="G7887" s="8"/>
      <c r="H7887" s="9"/>
    </row>
    <row r="7888" spans="7:8" x14ac:dyDescent="0.25">
      <c r="G7888" s="8"/>
      <c r="H7888" s="9"/>
    </row>
    <row r="7889" spans="7:8" x14ac:dyDescent="0.25">
      <c r="G7889" s="8"/>
      <c r="H7889" s="9"/>
    </row>
    <row r="7890" spans="7:8" x14ac:dyDescent="0.25">
      <c r="G7890" s="8"/>
      <c r="H7890" s="9"/>
    </row>
    <row r="7891" spans="7:8" x14ac:dyDescent="0.25">
      <c r="G7891" s="8"/>
      <c r="H7891" s="9"/>
    </row>
    <row r="7892" spans="7:8" x14ac:dyDescent="0.25">
      <c r="G7892" s="8"/>
      <c r="H7892" s="9"/>
    </row>
    <row r="7893" spans="7:8" x14ac:dyDescent="0.25">
      <c r="G7893" s="8"/>
      <c r="H7893" s="9"/>
    </row>
    <row r="7894" spans="7:8" x14ac:dyDescent="0.25">
      <c r="G7894" s="8"/>
      <c r="H7894" s="9"/>
    </row>
    <row r="7895" spans="7:8" x14ac:dyDescent="0.25">
      <c r="G7895" s="8"/>
      <c r="H7895" s="9"/>
    </row>
    <row r="7896" spans="7:8" x14ac:dyDescent="0.25">
      <c r="G7896" s="8"/>
      <c r="H7896" s="9"/>
    </row>
    <row r="7897" spans="7:8" x14ac:dyDescent="0.25">
      <c r="G7897" s="8"/>
      <c r="H7897" s="9"/>
    </row>
    <row r="7898" spans="7:8" x14ac:dyDescent="0.25">
      <c r="G7898" s="8"/>
      <c r="H7898" s="9"/>
    </row>
    <row r="7899" spans="7:8" x14ac:dyDescent="0.25">
      <c r="G7899" s="8"/>
      <c r="H7899" s="9"/>
    </row>
    <row r="7900" spans="7:8" x14ac:dyDescent="0.25">
      <c r="G7900" s="8"/>
      <c r="H7900" s="9"/>
    </row>
    <row r="7901" spans="7:8" x14ac:dyDescent="0.25">
      <c r="G7901" s="8"/>
      <c r="H7901" s="9"/>
    </row>
    <row r="7902" spans="7:8" x14ac:dyDescent="0.25">
      <c r="G7902" s="8"/>
      <c r="H7902" s="9"/>
    </row>
    <row r="7903" spans="7:8" x14ac:dyDescent="0.25">
      <c r="G7903" s="8"/>
      <c r="H7903" s="9"/>
    </row>
    <row r="7904" spans="7:8" x14ac:dyDescent="0.25">
      <c r="G7904" s="8"/>
      <c r="H7904" s="9"/>
    </row>
    <row r="7905" spans="7:8" x14ac:dyDescent="0.25">
      <c r="G7905" s="8"/>
      <c r="H7905" s="9"/>
    </row>
    <row r="7906" spans="7:8" x14ac:dyDescent="0.25">
      <c r="G7906" s="8"/>
      <c r="H7906" s="9"/>
    </row>
    <row r="7907" spans="7:8" x14ac:dyDescent="0.25">
      <c r="G7907" s="8"/>
      <c r="H7907" s="9"/>
    </row>
    <row r="7908" spans="7:8" x14ac:dyDescent="0.25">
      <c r="G7908" s="8"/>
      <c r="H7908" s="9"/>
    </row>
    <row r="7909" spans="7:8" x14ac:dyDescent="0.25">
      <c r="G7909" s="8"/>
      <c r="H7909" s="9"/>
    </row>
    <row r="7910" spans="7:8" x14ac:dyDescent="0.25">
      <c r="G7910" s="8"/>
      <c r="H7910" s="9"/>
    </row>
    <row r="7911" spans="7:8" x14ac:dyDescent="0.25">
      <c r="G7911" s="8"/>
      <c r="H7911" s="9"/>
    </row>
    <row r="7912" spans="7:8" x14ac:dyDescent="0.25">
      <c r="G7912" s="8"/>
      <c r="H7912" s="9"/>
    </row>
    <row r="7913" spans="7:8" x14ac:dyDescent="0.25">
      <c r="G7913" s="8"/>
      <c r="H7913" s="9"/>
    </row>
    <row r="7914" spans="7:8" x14ac:dyDescent="0.25">
      <c r="G7914" s="8"/>
      <c r="H7914" s="9"/>
    </row>
    <row r="7915" spans="7:8" x14ac:dyDescent="0.25">
      <c r="G7915" s="8"/>
      <c r="H7915" s="9"/>
    </row>
    <row r="7916" spans="7:8" x14ac:dyDescent="0.25">
      <c r="G7916" s="8"/>
      <c r="H7916" s="9"/>
    </row>
    <row r="7917" spans="7:8" x14ac:dyDescent="0.25">
      <c r="G7917" s="8"/>
      <c r="H7917" s="9"/>
    </row>
    <row r="7918" spans="7:8" x14ac:dyDescent="0.25">
      <c r="G7918" s="8"/>
      <c r="H7918" s="9"/>
    </row>
    <row r="7919" spans="7:8" x14ac:dyDescent="0.25">
      <c r="G7919" s="8"/>
      <c r="H7919" s="9"/>
    </row>
    <row r="7920" spans="7:8" x14ac:dyDescent="0.25">
      <c r="G7920" s="8"/>
      <c r="H7920" s="9"/>
    </row>
    <row r="7921" spans="7:8" x14ac:dyDescent="0.25">
      <c r="G7921" s="8"/>
      <c r="H7921" s="9"/>
    </row>
    <row r="7922" spans="7:8" x14ac:dyDescent="0.25">
      <c r="G7922" s="8"/>
      <c r="H7922" s="9"/>
    </row>
    <row r="7923" spans="7:8" x14ac:dyDescent="0.25">
      <c r="G7923" s="8"/>
      <c r="H7923" s="9"/>
    </row>
    <row r="7924" spans="7:8" x14ac:dyDescent="0.25">
      <c r="G7924" s="8"/>
      <c r="H7924" s="9"/>
    </row>
    <row r="7925" spans="7:8" x14ac:dyDescent="0.25">
      <c r="G7925" s="8"/>
      <c r="H7925" s="9"/>
    </row>
    <row r="7926" spans="7:8" x14ac:dyDescent="0.25">
      <c r="G7926" s="8"/>
      <c r="H7926" s="9"/>
    </row>
    <row r="7927" spans="7:8" x14ac:dyDescent="0.25">
      <c r="G7927" s="8"/>
      <c r="H7927" s="9"/>
    </row>
    <row r="7928" spans="7:8" x14ac:dyDescent="0.25">
      <c r="G7928" s="8"/>
      <c r="H7928" s="9"/>
    </row>
    <row r="7929" spans="7:8" x14ac:dyDescent="0.25">
      <c r="G7929" s="8"/>
      <c r="H7929" s="9"/>
    </row>
    <row r="7930" spans="7:8" x14ac:dyDescent="0.25">
      <c r="G7930" s="8"/>
      <c r="H7930" s="9"/>
    </row>
    <row r="7931" spans="7:8" x14ac:dyDescent="0.25">
      <c r="G7931" s="8"/>
      <c r="H7931" s="9"/>
    </row>
    <row r="7932" spans="7:8" x14ac:dyDescent="0.25">
      <c r="G7932" s="8"/>
      <c r="H7932" s="9"/>
    </row>
    <row r="7933" spans="7:8" x14ac:dyDescent="0.25">
      <c r="G7933" s="8"/>
      <c r="H7933" s="9"/>
    </row>
    <row r="7934" spans="7:8" x14ac:dyDescent="0.25">
      <c r="G7934" s="8"/>
      <c r="H7934" s="9"/>
    </row>
    <row r="7935" spans="7:8" x14ac:dyDescent="0.25">
      <c r="G7935" s="8"/>
      <c r="H7935" s="9"/>
    </row>
    <row r="7936" spans="7:8" x14ac:dyDescent="0.25">
      <c r="G7936" s="8"/>
      <c r="H7936" s="9"/>
    </row>
    <row r="7937" spans="7:8" x14ac:dyDescent="0.25">
      <c r="G7937" s="8"/>
      <c r="H7937" s="9"/>
    </row>
    <row r="7938" spans="7:8" x14ac:dyDescent="0.25">
      <c r="G7938" s="8"/>
      <c r="H7938" s="9"/>
    </row>
    <row r="7939" spans="7:8" x14ac:dyDescent="0.25">
      <c r="G7939" s="8"/>
      <c r="H7939" s="9"/>
    </row>
    <row r="7940" spans="7:8" x14ac:dyDescent="0.25">
      <c r="G7940" s="8"/>
      <c r="H7940" s="9"/>
    </row>
    <row r="7941" spans="7:8" x14ac:dyDescent="0.25">
      <c r="G7941" s="8"/>
      <c r="H7941" s="9"/>
    </row>
    <row r="7942" spans="7:8" x14ac:dyDescent="0.25">
      <c r="G7942" s="8"/>
      <c r="H7942" s="9"/>
    </row>
    <row r="7943" spans="7:8" x14ac:dyDescent="0.25">
      <c r="G7943" s="8"/>
      <c r="H7943" s="9"/>
    </row>
    <row r="7944" spans="7:8" x14ac:dyDescent="0.25">
      <c r="G7944" s="8"/>
      <c r="H7944" s="9"/>
    </row>
    <row r="7945" spans="7:8" x14ac:dyDescent="0.25">
      <c r="G7945" s="8"/>
      <c r="H7945" s="9"/>
    </row>
    <row r="7946" spans="7:8" x14ac:dyDescent="0.25">
      <c r="G7946" s="8"/>
      <c r="H7946" s="9"/>
    </row>
    <row r="7947" spans="7:8" x14ac:dyDescent="0.25">
      <c r="G7947" s="8"/>
      <c r="H7947" s="9"/>
    </row>
    <row r="7948" spans="7:8" x14ac:dyDescent="0.25">
      <c r="G7948" s="8"/>
      <c r="H7948" s="9"/>
    </row>
    <row r="7949" spans="7:8" x14ac:dyDescent="0.25">
      <c r="G7949" s="8"/>
      <c r="H7949" s="9"/>
    </row>
    <row r="7950" spans="7:8" x14ac:dyDescent="0.25">
      <c r="G7950" s="8"/>
      <c r="H7950" s="9"/>
    </row>
    <row r="7951" spans="7:8" x14ac:dyDescent="0.25">
      <c r="G7951" s="8"/>
      <c r="H7951" s="9"/>
    </row>
    <row r="7952" spans="7:8" x14ac:dyDescent="0.25">
      <c r="G7952" s="8"/>
      <c r="H7952" s="9"/>
    </row>
    <row r="7953" spans="7:8" x14ac:dyDescent="0.25">
      <c r="G7953" s="8"/>
      <c r="H7953" s="9"/>
    </row>
    <row r="7954" spans="7:8" x14ac:dyDescent="0.25">
      <c r="G7954" s="8"/>
      <c r="H7954" s="9"/>
    </row>
    <row r="7955" spans="7:8" x14ac:dyDescent="0.25">
      <c r="G7955" s="8"/>
      <c r="H7955" s="9"/>
    </row>
    <row r="7956" spans="7:8" x14ac:dyDescent="0.25">
      <c r="G7956" s="8"/>
      <c r="H7956" s="9"/>
    </row>
    <row r="7957" spans="7:8" x14ac:dyDescent="0.25">
      <c r="G7957" s="8"/>
      <c r="H7957" s="9"/>
    </row>
    <row r="7958" spans="7:8" x14ac:dyDescent="0.25">
      <c r="G7958" s="8"/>
      <c r="H7958" s="9"/>
    </row>
    <row r="7959" spans="7:8" x14ac:dyDescent="0.25">
      <c r="G7959" s="8"/>
      <c r="H7959" s="9"/>
    </row>
    <row r="7960" spans="7:8" x14ac:dyDescent="0.25">
      <c r="G7960" s="8"/>
      <c r="H7960" s="9"/>
    </row>
    <row r="7961" spans="7:8" x14ac:dyDescent="0.25">
      <c r="G7961" s="8"/>
      <c r="H7961" s="9"/>
    </row>
    <row r="7962" spans="7:8" x14ac:dyDescent="0.25">
      <c r="G7962" s="8"/>
      <c r="H7962" s="9"/>
    </row>
    <row r="7963" spans="7:8" x14ac:dyDescent="0.25">
      <c r="G7963" s="8"/>
      <c r="H7963" s="9"/>
    </row>
    <row r="7964" spans="7:8" x14ac:dyDescent="0.25">
      <c r="G7964" s="8"/>
      <c r="H7964" s="9"/>
    </row>
    <row r="7965" spans="7:8" x14ac:dyDescent="0.25">
      <c r="G7965" s="8"/>
      <c r="H7965" s="9"/>
    </row>
    <row r="7966" spans="7:8" x14ac:dyDescent="0.25">
      <c r="G7966" s="8"/>
      <c r="H7966" s="9"/>
    </row>
    <row r="7967" spans="7:8" x14ac:dyDescent="0.25">
      <c r="G7967" s="8"/>
      <c r="H7967" s="9"/>
    </row>
    <row r="7968" spans="7:8" x14ac:dyDescent="0.25">
      <c r="G7968" s="8"/>
      <c r="H7968" s="9"/>
    </row>
    <row r="7969" spans="7:8" x14ac:dyDescent="0.25">
      <c r="G7969" s="8"/>
      <c r="H7969" s="9"/>
    </row>
    <row r="7970" spans="7:8" x14ac:dyDescent="0.25">
      <c r="G7970" s="8"/>
      <c r="H7970" s="9"/>
    </row>
    <row r="7971" spans="7:8" x14ac:dyDescent="0.25">
      <c r="G7971" s="8"/>
      <c r="H7971" s="9"/>
    </row>
    <row r="7972" spans="7:8" x14ac:dyDescent="0.25">
      <c r="G7972" s="8"/>
      <c r="H7972" s="9"/>
    </row>
    <row r="7973" spans="7:8" x14ac:dyDescent="0.25">
      <c r="G7973" s="8"/>
      <c r="H7973" s="9"/>
    </row>
    <row r="7974" spans="7:8" x14ac:dyDescent="0.25">
      <c r="G7974" s="8"/>
      <c r="H7974" s="9"/>
    </row>
    <row r="7975" spans="7:8" x14ac:dyDescent="0.25">
      <c r="G7975" s="8"/>
      <c r="H7975" s="9"/>
    </row>
    <row r="7976" spans="7:8" x14ac:dyDescent="0.25">
      <c r="G7976" s="8"/>
      <c r="H7976" s="9"/>
    </row>
    <row r="7977" spans="7:8" x14ac:dyDescent="0.25">
      <c r="G7977" s="8"/>
      <c r="H7977" s="9"/>
    </row>
    <row r="7978" spans="7:8" x14ac:dyDescent="0.25">
      <c r="G7978" s="8"/>
      <c r="H7978" s="9"/>
    </row>
    <row r="7979" spans="7:8" x14ac:dyDescent="0.25">
      <c r="G7979" s="8"/>
      <c r="H7979" s="9"/>
    </row>
    <row r="7980" spans="7:8" x14ac:dyDescent="0.25">
      <c r="G7980" s="8"/>
      <c r="H7980" s="9"/>
    </row>
    <row r="7981" spans="7:8" x14ac:dyDescent="0.25">
      <c r="G7981" s="8"/>
      <c r="H7981" s="9"/>
    </row>
    <row r="7982" spans="7:8" x14ac:dyDescent="0.25">
      <c r="G7982" s="8"/>
      <c r="H7982" s="9"/>
    </row>
    <row r="7983" spans="7:8" x14ac:dyDescent="0.25">
      <c r="G7983" s="8"/>
      <c r="H7983" s="9"/>
    </row>
    <row r="7984" spans="7:8" x14ac:dyDescent="0.25">
      <c r="G7984" s="8"/>
      <c r="H7984" s="9"/>
    </row>
    <row r="7985" spans="7:8" x14ac:dyDescent="0.25">
      <c r="G7985" s="8"/>
      <c r="H7985" s="9"/>
    </row>
    <row r="7986" spans="7:8" x14ac:dyDescent="0.25">
      <c r="G7986" s="8"/>
      <c r="H7986" s="9"/>
    </row>
    <row r="7987" spans="7:8" x14ac:dyDescent="0.25">
      <c r="G7987" s="8"/>
      <c r="H7987" s="9"/>
    </row>
    <row r="7988" spans="7:8" x14ac:dyDescent="0.25">
      <c r="G7988" s="8"/>
      <c r="H7988" s="9"/>
    </row>
    <row r="7989" spans="7:8" x14ac:dyDescent="0.25">
      <c r="G7989" s="8"/>
      <c r="H7989" s="9"/>
    </row>
    <row r="7990" spans="7:8" x14ac:dyDescent="0.25">
      <c r="G7990" s="8"/>
      <c r="H7990" s="9"/>
    </row>
    <row r="7991" spans="7:8" x14ac:dyDescent="0.25">
      <c r="G7991" s="8"/>
      <c r="H7991" s="9"/>
    </row>
    <row r="7992" spans="7:8" x14ac:dyDescent="0.25">
      <c r="G7992" s="8"/>
      <c r="H7992" s="9"/>
    </row>
    <row r="7993" spans="7:8" x14ac:dyDescent="0.25">
      <c r="G7993" s="8"/>
      <c r="H7993" s="9"/>
    </row>
    <row r="7994" spans="7:8" x14ac:dyDescent="0.25">
      <c r="G7994" s="8"/>
      <c r="H7994" s="9"/>
    </row>
    <row r="7995" spans="7:8" x14ac:dyDescent="0.25">
      <c r="G7995" s="8"/>
      <c r="H7995" s="9"/>
    </row>
    <row r="7996" spans="7:8" x14ac:dyDescent="0.25">
      <c r="G7996" s="8"/>
      <c r="H7996" s="9"/>
    </row>
    <row r="7997" spans="7:8" x14ac:dyDescent="0.25">
      <c r="G7997" s="8"/>
      <c r="H7997" s="9"/>
    </row>
    <row r="7998" spans="7:8" x14ac:dyDescent="0.25">
      <c r="G7998" s="8"/>
      <c r="H7998" s="9"/>
    </row>
    <row r="7999" spans="7:8" x14ac:dyDescent="0.25">
      <c r="G7999" s="8"/>
      <c r="H7999" s="9"/>
    </row>
    <row r="8000" spans="7:8" x14ac:dyDescent="0.25">
      <c r="G8000" s="8"/>
      <c r="H8000" s="9"/>
    </row>
    <row r="8001" spans="7:8" x14ac:dyDescent="0.25">
      <c r="G8001" s="8"/>
      <c r="H8001" s="9"/>
    </row>
    <row r="8002" spans="7:8" x14ac:dyDescent="0.25">
      <c r="G8002" s="8"/>
      <c r="H8002" s="9"/>
    </row>
    <row r="8003" spans="7:8" x14ac:dyDescent="0.25">
      <c r="G8003" s="8"/>
      <c r="H8003" s="9"/>
    </row>
    <row r="8004" spans="7:8" x14ac:dyDescent="0.25">
      <c r="G8004" s="8"/>
      <c r="H8004" s="9"/>
    </row>
    <row r="8005" spans="7:8" x14ac:dyDescent="0.25">
      <c r="G8005" s="8"/>
      <c r="H8005" s="9"/>
    </row>
    <row r="8006" spans="7:8" x14ac:dyDescent="0.25">
      <c r="G8006" s="8"/>
      <c r="H8006" s="9"/>
    </row>
    <row r="8007" spans="7:8" x14ac:dyDescent="0.25">
      <c r="G8007" s="8"/>
      <c r="H8007" s="9"/>
    </row>
    <row r="8008" spans="7:8" x14ac:dyDescent="0.25">
      <c r="G8008" s="8"/>
      <c r="H8008" s="9"/>
    </row>
    <row r="8009" spans="7:8" x14ac:dyDescent="0.25">
      <c r="G8009" s="8"/>
      <c r="H8009" s="9"/>
    </row>
    <row r="8010" spans="7:8" x14ac:dyDescent="0.25">
      <c r="G8010" s="8"/>
      <c r="H8010" s="9"/>
    </row>
    <row r="8011" spans="7:8" x14ac:dyDescent="0.25">
      <c r="G8011" s="8"/>
      <c r="H8011" s="9"/>
    </row>
    <row r="8012" spans="7:8" x14ac:dyDescent="0.25">
      <c r="G8012" s="8"/>
      <c r="H8012" s="9"/>
    </row>
    <row r="8013" spans="7:8" x14ac:dyDescent="0.25">
      <c r="G8013" s="8"/>
      <c r="H8013" s="9"/>
    </row>
    <row r="8014" spans="7:8" x14ac:dyDescent="0.25">
      <c r="G8014" s="8"/>
      <c r="H8014" s="9"/>
    </row>
    <row r="8015" spans="7:8" x14ac:dyDescent="0.25">
      <c r="G8015" s="8"/>
      <c r="H8015" s="9"/>
    </row>
    <row r="8016" spans="7:8" x14ac:dyDescent="0.25">
      <c r="G8016" s="8"/>
      <c r="H8016" s="9"/>
    </row>
    <row r="8017" spans="7:8" x14ac:dyDescent="0.25">
      <c r="G8017" s="8"/>
      <c r="H8017" s="9"/>
    </row>
    <row r="8018" spans="7:8" x14ac:dyDescent="0.25">
      <c r="G8018" s="8"/>
      <c r="H8018" s="9"/>
    </row>
    <row r="8019" spans="7:8" x14ac:dyDescent="0.25">
      <c r="G8019" s="8"/>
      <c r="H8019" s="9"/>
    </row>
    <row r="8020" spans="7:8" x14ac:dyDescent="0.25">
      <c r="G8020" s="8"/>
      <c r="H8020" s="9"/>
    </row>
    <row r="8021" spans="7:8" x14ac:dyDescent="0.25">
      <c r="G8021" s="8"/>
      <c r="H8021" s="9"/>
    </row>
    <row r="8022" spans="7:8" x14ac:dyDescent="0.25">
      <c r="G8022" s="8"/>
      <c r="H8022" s="9"/>
    </row>
    <row r="8023" spans="7:8" x14ac:dyDescent="0.25">
      <c r="G8023" s="8"/>
      <c r="H8023" s="9"/>
    </row>
    <row r="8024" spans="7:8" x14ac:dyDescent="0.25">
      <c r="G8024" s="8"/>
      <c r="H8024" s="9"/>
    </row>
    <row r="8025" spans="7:8" x14ac:dyDescent="0.25">
      <c r="G8025" s="8"/>
      <c r="H8025" s="9"/>
    </row>
    <row r="8026" spans="7:8" x14ac:dyDescent="0.25">
      <c r="G8026" s="8"/>
      <c r="H8026" s="9"/>
    </row>
    <row r="8027" spans="7:8" x14ac:dyDescent="0.25">
      <c r="G8027" s="8"/>
      <c r="H8027" s="9"/>
    </row>
    <row r="8028" spans="7:8" x14ac:dyDescent="0.25">
      <c r="G8028" s="8"/>
      <c r="H8028" s="9"/>
    </row>
    <row r="8029" spans="7:8" x14ac:dyDescent="0.25">
      <c r="G8029" s="8"/>
      <c r="H8029" s="9"/>
    </row>
    <row r="8030" spans="7:8" x14ac:dyDescent="0.25">
      <c r="G8030" s="8"/>
      <c r="H8030" s="9"/>
    </row>
    <row r="8031" spans="7:8" x14ac:dyDescent="0.25">
      <c r="G8031" s="8"/>
      <c r="H8031" s="9"/>
    </row>
    <row r="8032" spans="7:8" x14ac:dyDescent="0.25">
      <c r="G8032" s="8"/>
      <c r="H8032" s="9"/>
    </row>
    <row r="8033" spans="7:8" x14ac:dyDescent="0.25">
      <c r="G8033" s="8"/>
      <c r="H8033" s="9"/>
    </row>
    <row r="8034" spans="7:8" x14ac:dyDescent="0.25">
      <c r="G8034" s="8"/>
      <c r="H8034" s="9"/>
    </row>
    <row r="8035" spans="7:8" x14ac:dyDescent="0.25">
      <c r="G8035" s="8"/>
      <c r="H8035" s="9"/>
    </row>
    <row r="8036" spans="7:8" x14ac:dyDescent="0.25">
      <c r="G8036" s="8"/>
      <c r="H8036" s="9"/>
    </row>
    <row r="8037" spans="7:8" x14ac:dyDescent="0.25">
      <c r="G8037" s="8"/>
      <c r="H8037" s="9"/>
    </row>
    <row r="8038" spans="7:8" x14ac:dyDescent="0.25">
      <c r="G8038" s="8"/>
      <c r="H8038" s="9"/>
    </row>
    <row r="8039" spans="7:8" x14ac:dyDescent="0.25">
      <c r="G8039" s="8"/>
      <c r="H8039" s="9"/>
    </row>
    <row r="8040" spans="7:8" x14ac:dyDescent="0.25">
      <c r="G8040" s="8"/>
      <c r="H8040" s="9"/>
    </row>
    <row r="8041" spans="7:8" x14ac:dyDescent="0.25">
      <c r="G8041" s="8"/>
      <c r="H8041" s="9"/>
    </row>
    <row r="8042" spans="7:8" x14ac:dyDescent="0.25">
      <c r="G8042" s="8"/>
      <c r="H8042" s="9"/>
    </row>
    <row r="8043" spans="7:8" x14ac:dyDescent="0.25">
      <c r="G8043" s="8"/>
      <c r="H8043" s="9"/>
    </row>
    <row r="8044" spans="7:8" x14ac:dyDescent="0.25">
      <c r="G8044" s="8"/>
      <c r="H8044" s="9"/>
    </row>
    <row r="8045" spans="7:8" x14ac:dyDescent="0.25">
      <c r="G8045" s="8"/>
      <c r="H8045" s="9"/>
    </row>
    <row r="8046" spans="7:8" x14ac:dyDescent="0.25">
      <c r="G8046" s="8"/>
      <c r="H8046" s="9"/>
    </row>
    <row r="8047" spans="7:8" x14ac:dyDescent="0.25">
      <c r="G8047" s="8"/>
      <c r="H8047" s="9"/>
    </row>
    <row r="8048" spans="7:8" x14ac:dyDescent="0.25">
      <c r="G8048" s="8"/>
      <c r="H8048" s="9"/>
    </row>
    <row r="8049" spans="7:8" x14ac:dyDescent="0.25">
      <c r="G8049" s="8"/>
      <c r="H8049" s="9"/>
    </row>
    <row r="8050" spans="7:8" x14ac:dyDescent="0.25">
      <c r="G8050" s="8"/>
      <c r="H8050" s="9"/>
    </row>
    <row r="8051" spans="7:8" x14ac:dyDescent="0.25">
      <c r="G8051" s="8"/>
      <c r="H8051" s="9"/>
    </row>
    <row r="8052" spans="7:8" x14ac:dyDescent="0.25">
      <c r="G8052" s="8"/>
      <c r="H8052" s="9"/>
    </row>
    <row r="8053" spans="7:8" x14ac:dyDescent="0.25">
      <c r="G8053" s="8"/>
      <c r="H8053" s="9"/>
    </row>
    <row r="8054" spans="7:8" x14ac:dyDescent="0.25">
      <c r="G8054" s="8"/>
      <c r="H8054" s="9"/>
    </row>
    <row r="8055" spans="7:8" x14ac:dyDescent="0.25">
      <c r="G8055" s="8"/>
      <c r="H8055" s="9"/>
    </row>
    <row r="8056" spans="7:8" x14ac:dyDescent="0.25">
      <c r="G8056" s="8"/>
      <c r="H8056" s="9"/>
    </row>
    <row r="8057" spans="7:8" x14ac:dyDescent="0.25">
      <c r="G8057" s="8"/>
      <c r="H8057" s="9"/>
    </row>
    <row r="8058" spans="7:8" x14ac:dyDescent="0.25">
      <c r="G8058" s="8"/>
      <c r="H8058" s="9"/>
    </row>
    <row r="8059" spans="7:8" x14ac:dyDescent="0.25">
      <c r="G8059" s="8"/>
      <c r="H8059" s="9"/>
    </row>
    <row r="8060" spans="7:8" x14ac:dyDescent="0.25">
      <c r="G8060" s="8"/>
      <c r="H8060" s="9"/>
    </row>
    <row r="8061" spans="7:8" x14ac:dyDescent="0.25">
      <c r="G8061" s="8"/>
      <c r="H8061" s="9"/>
    </row>
    <row r="8062" spans="7:8" x14ac:dyDescent="0.25">
      <c r="G8062" s="8"/>
      <c r="H8062" s="9"/>
    </row>
    <row r="8063" spans="7:8" x14ac:dyDescent="0.25">
      <c r="G8063" s="8"/>
      <c r="H8063" s="9"/>
    </row>
    <row r="8064" spans="7:8" x14ac:dyDescent="0.25">
      <c r="G8064" s="8"/>
      <c r="H8064" s="9"/>
    </row>
    <row r="8065" spans="7:8" x14ac:dyDescent="0.25">
      <c r="G8065" s="8"/>
      <c r="H8065" s="9"/>
    </row>
    <row r="8066" spans="7:8" x14ac:dyDescent="0.25">
      <c r="G8066" s="8"/>
      <c r="H8066" s="9"/>
    </row>
    <row r="8067" spans="7:8" x14ac:dyDescent="0.25">
      <c r="G8067" s="8"/>
      <c r="H8067" s="9"/>
    </row>
    <row r="8068" spans="7:8" x14ac:dyDescent="0.25">
      <c r="G8068" s="8"/>
      <c r="H8068" s="9"/>
    </row>
    <row r="8069" spans="7:8" x14ac:dyDescent="0.25">
      <c r="G8069" s="8"/>
      <c r="H8069" s="9"/>
    </row>
    <row r="8070" spans="7:8" x14ac:dyDescent="0.25">
      <c r="G8070" s="8"/>
      <c r="H8070" s="9"/>
    </row>
    <row r="8071" spans="7:8" x14ac:dyDescent="0.25">
      <c r="G8071" s="8"/>
      <c r="H8071" s="9"/>
    </row>
    <row r="8072" spans="7:8" x14ac:dyDescent="0.25">
      <c r="G8072" s="8"/>
      <c r="H8072" s="9"/>
    </row>
    <row r="8073" spans="7:8" x14ac:dyDescent="0.25">
      <c r="G8073" s="8"/>
      <c r="H8073" s="9"/>
    </row>
    <row r="8074" spans="7:8" x14ac:dyDescent="0.25">
      <c r="G8074" s="8"/>
      <c r="H8074" s="9"/>
    </row>
    <row r="8075" spans="7:8" x14ac:dyDescent="0.25">
      <c r="G8075" s="8"/>
      <c r="H8075" s="9"/>
    </row>
    <row r="8076" spans="7:8" x14ac:dyDescent="0.25">
      <c r="G8076" s="8"/>
      <c r="H8076" s="9"/>
    </row>
    <row r="8077" spans="7:8" x14ac:dyDescent="0.25">
      <c r="G8077" s="8"/>
      <c r="H8077" s="9"/>
    </row>
    <row r="8078" spans="7:8" x14ac:dyDescent="0.25">
      <c r="G8078" s="8"/>
      <c r="H8078" s="9"/>
    </row>
    <row r="8079" spans="7:8" x14ac:dyDescent="0.25">
      <c r="G8079" s="8"/>
      <c r="H8079" s="9"/>
    </row>
    <row r="8080" spans="7:8" x14ac:dyDescent="0.25">
      <c r="G8080" s="8"/>
      <c r="H8080" s="9"/>
    </row>
    <row r="8081" spans="7:8" x14ac:dyDescent="0.25">
      <c r="G8081" s="8"/>
      <c r="H8081" s="9"/>
    </row>
    <row r="8082" spans="7:8" x14ac:dyDescent="0.25">
      <c r="G8082" s="8"/>
      <c r="H8082" s="9"/>
    </row>
    <row r="8083" spans="7:8" x14ac:dyDescent="0.25">
      <c r="G8083" s="8"/>
      <c r="H8083" s="9"/>
    </row>
    <row r="8084" spans="7:8" x14ac:dyDescent="0.25">
      <c r="G8084" s="8"/>
      <c r="H8084" s="9"/>
    </row>
    <row r="8085" spans="7:8" x14ac:dyDescent="0.25">
      <c r="G8085" s="8"/>
      <c r="H8085" s="9"/>
    </row>
    <row r="8086" spans="7:8" x14ac:dyDescent="0.25">
      <c r="G8086" s="8"/>
      <c r="H8086" s="9"/>
    </row>
    <row r="8087" spans="7:8" x14ac:dyDescent="0.25">
      <c r="G8087" s="8"/>
      <c r="H8087" s="9"/>
    </row>
    <row r="8088" spans="7:8" x14ac:dyDescent="0.25">
      <c r="G8088" s="8"/>
      <c r="H8088" s="9"/>
    </row>
    <row r="8089" spans="7:8" x14ac:dyDescent="0.25">
      <c r="G8089" s="8"/>
      <c r="H8089" s="9"/>
    </row>
    <row r="8090" spans="7:8" x14ac:dyDescent="0.25">
      <c r="G8090" s="8"/>
      <c r="H8090" s="9"/>
    </row>
    <row r="8091" spans="7:8" x14ac:dyDescent="0.25">
      <c r="G8091" s="8"/>
      <c r="H8091" s="9"/>
    </row>
    <row r="8092" spans="7:8" x14ac:dyDescent="0.25">
      <c r="G8092" s="8"/>
      <c r="H8092" s="9"/>
    </row>
    <row r="8093" spans="7:8" x14ac:dyDescent="0.25">
      <c r="G8093" s="8"/>
      <c r="H8093" s="9"/>
    </row>
    <row r="8094" spans="7:8" x14ac:dyDescent="0.25">
      <c r="G8094" s="8"/>
      <c r="H8094" s="9"/>
    </row>
    <row r="8095" spans="7:8" x14ac:dyDescent="0.25">
      <c r="G8095" s="8"/>
      <c r="H8095" s="9"/>
    </row>
    <row r="8096" spans="7:8" x14ac:dyDescent="0.25">
      <c r="G8096" s="8"/>
      <c r="H8096" s="9"/>
    </row>
    <row r="8097" spans="7:8" x14ac:dyDescent="0.25">
      <c r="G8097" s="8"/>
      <c r="H8097" s="9"/>
    </row>
    <row r="8098" spans="7:8" x14ac:dyDescent="0.25">
      <c r="G8098" s="8"/>
      <c r="H8098" s="9"/>
    </row>
    <row r="8099" spans="7:8" x14ac:dyDescent="0.25">
      <c r="G8099" s="8"/>
      <c r="H8099" s="9"/>
    </row>
    <row r="8100" spans="7:8" x14ac:dyDescent="0.25">
      <c r="G8100" s="8"/>
      <c r="H8100" s="9"/>
    </row>
    <row r="8101" spans="7:8" x14ac:dyDescent="0.25">
      <c r="G8101" s="8"/>
      <c r="H8101" s="9"/>
    </row>
    <row r="8102" spans="7:8" x14ac:dyDescent="0.25">
      <c r="G8102" s="8"/>
      <c r="H8102" s="9"/>
    </row>
    <row r="8103" spans="7:8" x14ac:dyDescent="0.25">
      <c r="G8103" s="8"/>
      <c r="H8103" s="9"/>
    </row>
    <row r="8104" spans="7:8" x14ac:dyDescent="0.25">
      <c r="G8104" s="8"/>
      <c r="H8104" s="9"/>
    </row>
    <row r="8105" spans="7:8" x14ac:dyDescent="0.25">
      <c r="G8105" s="8"/>
      <c r="H8105" s="9"/>
    </row>
    <row r="8106" spans="7:8" x14ac:dyDescent="0.25">
      <c r="G8106" s="8"/>
      <c r="H8106" s="9"/>
    </row>
    <row r="8107" spans="7:8" x14ac:dyDescent="0.25">
      <c r="G8107" s="8"/>
      <c r="H8107" s="9"/>
    </row>
    <row r="8108" spans="7:8" x14ac:dyDescent="0.25">
      <c r="G8108" s="8"/>
      <c r="H8108" s="9"/>
    </row>
    <row r="8109" spans="7:8" x14ac:dyDescent="0.25">
      <c r="G8109" s="8"/>
      <c r="H8109" s="9"/>
    </row>
    <row r="8110" spans="7:8" x14ac:dyDescent="0.25">
      <c r="G8110" s="8"/>
      <c r="H8110" s="9"/>
    </row>
    <row r="8111" spans="7:8" x14ac:dyDescent="0.25">
      <c r="G8111" s="8"/>
      <c r="H8111" s="9"/>
    </row>
    <row r="8112" spans="7:8" x14ac:dyDescent="0.25">
      <c r="G8112" s="8"/>
      <c r="H8112" s="9"/>
    </row>
    <row r="8113" spans="7:8" x14ac:dyDescent="0.25">
      <c r="G8113" s="8"/>
      <c r="H8113" s="9"/>
    </row>
    <row r="8114" spans="7:8" x14ac:dyDescent="0.25">
      <c r="G8114" s="8"/>
      <c r="H8114" s="9"/>
    </row>
    <row r="8115" spans="7:8" x14ac:dyDescent="0.25">
      <c r="G8115" s="8"/>
      <c r="H8115" s="9"/>
    </row>
    <row r="8116" spans="7:8" x14ac:dyDescent="0.25">
      <c r="G8116" s="8"/>
      <c r="H8116" s="9"/>
    </row>
    <row r="8117" spans="7:8" x14ac:dyDescent="0.25">
      <c r="G8117" s="8"/>
      <c r="H8117" s="9"/>
    </row>
    <row r="8118" spans="7:8" x14ac:dyDescent="0.25">
      <c r="G8118" s="8"/>
      <c r="H8118" s="9"/>
    </row>
    <row r="8119" spans="7:8" x14ac:dyDescent="0.25">
      <c r="G8119" s="8"/>
      <c r="H8119" s="9"/>
    </row>
    <row r="8120" spans="7:8" x14ac:dyDescent="0.25">
      <c r="G8120" s="8"/>
      <c r="H8120" s="9"/>
    </row>
    <row r="8121" spans="7:8" x14ac:dyDescent="0.25">
      <c r="G8121" s="8"/>
      <c r="H8121" s="9"/>
    </row>
    <row r="8122" spans="7:8" x14ac:dyDescent="0.25">
      <c r="G8122" s="8"/>
      <c r="H8122" s="9"/>
    </row>
    <row r="8123" spans="7:8" x14ac:dyDescent="0.25">
      <c r="G8123" s="8"/>
      <c r="H8123" s="9"/>
    </row>
    <row r="8124" spans="7:8" x14ac:dyDescent="0.25">
      <c r="G8124" s="8"/>
      <c r="H8124" s="9"/>
    </row>
    <row r="8125" spans="7:8" x14ac:dyDescent="0.25">
      <c r="G8125" s="8"/>
      <c r="H8125" s="9"/>
    </row>
    <row r="8126" spans="7:8" x14ac:dyDescent="0.25">
      <c r="G8126" s="8"/>
      <c r="H8126" s="9"/>
    </row>
    <row r="8127" spans="7:8" x14ac:dyDescent="0.25">
      <c r="G8127" s="8"/>
      <c r="H8127" s="9"/>
    </row>
    <row r="8128" spans="7:8" x14ac:dyDescent="0.25">
      <c r="G8128" s="8"/>
      <c r="H8128" s="9"/>
    </row>
    <row r="8129" spans="7:8" x14ac:dyDescent="0.25">
      <c r="G8129" s="8"/>
      <c r="H8129" s="9"/>
    </row>
    <row r="8130" spans="7:8" x14ac:dyDescent="0.25">
      <c r="G8130" s="8"/>
      <c r="H8130" s="9"/>
    </row>
    <row r="8131" spans="7:8" x14ac:dyDescent="0.25">
      <c r="G8131" s="8"/>
      <c r="H8131" s="9"/>
    </row>
    <row r="8132" spans="7:8" x14ac:dyDescent="0.25">
      <c r="G8132" s="8"/>
      <c r="H8132" s="9"/>
    </row>
    <row r="8133" spans="7:8" x14ac:dyDescent="0.25">
      <c r="G8133" s="8"/>
      <c r="H8133" s="9"/>
    </row>
    <row r="8134" spans="7:8" x14ac:dyDescent="0.25">
      <c r="G8134" s="8"/>
      <c r="H8134" s="9"/>
    </row>
    <row r="8135" spans="7:8" x14ac:dyDescent="0.25">
      <c r="G8135" s="8"/>
      <c r="H8135" s="9"/>
    </row>
    <row r="8136" spans="7:8" x14ac:dyDescent="0.25">
      <c r="G8136" s="8"/>
      <c r="H8136" s="9"/>
    </row>
    <row r="8137" spans="7:8" x14ac:dyDescent="0.25">
      <c r="G8137" s="8"/>
      <c r="H8137" s="9"/>
    </row>
    <row r="8138" spans="7:8" x14ac:dyDescent="0.25">
      <c r="G8138" s="8"/>
      <c r="H8138" s="9"/>
    </row>
    <row r="8139" spans="7:8" x14ac:dyDescent="0.25">
      <c r="G8139" s="8"/>
      <c r="H8139" s="9"/>
    </row>
    <row r="8140" spans="7:8" x14ac:dyDescent="0.25">
      <c r="G8140" s="8"/>
      <c r="H8140" s="9"/>
    </row>
    <row r="8141" spans="7:8" x14ac:dyDescent="0.25">
      <c r="G8141" s="8"/>
      <c r="H8141" s="9"/>
    </row>
    <row r="8142" spans="7:8" x14ac:dyDescent="0.25">
      <c r="G8142" s="8"/>
      <c r="H8142" s="9"/>
    </row>
    <row r="8143" spans="7:8" x14ac:dyDescent="0.25">
      <c r="G8143" s="8"/>
      <c r="H8143" s="9"/>
    </row>
    <row r="8144" spans="7:8" x14ac:dyDescent="0.25">
      <c r="G8144" s="8"/>
      <c r="H8144" s="9"/>
    </row>
    <row r="8145" spans="7:8" x14ac:dyDescent="0.25">
      <c r="G8145" s="8"/>
      <c r="H8145" s="9"/>
    </row>
    <row r="8146" spans="7:8" x14ac:dyDescent="0.25">
      <c r="G8146" s="8"/>
      <c r="H8146" s="9"/>
    </row>
    <row r="8147" spans="7:8" x14ac:dyDescent="0.25">
      <c r="G8147" s="8"/>
      <c r="H8147" s="9"/>
    </row>
    <row r="8148" spans="7:8" x14ac:dyDescent="0.25">
      <c r="G8148" s="8"/>
      <c r="H8148" s="9"/>
    </row>
    <row r="8149" spans="7:8" x14ac:dyDescent="0.25">
      <c r="G8149" s="8"/>
      <c r="H8149" s="9"/>
    </row>
    <row r="8150" spans="7:8" x14ac:dyDescent="0.25">
      <c r="G8150" s="8"/>
      <c r="H8150" s="9"/>
    </row>
    <row r="8151" spans="7:8" x14ac:dyDescent="0.25">
      <c r="G8151" s="8"/>
      <c r="H8151" s="9"/>
    </row>
    <row r="8152" spans="7:8" x14ac:dyDescent="0.25">
      <c r="G8152" s="8"/>
      <c r="H8152" s="9"/>
    </row>
    <row r="8153" spans="7:8" x14ac:dyDescent="0.25">
      <c r="G8153" s="8"/>
      <c r="H8153" s="9"/>
    </row>
    <row r="8154" spans="7:8" x14ac:dyDescent="0.25">
      <c r="G8154" s="8"/>
      <c r="H8154" s="9"/>
    </row>
    <row r="8155" spans="7:8" x14ac:dyDescent="0.25">
      <c r="G8155" s="8"/>
      <c r="H8155" s="9"/>
    </row>
    <row r="8156" spans="7:8" x14ac:dyDescent="0.25">
      <c r="G8156" s="8"/>
      <c r="H8156" s="9"/>
    </row>
    <row r="8157" spans="7:8" x14ac:dyDescent="0.25">
      <c r="G8157" s="8"/>
      <c r="H8157" s="9"/>
    </row>
    <row r="8158" spans="7:8" x14ac:dyDescent="0.25">
      <c r="G8158" s="8"/>
      <c r="H8158" s="9"/>
    </row>
    <row r="8159" spans="7:8" x14ac:dyDescent="0.25">
      <c r="G8159" s="8"/>
      <c r="H8159" s="9"/>
    </row>
    <row r="8160" spans="7:8" x14ac:dyDescent="0.25">
      <c r="G8160" s="8"/>
      <c r="H8160" s="9"/>
    </row>
    <row r="8161" spans="7:8" x14ac:dyDescent="0.25">
      <c r="G8161" s="8"/>
      <c r="H8161" s="9"/>
    </row>
    <row r="8162" spans="7:8" x14ac:dyDescent="0.25">
      <c r="G8162" s="8"/>
      <c r="H8162" s="9"/>
    </row>
    <row r="8163" spans="7:8" x14ac:dyDescent="0.25">
      <c r="G8163" s="8"/>
      <c r="H8163" s="9"/>
    </row>
    <row r="8164" spans="7:8" x14ac:dyDescent="0.25">
      <c r="G8164" s="8"/>
      <c r="H8164" s="9"/>
    </row>
    <row r="8165" spans="7:8" x14ac:dyDescent="0.25">
      <c r="G8165" s="8"/>
      <c r="H8165" s="9"/>
    </row>
    <row r="8166" spans="7:8" x14ac:dyDescent="0.25">
      <c r="G8166" s="8"/>
      <c r="H8166" s="9"/>
    </row>
    <row r="8167" spans="7:8" x14ac:dyDescent="0.25">
      <c r="G8167" s="8"/>
      <c r="H8167" s="9"/>
    </row>
    <row r="8168" spans="7:8" x14ac:dyDescent="0.25">
      <c r="G8168" s="8"/>
      <c r="H8168" s="9"/>
    </row>
    <row r="8169" spans="7:8" x14ac:dyDescent="0.25">
      <c r="G8169" s="8"/>
      <c r="H8169" s="9"/>
    </row>
    <row r="8170" spans="7:8" x14ac:dyDescent="0.25">
      <c r="G8170" s="8"/>
      <c r="H8170" s="9"/>
    </row>
    <row r="8171" spans="7:8" x14ac:dyDescent="0.25">
      <c r="G8171" s="8"/>
      <c r="H8171" s="9"/>
    </row>
    <row r="8172" spans="7:8" x14ac:dyDescent="0.25">
      <c r="G8172" s="8"/>
      <c r="H8172" s="9"/>
    </row>
    <row r="8173" spans="7:8" x14ac:dyDescent="0.25">
      <c r="G8173" s="8"/>
      <c r="H8173" s="9"/>
    </row>
    <row r="8174" spans="7:8" x14ac:dyDescent="0.25">
      <c r="G8174" s="8"/>
      <c r="H8174" s="9"/>
    </row>
    <row r="8175" spans="7:8" x14ac:dyDescent="0.25">
      <c r="G8175" s="8"/>
      <c r="H8175" s="9"/>
    </row>
    <row r="8176" spans="7:8" x14ac:dyDescent="0.25">
      <c r="G8176" s="8"/>
      <c r="H8176" s="9"/>
    </row>
    <row r="8177" spans="7:8" x14ac:dyDescent="0.25">
      <c r="G8177" s="8"/>
      <c r="H8177" s="9"/>
    </row>
    <row r="8178" spans="7:8" x14ac:dyDescent="0.25">
      <c r="G8178" s="8"/>
      <c r="H8178" s="9"/>
    </row>
    <row r="8179" spans="7:8" x14ac:dyDescent="0.25">
      <c r="G8179" s="8"/>
      <c r="H8179" s="9"/>
    </row>
    <row r="8180" spans="7:8" x14ac:dyDescent="0.25">
      <c r="G8180" s="8"/>
      <c r="H8180" s="9"/>
    </row>
    <row r="8181" spans="7:8" x14ac:dyDescent="0.25">
      <c r="G8181" s="8"/>
      <c r="H8181" s="9"/>
    </row>
    <row r="8182" spans="7:8" x14ac:dyDescent="0.25">
      <c r="G8182" s="8"/>
      <c r="H8182" s="9"/>
    </row>
    <row r="8183" spans="7:8" x14ac:dyDescent="0.25">
      <c r="G8183" s="8"/>
      <c r="H8183" s="9"/>
    </row>
    <row r="8184" spans="7:8" x14ac:dyDescent="0.25">
      <c r="G8184" s="8"/>
      <c r="H8184" s="9"/>
    </row>
    <row r="8185" spans="7:8" x14ac:dyDescent="0.25">
      <c r="G8185" s="8"/>
      <c r="H8185" s="9"/>
    </row>
    <row r="8186" spans="7:8" x14ac:dyDescent="0.25">
      <c r="G8186" s="8"/>
      <c r="H8186" s="9"/>
    </row>
    <row r="8187" spans="7:8" x14ac:dyDescent="0.25">
      <c r="G8187" s="8"/>
      <c r="H8187" s="9"/>
    </row>
    <row r="8188" spans="7:8" x14ac:dyDescent="0.25">
      <c r="G8188" s="8"/>
      <c r="H8188" s="9"/>
    </row>
    <row r="8189" spans="7:8" x14ac:dyDescent="0.25">
      <c r="G8189" s="8"/>
      <c r="H8189" s="9"/>
    </row>
    <row r="8190" spans="7:8" x14ac:dyDescent="0.25">
      <c r="G8190" s="8"/>
      <c r="H8190" s="9"/>
    </row>
    <row r="8191" spans="7:8" x14ac:dyDescent="0.25">
      <c r="G8191" s="8"/>
      <c r="H8191" s="9"/>
    </row>
    <row r="8192" spans="7:8" x14ac:dyDescent="0.25">
      <c r="G8192" s="8"/>
      <c r="H8192" s="9"/>
    </row>
    <row r="8193" spans="7:8" x14ac:dyDescent="0.25">
      <c r="G8193" s="8"/>
      <c r="H8193" s="9"/>
    </row>
    <row r="8194" spans="7:8" x14ac:dyDescent="0.25">
      <c r="G8194" s="8"/>
      <c r="H8194" s="9"/>
    </row>
    <row r="8195" spans="7:8" x14ac:dyDescent="0.25">
      <c r="G8195" s="8"/>
      <c r="H8195" s="9"/>
    </row>
    <row r="8196" spans="7:8" x14ac:dyDescent="0.25">
      <c r="G8196" s="8"/>
      <c r="H8196" s="9"/>
    </row>
    <row r="8197" spans="7:8" x14ac:dyDescent="0.25">
      <c r="G8197" s="8"/>
      <c r="H8197" s="9"/>
    </row>
    <row r="8198" spans="7:8" x14ac:dyDescent="0.25">
      <c r="G8198" s="8"/>
      <c r="H8198" s="9"/>
    </row>
    <row r="8199" spans="7:8" x14ac:dyDescent="0.25">
      <c r="G8199" s="8"/>
      <c r="H8199" s="9"/>
    </row>
    <row r="8200" spans="7:8" x14ac:dyDescent="0.25">
      <c r="G8200" s="8"/>
      <c r="H8200" s="9"/>
    </row>
    <row r="8201" spans="7:8" x14ac:dyDescent="0.25">
      <c r="G8201" s="8"/>
      <c r="H8201" s="9"/>
    </row>
    <row r="8202" spans="7:8" x14ac:dyDescent="0.25">
      <c r="G8202" s="8"/>
      <c r="H8202" s="9"/>
    </row>
    <row r="8203" spans="7:8" x14ac:dyDescent="0.25">
      <c r="G8203" s="8"/>
      <c r="H8203" s="9"/>
    </row>
    <row r="8204" spans="7:8" x14ac:dyDescent="0.25">
      <c r="G8204" s="8"/>
      <c r="H8204" s="9"/>
    </row>
    <row r="8205" spans="7:8" x14ac:dyDescent="0.25">
      <c r="G8205" s="8"/>
      <c r="H8205" s="9"/>
    </row>
    <row r="8206" spans="7:8" x14ac:dyDescent="0.25">
      <c r="G8206" s="8"/>
      <c r="H8206" s="9"/>
    </row>
    <row r="8207" spans="7:8" x14ac:dyDescent="0.25">
      <c r="G8207" s="8"/>
      <c r="H8207" s="9"/>
    </row>
    <row r="8208" spans="7:8" x14ac:dyDescent="0.25">
      <c r="G8208" s="8"/>
      <c r="H8208" s="9"/>
    </row>
    <row r="8209" spans="7:8" x14ac:dyDescent="0.25">
      <c r="G8209" s="8"/>
      <c r="H8209" s="9"/>
    </row>
    <row r="8210" spans="7:8" x14ac:dyDescent="0.25">
      <c r="G8210" s="8"/>
      <c r="H8210" s="9"/>
    </row>
    <row r="8211" spans="7:8" x14ac:dyDescent="0.25">
      <c r="G8211" s="8"/>
      <c r="H8211" s="9"/>
    </row>
    <row r="8212" spans="7:8" x14ac:dyDescent="0.25">
      <c r="G8212" s="8"/>
      <c r="H8212" s="9"/>
    </row>
    <row r="8213" spans="7:8" x14ac:dyDescent="0.25">
      <c r="G8213" s="8"/>
      <c r="H8213" s="9"/>
    </row>
    <row r="8214" spans="7:8" x14ac:dyDescent="0.25">
      <c r="G8214" s="8"/>
      <c r="H8214" s="9"/>
    </row>
    <row r="8215" spans="7:8" x14ac:dyDescent="0.25">
      <c r="G8215" s="8"/>
      <c r="H8215" s="9"/>
    </row>
    <row r="8216" spans="7:8" x14ac:dyDescent="0.25">
      <c r="G8216" s="8"/>
      <c r="H8216" s="9"/>
    </row>
    <row r="8217" spans="7:8" x14ac:dyDescent="0.25">
      <c r="G8217" s="8"/>
      <c r="H8217" s="9"/>
    </row>
    <row r="8218" spans="7:8" x14ac:dyDescent="0.25">
      <c r="G8218" s="8"/>
      <c r="H8218" s="9"/>
    </row>
    <row r="8219" spans="7:8" x14ac:dyDescent="0.25">
      <c r="G8219" s="8"/>
      <c r="H8219" s="9"/>
    </row>
    <row r="8220" spans="7:8" x14ac:dyDescent="0.25">
      <c r="G8220" s="8"/>
      <c r="H8220" s="9"/>
    </row>
    <row r="8221" spans="7:8" x14ac:dyDescent="0.25">
      <c r="G8221" s="8"/>
      <c r="H8221" s="9"/>
    </row>
    <row r="8222" spans="7:8" x14ac:dyDescent="0.25">
      <c r="G8222" s="8"/>
      <c r="H8222" s="9"/>
    </row>
    <row r="8223" spans="7:8" x14ac:dyDescent="0.25">
      <c r="G8223" s="8"/>
      <c r="H8223" s="9"/>
    </row>
    <row r="8224" spans="7:8" x14ac:dyDescent="0.25">
      <c r="G8224" s="8"/>
      <c r="H8224" s="9"/>
    </row>
    <row r="8225" spans="7:8" x14ac:dyDescent="0.25">
      <c r="G8225" s="8"/>
      <c r="H8225" s="9"/>
    </row>
    <row r="8226" spans="7:8" x14ac:dyDescent="0.25">
      <c r="G8226" s="8"/>
      <c r="H8226" s="9"/>
    </row>
    <row r="8227" spans="7:8" x14ac:dyDescent="0.25">
      <c r="G8227" s="8"/>
      <c r="H8227" s="9"/>
    </row>
    <row r="8228" spans="7:8" x14ac:dyDescent="0.25">
      <c r="G8228" s="8"/>
      <c r="H8228" s="9"/>
    </row>
    <row r="8229" spans="7:8" x14ac:dyDescent="0.25">
      <c r="G8229" s="8"/>
      <c r="H8229" s="9"/>
    </row>
    <row r="8230" spans="7:8" x14ac:dyDescent="0.25">
      <c r="G8230" s="8"/>
      <c r="H8230" s="9"/>
    </row>
    <row r="8231" spans="7:8" x14ac:dyDescent="0.25">
      <c r="G8231" s="8"/>
      <c r="H8231" s="9"/>
    </row>
    <row r="8232" spans="7:8" x14ac:dyDescent="0.25">
      <c r="G8232" s="8"/>
      <c r="H8232" s="9"/>
    </row>
    <row r="8233" spans="7:8" x14ac:dyDescent="0.25">
      <c r="G8233" s="8"/>
      <c r="H8233" s="9"/>
    </row>
    <row r="8234" spans="7:8" x14ac:dyDescent="0.25">
      <c r="G8234" s="8"/>
      <c r="H8234" s="9"/>
    </row>
    <row r="8235" spans="7:8" x14ac:dyDescent="0.25">
      <c r="G8235" s="8"/>
      <c r="H8235" s="9"/>
    </row>
    <row r="8236" spans="7:8" x14ac:dyDescent="0.25">
      <c r="G8236" s="8"/>
      <c r="H8236" s="9"/>
    </row>
    <row r="8237" spans="7:8" x14ac:dyDescent="0.25">
      <c r="G8237" s="8"/>
      <c r="H8237" s="9"/>
    </row>
    <row r="8238" spans="7:8" x14ac:dyDescent="0.25">
      <c r="G8238" s="8"/>
      <c r="H8238" s="9"/>
    </row>
    <row r="8239" spans="7:8" x14ac:dyDescent="0.25">
      <c r="G8239" s="8"/>
      <c r="H8239" s="9"/>
    </row>
    <row r="8240" spans="7:8" x14ac:dyDescent="0.25">
      <c r="G8240" s="8"/>
      <c r="H8240" s="9"/>
    </row>
    <row r="8241" spans="7:8" x14ac:dyDescent="0.25">
      <c r="G8241" s="8"/>
      <c r="H8241" s="9"/>
    </row>
    <row r="8242" spans="7:8" x14ac:dyDescent="0.25">
      <c r="G8242" s="8"/>
      <c r="H8242" s="9"/>
    </row>
    <row r="8243" spans="7:8" x14ac:dyDescent="0.25">
      <c r="G8243" s="8"/>
      <c r="H8243" s="9"/>
    </row>
    <row r="8244" spans="7:8" x14ac:dyDescent="0.25">
      <c r="G8244" s="8"/>
      <c r="H8244" s="9"/>
    </row>
    <row r="8245" spans="7:8" x14ac:dyDescent="0.25">
      <c r="G8245" s="8"/>
      <c r="H8245" s="9"/>
    </row>
    <row r="8246" spans="7:8" x14ac:dyDescent="0.25">
      <c r="G8246" s="8"/>
      <c r="H8246" s="9"/>
    </row>
    <row r="8247" spans="7:8" x14ac:dyDescent="0.25">
      <c r="G8247" s="8"/>
      <c r="H8247" s="9"/>
    </row>
    <row r="8248" spans="7:8" x14ac:dyDescent="0.25">
      <c r="G8248" s="8"/>
      <c r="H8248" s="9"/>
    </row>
    <row r="8249" spans="7:8" x14ac:dyDescent="0.25">
      <c r="G8249" s="8"/>
      <c r="H8249" s="9"/>
    </row>
    <row r="8250" spans="7:8" x14ac:dyDescent="0.25">
      <c r="G8250" s="8"/>
      <c r="H8250" s="9"/>
    </row>
    <row r="8251" spans="7:8" x14ac:dyDescent="0.25">
      <c r="G8251" s="8"/>
      <c r="H8251" s="9"/>
    </row>
    <row r="8252" spans="7:8" x14ac:dyDescent="0.25">
      <c r="G8252" s="8"/>
      <c r="H8252" s="9"/>
    </row>
    <row r="8253" spans="7:8" x14ac:dyDescent="0.25">
      <c r="G8253" s="8"/>
      <c r="H8253" s="9"/>
    </row>
    <row r="8254" spans="7:8" x14ac:dyDescent="0.25">
      <c r="G8254" s="8"/>
      <c r="H8254" s="9"/>
    </row>
    <row r="8255" spans="7:8" x14ac:dyDescent="0.25">
      <c r="G8255" s="8"/>
      <c r="H8255" s="9"/>
    </row>
    <row r="8256" spans="7:8" x14ac:dyDescent="0.25">
      <c r="G8256" s="8"/>
      <c r="H8256" s="9"/>
    </row>
    <row r="8257" spans="7:8" x14ac:dyDescent="0.25">
      <c r="G8257" s="8"/>
      <c r="H8257" s="9"/>
    </row>
    <row r="8258" spans="7:8" x14ac:dyDescent="0.25">
      <c r="G8258" s="8"/>
      <c r="H8258" s="9"/>
    </row>
    <row r="8259" spans="7:8" x14ac:dyDescent="0.25">
      <c r="G8259" s="8"/>
      <c r="H8259" s="9"/>
    </row>
    <row r="8260" spans="7:8" x14ac:dyDescent="0.25">
      <c r="G8260" s="8"/>
      <c r="H8260" s="9"/>
    </row>
    <row r="8261" spans="7:8" x14ac:dyDescent="0.25">
      <c r="G8261" s="8"/>
      <c r="H8261" s="9"/>
    </row>
    <row r="8262" spans="7:8" x14ac:dyDescent="0.25">
      <c r="G8262" s="8"/>
      <c r="H8262" s="9"/>
    </row>
    <row r="8263" spans="7:8" x14ac:dyDescent="0.25">
      <c r="G8263" s="8"/>
      <c r="H8263" s="9"/>
    </row>
    <row r="8264" spans="7:8" x14ac:dyDescent="0.25">
      <c r="G8264" s="8"/>
      <c r="H8264" s="9"/>
    </row>
    <row r="8265" spans="7:8" x14ac:dyDescent="0.25">
      <c r="G8265" s="8"/>
      <c r="H8265" s="9"/>
    </row>
    <row r="8266" spans="7:8" x14ac:dyDescent="0.25">
      <c r="G8266" s="8"/>
      <c r="H8266" s="9"/>
    </row>
    <row r="8267" spans="7:8" x14ac:dyDescent="0.25">
      <c r="G8267" s="8"/>
      <c r="H8267" s="9"/>
    </row>
    <row r="8268" spans="7:8" x14ac:dyDescent="0.25">
      <c r="G8268" s="8"/>
      <c r="H8268" s="9"/>
    </row>
    <row r="8269" spans="7:8" x14ac:dyDescent="0.25">
      <c r="G8269" s="8"/>
      <c r="H8269" s="9"/>
    </row>
    <row r="8270" spans="7:8" x14ac:dyDescent="0.25">
      <c r="G8270" s="8"/>
      <c r="H8270" s="9"/>
    </row>
    <row r="8271" spans="7:8" x14ac:dyDescent="0.25">
      <c r="G8271" s="8"/>
      <c r="H8271" s="9"/>
    </row>
    <row r="8272" spans="7:8" x14ac:dyDescent="0.25">
      <c r="G8272" s="8"/>
      <c r="H8272" s="9"/>
    </row>
    <row r="8273" spans="7:8" x14ac:dyDescent="0.25">
      <c r="G8273" s="8"/>
      <c r="H8273" s="9"/>
    </row>
    <row r="8274" spans="7:8" x14ac:dyDescent="0.25">
      <c r="G8274" s="8"/>
      <c r="H8274" s="9"/>
    </row>
    <row r="8275" spans="7:8" x14ac:dyDescent="0.25">
      <c r="G8275" s="8"/>
      <c r="H8275" s="9"/>
    </row>
    <row r="8276" spans="7:8" x14ac:dyDescent="0.25">
      <c r="G8276" s="8"/>
      <c r="H8276" s="9"/>
    </row>
    <row r="8277" spans="7:8" x14ac:dyDescent="0.25">
      <c r="G8277" s="8"/>
      <c r="H8277" s="9"/>
    </row>
    <row r="8278" spans="7:8" x14ac:dyDescent="0.25">
      <c r="G8278" s="8"/>
      <c r="H8278" s="9"/>
    </row>
    <row r="8279" spans="7:8" x14ac:dyDescent="0.25">
      <c r="G8279" s="8"/>
      <c r="H8279" s="9"/>
    </row>
    <row r="8280" spans="7:8" x14ac:dyDescent="0.25">
      <c r="G8280" s="8"/>
      <c r="H8280" s="9"/>
    </row>
    <row r="8281" spans="7:8" x14ac:dyDescent="0.25">
      <c r="G8281" s="8"/>
      <c r="H8281" s="9"/>
    </row>
    <row r="8282" spans="7:8" x14ac:dyDescent="0.25">
      <c r="G8282" s="8"/>
      <c r="H8282" s="9"/>
    </row>
    <row r="8283" spans="7:8" x14ac:dyDescent="0.25">
      <c r="G8283" s="8"/>
      <c r="H8283" s="9"/>
    </row>
    <row r="8284" spans="7:8" x14ac:dyDescent="0.25">
      <c r="G8284" s="8"/>
      <c r="H8284" s="9"/>
    </row>
    <row r="8285" spans="7:8" x14ac:dyDescent="0.25">
      <c r="G8285" s="8"/>
      <c r="H8285" s="9"/>
    </row>
    <row r="8286" spans="7:8" x14ac:dyDescent="0.25">
      <c r="G8286" s="8"/>
      <c r="H8286" s="9"/>
    </row>
    <row r="8287" spans="7:8" x14ac:dyDescent="0.25">
      <c r="G8287" s="8"/>
      <c r="H8287" s="9"/>
    </row>
    <row r="8288" spans="7:8" x14ac:dyDescent="0.25">
      <c r="G8288" s="8"/>
      <c r="H8288" s="9"/>
    </row>
    <row r="8289" spans="7:8" x14ac:dyDescent="0.25">
      <c r="G8289" s="8"/>
      <c r="H8289" s="9"/>
    </row>
    <row r="8290" spans="7:8" x14ac:dyDescent="0.25">
      <c r="G8290" s="8"/>
      <c r="H8290" s="9"/>
    </row>
    <row r="8291" spans="7:8" x14ac:dyDescent="0.25">
      <c r="G8291" s="8"/>
      <c r="H8291" s="9"/>
    </row>
    <row r="8292" spans="7:8" x14ac:dyDescent="0.25">
      <c r="G8292" s="8"/>
      <c r="H8292" s="9"/>
    </row>
    <row r="8293" spans="7:8" x14ac:dyDescent="0.25">
      <c r="G8293" s="8"/>
      <c r="H8293" s="9"/>
    </row>
    <row r="8294" spans="7:8" x14ac:dyDescent="0.25">
      <c r="G8294" s="8"/>
      <c r="H8294" s="9"/>
    </row>
    <row r="8295" spans="7:8" x14ac:dyDescent="0.25">
      <c r="G8295" s="8"/>
      <c r="H8295" s="9"/>
    </row>
    <row r="8296" spans="7:8" x14ac:dyDescent="0.25">
      <c r="G8296" s="8"/>
      <c r="H8296" s="9"/>
    </row>
    <row r="8297" spans="7:8" x14ac:dyDescent="0.25">
      <c r="G8297" s="8"/>
      <c r="H8297" s="9"/>
    </row>
    <row r="8298" spans="7:8" x14ac:dyDescent="0.25">
      <c r="G8298" s="8"/>
      <c r="H8298" s="9"/>
    </row>
    <row r="8299" spans="7:8" x14ac:dyDescent="0.25">
      <c r="G8299" s="8"/>
      <c r="H8299" s="9"/>
    </row>
    <row r="8300" spans="7:8" x14ac:dyDescent="0.25">
      <c r="G8300" s="8"/>
      <c r="H8300" s="9"/>
    </row>
    <row r="8301" spans="7:8" x14ac:dyDescent="0.25">
      <c r="G8301" s="8"/>
      <c r="H8301" s="9"/>
    </row>
    <row r="8302" spans="7:8" x14ac:dyDescent="0.25">
      <c r="G8302" s="8"/>
      <c r="H8302" s="9"/>
    </row>
    <row r="8303" spans="7:8" x14ac:dyDescent="0.25">
      <c r="G8303" s="8"/>
      <c r="H8303" s="9"/>
    </row>
    <row r="8304" spans="7:8" x14ac:dyDescent="0.25">
      <c r="G8304" s="8"/>
      <c r="H8304" s="9"/>
    </row>
    <row r="8305" spans="7:8" x14ac:dyDescent="0.25">
      <c r="G8305" s="8"/>
      <c r="H8305" s="9"/>
    </row>
    <row r="8306" spans="7:8" x14ac:dyDescent="0.25">
      <c r="G8306" s="8"/>
      <c r="H8306" s="9"/>
    </row>
    <row r="8307" spans="7:8" x14ac:dyDescent="0.25">
      <c r="G8307" s="8"/>
      <c r="H8307" s="9"/>
    </row>
    <row r="8308" spans="7:8" x14ac:dyDescent="0.25">
      <c r="G8308" s="8"/>
      <c r="H8308" s="9"/>
    </row>
    <row r="8309" spans="7:8" x14ac:dyDescent="0.25">
      <c r="G8309" s="8"/>
      <c r="H8309" s="9"/>
    </row>
    <row r="8310" spans="7:8" x14ac:dyDescent="0.25">
      <c r="G8310" s="8"/>
      <c r="H8310" s="9"/>
    </row>
    <row r="8311" spans="7:8" x14ac:dyDescent="0.25">
      <c r="G8311" s="8"/>
      <c r="H8311" s="9"/>
    </row>
    <row r="8312" spans="7:8" x14ac:dyDescent="0.25">
      <c r="G8312" s="8"/>
      <c r="H8312" s="9"/>
    </row>
    <row r="8313" spans="7:8" x14ac:dyDescent="0.25">
      <c r="G8313" s="8"/>
      <c r="H8313" s="9"/>
    </row>
    <row r="8314" spans="7:8" x14ac:dyDescent="0.25">
      <c r="G8314" s="8"/>
      <c r="H8314" s="9"/>
    </row>
    <row r="8315" spans="7:8" x14ac:dyDescent="0.25">
      <c r="G8315" s="8"/>
      <c r="H8315" s="9"/>
    </row>
    <row r="8316" spans="7:8" x14ac:dyDescent="0.25">
      <c r="G8316" s="8"/>
      <c r="H8316" s="9"/>
    </row>
    <row r="8317" spans="7:8" x14ac:dyDescent="0.25">
      <c r="G8317" s="8"/>
      <c r="H8317" s="9"/>
    </row>
    <row r="8318" spans="7:8" x14ac:dyDescent="0.25">
      <c r="G8318" s="8"/>
      <c r="H8318" s="9"/>
    </row>
    <row r="8319" spans="7:8" x14ac:dyDescent="0.25">
      <c r="G8319" s="8"/>
      <c r="H8319" s="9"/>
    </row>
    <row r="8320" spans="7:8" x14ac:dyDescent="0.25">
      <c r="G8320" s="8"/>
      <c r="H8320" s="9"/>
    </row>
    <row r="8321" spans="7:8" x14ac:dyDescent="0.25">
      <c r="G8321" s="8"/>
      <c r="H8321" s="9"/>
    </row>
    <row r="8322" spans="7:8" x14ac:dyDescent="0.25">
      <c r="G8322" s="8"/>
      <c r="H8322" s="9"/>
    </row>
    <row r="8323" spans="7:8" x14ac:dyDescent="0.25">
      <c r="G8323" s="8"/>
      <c r="H8323" s="9"/>
    </row>
    <row r="8324" spans="7:8" x14ac:dyDescent="0.25">
      <c r="G8324" s="8"/>
      <c r="H8324" s="9"/>
    </row>
    <row r="8325" spans="7:8" x14ac:dyDescent="0.25">
      <c r="G8325" s="8"/>
      <c r="H8325" s="9"/>
    </row>
    <row r="8326" spans="7:8" x14ac:dyDescent="0.25">
      <c r="G8326" s="8"/>
      <c r="H8326" s="9"/>
    </row>
    <row r="8327" spans="7:8" x14ac:dyDescent="0.25">
      <c r="G8327" s="8"/>
      <c r="H8327" s="9"/>
    </row>
    <row r="8328" spans="7:8" x14ac:dyDescent="0.25">
      <c r="G8328" s="8"/>
      <c r="H8328" s="9"/>
    </row>
    <row r="8329" spans="7:8" x14ac:dyDescent="0.25">
      <c r="G8329" s="8"/>
      <c r="H8329" s="9"/>
    </row>
    <row r="8330" spans="7:8" x14ac:dyDescent="0.25">
      <c r="G8330" s="8"/>
      <c r="H8330" s="9"/>
    </row>
    <row r="8331" spans="7:8" x14ac:dyDescent="0.25">
      <c r="G8331" s="8"/>
      <c r="H8331" s="9"/>
    </row>
    <row r="8332" spans="7:8" x14ac:dyDescent="0.25">
      <c r="G8332" s="8"/>
      <c r="H8332" s="9"/>
    </row>
    <row r="8333" spans="7:8" x14ac:dyDescent="0.25">
      <c r="G8333" s="8"/>
      <c r="H8333" s="9"/>
    </row>
    <row r="8334" spans="7:8" x14ac:dyDescent="0.25">
      <c r="G8334" s="8"/>
      <c r="H8334" s="9"/>
    </row>
    <row r="8335" spans="7:8" x14ac:dyDescent="0.25">
      <c r="G8335" s="8"/>
      <c r="H8335" s="9"/>
    </row>
    <row r="8336" spans="7:8" x14ac:dyDescent="0.25">
      <c r="G8336" s="8"/>
      <c r="H8336" s="9"/>
    </row>
    <row r="8337" spans="7:8" x14ac:dyDescent="0.25">
      <c r="G8337" s="8"/>
      <c r="H8337" s="9"/>
    </row>
    <row r="8338" spans="7:8" x14ac:dyDescent="0.25">
      <c r="G8338" s="8"/>
      <c r="H8338" s="9"/>
    </row>
    <row r="8339" spans="7:8" x14ac:dyDescent="0.25">
      <c r="G8339" s="8"/>
      <c r="H8339" s="9"/>
    </row>
    <row r="8340" spans="7:8" x14ac:dyDescent="0.25">
      <c r="G8340" s="8"/>
      <c r="H8340" s="9"/>
    </row>
    <row r="8341" spans="7:8" x14ac:dyDescent="0.25">
      <c r="G8341" s="8"/>
      <c r="H8341" s="9"/>
    </row>
    <row r="8342" spans="7:8" x14ac:dyDescent="0.25">
      <c r="G8342" s="8"/>
      <c r="H8342" s="9"/>
    </row>
    <row r="8343" spans="7:8" x14ac:dyDescent="0.25">
      <c r="G8343" s="8"/>
      <c r="H8343" s="9"/>
    </row>
    <row r="8344" spans="7:8" x14ac:dyDescent="0.25">
      <c r="G8344" s="8"/>
      <c r="H8344" s="9"/>
    </row>
    <row r="8345" spans="7:8" x14ac:dyDescent="0.25">
      <c r="G8345" s="8"/>
      <c r="H8345" s="9"/>
    </row>
    <row r="8346" spans="7:8" x14ac:dyDescent="0.25">
      <c r="G8346" s="8"/>
      <c r="H8346" s="9"/>
    </row>
    <row r="8347" spans="7:8" x14ac:dyDescent="0.25">
      <c r="G8347" s="8"/>
      <c r="H8347" s="9"/>
    </row>
    <row r="8348" spans="7:8" x14ac:dyDescent="0.25">
      <c r="G8348" s="8"/>
      <c r="H8348" s="9"/>
    </row>
    <row r="8349" spans="7:8" x14ac:dyDescent="0.25">
      <c r="G8349" s="8"/>
      <c r="H8349" s="9"/>
    </row>
    <row r="8350" spans="7:8" x14ac:dyDescent="0.25">
      <c r="G8350" s="8"/>
      <c r="H8350" s="9"/>
    </row>
    <row r="8351" spans="7:8" x14ac:dyDescent="0.25">
      <c r="G8351" s="8"/>
      <c r="H8351" s="9"/>
    </row>
    <row r="8352" spans="7:8" x14ac:dyDescent="0.25">
      <c r="G8352" s="8"/>
      <c r="H8352" s="9"/>
    </row>
    <row r="8353" spans="7:8" x14ac:dyDescent="0.25">
      <c r="G8353" s="8"/>
      <c r="H8353" s="9"/>
    </row>
    <row r="8354" spans="7:8" x14ac:dyDescent="0.25">
      <c r="G8354" s="8"/>
      <c r="H8354" s="9"/>
    </row>
    <row r="8355" spans="7:8" x14ac:dyDescent="0.25">
      <c r="G8355" s="8"/>
      <c r="H8355" s="9"/>
    </row>
    <row r="8356" spans="7:8" x14ac:dyDescent="0.25">
      <c r="G8356" s="8"/>
      <c r="H8356" s="9"/>
    </row>
    <row r="8357" spans="7:8" x14ac:dyDescent="0.25">
      <c r="G8357" s="8"/>
      <c r="H8357" s="9"/>
    </row>
    <row r="8358" spans="7:8" x14ac:dyDescent="0.25">
      <c r="G8358" s="8"/>
      <c r="H8358" s="9"/>
    </row>
    <row r="8359" spans="7:8" x14ac:dyDescent="0.25">
      <c r="G8359" s="8"/>
      <c r="H8359" s="9"/>
    </row>
    <row r="8360" spans="7:8" x14ac:dyDescent="0.25">
      <c r="G8360" s="8"/>
      <c r="H8360" s="9"/>
    </row>
    <row r="8361" spans="7:8" x14ac:dyDescent="0.25">
      <c r="G8361" s="8"/>
      <c r="H8361" s="9"/>
    </row>
    <row r="8362" spans="7:8" x14ac:dyDescent="0.25">
      <c r="G8362" s="8"/>
      <c r="H8362" s="9"/>
    </row>
    <row r="8363" spans="7:8" x14ac:dyDescent="0.25">
      <c r="G8363" s="8"/>
      <c r="H8363" s="9"/>
    </row>
    <row r="8364" spans="7:8" x14ac:dyDescent="0.25">
      <c r="G8364" s="8"/>
      <c r="H8364" s="9"/>
    </row>
    <row r="8365" spans="7:8" x14ac:dyDescent="0.25">
      <c r="G8365" s="8"/>
      <c r="H8365" s="9"/>
    </row>
    <row r="8366" spans="7:8" x14ac:dyDescent="0.25">
      <c r="G8366" s="8"/>
      <c r="H8366" s="9"/>
    </row>
    <row r="8367" spans="7:8" x14ac:dyDescent="0.25">
      <c r="G8367" s="8"/>
      <c r="H8367" s="9"/>
    </row>
    <row r="8368" spans="7:8" x14ac:dyDescent="0.25">
      <c r="G8368" s="8"/>
      <c r="H8368" s="9"/>
    </row>
    <row r="8369" spans="7:8" x14ac:dyDescent="0.25">
      <c r="G8369" s="8"/>
      <c r="H8369" s="9"/>
    </row>
    <row r="8370" spans="7:8" x14ac:dyDescent="0.25">
      <c r="G8370" s="8"/>
      <c r="H8370" s="9"/>
    </row>
    <row r="8371" spans="7:8" x14ac:dyDescent="0.25">
      <c r="G8371" s="8"/>
      <c r="H8371" s="9"/>
    </row>
    <row r="8372" spans="7:8" x14ac:dyDescent="0.25">
      <c r="G8372" s="8"/>
      <c r="H8372" s="9"/>
    </row>
    <row r="8373" spans="7:8" x14ac:dyDescent="0.25">
      <c r="G8373" s="8"/>
      <c r="H8373" s="9"/>
    </row>
    <row r="8374" spans="7:8" x14ac:dyDescent="0.25">
      <c r="G8374" s="8"/>
      <c r="H8374" s="9"/>
    </row>
    <row r="8375" spans="7:8" x14ac:dyDescent="0.25">
      <c r="G8375" s="8"/>
      <c r="H8375" s="9"/>
    </row>
    <row r="8376" spans="7:8" x14ac:dyDescent="0.25">
      <c r="G8376" s="8"/>
      <c r="H8376" s="9"/>
    </row>
    <row r="8377" spans="7:8" x14ac:dyDescent="0.25">
      <c r="G8377" s="8"/>
      <c r="H8377" s="9"/>
    </row>
    <row r="8378" spans="7:8" x14ac:dyDescent="0.25">
      <c r="G8378" s="8"/>
      <c r="H8378" s="9"/>
    </row>
    <row r="8379" spans="7:8" x14ac:dyDescent="0.25">
      <c r="G8379" s="8"/>
      <c r="H8379" s="9"/>
    </row>
    <row r="8380" spans="7:8" x14ac:dyDescent="0.25">
      <c r="G8380" s="8"/>
      <c r="H8380" s="9"/>
    </row>
    <row r="8381" spans="7:8" x14ac:dyDescent="0.25">
      <c r="G8381" s="8"/>
      <c r="H8381" s="9"/>
    </row>
    <row r="8382" spans="7:8" x14ac:dyDescent="0.25">
      <c r="G8382" s="8"/>
      <c r="H8382" s="9"/>
    </row>
    <row r="8383" spans="7:8" x14ac:dyDescent="0.25">
      <c r="G8383" s="8"/>
      <c r="H8383" s="9"/>
    </row>
    <row r="8384" spans="7:8" x14ac:dyDescent="0.25">
      <c r="G8384" s="8"/>
      <c r="H8384" s="9"/>
    </row>
    <row r="8385" spans="7:8" x14ac:dyDescent="0.25">
      <c r="G8385" s="8"/>
      <c r="H8385" s="9"/>
    </row>
    <row r="8386" spans="7:8" x14ac:dyDescent="0.25">
      <c r="G8386" s="8"/>
      <c r="H8386" s="9"/>
    </row>
    <row r="8387" spans="7:8" x14ac:dyDescent="0.25">
      <c r="G8387" s="8"/>
      <c r="H8387" s="9"/>
    </row>
    <row r="8388" spans="7:8" x14ac:dyDescent="0.25">
      <c r="G8388" s="8"/>
      <c r="H8388" s="9"/>
    </row>
    <row r="8389" spans="7:8" x14ac:dyDescent="0.25">
      <c r="G8389" s="8"/>
      <c r="H8389" s="9"/>
    </row>
    <row r="8390" spans="7:8" x14ac:dyDescent="0.25">
      <c r="G8390" s="8"/>
      <c r="H8390" s="9"/>
    </row>
    <row r="8391" spans="7:8" x14ac:dyDescent="0.25">
      <c r="G8391" s="8"/>
      <c r="H8391" s="9"/>
    </row>
    <row r="8392" spans="7:8" x14ac:dyDescent="0.25">
      <c r="G8392" s="8"/>
      <c r="H8392" s="9"/>
    </row>
    <row r="8393" spans="7:8" x14ac:dyDescent="0.25">
      <c r="G8393" s="8"/>
      <c r="H8393" s="9"/>
    </row>
    <row r="8394" spans="7:8" x14ac:dyDescent="0.25">
      <c r="G8394" s="8"/>
      <c r="H8394" s="9"/>
    </row>
    <row r="8395" spans="7:8" x14ac:dyDescent="0.25">
      <c r="G8395" s="8"/>
      <c r="H8395" s="9"/>
    </row>
    <row r="8396" spans="7:8" x14ac:dyDescent="0.25">
      <c r="G8396" s="8"/>
      <c r="H8396" s="9"/>
    </row>
    <row r="8397" spans="7:8" x14ac:dyDescent="0.25">
      <c r="G8397" s="8"/>
      <c r="H8397" s="9"/>
    </row>
    <row r="8398" spans="7:8" x14ac:dyDescent="0.25">
      <c r="G8398" s="8"/>
      <c r="H8398" s="9"/>
    </row>
    <row r="8399" spans="7:8" x14ac:dyDescent="0.25">
      <c r="G8399" s="8"/>
      <c r="H8399" s="9"/>
    </row>
    <row r="8400" spans="7:8" x14ac:dyDescent="0.25">
      <c r="G8400" s="8"/>
      <c r="H8400" s="9"/>
    </row>
    <row r="8401" spans="7:8" x14ac:dyDescent="0.25">
      <c r="G8401" s="8"/>
      <c r="H8401" s="9"/>
    </row>
    <row r="8402" spans="7:8" x14ac:dyDescent="0.25">
      <c r="G8402" s="8"/>
      <c r="H8402" s="9"/>
    </row>
    <row r="8403" spans="7:8" x14ac:dyDescent="0.25">
      <c r="G8403" s="8"/>
      <c r="H8403" s="9"/>
    </row>
    <row r="8404" spans="7:8" x14ac:dyDescent="0.25">
      <c r="G8404" s="8"/>
      <c r="H8404" s="9"/>
    </row>
    <row r="8405" spans="7:8" x14ac:dyDescent="0.25">
      <c r="G8405" s="8"/>
      <c r="H8405" s="9"/>
    </row>
    <row r="8406" spans="7:8" x14ac:dyDescent="0.25">
      <c r="G8406" s="8"/>
      <c r="H8406" s="9"/>
    </row>
    <row r="8407" spans="7:8" x14ac:dyDescent="0.25">
      <c r="G8407" s="8"/>
      <c r="H8407" s="9"/>
    </row>
    <row r="8408" spans="7:8" x14ac:dyDescent="0.25">
      <c r="G8408" s="8"/>
      <c r="H8408" s="9"/>
    </row>
    <row r="8409" spans="7:8" x14ac:dyDescent="0.25">
      <c r="G8409" s="8"/>
      <c r="H8409" s="9"/>
    </row>
    <row r="8410" spans="7:8" x14ac:dyDescent="0.25">
      <c r="G8410" s="8"/>
      <c r="H8410" s="9"/>
    </row>
    <row r="8411" spans="7:8" x14ac:dyDescent="0.25">
      <c r="G8411" s="8"/>
      <c r="H8411" s="9"/>
    </row>
    <row r="8412" spans="7:8" x14ac:dyDescent="0.25">
      <c r="G8412" s="8"/>
      <c r="H8412" s="9"/>
    </row>
    <row r="8413" spans="7:8" x14ac:dyDescent="0.25">
      <c r="G8413" s="8"/>
      <c r="H8413" s="9"/>
    </row>
    <row r="8414" spans="7:8" x14ac:dyDescent="0.25">
      <c r="G8414" s="8"/>
      <c r="H8414" s="9"/>
    </row>
    <row r="8415" spans="7:8" x14ac:dyDescent="0.25">
      <c r="G8415" s="8"/>
      <c r="H8415" s="9"/>
    </row>
    <row r="8416" spans="7:8" x14ac:dyDescent="0.25">
      <c r="G8416" s="8"/>
      <c r="H8416" s="9"/>
    </row>
    <row r="8417" spans="7:8" x14ac:dyDescent="0.25">
      <c r="G8417" s="8"/>
      <c r="H8417" s="9"/>
    </row>
    <row r="8418" spans="7:8" x14ac:dyDescent="0.25">
      <c r="G8418" s="8"/>
      <c r="H8418" s="9"/>
    </row>
    <row r="8419" spans="7:8" x14ac:dyDescent="0.25">
      <c r="G8419" s="8"/>
      <c r="H8419" s="9"/>
    </row>
    <row r="8420" spans="7:8" x14ac:dyDescent="0.25">
      <c r="G8420" s="8"/>
      <c r="H8420" s="9"/>
    </row>
    <row r="8421" spans="7:8" x14ac:dyDescent="0.25">
      <c r="G8421" s="8"/>
      <c r="H8421" s="9"/>
    </row>
    <row r="8422" spans="7:8" x14ac:dyDescent="0.25">
      <c r="G8422" s="8"/>
      <c r="H8422" s="9"/>
    </row>
    <row r="8423" spans="7:8" x14ac:dyDescent="0.25">
      <c r="G8423" s="8"/>
      <c r="H8423" s="9"/>
    </row>
    <row r="8424" spans="7:8" x14ac:dyDescent="0.25">
      <c r="G8424" s="8"/>
      <c r="H8424" s="9"/>
    </row>
    <row r="8425" spans="7:8" x14ac:dyDescent="0.25">
      <c r="G8425" s="8"/>
      <c r="H8425" s="9"/>
    </row>
    <row r="8426" spans="7:8" x14ac:dyDescent="0.25">
      <c r="G8426" s="8"/>
      <c r="H8426" s="9"/>
    </row>
    <row r="8427" spans="7:8" x14ac:dyDescent="0.25">
      <c r="G8427" s="8"/>
      <c r="H8427" s="9"/>
    </row>
    <row r="8428" spans="7:8" x14ac:dyDescent="0.25">
      <c r="G8428" s="8"/>
      <c r="H8428" s="9"/>
    </row>
    <row r="8429" spans="7:8" x14ac:dyDescent="0.25">
      <c r="G8429" s="8"/>
      <c r="H8429" s="9"/>
    </row>
    <row r="8430" spans="7:8" x14ac:dyDescent="0.25">
      <c r="G8430" s="8"/>
      <c r="H8430" s="9"/>
    </row>
    <row r="8431" spans="7:8" x14ac:dyDescent="0.25">
      <c r="G8431" s="8"/>
      <c r="H8431" s="9"/>
    </row>
    <row r="8432" spans="7:8" x14ac:dyDescent="0.25">
      <c r="G8432" s="8"/>
      <c r="H8432" s="9"/>
    </row>
    <row r="8433" spans="7:8" x14ac:dyDescent="0.25">
      <c r="G8433" s="8"/>
      <c r="H8433" s="9"/>
    </row>
    <row r="8434" spans="7:8" x14ac:dyDescent="0.25">
      <c r="G8434" s="8"/>
      <c r="H8434" s="9"/>
    </row>
    <row r="8435" spans="7:8" x14ac:dyDescent="0.25">
      <c r="G8435" s="8"/>
      <c r="H8435" s="9"/>
    </row>
    <row r="8436" spans="7:8" x14ac:dyDescent="0.25">
      <c r="G8436" s="8"/>
      <c r="H8436" s="9"/>
    </row>
    <row r="8437" spans="7:8" x14ac:dyDescent="0.25">
      <c r="G8437" s="8"/>
      <c r="H8437" s="9"/>
    </row>
    <row r="8438" spans="7:8" x14ac:dyDescent="0.25">
      <c r="G8438" s="8"/>
      <c r="H8438" s="9"/>
    </row>
    <row r="8439" spans="7:8" x14ac:dyDescent="0.25">
      <c r="G8439" s="8"/>
      <c r="H8439" s="9"/>
    </row>
    <row r="8440" spans="7:8" x14ac:dyDescent="0.25">
      <c r="G8440" s="8"/>
      <c r="H8440" s="9"/>
    </row>
    <row r="8441" spans="7:8" x14ac:dyDescent="0.25">
      <c r="G8441" s="8"/>
      <c r="H8441" s="9"/>
    </row>
    <row r="8442" spans="7:8" x14ac:dyDescent="0.25">
      <c r="G8442" s="8"/>
      <c r="H8442" s="9"/>
    </row>
    <row r="8443" spans="7:8" x14ac:dyDescent="0.25">
      <c r="G8443" s="8"/>
      <c r="H8443" s="9"/>
    </row>
    <row r="8444" spans="7:8" x14ac:dyDescent="0.25">
      <c r="G8444" s="8"/>
      <c r="H8444" s="9"/>
    </row>
    <row r="8445" spans="7:8" x14ac:dyDescent="0.25">
      <c r="G8445" s="8"/>
      <c r="H8445" s="9"/>
    </row>
    <row r="8446" spans="7:8" x14ac:dyDescent="0.25">
      <c r="G8446" s="8"/>
      <c r="H8446" s="9"/>
    </row>
    <row r="8447" spans="7:8" x14ac:dyDescent="0.25">
      <c r="G8447" s="8"/>
      <c r="H8447" s="9"/>
    </row>
    <row r="8448" spans="7:8" x14ac:dyDescent="0.25">
      <c r="G8448" s="8"/>
      <c r="H8448" s="9"/>
    </row>
    <row r="8449" spans="7:8" x14ac:dyDescent="0.25">
      <c r="G8449" s="8"/>
      <c r="H8449" s="9"/>
    </row>
    <row r="8450" spans="7:8" x14ac:dyDescent="0.25">
      <c r="G8450" s="8"/>
      <c r="H8450" s="9"/>
    </row>
    <row r="8451" spans="7:8" x14ac:dyDescent="0.25">
      <c r="G8451" s="8"/>
      <c r="H8451" s="9"/>
    </row>
    <row r="8452" spans="7:8" x14ac:dyDescent="0.25">
      <c r="G8452" s="8"/>
      <c r="H8452" s="9"/>
    </row>
    <row r="8453" spans="7:8" x14ac:dyDescent="0.25">
      <c r="G8453" s="8"/>
      <c r="H8453" s="9"/>
    </row>
    <row r="8454" spans="7:8" x14ac:dyDescent="0.25">
      <c r="G8454" s="8"/>
      <c r="H8454" s="9"/>
    </row>
    <row r="8455" spans="7:8" x14ac:dyDescent="0.25">
      <c r="G8455" s="8"/>
      <c r="H8455" s="9"/>
    </row>
    <row r="8456" spans="7:8" x14ac:dyDescent="0.25">
      <c r="G8456" s="8"/>
      <c r="H8456" s="9"/>
    </row>
    <row r="8457" spans="7:8" x14ac:dyDescent="0.25">
      <c r="G8457" s="8"/>
      <c r="H8457" s="9"/>
    </row>
    <row r="8458" spans="7:8" x14ac:dyDescent="0.25">
      <c r="G8458" s="8"/>
      <c r="H8458" s="9"/>
    </row>
    <row r="8459" spans="7:8" x14ac:dyDescent="0.25">
      <c r="G8459" s="8"/>
      <c r="H8459" s="9"/>
    </row>
    <row r="8460" spans="7:8" x14ac:dyDescent="0.25">
      <c r="G8460" s="8"/>
      <c r="H8460" s="9"/>
    </row>
    <row r="8461" spans="7:8" x14ac:dyDescent="0.25">
      <c r="G8461" s="8"/>
      <c r="H8461" s="9"/>
    </row>
    <row r="8462" spans="7:8" x14ac:dyDescent="0.25">
      <c r="G8462" s="8"/>
      <c r="H8462" s="9"/>
    </row>
    <row r="8463" spans="7:8" x14ac:dyDescent="0.25">
      <c r="G8463" s="8"/>
      <c r="H8463" s="9"/>
    </row>
    <row r="8464" spans="7:8" x14ac:dyDescent="0.25">
      <c r="G8464" s="8"/>
      <c r="H8464" s="9"/>
    </row>
    <row r="8465" spans="7:8" x14ac:dyDescent="0.25">
      <c r="G8465" s="8"/>
      <c r="H8465" s="9"/>
    </row>
    <row r="8466" spans="7:8" x14ac:dyDescent="0.25">
      <c r="G8466" s="8"/>
      <c r="H8466" s="9"/>
    </row>
    <row r="8467" spans="7:8" x14ac:dyDescent="0.25">
      <c r="G8467" s="8"/>
      <c r="H8467" s="9"/>
    </row>
    <row r="8468" spans="7:8" x14ac:dyDescent="0.25">
      <c r="G8468" s="8"/>
      <c r="H8468" s="9"/>
    </row>
    <row r="8469" spans="7:8" x14ac:dyDescent="0.25">
      <c r="G8469" s="8"/>
      <c r="H8469" s="9"/>
    </row>
    <row r="8470" spans="7:8" x14ac:dyDescent="0.25">
      <c r="G8470" s="8"/>
      <c r="H8470" s="9"/>
    </row>
    <row r="8471" spans="7:8" x14ac:dyDescent="0.25">
      <c r="G8471" s="8"/>
      <c r="H8471" s="9"/>
    </row>
    <row r="8472" spans="7:8" x14ac:dyDescent="0.25">
      <c r="G8472" s="8"/>
      <c r="H8472" s="9"/>
    </row>
    <row r="8473" spans="7:8" x14ac:dyDescent="0.25">
      <c r="G8473" s="8"/>
      <c r="H8473" s="9"/>
    </row>
    <row r="8474" spans="7:8" x14ac:dyDescent="0.25">
      <c r="G8474" s="8"/>
      <c r="H8474" s="9"/>
    </row>
    <row r="8475" spans="7:8" x14ac:dyDescent="0.25">
      <c r="G8475" s="8"/>
      <c r="H8475" s="9"/>
    </row>
    <row r="8476" spans="7:8" x14ac:dyDescent="0.25">
      <c r="G8476" s="8"/>
      <c r="H8476" s="9"/>
    </row>
    <row r="8477" spans="7:8" x14ac:dyDescent="0.25">
      <c r="G8477" s="8"/>
      <c r="H8477" s="9"/>
    </row>
    <row r="8478" spans="7:8" x14ac:dyDescent="0.25">
      <c r="G8478" s="8"/>
      <c r="H8478" s="9"/>
    </row>
    <row r="8479" spans="7:8" x14ac:dyDescent="0.25">
      <c r="G8479" s="8"/>
      <c r="H8479" s="9"/>
    </row>
    <row r="8480" spans="7:8" x14ac:dyDescent="0.25">
      <c r="G8480" s="8"/>
      <c r="H8480" s="9"/>
    </row>
    <row r="8481" spans="7:8" x14ac:dyDescent="0.25">
      <c r="G8481" s="8"/>
      <c r="H8481" s="9"/>
    </row>
    <row r="8482" spans="7:8" x14ac:dyDescent="0.25">
      <c r="G8482" s="8"/>
      <c r="H8482" s="9"/>
    </row>
    <row r="8483" spans="7:8" x14ac:dyDescent="0.25">
      <c r="G8483" s="8"/>
      <c r="H8483" s="9"/>
    </row>
    <row r="8484" spans="7:8" x14ac:dyDescent="0.25">
      <c r="G8484" s="8"/>
      <c r="H8484" s="9"/>
    </row>
    <row r="8485" spans="7:8" x14ac:dyDescent="0.25">
      <c r="G8485" s="8"/>
      <c r="H8485" s="9"/>
    </row>
    <row r="8486" spans="7:8" x14ac:dyDescent="0.25">
      <c r="G8486" s="8"/>
      <c r="H8486" s="9"/>
    </row>
    <row r="8487" spans="7:8" x14ac:dyDescent="0.25">
      <c r="G8487" s="8"/>
      <c r="H8487" s="9"/>
    </row>
    <row r="8488" spans="7:8" x14ac:dyDescent="0.25">
      <c r="G8488" s="8"/>
      <c r="H8488" s="9"/>
    </row>
    <row r="8489" spans="7:8" x14ac:dyDescent="0.25">
      <c r="G8489" s="8"/>
      <c r="H8489" s="9"/>
    </row>
    <row r="8490" spans="7:8" x14ac:dyDescent="0.25">
      <c r="G8490" s="8"/>
      <c r="H8490" s="9"/>
    </row>
    <row r="8491" spans="7:8" x14ac:dyDescent="0.25">
      <c r="G8491" s="8"/>
      <c r="H8491" s="9"/>
    </row>
    <row r="8492" spans="7:8" x14ac:dyDescent="0.25">
      <c r="G8492" s="8"/>
      <c r="H8492" s="9"/>
    </row>
    <row r="8493" spans="7:8" x14ac:dyDescent="0.25">
      <c r="G8493" s="8"/>
      <c r="H8493" s="9"/>
    </row>
    <row r="8494" spans="7:8" x14ac:dyDescent="0.25">
      <c r="G8494" s="8"/>
      <c r="H8494" s="9"/>
    </row>
    <row r="8495" spans="7:8" x14ac:dyDescent="0.25">
      <c r="G8495" s="8"/>
      <c r="H8495" s="9"/>
    </row>
    <row r="8496" spans="7:8" x14ac:dyDescent="0.25">
      <c r="G8496" s="8"/>
      <c r="H8496" s="9"/>
    </row>
    <row r="8497" spans="7:8" x14ac:dyDescent="0.25">
      <c r="G8497" s="8"/>
      <c r="H8497" s="9"/>
    </row>
    <row r="8498" spans="7:8" x14ac:dyDescent="0.25">
      <c r="G8498" s="8"/>
      <c r="H8498" s="9"/>
    </row>
    <row r="8499" spans="7:8" x14ac:dyDescent="0.25">
      <c r="G8499" s="8"/>
      <c r="H8499" s="9"/>
    </row>
    <row r="8500" spans="7:8" x14ac:dyDescent="0.25">
      <c r="G8500" s="8"/>
      <c r="H8500" s="9"/>
    </row>
    <row r="8501" spans="7:8" x14ac:dyDescent="0.25">
      <c r="G8501" s="8"/>
      <c r="H8501" s="9"/>
    </row>
    <row r="8502" spans="7:8" x14ac:dyDescent="0.25">
      <c r="G8502" s="8"/>
      <c r="H8502" s="9"/>
    </row>
    <row r="8503" spans="7:8" x14ac:dyDescent="0.25">
      <c r="G8503" s="8"/>
      <c r="H8503" s="9"/>
    </row>
    <row r="8504" spans="7:8" x14ac:dyDescent="0.25">
      <c r="G8504" s="8"/>
      <c r="H8504" s="9"/>
    </row>
    <row r="8505" spans="7:8" x14ac:dyDescent="0.25">
      <c r="G8505" s="8"/>
      <c r="H8505" s="9"/>
    </row>
    <row r="8506" spans="7:8" x14ac:dyDescent="0.25">
      <c r="G8506" s="8"/>
      <c r="H8506" s="9"/>
    </row>
    <row r="8507" spans="7:8" x14ac:dyDescent="0.25">
      <c r="G8507" s="8"/>
      <c r="H8507" s="9"/>
    </row>
    <row r="8508" spans="7:8" x14ac:dyDescent="0.25">
      <c r="G8508" s="8"/>
      <c r="H8508" s="9"/>
    </row>
    <row r="8509" spans="7:8" x14ac:dyDescent="0.25">
      <c r="G8509" s="8"/>
      <c r="H8509" s="9"/>
    </row>
    <row r="8510" spans="7:8" x14ac:dyDescent="0.25">
      <c r="G8510" s="8"/>
      <c r="H8510" s="9"/>
    </row>
    <row r="8511" spans="7:8" x14ac:dyDescent="0.25">
      <c r="G8511" s="8"/>
      <c r="H8511" s="9"/>
    </row>
    <row r="8512" spans="7:8" x14ac:dyDescent="0.25">
      <c r="G8512" s="8"/>
      <c r="H8512" s="9"/>
    </row>
    <row r="8513" spans="7:8" x14ac:dyDescent="0.25">
      <c r="G8513" s="8"/>
      <c r="H8513" s="9"/>
    </row>
    <row r="8514" spans="7:8" x14ac:dyDescent="0.25">
      <c r="G8514" s="8"/>
      <c r="H8514" s="9"/>
    </row>
    <row r="8515" spans="7:8" x14ac:dyDescent="0.25">
      <c r="G8515" s="8"/>
      <c r="H8515" s="9"/>
    </row>
    <row r="8516" spans="7:8" x14ac:dyDescent="0.25">
      <c r="G8516" s="8"/>
      <c r="H8516" s="9"/>
    </row>
    <row r="8517" spans="7:8" x14ac:dyDescent="0.25">
      <c r="G8517" s="8"/>
      <c r="H8517" s="9"/>
    </row>
    <row r="8518" spans="7:8" x14ac:dyDescent="0.25">
      <c r="G8518" s="8"/>
      <c r="H8518" s="9"/>
    </row>
    <row r="8519" spans="7:8" x14ac:dyDescent="0.25">
      <c r="G8519" s="8"/>
      <c r="H8519" s="9"/>
    </row>
    <row r="8520" spans="7:8" x14ac:dyDescent="0.25">
      <c r="G8520" s="8"/>
      <c r="H8520" s="9"/>
    </row>
    <row r="8521" spans="7:8" x14ac:dyDescent="0.25">
      <c r="G8521" s="8"/>
      <c r="H8521" s="9"/>
    </row>
    <row r="8522" spans="7:8" x14ac:dyDescent="0.25">
      <c r="G8522" s="8"/>
      <c r="H8522" s="9"/>
    </row>
    <row r="8523" spans="7:8" x14ac:dyDescent="0.25">
      <c r="G8523" s="8"/>
      <c r="H8523" s="9"/>
    </row>
    <row r="8524" spans="7:8" x14ac:dyDescent="0.25">
      <c r="G8524" s="8"/>
      <c r="H8524" s="9"/>
    </row>
    <row r="8525" spans="7:8" x14ac:dyDescent="0.25">
      <c r="G8525" s="8"/>
      <c r="H8525" s="9"/>
    </row>
    <row r="8526" spans="7:8" x14ac:dyDescent="0.25">
      <c r="G8526" s="8"/>
      <c r="H8526" s="9"/>
    </row>
    <row r="8527" spans="7:8" x14ac:dyDescent="0.25">
      <c r="G8527" s="8"/>
      <c r="H8527" s="9"/>
    </row>
    <row r="8528" spans="7:8" x14ac:dyDescent="0.25">
      <c r="G8528" s="8"/>
      <c r="H8528" s="9"/>
    </row>
    <row r="8529" spans="7:8" x14ac:dyDescent="0.25">
      <c r="G8529" s="8"/>
      <c r="H8529" s="9"/>
    </row>
    <row r="8530" spans="7:8" x14ac:dyDescent="0.25">
      <c r="G8530" s="8"/>
      <c r="H8530" s="9"/>
    </row>
    <row r="8531" spans="7:8" x14ac:dyDescent="0.25">
      <c r="G8531" s="8"/>
      <c r="H8531" s="9"/>
    </row>
    <row r="8532" spans="7:8" x14ac:dyDescent="0.25">
      <c r="G8532" s="8"/>
      <c r="H8532" s="9"/>
    </row>
    <row r="8533" spans="7:8" x14ac:dyDescent="0.25">
      <c r="G8533" s="8"/>
      <c r="H8533" s="9"/>
    </row>
    <row r="8534" spans="7:8" x14ac:dyDescent="0.25">
      <c r="G8534" s="8"/>
      <c r="H8534" s="9"/>
    </row>
    <row r="8535" spans="7:8" x14ac:dyDescent="0.25">
      <c r="G8535" s="8"/>
      <c r="H8535" s="9"/>
    </row>
    <row r="8536" spans="7:8" x14ac:dyDescent="0.25">
      <c r="G8536" s="8"/>
      <c r="H8536" s="9"/>
    </row>
    <row r="8537" spans="7:8" x14ac:dyDescent="0.25">
      <c r="G8537" s="8"/>
      <c r="H8537" s="9"/>
    </row>
    <row r="8538" spans="7:8" x14ac:dyDescent="0.25">
      <c r="G8538" s="8"/>
      <c r="H8538" s="9"/>
    </row>
    <row r="8539" spans="7:8" x14ac:dyDescent="0.25">
      <c r="G8539" s="8"/>
      <c r="H8539" s="9"/>
    </row>
    <row r="8540" spans="7:8" x14ac:dyDescent="0.25">
      <c r="G8540" s="8"/>
      <c r="H8540" s="9"/>
    </row>
    <row r="8541" spans="7:8" x14ac:dyDescent="0.25">
      <c r="G8541" s="8"/>
      <c r="H8541" s="9"/>
    </row>
    <row r="8542" spans="7:8" x14ac:dyDescent="0.25">
      <c r="G8542" s="8"/>
      <c r="H8542" s="9"/>
    </row>
    <row r="8543" spans="7:8" x14ac:dyDescent="0.25">
      <c r="G8543" s="8"/>
      <c r="H8543" s="9"/>
    </row>
    <row r="8544" spans="7:8" x14ac:dyDescent="0.25">
      <c r="G8544" s="8"/>
      <c r="H8544" s="9"/>
    </row>
    <row r="8545" spans="7:8" x14ac:dyDescent="0.25">
      <c r="G8545" s="8"/>
      <c r="H8545" s="9"/>
    </row>
    <row r="8546" spans="7:8" x14ac:dyDescent="0.25">
      <c r="G8546" s="8"/>
      <c r="H8546" s="9"/>
    </row>
    <row r="8547" spans="7:8" x14ac:dyDescent="0.25">
      <c r="G8547" s="8"/>
      <c r="H8547" s="9"/>
    </row>
    <row r="8548" spans="7:8" x14ac:dyDescent="0.25">
      <c r="G8548" s="8"/>
      <c r="H8548" s="9"/>
    </row>
    <row r="8549" spans="7:8" x14ac:dyDescent="0.25">
      <c r="G8549" s="8"/>
      <c r="H8549" s="9"/>
    </row>
    <row r="8550" spans="7:8" x14ac:dyDescent="0.25">
      <c r="G8550" s="8"/>
      <c r="H8550" s="9"/>
    </row>
    <row r="8551" spans="7:8" x14ac:dyDescent="0.25">
      <c r="G8551" s="8"/>
      <c r="H8551" s="9"/>
    </row>
    <row r="8552" spans="7:8" x14ac:dyDescent="0.25">
      <c r="G8552" s="8"/>
      <c r="H8552" s="9"/>
    </row>
    <row r="8553" spans="7:8" x14ac:dyDescent="0.25">
      <c r="G8553" s="8"/>
      <c r="H8553" s="9"/>
    </row>
    <row r="8554" spans="7:8" x14ac:dyDescent="0.25">
      <c r="G8554" s="8"/>
      <c r="H8554" s="9"/>
    </row>
    <row r="8555" spans="7:8" x14ac:dyDescent="0.25">
      <c r="G8555" s="8"/>
      <c r="H8555" s="9"/>
    </row>
    <row r="8556" spans="7:8" x14ac:dyDescent="0.25">
      <c r="G8556" s="8"/>
      <c r="H8556" s="9"/>
    </row>
    <row r="8557" spans="7:8" x14ac:dyDescent="0.25">
      <c r="G8557" s="8"/>
      <c r="H8557" s="9"/>
    </row>
    <row r="8558" spans="7:8" x14ac:dyDescent="0.25">
      <c r="G8558" s="8"/>
      <c r="H8558" s="9"/>
    </row>
    <row r="8559" spans="7:8" x14ac:dyDescent="0.25">
      <c r="G8559" s="8"/>
      <c r="H8559" s="9"/>
    </row>
    <row r="8560" spans="7:8" x14ac:dyDescent="0.25">
      <c r="G8560" s="8"/>
      <c r="H8560" s="9"/>
    </row>
    <row r="8561" spans="7:8" x14ac:dyDescent="0.25">
      <c r="G8561" s="8"/>
      <c r="H8561" s="9"/>
    </row>
    <row r="8562" spans="7:8" x14ac:dyDescent="0.25">
      <c r="G8562" s="8"/>
      <c r="H8562" s="9"/>
    </row>
    <row r="8563" spans="7:8" x14ac:dyDescent="0.25">
      <c r="G8563" s="8"/>
      <c r="H8563" s="9"/>
    </row>
    <row r="8564" spans="7:8" x14ac:dyDescent="0.25">
      <c r="G8564" s="8"/>
      <c r="H8564" s="9"/>
    </row>
    <row r="8565" spans="7:8" x14ac:dyDescent="0.25">
      <c r="G8565" s="8"/>
      <c r="H8565" s="9"/>
    </row>
    <row r="8566" spans="7:8" x14ac:dyDescent="0.25">
      <c r="G8566" s="8"/>
      <c r="H8566" s="9"/>
    </row>
    <row r="8567" spans="7:8" x14ac:dyDescent="0.25">
      <c r="G8567" s="8"/>
      <c r="H8567" s="9"/>
    </row>
    <row r="8568" spans="7:8" x14ac:dyDescent="0.25">
      <c r="G8568" s="8"/>
      <c r="H8568" s="9"/>
    </row>
    <row r="8569" spans="7:8" x14ac:dyDescent="0.25">
      <c r="G8569" s="8"/>
      <c r="H8569" s="9"/>
    </row>
    <row r="8570" spans="7:8" x14ac:dyDescent="0.25">
      <c r="G8570" s="8"/>
      <c r="H8570" s="9"/>
    </row>
    <row r="8571" spans="7:8" x14ac:dyDescent="0.25">
      <c r="G8571" s="8"/>
      <c r="H8571" s="9"/>
    </row>
    <row r="8572" spans="7:8" x14ac:dyDescent="0.25">
      <c r="G8572" s="8"/>
      <c r="H8572" s="9"/>
    </row>
    <row r="8573" spans="7:8" x14ac:dyDescent="0.25">
      <c r="G8573" s="8"/>
      <c r="H8573" s="9"/>
    </row>
    <row r="8574" spans="7:8" x14ac:dyDescent="0.25">
      <c r="G8574" s="8"/>
      <c r="H8574" s="9"/>
    </row>
    <row r="8575" spans="7:8" x14ac:dyDescent="0.25">
      <c r="G8575" s="8"/>
      <c r="H8575" s="9"/>
    </row>
    <row r="8576" spans="7:8" x14ac:dyDescent="0.25">
      <c r="G8576" s="8"/>
      <c r="H8576" s="9"/>
    </row>
    <row r="8577" spans="7:8" x14ac:dyDescent="0.25">
      <c r="G8577" s="8"/>
      <c r="H8577" s="9"/>
    </row>
    <row r="8578" spans="7:8" x14ac:dyDescent="0.25">
      <c r="G8578" s="8"/>
      <c r="H8578" s="9"/>
    </row>
    <row r="8579" spans="7:8" x14ac:dyDescent="0.25">
      <c r="G8579" s="8"/>
      <c r="H8579" s="9"/>
    </row>
    <row r="8580" spans="7:8" x14ac:dyDescent="0.25">
      <c r="G8580" s="8"/>
      <c r="H8580" s="9"/>
    </row>
    <row r="8581" spans="7:8" x14ac:dyDescent="0.25">
      <c r="G8581" s="8"/>
      <c r="H8581" s="9"/>
    </row>
    <row r="8582" spans="7:8" x14ac:dyDescent="0.25">
      <c r="G8582" s="8"/>
      <c r="H8582" s="9"/>
    </row>
    <row r="8583" spans="7:8" x14ac:dyDescent="0.25">
      <c r="G8583" s="8"/>
      <c r="H8583" s="9"/>
    </row>
    <row r="8584" spans="7:8" x14ac:dyDescent="0.25">
      <c r="G8584" s="8"/>
      <c r="H8584" s="9"/>
    </row>
    <row r="8585" spans="7:8" x14ac:dyDescent="0.25">
      <c r="G8585" s="8"/>
      <c r="H8585" s="9"/>
    </row>
    <row r="8586" spans="7:8" x14ac:dyDescent="0.25">
      <c r="G8586" s="8"/>
      <c r="H8586" s="9"/>
    </row>
    <row r="8587" spans="7:8" x14ac:dyDescent="0.25">
      <c r="G8587" s="8"/>
      <c r="H8587" s="9"/>
    </row>
    <row r="8588" spans="7:8" x14ac:dyDescent="0.25">
      <c r="G8588" s="8"/>
      <c r="H8588" s="9"/>
    </row>
    <row r="8589" spans="7:8" x14ac:dyDescent="0.25">
      <c r="G8589" s="8"/>
      <c r="H8589" s="9"/>
    </row>
    <row r="8590" spans="7:8" x14ac:dyDescent="0.25">
      <c r="G8590" s="8"/>
      <c r="H8590" s="9"/>
    </row>
    <row r="8591" spans="7:8" x14ac:dyDescent="0.25">
      <c r="G8591" s="8"/>
      <c r="H8591" s="9"/>
    </row>
    <row r="8592" spans="7:8" x14ac:dyDescent="0.25">
      <c r="G8592" s="8"/>
      <c r="H8592" s="9"/>
    </row>
    <row r="8593" spans="7:8" x14ac:dyDescent="0.25">
      <c r="G8593" s="8"/>
      <c r="H8593" s="9"/>
    </row>
    <row r="8594" spans="7:8" x14ac:dyDescent="0.25">
      <c r="G8594" s="8"/>
      <c r="H8594" s="9"/>
    </row>
    <row r="8595" spans="7:8" x14ac:dyDescent="0.25">
      <c r="G8595" s="8"/>
      <c r="H8595" s="9"/>
    </row>
    <row r="8596" spans="7:8" x14ac:dyDescent="0.25">
      <c r="G8596" s="8"/>
      <c r="H8596" s="9"/>
    </row>
    <row r="8597" spans="7:8" x14ac:dyDescent="0.25">
      <c r="G8597" s="8"/>
      <c r="H8597" s="9"/>
    </row>
    <row r="8598" spans="7:8" x14ac:dyDescent="0.25">
      <c r="G8598" s="8"/>
      <c r="H8598" s="9"/>
    </row>
    <row r="8599" spans="7:8" x14ac:dyDescent="0.25">
      <c r="G8599" s="8"/>
      <c r="H8599" s="9"/>
    </row>
    <row r="8600" spans="7:8" x14ac:dyDescent="0.25">
      <c r="G8600" s="8"/>
      <c r="H8600" s="9"/>
    </row>
    <row r="8601" spans="7:8" x14ac:dyDescent="0.25">
      <c r="G8601" s="8"/>
      <c r="H8601" s="9"/>
    </row>
    <row r="8602" spans="7:8" x14ac:dyDescent="0.25">
      <c r="G8602" s="8"/>
      <c r="H8602" s="9"/>
    </row>
    <row r="8603" spans="7:8" x14ac:dyDescent="0.25">
      <c r="G8603" s="8"/>
      <c r="H8603" s="9"/>
    </row>
    <row r="8604" spans="7:8" x14ac:dyDescent="0.25">
      <c r="G8604" s="8"/>
      <c r="H8604" s="9"/>
    </row>
    <row r="8605" spans="7:8" x14ac:dyDescent="0.25">
      <c r="G8605" s="8"/>
      <c r="H8605" s="9"/>
    </row>
    <row r="8606" spans="7:8" x14ac:dyDescent="0.25">
      <c r="G8606" s="8"/>
      <c r="H8606" s="9"/>
    </row>
    <row r="8607" spans="7:8" x14ac:dyDescent="0.25">
      <c r="G8607" s="8"/>
      <c r="H8607" s="9"/>
    </row>
    <row r="8608" spans="7:8" x14ac:dyDescent="0.25">
      <c r="G8608" s="8"/>
      <c r="H8608" s="9"/>
    </row>
    <row r="8609" spans="7:8" x14ac:dyDescent="0.25">
      <c r="G8609" s="8"/>
      <c r="H8609" s="9"/>
    </row>
    <row r="8610" spans="7:8" x14ac:dyDescent="0.25">
      <c r="G8610" s="8"/>
      <c r="H8610" s="9"/>
    </row>
    <row r="8611" spans="7:8" x14ac:dyDescent="0.25">
      <c r="G8611" s="8"/>
      <c r="H8611" s="9"/>
    </row>
    <row r="8612" spans="7:8" x14ac:dyDescent="0.25">
      <c r="G8612" s="8"/>
      <c r="H8612" s="9"/>
    </row>
    <row r="8613" spans="7:8" x14ac:dyDescent="0.25">
      <c r="G8613" s="8"/>
      <c r="H8613" s="9"/>
    </row>
    <row r="8614" spans="7:8" x14ac:dyDescent="0.25">
      <c r="G8614" s="8"/>
      <c r="H8614" s="9"/>
    </row>
    <row r="8615" spans="7:8" x14ac:dyDescent="0.25">
      <c r="G8615" s="8"/>
      <c r="H8615" s="9"/>
    </row>
    <row r="8616" spans="7:8" x14ac:dyDescent="0.25">
      <c r="G8616" s="8"/>
      <c r="H8616" s="9"/>
    </row>
    <row r="8617" spans="7:8" x14ac:dyDescent="0.25">
      <c r="G8617" s="8"/>
      <c r="H8617" s="9"/>
    </row>
    <row r="8618" spans="7:8" x14ac:dyDescent="0.25">
      <c r="G8618" s="8"/>
      <c r="H8618" s="9"/>
    </row>
    <row r="8619" spans="7:8" x14ac:dyDescent="0.25">
      <c r="G8619" s="8"/>
      <c r="H8619" s="9"/>
    </row>
    <row r="8620" spans="7:8" x14ac:dyDescent="0.25">
      <c r="G8620" s="8"/>
      <c r="H8620" s="9"/>
    </row>
    <row r="8621" spans="7:8" x14ac:dyDescent="0.25">
      <c r="G8621" s="8"/>
      <c r="H8621" s="9"/>
    </row>
    <row r="8622" spans="7:8" x14ac:dyDescent="0.25">
      <c r="G8622" s="8"/>
      <c r="H8622" s="9"/>
    </row>
    <row r="8623" spans="7:8" x14ac:dyDescent="0.25">
      <c r="G8623" s="8"/>
      <c r="H8623" s="9"/>
    </row>
    <row r="8624" spans="7:8" x14ac:dyDescent="0.25">
      <c r="G8624" s="8"/>
      <c r="H8624" s="9"/>
    </row>
    <row r="8625" spans="7:8" x14ac:dyDescent="0.25">
      <c r="G8625" s="8"/>
      <c r="H8625" s="9"/>
    </row>
    <row r="8626" spans="7:8" x14ac:dyDescent="0.25">
      <c r="G8626" s="8"/>
      <c r="H8626" s="9"/>
    </row>
    <row r="8627" spans="7:8" x14ac:dyDescent="0.25">
      <c r="G8627" s="8"/>
      <c r="H8627" s="9"/>
    </row>
    <row r="8628" spans="7:8" x14ac:dyDescent="0.25">
      <c r="G8628" s="8"/>
      <c r="H8628" s="9"/>
    </row>
    <row r="8629" spans="7:8" x14ac:dyDescent="0.25">
      <c r="G8629" s="8"/>
      <c r="H8629" s="9"/>
    </row>
    <row r="8630" spans="7:8" x14ac:dyDescent="0.25">
      <c r="G8630" s="8"/>
      <c r="H8630" s="9"/>
    </row>
    <row r="8631" spans="7:8" x14ac:dyDescent="0.25">
      <c r="G8631" s="8"/>
      <c r="H8631" s="9"/>
    </row>
    <row r="8632" spans="7:8" x14ac:dyDescent="0.25">
      <c r="G8632" s="8"/>
      <c r="H8632" s="9"/>
    </row>
    <row r="8633" spans="7:8" x14ac:dyDescent="0.25">
      <c r="G8633" s="8"/>
      <c r="H8633" s="9"/>
    </row>
    <row r="8634" spans="7:8" x14ac:dyDescent="0.25">
      <c r="G8634" s="8"/>
      <c r="H8634" s="9"/>
    </row>
    <row r="8635" spans="7:8" x14ac:dyDescent="0.25">
      <c r="G8635" s="8"/>
      <c r="H8635" s="9"/>
    </row>
    <row r="8636" spans="7:8" x14ac:dyDescent="0.25">
      <c r="G8636" s="8"/>
      <c r="H8636" s="9"/>
    </row>
    <row r="8637" spans="7:8" x14ac:dyDescent="0.25">
      <c r="G8637" s="8"/>
      <c r="H8637" s="9"/>
    </row>
    <row r="8638" spans="7:8" x14ac:dyDescent="0.25">
      <c r="G8638" s="8"/>
      <c r="H8638" s="9"/>
    </row>
    <row r="8639" spans="7:8" x14ac:dyDescent="0.25">
      <c r="G8639" s="8"/>
      <c r="H8639" s="9"/>
    </row>
    <row r="8640" spans="7:8" x14ac:dyDescent="0.25">
      <c r="G8640" s="8"/>
      <c r="H8640" s="9"/>
    </row>
    <row r="8641" spans="7:8" x14ac:dyDescent="0.25">
      <c r="G8641" s="8"/>
      <c r="H8641" s="9"/>
    </row>
    <row r="8642" spans="7:8" x14ac:dyDescent="0.25">
      <c r="G8642" s="8"/>
      <c r="H8642" s="9"/>
    </row>
    <row r="8643" spans="7:8" x14ac:dyDescent="0.25">
      <c r="G8643" s="8"/>
      <c r="H8643" s="9"/>
    </row>
    <row r="8644" spans="7:8" x14ac:dyDescent="0.25">
      <c r="G8644" s="8"/>
      <c r="H8644" s="9"/>
    </row>
    <row r="8645" spans="7:8" x14ac:dyDescent="0.25">
      <c r="G8645" s="8"/>
      <c r="H8645" s="9"/>
    </row>
    <row r="8646" spans="7:8" x14ac:dyDescent="0.25">
      <c r="G8646" s="8"/>
      <c r="H8646" s="9"/>
    </row>
    <row r="8647" spans="7:8" x14ac:dyDescent="0.25">
      <c r="G8647" s="8"/>
      <c r="H8647" s="9"/>
    </row>
    <row r="8648" spans="7:8" x14ac:dyDescent="0.25">
      <c r="G8648" s="8"/>
      <c r="H8648" s="9"/>
    </row>
    <row r="8649" spans="7:8" x14ac:dyDescent="0.25">
      <c r="G8649" s="8"/>
      <c r="H8649" s="9"/>
    </row>
    <row r="8650" spans="7:8" x14ac:dyDescent="0.25">
      <c r="G8650" s="8"/>
      <c r="H8650" s="9"/>
    </row>
    <row r="8651" spans="7:8" x14ac:dyDescent="0.25">
      <c r="G8651" s="8"/>
      <c r="H8651" s="9"/>
    </row>
    <row r="8652" spans="7:8" x14ac:dyDescent="0.25">
      <c r="G8652" s="8"/>
      <c r="H8652" s="9"/>
    </row>
    <row r="8653" spans="7:8" x14ac:dyDescent="0.25">
      <c r="G8653" s="8"/>
      <c r="H8653" s="9"/>
    </row>
    <row r="8654" spans="7:8" x14ac:dyDescent="0.25">
      <c r="G8654" s="8"/>
      <c r="H8654" s="9"/>
    </row>
    <row r="8655" spans="7:8" x14ac:dyDescent="0.25">
      <c r="G8655" s="8"/>
      <c r="H8655" s="9"/>
    </row>
    <row r="8656" spans="7:8" x14ac:dyDescent="0.25">
      <c r="G8656" s="8"/>
      <c r="H8656" s="9"/>
    </row>
    <row r="8657" spans="7:8" x14ac:dyDescent="0.25">
      <c r="G8657" s="8"/>
      <c r="H8657" s="9"/>
    </row>
    <row r="8658" spans="7:8" x14ac:dyDescent="0.25">
      <c r="G8658" s="8"/>
      <c r="H8658" s="9"/>
    </row>
    <row r="8659" spans="7:8" x14ac:dyDescent="0.25">
      <c r="G8659" s="8"/>
      <c r="H8659" s="9"/>
    </row>
    <row r="8660" spans="7:8" x14ac:dyDescent="0.25">
      <c r="G8660" s="8"/>
      <c r="H8660" s="9"/>
    </row>
    <row r="8661" spans="7:8" x14ac:dyDescent="0.25">
      <c r="G8661" s="8"/>
      <c r="H8661" s="9"/>
    </row>
    <row r="8662" spans="7:8" x14ac:dyDescent="0.25">
      <c r="G8662" s="8"/>
      <c r="H8662" s="9"/>
    </row>
    <row r="8663" spans="7:8" x14ac:dyDescent="0.25">
      <c r="G8663" s="8"/>
      <c r="H8663" s="9"/>
    </row>
    <row r="8664" spans="7:8" x14ac:dyDescent="0.25">
      <c r="G8664" s="8"/>
      <c r="H8664" s="9"/>
    </row>
    <row r="8665" spans="7:8" x14ac:dyDescent="0.25">
      <c r="G8665" s="8"/>
      <c r="H8665" s="9"/>
    </row>
    <row r="8666" spans="7:8" x14ac:dyDescent="0.25">
      <c r="G8666" s="8"/>
      <c r="H8666" s="9"/>
    </row>
    <row r="8667" spans="7:8" x14ac:dyDescent="0.25">
      <c r="G8667" s="8"/>
      <c r="H8667" s="9"/>
    </row>
    <row r="8668" spans="7:8" x14ac:dyDescent="0.25">
      <c r="G8668" s="8"/>
      <c r="H8668" s="9"/>
    </row>
    <row r="8669" spans="7:8" x14ac:dyDescent="0.25">
      <c r="G8669" s="8"/>
      <c r="H8669" s="9"/>
    </row>
    <row r="8670" spans="7:8" x14ac:dyDescent="0.25">
      <c r="G8670" s="8"/>
      <c r="H8670" s="9"/>
    </row>
    <row r="8671" spans="7:8" x14ac:dyDescent="0.25">
      <c r="G8671" s="8"/>
      <c r="H8671" s="9"/>
    </row>
    <row r="8672" spans="7:8" x14ac:dyDescent="0.25">
      <c r="G8672" s="8"/>
      <c r="H8672" s="9"/>
    </row>
    <row r="8673" spans="7:8" x14ac:dyDescent="0.25">
      <c r="G8673" s="8"/>
      <c r="H8673" s="9"/>
    </row>
    <row r="8674" spans="7:8" x14ac:dyDescent="0.25">
      <c r="G8674" s="8"/>
      <c r="H8674" s="9"/>
    </row>
    <row r="8675" spans="7:8" x14ac:dyDescent="0.25">
      <c r="G8675" s="8"/>
      <c r="H8675" s="9"/>
    </row>
    <row r="8676" spans="7:8" x14ac:dyDescent="0.25">
      <c r="G8676" s="8"/>
      <c r="H8676" s="9"/>
    </row>
    <row r="8677" spans="7:8" x14ac:dyDescent="0.25">
      <c r="G8677" s="8"/>
      <c r="H8677" s="9"/>
    </row>
    <row r="8678" spans="7:8" x14ac:dyDescent="0.25">
      <c r="G8678" s="8"/>
      <c r="H8678" s="9"/>
    </row>
    <row r="8679" spans="7:8" x14ac:dyDescent="0.25">
      <c r="G8679" s="8"/>
      <c r="H8679" s="9"/>
    </row>
    <row r="8680" spans="7:8" x14ac:dyDescent="0.25">
      <c r="G8680" s="8"/>
      <c r="H8680" s="9"/>
    </row>
    <row r="8681" spans="7:8" x14ac:dyDescent="0.25">
      <c r="G8681" s="8"/>
      <c r="H8681" s="9"/>
    </row>
    <row r="8682" spans="7:8" x14ac:dyDescent="0.25">
      <c r="G8682" s="8"/>
      <c r="H8682" s="9"/>
    </row>
    <row r="8683" spans="7:8" x14ac:dyDescent="0.25">
      <c r="G8683" s="8"/>
      <c r="H8683" s="9"/>
    </row>
    <row r="8684" spans="7:8" x14ac:dyDescent="0.25">
      <c r="G8684" s="8"/>
      <c r="H8684" s="9"/>
    </row>
    <row r="8685" spans="7:8" x14ac:dyDescent="0.25">
      <c r="G8685" s="8"/>
      <c r="H8685" s="9"/>
    </row>
    <row r="8686" spans="7:8" x14ac:dyDescent="0.25">
      <c r="G8686" s="8"/>
      <c r="H8686" s="9"/>
    </row>
    <row r="8687" spans="7:8" x14ac:dyDescent="0.25">
      <c r="G8687" s="8"/>
      <c r="H8687" s="9"/>
    </row>
    <row r="8688" spans="7:8" x14ac:dyDescent="0.25">
      <c r="G8688" s="8"/>
      <c r="H8688" s="9"/>
    </row>
    <row r="8689" spans="7:8" x14ac:dyDescent="0.25">
      <c r="G8689" s="8"/>
      <c r="H8689" s="9"/>
    </row>
    <row r="8690" spans="7:8" x14ac:dyDescent="0.25">
      <c r="G8690" s="8"/>
      <c r="H8690" s="9"/>
    </row>
    <row r="8691" spans="7:8" x14ac:dyDescent="0.25">
      <c r="G8691" s="8"/>
      <c r="H8691" s="9"/>
    </row>
    <row r="8692" spans="7:8" x14ac:dyDescent="0.25">
      <c r="G8692" s="8"/>
      <c r="H8692" s="9"/>
    </row>
    <row r="8693" spans="7:8" x14ac:dyDescent="0.25">
      <c r="G8693" s="8"/>
      <c r="H8693" s="9"/>
    </row>
    <row r="8694" spans="7:8" x14ac:dyDescent="0.25">
      <c r="G8694" s="8"/>
      <c r="H8694" s="9"/>
    </row>
    <row r="8695" spans="7:8" x14ac:dyDescent="0.25">
      <c r="G8695" s="8"/>
      <c r="H8695" s="9"/>
    </row>
    <row r="8696" spans="7:8" x14ac:dyDescent="0.25">
      <c r="G8696" s="8"/>
      <c r="H8696" s="9"/>
    </row>
    <row r="8697" spans="7:8" x14ac:dyDescent="0.25">
      <c r="G8697" s="8"/>
      <c r="H8697" s="9"/>
    </row>
    <row r="8698" spans="7:8" x14ac:dyDescent="0.25">
      <c r="G8698" s="8"/>
      <c r="H8698" s="9"/>
    </row>
    <row r="8699" spans="7:8" x14ac:dyDescent="0.25">
      <c r="G8699" s="8"/>
      <c r="H8699" s="9"/>
    </row>
    <row r="8700" spans="7:8" x14ac:dyDescent="0.25">
      <c r="G8700" s="8"/>
      <c r="H8700" s="9"/>
    </row>
    <row r="8701" spans="7:8" x14ac:dyDescent="0.25">
      <c r="G8701" s="8"/>
      <c r="H8701" s="9"/>
    </row>
    <row r="8702" spans="7:8" x14ac:dyDescent="0.25">
      <c r="G8702" s="8"/>
      <c r="H8702" s="9"/>
    </row>
    <row r="8703" spans="7:8" x14ac:dyDescent="0.25">
      <c r="G8703" s="8"/>
      <c r="H8703" s="9"/>
    </row>
    <row r="8704" spans="7:8" x14ac:dyDescent="0.25">
      <c r="G8704" s="8"/>
      <c r="H8704" s="9"/>
    </row>
    <row r="8705" spans="7:8" x14ac:dyDescent="0.25">
      <c r="G8705" s="8"/>
      <c r="H8705" s="9"/>
    </row>
    <row r="8706" spans="7:8" x14ac:dyDescent="0.25">
      <c r="G8706" s="8"/>
      <c r="H8706" s="9"/>
    </row>
    <row r="8707" spans="7:8" x14ac:dyDescent="0.25">
      <c r="G8707" s="8"/>
      <c r="H8707" s="9"/>
    </row>
    <row r="8708" spans="7:8" x14ac:dyDescent="0.25">
      <c r="G8708" s="8"/>
      <c r="H8708" s="9"/>
    </row>
    <row r="8709" spans="7:8" x14ac:dyDescent="0.25">
      <c r="G8709" s="8"/>
      <c r="H8709" s="9"/>
    </row>
    <row r="8710" spans="7:8" x14ac:dyDescent="0.25">
      <c r="G8710" s="8"/>
      <c r="H8710" s="9"/>
    </row>
    <row r="8711" spans="7:8" x14ac:dyDescent="0.25">
      <c r="G8711" s="8"/>
      <c r="H8711" s="9"/>
    </row>
    <row r="8712" spans="7:8" x14ac:dyDescent="0.25">
      <c r="G8712" s="8"/>
      <c r="H8712" s="9"/>
    </row>
    <row r="8713" spans="7:8" x14ac:dyDescent="0.25">
      <c r="G8713" s="8"/>
      <c r="H8713" s="9"/>
    </row>
    <row r="8714" spans="7:8" x14ac:dyDescent="0.25">
      <c r="G8714" s="8"/>
      <c r="H8714" s="9"/>
    </row>
    <row r="8715" spans="7:8" x14ac:dyDescent="0.25">
      <c r="G8715" s="8"/>
      <c r="H8715" s="9"/>
    </row>
    <row r="8716" spans="7:8" x14ac:dyDescent="0.25">
      <c r="G8716" s="8"/>
      <c r="H8716" s="9"/>
    </row>
    <row r="8717" spans="7:8" x14ac:dyDescent="0.25">
      <c r="G8717" s="8"/>
      <c r="H8717" s="9"/>
    </row>
    <row r="8718" spans="7:8" x14ac:dyDescent="0.25">
      <c r="G8718" s="8"/>
      <c r="H8718" s="9"/>
    </row>
    <row r="8719" spans="7:8" x14ac:dyDescent="0.25">
      <c r="G8719" s="8"/>
      <c r="H8719" s="9"/>
    </row>
    <row r="8720" spans="7:8" x14ac:dyDescent="0.25">
      <c r="G8720" s="8"/>
      <c r="H8720" s="9"/>
    </row>
    <row r="8721" spans="7:8" x14ac:dyDescent="0.25">
      <c r="G8721" s="8"/>
      <c r="H8721" s="9"/>
    </row>
    <row r="8722" spans="7:8" x14ac:dyDescent="0.25">
      <c r="G8722" s="8"/>
      <c r="H8722" s="9"/>
    </row>
    <row r="8723" spans="7:8" x14ac:dyDescent="0.25">
      <c r="G8723" s="8"/>
      <c r="H8723" s="9"/>
    </row>
    <row r="8724" spans="7:8" x14ac:dyDescent="0.25">
      <c r="G8724" s="8"/>
      <c r="H8724" s="9"/>
    </row>
    <row r="8725" spans="7:8" x14ac:dyDescent="0.25">
      <c r="G8725" s="8"/>
      <c r="H8725" s="9"/>
    </row>
    <row r="8726" spans="7:8" x14ac:dyDescent="0.25">
      <c r="G8726" s="8"/>
      <c r="H8726" s="9"/>
    </row>
    <row r="8727" spans="7:8" x14ac:dyDescent="0.25">
      <c r="G8727" s="8"/>
      <c r="H8727" s="9"/>
    </row>
    <row r="8728" spans="7:8" x14ac:dyDescent="0.25">
      <c r="G8728" s="8"/>
      <c r="H8728" s="9"/>
    </row>
    <row r="8729" spans="7:8" x14ac:dyDescent="0.25">
      <c r="G8729" s="8"/>
      <c r="H8729" s="9"/>
    </row>
    <row r="8730" spans="7:8" x14ac:dyDescent="0.25">
      <c r="G8730" s="8"/>
      <c r="H8730" s="9"/>
    </row>
    <row r="8731" spans="7:8" x14ac:dyDescent="0.25">
      <c r="G8731" s="8"/>
      <c r="H8731" s="9"/>
    </row>
    <row r="8732" spans="7:8" x14ac:dyDescent="0.25">
      <c r="G8732" s="8"/>
      <c r="H8732" s="9"/>
    </row>
    <row r="8733" spans="7:8" x14ac:dyDescent="0.25">
      <c r="G8733" s="8"/>
      <c r="H8733" s="9"/>
    </row>
    <row r="8734" spans="7:8" x14ac:dyDescent="0.25">
      <c r="G8734" s="8"/>
      <c r="H8734" s="9"/>
    </row>
    <row r="8735" spans="7:8" x14ac:dyDescent="0.25">
      <c r="G8735" s="8"/>
      <c r="H8735" s="9"/>
    </row>
    <row r="8736" spans="7:8" x14ac:dyDescent="0.25">
      <c r="G8736" s="8"/>
      <c r="H8736" s="9"/>
    </row>
    <row r="8737" spans="7:8" x14ac:dyDescent="0.25">
      <c r="G8737" s="8"/>
      <c r="H8737" s="9"/>
    </row>
    <row r="8738" spans="7:8" x14ac:dyDescent="0.25">
      <c r="G8738" s="8"/>
      <c r="H8738" s="9"/>
    </row>
    <row r="8739" spans="7:8" x14ac:dyDescent="0.25">
      <c r="G8739" s="8"/>
      <c r="H8739" s="9"/>
    </row>
    <row r="8740" spans="7:8" x14ac:dyDescent="0.25">
      <c r="G8740" s="8"/>
      <c r="H8740" s="9"/>
    </row>
    <row r="8741" spans="7:8" x14ac:dyDescent="0.25">
      <c r="G8741" s="8"/>
      <c r="H8741" s="9"/>
    </row>
    <row r="8742" spans="7:8" x14ac:dyDescent="0.25">
      <c r="G8742" s="8"/>
      <c r="H8742" s="9"/>
    </row>
    <row r="8743" spans="7:8" x14ac:dyDescent="0.25">
      <c r="G8743" s="8"/>
      <c r="H8743" s="9"/>
    </row>
    <row r="8744" spans="7:8" x14ac:dyDescent="0.25">
      <c r="G8744" s="8"/>
      <c r="H8744" s="9"/>
    </row>
    <row r="8745" spans="7:8" x14ac:dyDescent="0.25">
      <c r="G8745" s="8"/>
      <c r="H8745" s="9"/>
    </row>
    <row r="8746" spans="7:8" x14ac:dyDescent="0.25">
      <c r="G8746" s="8"/>
      <c r="H8746" s="9"/>
    </row>
    <row r="8747" spans="7:8" x14ac:dyDescent="0.25">
      <c r="G8747" s="8"/>
      <c r="H8747" s="9"/>
    </row>
    <row r="8748" spans="7:8" x14ac:dyDescent="0.25">
      <c r="G8748" s="8"/>
      <c r="H8748" s="9"/>
    </row>
    <row r="8749" spans="7:8" x14ac:dyDescent="0.25">
      <c r="G8749" s="8"/>
      <c r="H8749" s="9"/>
    </row>
    <row r="8750" spans="7:8" x14ac:dyDescent="0.25">
      <c r="G8750" s="8"/>
      <c r="H8750" s="9"/>
    </row>
    <row r="8751" spans="7:8" x14ac:dyDescent="0.25">
      <c r="G8751" s="8"/>
      <c r="H8751" s="9"/>
    </row>
    <row r="8752" spans="7:8" x14ac:dyDescent="0.25">
      <c r="G8752" s="8"/>
      <c r="H8752" s="9"/>
    </row>
    <row r="8753" spans="7:8" x14ac:dyDescent="0.25">
      <c r="G8753" s="8"/>
      <c r="H8753" s="9"/>
    </row>
    <row r="8754" spans="7:8" x14ac:dyDescent="0.25">
      <c r="G8754" s="8"/>
      <c r="H8754" s="9"/>
    </row>
    <row r="8755" spans="7:8" x14ac:dyDescent="0.25">
      <c r="G8755" s="8"/>
      <c r="H8755" s="9"/>
    </row>
    <row r="8756" spans="7:8" x14ac:dyDescent="0.25">
      <c r="G8756" s="8"/>
      <c r="H8756" s="9"/>
    </row>
    <row r="8757" spans="7:8" x14ac:dyDescent="0.25">
      <c r="G8757" s="8"/>
      <c r="H8757" s="9"/>
    </row>
    <row r="8758" spans="7:8" x14ac:dyDescent="0.25">
      <c r="G8758" s="8"/>
      <c r="H8758" s="9"/>
    </row>
    <row r="8759" spans="7:8" x14ac:dyDescent="0.25">
      <c r="G8759" s="8"/>
      <c r="H8759" s="9"/>
    </row>
    <row r="8760" spans="7:8" x14ac:dyDescent="0.25">
      <c r="G8760" s="8"/>
      <c r="H8760" s="9"/>
    </row>
    <row r="8761" spans="7:8" x14ac:dyDescent="0.25">
      <c r="G8761" s="8"/>
      <c r="H8761" s="9"/>
    </row>
    <row r="8762" spans="7:8" x14ac:dyDescent="0.25">
      <c r="G8762" s="8"/>
      <c r="H8762" s="9"/>
    </row>
    <row r="8763" spans="7:8" x14ac:dyDescent="0.25">
      <c r="G8763" s="8"/>
      <c r="H8763" s="9"/>
    </row>
    <row r="8764" spans="7:8" x14ac:dyDescent="0.25">
      <c r="G8764" s="8"/>
      <c r="H8764" s="9"/>
    </row>
    <row r="8765" spans="7:8" x14ac:dyDescent="0.25">
      <c r="G8765" s="8"/>
      <c r="H8765" s="9"/>
    </row>
    <row r="8766" spans="7:8" x14ac:dyDescent="0.25">
      <c r="G8766" s="8"/>
      <c r="H8766" s="9"/>
    </row>
    <row r="8767" spans="7:8" x14ac:dyDescent="0.25">
      <c r="G8767" s="8"/>
      <c r="H8767" s="9"/>
    </row>
    <row r="8768" spans="7:8" x14ac:dyDescent="0.25">
      <c r="G8768" s="8"/>
      <c r="H8768" s="9"/>
    </row>
    <row r="8769" spans="7:8" x14ac:dyDescent="0.25">
      <c r="G8769" s="8"/>
      <c r="H8769" s="9"/>
    </row>
    <row r="8770" spans="7:8" x14ac:dyDescent="0.25">
      <c r="G8770" s="8"/>
      <c r="H8770" s="9"/>
    </row>
    <row r="8771" spans="7:8" x14ac:dyDescent="0.25">
      <c r="G8771" s="8"/>
      <c r="H8771" s="9"/>
    </row>
    <row r="8772" spans="7:8" x14ac:dyDescent="0.25">
      <c r="G8772" s="8"/>
      <c r="H8772" s="9"/>
    </row>
    <row r="8773" spans="7:8" x14ac:dyDescent="0.25">
      <c r="G8773" s="8"/>
      <c r="H8773" s="9"/>
    </row>
    <row r="8774" spans="7:8" x14ac:dyDescent="0.25">
      <c r="G8774" s="8"/>
      <c r="H8774" s="9"/>
    </row>
    <row r="8775" spans="7:8" x14ac:dyDescent="0.25">
      <c r="G8775" s="8"/>
      <c r="H8775" s="9"/>
    </row>
    <row r="8776" spans="7:8" x14ac:dyDescent="0.25">
      <c r="G8776" s="8"/>
      <c r="H8776" s="9"/>
    </row>
    <row r="8777" spans="7:8" x14ac:dyDescent="0.25">
      <c r="G8777" s="8"/>
      <c r="H8777" s="9"/>
    </row>
    <row r="8778" spans="7:8" x14ac:dyDescent="0.25">
      <c r="G8778" s="8"/>
      <c r="H8778" s="9"/>
    </row>
    <row r="8779" spans="7:8" x14ac:dyDescent="0.25">
      <c r="G8779" s="8"/>
      <c r="H8779" s="9"/>
    </row>
    <row r="8780" spans="7:8" x14ac:dyDescent="0.25">
      <c r="G8780" s="8"/>
      <c r="H8780" s="9"/>
    </row>
    <row r="8781" spans="7:8" x14ac:dyDescent="0.25">
      <c r="G8781" s="8"/>
      <c r="H8781" s="9"/>
    </row>
    <row r="8782" spans="7:8" x14ac:dyDescent="0.25">
      <c r="G8782" s="8"/>
      <c r="H8782" s="9"/>
    </row>
    <row r="8783" spans="7:8" x14ac:dyDescent="0.25">
      <c r="G8783" s="8"/>
      <c r="H8783" s="9"/>
    </row>
    <row r="8784" spans="7:8" x14ac:dyDescent="0.25">
      <c r="G8784" s="8"/>
      <c r="H8784" s="9"/>
    </row>
    <row r="8785" spans="7:8" x14ac:dyDescent="0.25">
      <c r="G8785" s="8"/>
      <c r="H8785" s="9"/>
    </row>
    <row r="8786" spans="7:8" x14ac:dyDescent="0.25">
      <c r="G8786" s="8"/>
      <c r="H8786" s="9"/>
    </row>
    <row r="8787" spans="7:8" x14ac:dyDescent="0.25">
      <c r="G8787" s="8"/>
      <c r="H8787" s="9"/>
    </row>
    <row r="8788" spans="7:8" x14ac:dyDescent="0.25">
      <c r="G8788" s="8"/>
      <c r="H8788" s="9"/>
    </row>
    <row r="8789" spans="7:8" x14ac:dyDescent="0.25">
      <c r="G8789" s="8"/>
      <c r="H8789" s="9"/>
    </row>
    <row r="8790" spans="7:8" x14ac:dyDescent="0.25">
      <c r="G8790" s="8"/>
      <c r="H8790" s="9"/>
    </row>
    <row r="8791" spans="7:8" x14ac:dyDescent="0.25">
      <c r="G8791" s="8"/>
      <c r="H8791" s="9"/>
    </row>
    <row r="8792" spans="7:8" x14ac:dyDescent="0.25">
      <c r="G8792" s="8"/>
      <c r="H8792" s="9"/>
    </row>
    <row r="8793" spans="7:8" x14ac:dyDescent="0.25">
      <c r="G8793" s="8"/>
      <c r="H8793" s="9"/>
    </row>
    <row r="8794" spans="7:8" x14ac:dyDescent="0.25">
      <c r="G8794" s="8"/>
      <c r="H8794" s="9"/>
    </row>
    <row r="8795" spans="7:8" x14ac:dyDescent="0.25">
      <c r="G8795" s="8"/>
      <c r="H8795" s="9"/>
    </row>
    <row r="8796" spans="7:8" x14ac:dyDescent="0.25">
      <c r="G8796" s="8"/>
      <c r="H8796" s="9"/>
    </row>
    <row r="8797" spans="7:8" x14ac:dyDescent="0.25">
      <c r="G8797" s="8"/>
      <c r="H8797" s="9"/>
    </row>
    <row r="8798" spans="7:8" x14ac:dyDescent="0.25">
      <c r="G8798" s="8"/>
      <c r="H8798" s="9"/>
    </row>
    <row r="8799" spans="7:8" x14ac:dyDescent="0.25">
      <c r="G8799" s="8"/>
      <c r="H8799" s="9"/>
    </row>
    <row r="8800" spans="7:8" x14ac:dyDescent="0.25">
      <c r="G8800" s="8"/>
      <c r="H8800" s="9"/>
    </row>
    <row r="8801" spans="7:8" x14ac:dyDescent="0.25">
      <c r="G8801" s="8"/>
      <c r="H8801" s="9"/>
    </row>
    <row r="8802" spans="7:8" x14ac:dyDescent="0.25">
      <c r="G8802" s="8"/>
      <c r="H8802" s="9"/>
    </row>
    <row r="8803" spans="7:8" x14ac:dyDescent="0.25">
      <c r="G8803" s="8"/>
      <c r="H8803" s="9"/>
    </row>
    <row r="8804" spans="7:8" x14ac:dyDescent="0.25">
      <c r="G8804" s="8"/>
      <c r="H8804" s="9"/>
    </row>
    <row r="8805" spans="7:8" x14ac:dyDescent="0.25">
      <c r="G8805" s="8"/>
      <c r="H8805" s="9"/>
    </row>
    <row r="8806" spans="7:8" x14ac:dyDescent="0.25">
      <c r="G8806" s="8"/>
      <c r="H8806" s="9"/>
    </row>
    <row r="8807" spans="7:8" x14ac:dyDescent="0.25">
      <c r="G8807" s="8"/>
      <c r="H8807" s="9"/>
    </row>
    <row r="8808" spans="7:8" x14ac:dyDescent="0.25">
      <c r="G8808" s="8"/>
      <c r="H8808" s="9"/>
    </row>
    <row r="8809" spans="7:8" x14ac:dyDescent="0.25">
      <c r="G8809" s="8"/>
      <c r="H8809" s="9"/>
    </row>
    <row r="8810" spans="7:8" x14ac:dyDescent="0.25">
      <c r="G8810" s="8"/>
      <c r="H8810" s="9"/>
    </row>
    <row r="8811" spans="7:8" x14ac:dyDescent="0.25">
      <c r="G8811" s="8"/>
      <c r="H8811" s="9"/>
    </row>
    <row r="8812" spans="7:8" x14ac:dyDescent="0.25">
      <c r="G8812" s="8"/>
      <c r="H8812" s="9"/>
    </row>
    <row r="8813" spans="7:8" x14ac:dyDescent="0.25">
      <c r="G8813" s="8"/>
      <c r="H8813" s="9"/>
    </row>
    <row r="8814" spans="7:8" x14ac:dyDescent="0.25">
      <c r="G8814" s="8"/>
      <c r="H8814" s="9"/>
    </row>
    <row r="8815" spans="7:8" x14ac:dyDescent="0.25">
      <c r="G8815" s="8"/>
      <c r="H8815" s="9"/>
    </row>
    <row r="8816" spans="7:8" x14ac:dyDescent="0.25">
      <c r="G8816" s="8"/>
      <c r="H8816" s="9"/>
    </row>
    <row r="8817" spans="7:8" x14ac:dyDescent="0.25">
      <c r="G8817" s="8"/>
      <c r="H8817" s="9"/>
    </row>
    <row r="8818" spans="7:8" x14ac:dyDescent="0.25">
      <c r="G8818" s="8"/>
      <c r="H8818" s="9"/>
    </row>
    <row r="8819" spans="7:8" x14ac:dyDescent="0.25">
      <c r="G8819" s="8"/>
      <c r="H8819" s="9"/>
    </row>
    <row r="8820" spans="7:8" x14ac:dyDescent="0.25">
      <c r="G8820" s="8"/>
      <c r="H8820" s="9"/>
    </row>
    <row r="8821" spans="7:8" x14ac:dyDescent="0.25">
      <c r="G8821" s="8"/>
      <c r="H8821" s="9"/>
    </row>
    <row r="8822" spans="7:8" x14ac:dyDescent="0.25">
      <c r="G8822" s="8"/>
      <c r="H8822" s="9"/>
    </row>
    <row r="8823" spans="7:8" x14ac:dyDescent="0.25">
      <c r="G8823" s="8"/>
      <c r="H8823" s="9"/>
    </row>
    <row r="8824" spans="7:8" x14ac:dyDescent="0.25">
      <c r="G8824" s="8"/>
      <c r="H8824" s="9"/>
    </row>
    <row r="8825" spans="7:8" x14ac:dyDescent="0.25">
      <c r="G8825" s="8"/>
      <c r="H8825" s="9"/>
    </row>
    <row r="8826" spans="7:8" x14ac:dyDescent="0.25">
      <c r="G8826" s="8"/>
      <c r="H8826" s="9"/>
    </row>
    <row r="8827" spans="7:8" x14ac:dyDescent="0.25">
      <c r="G8827" s="8"/>
      <c r="H8827" s="9"/>
    </row>
    <row r="8828" spans="7:8" x14ac:dyDescent="0.25">
      <c r="G8828" s="8"/>
      <c r="H8828" s="9"/>
    </row>
    <row r="8829" spans="7:8" x14ac:dyDescent="0.25">
      <c r="G8829" s="8"/>
      <c r="H8829" s="9"/>
    </row>
    <row r="8830" spans="7:8" x14ac:dyDescent="0.25">
      <c r="G8830" s="8"/>
      <c r="H8830" s="9"/>
    </row>
    <row r="8831" spans="7:8" x14ac:dyDescent="0.25">
      <c r="G8831" s="8"/>
      <c r="H8831" s="9"/>
    </row>
    <row r="8832" spans="7:8" x14ac:dyDescent="0.25">
      <c r="G8832" s="8"/>
      <c r="H8832" s="9"/>
    </row>
    <row r="8833" spans="7:8" x14ac:dyDescent="0.25">
      <c r="G8833" s="8"/>
      <c r="H8833" s="9"/>
    </row>
    <row r="8834" spans="7:8" x14ac:dyDescent="0.25">
      <c r="G8834" s="8"/>
      <c r="H8834" s="9"/>
    </row>
    <row r="8835" spans="7:8" x14ac:dyDescent="0.25">
      <c r="G8835" s="8"/>
      <c r="H8835" s="9"/>
    </row>
    <row r="8836" spans="7:8" x14ac:dyDescent="0.25">
      <c r="G8836" s="8"/>
      <c r="H8836" s="9"/>
    </row>
    <row r="8837" spans="7:8" x14ac:dyDescent="0.25">
      <c r="G8837" s="8"/>
      <c r="H8837" s="9"/>
    </row>
    <row r="8838" spans="7:8" x14ac:dyDescent="0.25">
      <c r="G8838" s="8"/>
      <c r="H8838" s="9"/>
    </row>
    <row r="8839" spans="7:8" x14ac:dyDescent="0.25">
      <c r="G8839" s="8"/>
      <c r="H8839" s="9"/>
    </row>
    <row r="8840" spans="7:8" x14ac:dyDescent="0.25">
      <c r="G8840" s="8"/>
      <c r="H8840" s="9"/>
    </row>
    <row r="8841" spans="7:8" x14ac:dyDescent="0.25">
      <c r="G8841" s="8"/>
      <c r="H8841" s="9"/>
    </row>
    <row r="8842" spans="7:8" x14ac:dyDescent="0.25">
      <c r="G8842" s="8"/>
      <c r="H8842" s="9"/>
    </row>
    <row r="8843" spans="7:8" x14ac:dyDescent="0.25">
      <c r="G8843" s="8"/>
      <c r="H8843" s="9"/>
    </row>
    <row r="8844" spans="7:8" x14ac:dyDescent="0.25">
      <c r="G8844" s="8"/>
      <c r="H8844" s="9"/>
    </row>
    <row r="8845" spans="7:8" x14ac:dyDescent="0.25">
      <c r="G8845" s="8"/>
      <c r="H8845" s="9"/>
    </row>
    <row r="8846" spans="7:8" x14ac:dyDescent="0.25">
      <c r="G8846" s="8"/>
      <c r="H8846" s="9"/>
    </row>
    <row r="8847" spans="7:8" x14ac:dyDescent="0.25">
      <c r="G8847" s="8"/>
      <c r="H8847" s="9"/>
    </row>
    <row r="8848" spans="7:8" x14ac:dyDescent="0.25">
      <c r="G8848" s="8"/>
      <c r="H8848" s="9"/>
    </row>
    <row r="8849" spans="7:8" x14ac:dyDescent="0.25">
      <c r="G8849" s="8"/>
      <c r="H8849" s="9"/>
    </row>
    <row r="8850" spans="7:8" x14ac:dyDescent="0.25">
      <c r="G8850" s="8"/>
      <c r="H8850" s="9"/>
    </row>
    <row r="8851" spans="7:8" x14ac:dyDescent="0.25">
      <c r="G8851" s="8"/>
      <c r="H8851" s="9"/>
    </row>
    <row r="8852" spans="7:8" x14ac:dyDescent="0.25">
      <c r="G8852" s="8"/>
      <c r="H8852" s="9"/>
    </row>
    <row r="8853" spans="7:8" x14ac:dyDescent="0.25">
      <c r="G8853" s="8"/>
      <c r="H8853" s="9"/>
    </row>
    <row r="8854" spans="7:8" x14ac:dyDescent="0.25">
      <c r="G8854" s="8"/>
      <c r="H8854" s="9"/>
    </row>
    <row r="8855" spans="7:8" x14ac:dyDescent="0.25">
      <c r="G8855" s="8"/>
      <c r="H8855" s="9"/>
    </row>
    <row r="8856" spans="7:8" x14ac:dyDescent="0.25">
      <c r="G8856" s="8"/>
      <c r="H8856" s="9"/>
    </row>
    <row r="8857" spans="7:8" x14ac:dyDescent="0.25">
      <c r="G8857" s="8"/>
      <c r="H8857" s="9"/>
    </row>
    <row r="8858" spans="7:8" x14ac:dyDescent="0.25">
      <c r="G8858" s="8"/>
      <c r="H8858" s="9"/>
    </row>
    <row r="8859" spans="7:8" x14ac:dyDescent="0.25">
      <c r="G8859" s="8"/>
      <c r="H8859" s="9"/>
    </row>
    <row r="8860" spans="7:8" x14ac:dyDescent="0.25">
      <c r="G8860" s="8"/>
      <c r="H8860" s="9"/>
    </row>
    <row r="8861" spans="7:8" x14ac:dyDescent="0.25">
      <c r="G8861" s="8"/>
      <c r="H8861" s="9"/>
    </row>
    <row r="8862" spans="7:8" x14ac:dyDescent="0.25">
      <c r="G8862" s="8"/>
      <c r="H8862" s="9"/>
    </row>
    <row r="8863" spans="7:8" x14ac:dyDescent="0.25">
      <c r="G8863" s="8"/>
      <c r="H8863" s="9"/>
    </row>
    <row r="8864" spans="7:8" x14ac:dyDescent="0.25">
      <c r="G8864" s="8"/>
      <c r="H8864" s="9"/>
    </row>
    <row r="8865" spans="7:8" x14ac:dyDescent="0.25">
      <c r="G8865" s="8"/>
      <c r="H8865" s="9"/>
    </row>
    <row r="8866" spans="7:8" x14ac:dyDescent="0.25">
      <c r="G8866" s="8"/>
      <c r="H8866" s="9"/>
    </row>
    <row r="8867" spans="7:8" x14ac:dyDescent="0.25">
      <c r="G8867" s="8"/>
      <c r="H8867" s="9"/>
    </row>
    <row r="8868" spans="7:8" x14ac:dyDescent="0.25">
      <c r="G8868" s="8"/>
      <c r="H8868" s="9"/>
    </row>
    <row r="8869" spans="7:8" x14ac:dyDescent="0.25">
      <c r="G8869" s="8"/>
      <c r="H8869" s="9"/>
    </row>
    <row r="8870" spans="7:8" x14ac:dyDescent="0.25">
      <c r="G8870" s="8"/>
      <c r="H8870" s="9"/>
    </row>
    <row r="8871" spans="7:8" x14ac:dyDescent="0.25">
      <c r="G8871" s="8"/>
      <c r="H8871" s="9"/>
    </row>
    <row r="8872" spans="7:8" x14ac:dyDescent="0.25">
      <c r="G8872" s="8"/>
      <c r="H8872" s="9"/>
    </row>
    <row r="8873" spans="7:8" x14ac:dyDescent="0.25">
      <c r="G8873" s="8"/>
      <c r="H8873" s="9"/>
    </row>
    <row r="8874" spans="7:8" x14ac:dyDescent="0.25">
      <c r="G8874" s="8"/>
      <c r="H8874" s="9"/>
    </row>
    <row r="8875" spans="7:8" x14ac:dyDescent="0.25">
      <c r="G8875" s="8"/>
      <c r="H8875" s="9"/>
    </row>
    <row r="8876" spans="7:8" x14ac:dyDescent="0.25">
      <c r="G8876" s="8"/>
      <c r="H8876" s="9"/>
    </row>
    <row r="8877" spans="7:8" x14ac:dyDescent="0.25">
      <c r="G8877" s="8"/>
      <c r="H8877" s="9"/>
    </row>
    <row r="8878" spans="7:8" x14ac:dyDescent="0.25">
      <c r="G8878" s="8"/>
      <c r="H8878" s="9"/>
    </row>
    <row r="8879" spans="7:8" x14ac:dyDescent="0.25">
      <c r="G8879" s="8"/>
      <c r="H8879" s="9"/>
    </row>
    <row r="8880" spans="7:8" x14ac:dyDescent="0.25">
      <c r="G8880" s="8"/>
      <c r="H8880" s="9"/>
    </row>
    <row r="8881" spans="7:8" x14ac:dyDescent="0.25">
      <c r="G8881" s="8"/>
      <c r="H8881" s="9"/>
    </row>
    <row r="8882" spans="7:8" x14ac:dyDescent="0.25">
      <c r="G8882" s="8"/>
      <c r="H8882" s="9"/>
    </row>
    <row r="8883" spans="7:8" x14ac:dyDescent="0.25">
      <c r="G8883" s="8"/>
      <c r="H8883" s="9"/>
    </row>
    <row r="8884" spans="7:8" x14ac:dyDescent="0.25">
      <c r="G8884" s="8"/>
      <c r="H8884" s="9"/>
    </row>
    <row r="8885" spans="7:8" x14ac:dyDescent="0.25">
      <c r="G8885" s="8"/>
      <c r="H8885" s="9"/>
    </row>
    <row r="8886" spans="7:8" x14ac:dyDescent="0.25">
      <c r="G8886" s="8"/>
      <c r="H8886" s="9"/>
    </row>
    <row r="8887" spans="7:8" x14ac:dyDescent="0.25">
      <c r="G8887" s="8"/>
      <c r="H8887" s="9"/>
    </row>
    <row r="8888" spans="7:8" x14ac:dyDescent="0.25">
      <c r="G8888" s="8"/>
      <c r="H8888" s="9"/>
    </row>
    <row r="8889" spans="7:8" x14ac:dyDescent="0.25">
      <c r="G8889" s="8"/>
      <c r="H8889" s="9"/>
    </row>
    <row r="8890" spans="7:8" x14ac:dyDescent="0.25">
      <c r="G8890" s="8"/>
      <c r="H8890" s="9"/>
    </row>
    <row r="8891" spans="7:8" x14ac:dyDescent="0.25">
      <c r="G8891" s="8"/>
      <c r="H8891" s="9"/>
    </row>
    <row r="8892" spans="7:8" x14ac:dyDescent="0.25">
      <c r="G8892" s="8"/>
      <c r="H8892" s="9"/>
    </row>
    <row r="8893" spans="7:8" x14ac:dyDescent="0.25">
      <c r="G8893" s="8"/>
      <c r="H8893" s="9"/>
    </row>
    <row r="8894" spans="7:8" x14ac:dyDescent="0.25">
      <c r="G8894" s="8"/>
      <c r="H8894" s="9"/>
    </row>
    <row r="8895" spans="7:8" x14ac:dyDescent="0.25">
      <c r="G8895" s="8"/>
      <c r="H8895" s="9"/>
    </row>
    <row r="8896" spans="7:8" x14ac:dyDescent="0.25">
      <c r="G8896" s="8"/>
      <c r="H8896" s="9"/>
    </row>
    <row r="8897" spans="7:8" x14ac:dyDescent="0.25">
      <c r="G8897" s="8"/>
      <c r="H8897" s="9"/>
    </row>
    <row r="8898" spans="7:8" x14ac:dyDescent="0.25">
      <c r="G8898" s="8"/>
      <c r="H8898" s="9"/>
    </row>
    <row r="8899" spans="7:8" x14ac:dyDescent="0.25">
      <c r="G8899" s="8"/>
      <c r="H8899" s="9"/>
    </row>
    <row r="8900" spans="7:8" x14ac:dyDescent="0.25">
      <c r="G8900" s="8"/>
      <c r="H8900" s="9"/>
    </row>
    <row r="8901" spans="7:8" x14ac:dyDescent="0.25">
      <c r="G8901" s="8"/>
      <c r="H8901" s="9"/>
    </row>
    <row r="8902" spans="7:8" x14ac:dyDescent="0.25">
      <c r="G8902" s="8"/>
      <c r="H8902" s="9"/>
    </row>
    <row r="8903" spans="7:8" x14ac:dyDescent="0.25">
      <c r="G8903" s="8"/>
      <c r="H8903" s="9"/>
    </row>
    <row r="8904" spans="7:8" x14ac:dyDescent="0.25">
      <c r="G8904" s="8"/>
      <c r="H8904" s="9"/>
    </row>
    <row r="8905" spans="7:8" x14ac:dyDescent="0.25">
      <c r="G8905" s="8"/>
      <c r="H8905" s="9"/>
    </row>
    <row r="8906" spans="7:8" x14ac:dyDescent="0.25">
      <c r="G8906" s="8"/>
      <c r="H8906" s="9"/>
    </row>
    <row r="8907" spans="7:8" x14ac:dyDescent="0.25">
      <c r="G8907" s="8"/>
      <c r="H8907" s="9"/>
    </row>
    <row r="8908" spans="7:8" x14ac:dyDescent="0.25">
      <c r="G8908" s="8"/>
      <c r="H8908" s="9"/>
    </row>
    <row r="8909" spans="7:8" x14ac:dyDescent="0.25">
      <c r="G8909" s="8"/>
      <c r="H8909" s="9"/>
    </row>
    <row r="8910" spans="7:8" x14ac:dyDescent="0.25">
      <c r="G8910" s="8"/>
      <c r="H8910" s="9"/>
    </row>
    <row r="8911" spans="7:8" x14ac:dyDescent="0.25">
      <c r="G8911" s="8"/>
      <c r="H8911" s="9"/>
    </row>
    <row r="8912" spans="7:8" x14ac:dyDescent="0.25">
      <c r="G8912" s="8"/>
      <c r="H8912" s="9"/>
    </row>
    <row r="8913" spans="7:8" x14ac:dyDescent="0.25">
      <c r="G8913" s="8"/>
      <c r="H8913" s="9"/>
    </row>
    <row r="8914" spans="7:8" x14ac:dyDescent="0.25">
      <c r="G8914" s="8"/>
      <c r="H8914" s="9"/>
    </row>
    <row r="8915" spans="7:8" x14ac:dyDescent="0.25">
      <c r="G8915" s="8"/>
      <c r="H8915" s="9"/>
    </row>
    <row r="8916" spans="7:8" x14ac:dyDescent="0.25">
      <c r="G8916" s="8"/>
      <c r="H8916" s="9"/>
    </row>
    <row r="8917" spans="7:8" x14ac:dyDescent="0.25">
      <c r="G8917" s="8"/>
      <c r="H8917" s="9"/>
    </row>
    <row r="8918" spans="7:8" x14ac:dyDescent="0.25">
      <c r="G8918" s="8"/>
      <c r="H8918" s="9"/>
    </row>
    <row r="8919" spans="7:8" x14ac:dyDescent="0.25">
      <c r="G8919" s="8"/>
      <c r="H8919" s="9"/>
    </row>
    <row r="8920" spans="7:8" x14ac:dyDescent="0.25">
      <c r="G8920" s="8"/>
      <c r="H8920" s="9"/>
    </row>
    <row r="8921" spans="7:8" x14ac:dyDescent="0.25">
      <c r="G8921" s="8"/>
      <c r="H8921" s="9"/>
    </row>
    <row r="8922" spans="7:8" x14ac:dyDescent="0.25">
      <c r="G8922" s="8"/>
      <c r="H8922" s="9"/>
    </row>
    <row r="8923" spans="7:8" x14ac:dyDescent="0.25">
      <c r="G8923" s="8"/>
      <c r="H8923" s="9"/>
    </row>
    <row r="8924" spans="7:8" x14ac:dyDescent="0.25">
      <c r="G8924" s="8"/>
      <c r="H8924" s="9"/>
    </row>
    <row r="8925" spans="7:8" x14ac:dyDescent="0.25">
      <c r="G8925" s="8"/>
      <c r="H8925" s="9"/>
    </row>
    <row r="8926" spans="7:8" x14ac:dyDescent="0.25">
      <c r="G8926" s="8"/>
      <c r="H8926" s="9"/>
    </row>
    <row r="8927" spans="7:8" x14ac:dyDescent="0.25">
      <c r="G8927" s="8"/>
      <c r="H8927" s="9"/>
    </row>
    <row r="8928" spans="7:8" x14ac:dyDescent="0.25">
      <c r="G8928" s="8"/>
      <c r="H8928" s="9"/>
    </row>
    <row r="8929" spans="7:8" x14ac:dyDescent="0.25">
      <c r="G8929" s="8"/>
      <c r="H8929" s="9"/>
    </row>
    <row r="8930" spans="7:8" x14ac:dyDescent="0.25">
      <c r="G8930" s="8"/>
      <c r="H8930" s="9"/>
    </row>
    <row r="8931" spans="7:8" x14ac:dyDescent="0.25">
      <c r="G8931" s="8"/>
      <c r="H8931" s="9"/>
    </row>
    <row r="8932" spans="7:8" x14ac:dyDescent="0.25">
      <c r="G8932" s="8"/>
      <c r="H8932" s="9"/>
    </row>
    <row r="8933" spans="7:8" x14ac:dyDescent="0.25">
      <c r="G8933" s="8"/>
      <c r="H8933" s="9"/>
    </row>
    <row r="8934" spans="7:8" x14ac:dyDescent="0.25">
      <c r="G8934" s="8"/>
      <c r="H8934" s="9"/>
    </row>
    <row r="8935" spans="7:8" x14ac:dyDescent="0.25">
      <c r="G8935" s="8"/>
      <c r="H8935" s="9"/>
    </row>
    <row r="8936" spans="7:8" x14ac:dyDescent="0.25">
      <c r="G8936" s="8"/>
      <c r="H8936" s="9"/>
    </row>
    <row r="8937" spans="7:8" x14ac:dyDescent="0.25">
      <c r="G8937" s="8"/>
      <c r="H8937" s="9"/>
    </row>
    <row r="8938" spans="7:8" x14ac:dyDescent="0.25">
      <c r="G8938" s="8"/>
      <c r="H8938" s="9"/>
    </row>
    <row r="8939" spans="7:8" x14ac:dyDescent="0.25">
      <c r="G8939" s="8"/>
      <c r="H8939" s="9"/>
    </row>
    <row r="8940" spans="7:8" x14ac:dyDescent="0.25">
      <c r="G8940" s="8"/>
      <c r="H8940" s="9"/>
    </row>
    <row r="8941" spans="7:8" x14ac:dyDescent="0.25">
      <c r="G8941" s="8"/>
      <c r="H8941" s="9"/>
    </row>
    <row r="8942" spans="7:8" x14ac:dyDescent="0.25">
      <c r="G8942" s="8"/>
      <c r="H8942" s="9"/>
    </row>
    <row r="8943" spans="7:8" x14ac:dyDescent="0.25">
      <c r="G8943" s="8"/>
      <c r="H8943" s="9"/>
    </row>
    <row r="8944" spans="7:8" x14ac:dyDescent="0.25">
      <c r="G8944" s="8"/>
      <c r="H8944" s="9"/>
    </row>
    <row r="8945" spans="7:8" x14ac:dyDescent="0.25">
      <c r="G8945" s="8"/>
      <c r="H8945" s="9"/>
    </row>
    <row r="8946" spans="7:8" x14ac:dyDescent="0.25">
      <c r="G8946" s="8"/>
      <c r="H8946" s="9"/>
    </row>
    <row r="8947" spans="7:8" x14ac:dyDescent="0.25">
      <c r="G8947" s="8"/>
      <c r="H8947" s="9"/>
    </row>
    <row r="8948" spans="7:8" x14ac:dyDescent="0.25">
      <c r="G8948" s="8"/>
      <c r="H8948" s="9"/>
    </row>
    <row r="8949" spans="7:8" x14ac:dyDescent="0.25">
      <c r="G8949" s="8"/>
      <c r="H8949" s="9"/>
    </row>
    <row r="8950" spans="7:8" x14ac:dyDescent="0.25">
      <c r="G8950" s="8"/>
      <c r="H8950" s="9"/>
    </row>
    <row r="8951" spans="7:8" x14ac:dyDescent="0.25">
      <c r="G8951" s="8"/>
      <c r="H8951" s="9"/>
    </row>
    <row r="8952" spans="7:8" x14ac:dyDescent="0.25">
      <c r="G8952" s="8"/>
      <c r="H8952" s="9"/>
    </row>
    <row r="8953" spans="7:8" x14ac:dyDescent="0.25">
      <c r="G8953" s="8"/>
      <c r="H8953" s="9"/>
    </row>
    <row r="8954" spans="7:8" x14ac:dyDescent="0.25">
      <c r="G8954" s="8"/>
      <c r="H8954" s="9"/>
    </row>
    <row r="8955" spans="7:8" x14ac:dyDescent="0.25">
      <c r="G8955" s="8"/>
      <c r="H8955" s="9"/>
    </row>
    <row r="8956" spans="7:8" x14ac:dyDescent="0.25">
      <c r="G8956" s="8"/>
      <c r="H8956" s="9"/>
    </row>
    <row r="8957" spans="7:8" x14ac:dyDescent="0.25">
      <c r="G8957" s="8"/>
      <c r="H8957" s="9"/>
    </row>
    <row r="8958" spans="7:8" x14ac:dyDescent="0.25">
      <c r="G8958" s="8"/>
      <c r="H8958" s="9"/>
    </row>
    <row r="8959" spans="7:8" x14ac:dyDescent="0.25">
      <c r="G8959" s="8"/>
      <c r="H8959" s="9"/>
    </row>
    <row r="8960" spans="7:8" x14ac:dyDescent="0.25">
      <c r="G8960" s="8"/>
      <c r="H8960" s="9"/>
    </row>
    <row r="8961" spans="7:8" x14ac:dyDescent="0.25">
      <c r="G8961" s="8"/>
      <c r="H8961" s="9"/>
    </row>
    <row r="8962" spans="7:8" x14ac:dyDescent="0.25">
      <c r="G8962" s="8"/>
      <c r="H8962" s="9"/>
    </row>
    <row r="8963" spans="7:8" x14ac:dyDescent="0.25">
      <c r="G8963" s="8"/>
      <c r="H8963" s="9"/>
    </row>
    <row r="8964" spans="7:8" x14ac:dyDescent="0.25">
      <c r="G8964" s="8"/>
      <c r="H8964" s="9"/>
    </row>
    <row r="8965" spans="7:8" x14ac:dyDescent="0.25">
      <c r="G8965" s="8"/>
      <c r="H8965" s="9"/>
    </row>
    <row r="8966" spans="7:8" x14ac:dyDescent="0.25">
      <c r="G8966" s="8"/>
      <c r="H8966" s="9"/>
    </row>
    <row r="8967" spans="7:8" x14ac:dyDescent="0.25">
      <c r="G8967" s="8"/>
      <c r="H8967" s="9"/>
    </row>
    <row r="8968" spans="7:8" x14ac:dyDescent="0.25">
      <c r="G8968" s="8"/>
      <c r="H8968" s="9"/>
    </row>
    <row r="8969" spans="7:8" x14ac:dyDescent="0.25">
      <c r="G8969" s="8"/>
      <c r="H8969" s="9"/>
    </row>
    <row r="8970" spans="7:8" x14ac:dyDescent="0.25">
      <c r="G8970" s="8"/>
      <c r="H8970" s="9"/>
    </row>
    <row r="8971" spans="7:8" x14ac:dyDescent="0.25">
      <c r="G8971" s="8"/>
      <c r="H8971" s="9"/>
    </row>
    <row r="8972" spans="7:8" x14ac:dyDescent="0.25">
      <c r="G8972" s="8"/>
      <c r="H8972" s="9"/>
    </row>
    <row r="8973" spans="7:8" x14ac:dyDescent="0.25">
      <c r="G8973" s="8"/>
      <c r="H8973" s="9"/>
    </row>
    <row r="8974" spans="7:8" x14ac:dyDescent="0.25">
      <c r="G8974" s="8"/>
      <c r="H8974" s="9"/>
    </row>
    <row r="8975" spans="7:8" x14ac:dyDescent="0.25">
      <c r="G8975" s="8"/>
      <c r="H8975" s="9"/>
    </row>
    <row r="8976" spans="7:8" x14ac:dyDescent="0.25">
      <c r="G8976" s="8"/>
      <c r="H8976" s="9"/>
    </row>
    <row r="8977" spans="7:8" x14ac:dyDescent="0.25">
      <c r="G8977" s="8"/>
      <c r="H8977" s="9"/>
    </row>
    <row r="8978" spans="7:8" x14ac:dyDescent="0.25">
      <c r="G8978" s="8"/>
      <c r="H8978" s="9"/>
    </row>
    <row r="8979" spans="7:8" x14ac:dyDescent="0.25">
      <c r="G8979" s="8"/>
      <c r="H8979" s="9"/>
    </row>
    <row r="8980" spans="7:8" x14ac:dyDescent="0.25">
      <c r="G8980" s="8"/>
      <c r="H8980" s="9"/>
    </row>
    <row r="8981" spans="7:8" x14ac:dyDescent="0.25">
      <c r="G8981" s="8"/>
      <c r="H8981" s="9"/>
    </row>
    <row r="8982" spans="7:8" x14ac:dyDescent="0.25">
      <c r="G8982" s="8"/>
      <c r="H8982" s="9"/>
    </row>
    <row r="8983" spans="7:8" x14ac:dyDescent="0.25">
      <c r="G8983" s="8"/>
      <c r="H8983" s="9"/>
    </row>
    <row r="8984" spans="7:8" x14ac:dyDescent="0.25">
      <c r="G8984" s="8"/>
      <c r="H8984" s="9"/>
    </row>
    <row r="8985" spans="7:8" x14ac:dyDescent="0.25">
      <c r="G8985" s="8"/>
      <c r="H8985" s="9"/>
    </row>
    <row r="8986" spans="7:8" x14ac:dyDescent="0.25">
      <c r="G8986" s="8"/>
      <c r="H8986" s="9"/>
    </row>
    <row r="8987" spans="7:8" x14ac:dyDescent="0.25">
      <c r="G8987" s="8"/>
      <c r="H8987" s="9"/>
    </row>
    <row r="8988" spans="7:8" x14ac:dyDescent="0.25">
      <c r="G8988" s="8"/>
      <c r="H8988" s="9"/>
    </row>
    <row r="8989" spans="7:8" x14ac:dyDescent="0.25">
      <c r="G8989" s="8"/>
      <c r="H8989" s="9"/>
    </row>
    <row r="8990" spans="7:8" x14ac:dyDescent="0.25">
      <c r="G8990" s="8"/>
      <c r="H8990" s="9"/>
    </row>
    <row r="8991" spans="7:8" x14ac:dyDescent="0.25">
      <c r="G8991" s="8"/>
      <c r="H8991" s="9"/>
    </row>
    <row r="8992" spans="7:8" x14ac:dyDescent="0.25">
      <c r="G8992" s="8"/>
      <c r="H8992" s="9"/>
    </row>
    <row r="8993" spans="7:8" x14ac:dyDescent="0.25">
      <c r="G8993" s="8"/>
      <c r="H8993" s="9"/>
    </row>
    <row r="8994" spans="7:8" x14ac:dyDescent="0.25">
      <c r="G8994" s="8"/>
      <c r="H8994" s="9"/>
    </row>
    <row r="8995" spans="7:8" x14ac:dyDescent="0.25">
      <c r="G8995" s="8"/>
      <c r="H8995" s="9"/>
    </row>
    <row r="8996" spans="7:8" x14ac:dyDescent="0.25">
      <c r="G8996" s="8"/>
      <c r="H8996" s="9"/>
    </row>
    <row r="8997" spans="7:8" x14ac:dyDescent="0.25">
      <c r="G8997" s="8"/>
      <c r="H8997" s="9"/>
    </row>
    <row r="8998" spans="7:8" x14ac:dyDescent="0.25">
      <c r="G8998" s="8"/>
      <c r="H8998" s="9"/>
    </row>
    <row r="8999" spans="7:8" x14ac:dyDescent="0.25">
      <c r="G8999" s="8"/>
      <c r="H8999" s="9"/>
    </row>
    <row r="9000" spans="7:8" x14ac:dyDescent="0.25">
      <c r="G9000" s="8"/>
      <c r="H9000" s="9"/>
    </row>
    <row r="9001" spans="7:8" x14ac:dyDescent="0.25">
      <c r="G9001" s="8"/>
      <c r="H9001" s="9"/>
    </row>
    <row r="9002" spans="7:8" x14ac:dyDescent="0.25">
      <c r="G9002" s="8"/>
      <c r="H9002" s="9"/>
    </row>
    <row r="9003" spans="7:8" x14ac:dyDescent="0.25">
      <c r="G9003" s="8"/>
      <c r="H9003" s="9"/>
    </row>
    <row r="9004" spans="7:8" x14ac:dyDescent="0.25">
      <c r="G9004" s="8"/>
      <c r="H9004" s="9"/>
    </row>
    <row r="9005" spans="7:8" x14ac:dyDescent="0.25">
      <c r="G9005" s="8"/>
      <c r="H9005" s="9"/>
    </row>
    <row r="9006" spans="7:8" x14ac:dyDescent="0.25">
      <c r="G9006" s="8"/>
      <c r="H9006" s="9"/>
    </row>
    <row r="9007" spans="7:8" x14ac:dyDescent="0.25">
      <c r="G9007" s="8"/>
      <c r="H9007" s="9"/>
    </row>
    <row r="9008" spans="7:8" x14ac:dyDescent="0.25">
      <c r="G9008" s="8"/>
      <c r="H9008" s="9"/>
    </row>
    <row r="9009" spans="7:8" x14ac:dyDescent="0.25">
      <c r="G9009" s="8"/>
      <c r="H9009" s="9"/>
    </row>
    <row r="9010" spans="7:8" x14ac:dyDescent="0.25">
      <c r="G9010" s="8"/>
      <c r="H9010" s="9"/>
    </row>
    <row r="9011" spans="7:8" x14ac:dyDescent="0.25">
      <c r="G9011" s="8"/>
      <c r="H9011" s="9"/>
    </row>
    <row r="9012" spans="7:8" x14ac:dyDescent="0.25">
      <c r="G9012" s="8"/>
      <c r="H9012" s="9"/>
    </row>
    <row r="9013" spans="7:8" x14ac:dyDescent="0.25">
      <c r="G9013" s="8"/>
      <c r="H9013" s="9"/>
    </row>
    <row r="9014" spans="7:8" x14ac:dyDescent="0.25">
      <c r="G9014" s="8"/>
      <c r="H9014" s="9"/>
    </row>
    <row r="9015" spans="7:8" x14ac:dyDescent="0.25">
      <c r="G9015" s="8"/>
      <c r="H9015" s="9"/>
    </row>
    <row r="9016" spans="7:8" x14ac:dyDescent="0.25">
      <c r="G9016" s="8"/>
      <c r="H9016" s="9"/>
    </row>
    <row r="9017" spans="7:8" x14ac:dyDescent="0.25">
      <c r="G9017" s="8"/>
      <c r="H9017" s="9"/>
    </row>
    <row r="9018" spans="7:8" x14ac:dyDescent="0.25">
      <c r="G9018" s="8"/>
      <c r="H9018" s="9"/>
    </row>
    <row r="9019" spans="7:8" x14ac:dyDescent="0.25">
      <c r="G9019" s="8"/>
      <c r="H9019" s="9"/>
    </row>
    <row r="9020" spans="7:8" x14ac:dyDescent="0.25">
      <c r="G9020" s="8"/>
      <c r="H9020" s="9"/>
    </row>
    <row r="9021" spans="7:8" x14ac:dyDescent="0.25">
      <c r="G9021" s="8"/>
      <c r="H9021" s="9"/>
    </row>
    <row r="9022" spans="7:8" x14ac:dyDescent="0.25">
      <c r="G9022" s="8"/>
      <c r="H9022" s="9"/>
    </row>
    <row r="9023" spans="7:8" x14ac:dyDescent="0.25">
      <c r="G9023" s="8"/>
      <c r="H9023" s="9"/>
    </row>
    <row r="9024" spans="7:8" x14ac:dyDescent="0.25">
      <c r="G9024" s="8"/>
      <c r="H9024" s="9"/>
    </row>
    <row r="9025" spans="7:8" x14ac:dyDescent="0.25">
      <c r="G9025" s="8"/>
      <c r="H9025" s="9"/>
    </row>
    <row r="9026" spans="7:8" x14ac:dyDescent="0.25">
      <c r="G9026" s="8"/>
      <c r="H9026" s="9"/>
    </row>
    <row r="9027" spans="7:8" x14ac:dyDescent="0.25">
      <c r="G9027" s="8"/>
      <c r="H9027" s="9"/>
    </row>
    <row r="9028" spans="7:8" x14ac:dyDescent="0.25">
      <c r="G9028" s="8"/>
      <c r="H9028" s="9"/>
    </row>
    <row r="9029" spans="7:8" x14ac:dyDescent="0.25">
      <c r="G9029" s="8"/>
      <c r="H9029" s="9"/>
    </row>
    <row r="9030" spans="7:8" x14ac:dyDescent="0.25">
      <c r="G9030" s="8"/>
      <c r="H9030" s="9"/>
    </row>
    <row r="9031" spans="7:8" x14ac:dyDescent="0.25">
      <c r="G9031" s="8"/>
      <c r="H9031" s="9"/>
    </row>
    <row r="9032" spans="7:8" x14ac:dyDescent="0.25">
      <c r="G9032" s="8"/>
      <c r="H9032" s="9"/>
    </row>
    <row r="9033" spans="7:8" x14ac:dyDescent="0.25">
      <c r="G9033" s="8"/>
      <c r="H9033" s="9"/>
    </row>
    <row r="9034" spans="7:8" x14ac:dyDescent="0.25">
      <c r="G9034" s="8"/>
      <c r="H9034" s="9"/>
    </row>
    <row r="9035" spans="7:8" x14ac:dyDescent="0.25">
      <c r="G9035" s="8"/>
      <c r="H9035" s="9"/>
    </row>
    <row r="9036" spans="7:8" x14ac:dyDescent="0.25">
      <c r="G9036" s="8"/>
      <c r="H9036" s="9"/>
    </row>
    <row r="9037" spans="7:8" x14ac:dyDescent="0.25">
      <c r="G9037" s="8"/>
      <c r="H9037" s="9"/>
    </row>
    <row r="9038" spans="7:8" x14ac:dyDescent="0.25">
      <c r="G9038" s="8"/>
      <c r="H9038" s="9"/>
    </row>
    <row r="9039" spans="7:8" x14ac:dyDescent="0.25">
      <c r="G9039" s="8"/>
      <c r="H9039" s="9"/>
    </row>
    <row r="9040" spans="7:8" x14ac:dyDescent="0.25">
      <c r="G9040" s="8"/>
      <c r="H9040" s="9"/>
    </row>
    <row r="9041" spans="7:8" x14ac:dyDescent="0.25">
      <c r="G9041" s="8"/>
      <c r="H9041" s="9"/>
    </row>
    <row r="9042" spans="7:8" x14ac:dyDescent="0.25">
      <c r="G9042" s="8"/>
      <c r="H9042" s="9"/>
    </row>
    <row r="9043" spans="7:8" x14ac:dyDescent="0.25">
      <c r="G9043" s="8"/>
      <c r="H9043" s="9"/>
    </row>
    <row r="9044" spans="7:8" x14ac:dyDescent="0.25">
      <c r="G9044" s="8"/>
      <c r="H9044" s="9"/>
    </row>
    <row r="9045" spans="7:8" x14ac:dyDescent="0.25">
      <c r="G9045" s="8"/>
      <c r="H9045" s="9"/>
    </row>
    <row r="9046" spans="7:8" x14ac:dyDescent="0.25">
      <c r="G9046" s="8"/>
      <c r="H9046" s="9"/>
    </row>
    <row r="9047" spans="7:8" x14ac:dyDescent="0.25">
      <c r="G9047" s="8"/>
      <c r="H9047" s="9"/>
    </row>
    <row r="9048" spans="7:8" x14ac:dyDescent="0.25">
      <c r="G9048" s="8"/>
      <c r="H9048" s="9"/>
    </row>
    <row r="9049" spans="7:8" x14ac:dyDescent="0.25">
      <c r="G9049" s="8"/>
      <c r="H9049" s="9"/>
    </row>
    <row r="9050" spans="7:8" x14ac:dyDescent="0.25">
      <c r="G9050" s="8"/>
      <c r="H9050" s="9"/>
    </row>
    <row r="9051" spans="7:8" x14ac:dyDescent="0.25">
      <c r="G9051" s="8"/>
      <c r="H9051" s="9"/>
    </row>
    <row r="9052" spans="7:8" x14ac:dyDescent="0.25">
      <c r="G9052" s="8"/>
      <c r="H9052" s="9"/>
    </row>
    <row r="9053" spans="7:8" x14ac:dyDescent="0.25">
      <c r="G9053" s="8"/>
      <c r="H9053" s="9"/>
    </row>
    <row r="9054" spans="7:8" x14ac:dyDescent="0.25">
      <c r="G9054" s="8"/>
      <c r="H9054" s="9"/>
    </row>
    <row r="9055" spans="7:8" x14ac:dyDescent="0.25">
      <c r="G9055" s="8"/>
      <c r="H9055" s="9"/>
    </row>
    <row r="9056" spans="7:8" x14ac:dyDescent="0.25">
      <c r="G9056" s="8"/>
      <c r="H9056" s="9"/>
    </row>
    <row r="9057" spans="7:8" x14ac:dyDescent="0.25">
      <c r="G9057" s="8"/>
      <c r="H9057" s="9"/>
    </row>
    <row r="9058" spans="7:8" x14ac:dyDescent="0.25">
      <c r="G9058" s="8"/>
      <c r="H9058" s="9"/>
    </row>
    <row r="9059" spans="7:8" x14ac:dyDescent="0.25">
      <c r="G9059" s="8"/>
      <c r="H9059" s="9"/>
    </row>
    <row r="9060" spans="7:8" x14ac:dyDescent="0.25">
      <c r="G9060" s="8"/>
      <c r="H9060" s="9"/>
    </row>
    <row r="9061" spans="7:8" x14ac:dyDescent="0.25">
      <c r="G9061" s="8"/>
      <c r="H9061" s="9"/>
    </row>
    <row r="9062" spans="7:8" x14ac:dyDescent="0.25">
      <c r="G9062" s="8"/>
      <c r="H9062" s="9"/>
    </row>
    <row r="9063" spans="7:8" x14ac:dyDescent="0.25">
      <c r="G9063" s="8"/>
      <c r="H9063" s="9"/>
    </row>
    <row r="9064" spans="7:8" x14ac:dyDescent="0.25">
      <c r="G9064" s="8"/>
      <c r="H9064" s="9"/>
    </row>
    <row r="9065" spans="7:8" x14ac:dyDescent="0.25">
      <c r="G9065" s="8"/>
      <c r="H9065" s="9"/>
    </row>
    <row r="9066" spans="7:8" x14ac:dyDescent="0.25">
      <c r="G9066" s="8"/>
      <c r="H9066" s="9"/>
    </row>
    <row r="9067" spans="7:8" x14ac:dyDescent="0.25">
      <c r="G9067" s="8"/>
      <c r="H9067" s="9"/>
    </row>
    <row r="9068" spans="7:8" x14ac:dyDescent="0.25">
      <c r="G9068" s="8"/>
      <c r="H9068" s="9"/>
    </row>
    <row r="9069" spans="7:8" x14ac:dyDescent="0.25">
      <c r="G9069" s="8"/>
      <c r="H9069" s="9"/>
    </row>
    <row r="9070" spans="7:8" x14ac:dyDescent="0.25">
      <c r="G9070" s="8"/>
      <c r="H9070" s="9"/>
    </row>
    <row r="9071" spans="7:8" x14ac:dyDescent="0.25">
      <c r="G9071" s="8"/>
      <c r="H9071" s="9"/>
    </row>
    <row r="9072" spans="7:8" x14ac:dyDescent="0.25">
      <c r="G9072" s="8"/>
      <c r="H9072" s="9"/>
    </row>
    <row r="9073" spans="7:8" x14ac:dyDescent="0.25">
      <c r="G9073" s="8"/>
      <c r="H9073" s="9"/>
    </row>
    <row r="9074" spans="7:8" x14ac:dyDescent="0.25">
      <c r="G9074" s="8"/>
      <c r="H9074" s="9"/>
    </row>
    <row r="9075" spans="7:8" x14ac:dyDescent="0.25">
      <c r="G9075" s="8"/>
      <c r="H9075" s="9"/>
    </row>
    <row r="9076" spans="7:8" x14ac:dyDescent="0.25">
      <c r="G9076" s="8"/>
      <c r="H9076" s="9"/>
    </row>
    <row r="9077" spans="7:8" x14ac:dyDescent="0.25">
      <c r="G9077" s="8"/>
      <c r="H9077" s="9"/>
    </row>
    <row r="9078" spans="7:8" x14ac:dyDescent="0.25">
      <c r="G9078" s="8"/>
      <c r="H9078" s="9"/>
    </row>
    <row r="9079" spans="7:8" x14ac:dyDescent="0.25">
      <c r="G9079" s="8"/>
      <c r="H9079" s="9"/>
    </row>
    <row r="9080" spans="7:8" x14ac:dyDescent="0.25">
      <c r="G9080" s="8"/>
      <c r="H9080" s="9"/>
    </row>
    <row r="9081" spans="7:8" x14ac:dyDescent="0.25">
      <c r="G9081" s="8"/>
      <c r="H9081" s="9"/>
    </row>
    <row r="9082" spans="7:8" x14ac:dyDescent="0.25">
      <c r="G9082" s="8"/>
      <c r="H9082" s="9"/>
    </row>
    <row r="9083" spans="7:8" x14ac:dyDescent="0.25">
      <c r="G9083" s="8"/>
      <c r="H9083" s="9"/>
    </row>
    <row r="9084" spans="7:8" x14ac:dyDescent="0.25">
      <c r="G9084" s="8"/>
      <c r="H9084" s="9"/>
    </row>
    <row r="9085" spans="7:8" x14ac:dyDescent="0.25">
      <c r="G9085" s="8"/>
      <c r="H9085" s="9"/>
    </row>
    <row r="9086" spans="7:8" x14ac:dyDescent="0.25">
      <c r="G9086" s="8"/>
      <c r="H9086" s="9"/>
    </row>
    <row r="9087" spans="7:8" x14ac:dyDescent="0.25">
      <c r="G9087" s="8"/>
      <c r="H9087" s="9"/>
    </row>
    <row r="9088" spans="7:8" x14ac:dyDescent="0.25">
      <c r="G9088" s="8"/>
      <c r="H9088" s="9"/>
    </row>
    <row r="9089" spans="7:8" x14ac:dyDescent="0.25">
      <c r="G9089" s="8"/>
      <c r="H9089" s="9"/>
    </row>
    <row r="9090" spans="7:8" x14ac:dyDescent="0.25">
      <c r="G9090" s="8"/>
      <c r="H9090" s="9"/>
    </row>
    <row r="9091" spans="7:8" x14ac:dyDescent="0.25">
      <c r="G9091" s="8"/>
      <c r="H9091" s="9"/>
    </row>
    <row r="9092" spans="7:8" x14ac:dyDescent="0.25">
      <c r="G9092" s="8"/>
      <c r="H9092" s="9"/>
    </row>
    <row r="9093" spans="7:8" x14ac:dyDescent="0.25">
      <c r="G9093" s="8"/>
      <c r="H9093" s="9"/>
    </row>
    <row r="9094" spans="7:8" x14ac:dyDescent="0.25">
      <c r="G9094" s="8"/>
      <c r="H9094" s="9"/>
    </row>
    <row r="9095" spans="7:8" x14ac:dyDescent="0.25">
      <c r="G9095" s="8"/>
      <c r="H9095" s="9"/>
    </row>
    <row r="9096" spans="7:8" x14ac:dyDescent="0.25">
      <c r="G9096" s="8"/>
      <c r="H9096" s="9"/>
    </row>
    <row r="9097" spans="7:8" x14ac:dyDescent="0.25">
      <c r="G9097" s="8"/>
      <c r="H9097" s="9"/>
    </row>
    <row r="9098" spans="7:8" x14ac:dyDescent="0.25">
      <c r="G9098" s="8"/>
      <c r="H9098" s="9"/>
    </row>
    <row r="9099" spans="7:8" x14ac:dyDescent="0.25">
      <c r="G9099" s="8"/>
      <c r="H9099" s="9"/>
    </row>
    <row r="9100" spans="7:8" x14ac:dyDescent="0.25">
      <c r="G9100" s="8"/>
      <c r="H9100" s="9"/>
    </row>
    <row r="9101" spans="7:8" x14ac:dyDescent="0.25">
      <c r="G9101" s="8"/>
      <c r="H9101" s="9"/>
    </row>
    <row r="9102" spans="7:8" x14ac:dyDescent="0.25">
      <c r="G9102" s="8"/>
      <c r="H9102" s="9"/>
    </row>
    <row r="9103" spans="7:8" x14ac:dyDescent="0.25">
      <c r="G9103" s="8"/>
      <c r="H9103" s="9"/>
    </row>
    <row r="9104" spans="7:8" x14ac:dyDescent="0.25">
      <c r="G9104" s="8"/>
      <c r="H9104" s="9"/>
    </row>
    <row r="9105" spans="7:8" x14ac:dyDescent="0.25">
      <c r="G9105" s="8"/>
      <c r="H9105" s="9"/>
    </row>
    <row r="9106" spans="7:8" x14ac:dyDescent="0.25">
      <c r="G9106" s="8"/>
      <c r="H9106" s="9"/>
    </row>
    <row r="9107" spans="7:8" x14ac:dyDescent="0.25">
      <c r="G9107" s="8"/>
      <c r="H9107" s="9"/>
    </row>
    <row r="9108" spans="7:8" x14ac:dyDescent="0.25">
      <c r="G9108" s="8"/>
      <c r="H9108" s="9"/>
    </row>
    <row r="9109" spans="7:8" x14ac:dyDescent="0.25">
      <c r="G9109" s="8"/>
      <c r="H9109" s="9"/>
    </row>
    <row r="9110" spans="7:8" x14ac:dyDescent="0.25">
      <c r="G9110" s="8"/>
      <c r="H9110" s="9"/>
    </row>
    <row r="9111" spans="7:8" x14ac:dyDescent="0.25">
      <c r="G9111" s="8"/>
      <c r="H9111" s="9"/>
    </row>
    <row r="9112" spans="7:8" x14ac:dyDescent="0.25">
      <c r="G9112" s="8"/>
      <c r="H9112" s="9"/>
    </row>
    <row r="9113" spans="7:8" x14ac:dyDescent="0.25">
      <c r="G9113" s="8"/>
      <c r="H9113" s="9"/>
    </row>
    <row r="9114" spans="7:8" x14ac:dyDescent="0.25">
      <c r="G9114" s="8"/>
      <c r="H9114" s="9"/>
    </row>
    <row r="9115" spans="7:8" x14ac:dyDescent="0.25">
      <c r="G9115" s="8"/>
      <c r="H9115" s="9"/>
    </row>
    <row r="9116" spans="7:8" x14ac:dyDescent="0.25">
      <c r="G9116" s="8"/>
      <c r="H9116" s="9"/>
    </row>
    <row r="9117" spans="7:8" x14ac:dyDescent="0.25">
      <c r="G9117" s="8"/>
      <c r="H9117" s="9"/>
    </row>
    <row r="9118" spans="7:8" x14ac:dyDescent="0.25">
      <c r="G9118" s="8"/>
      <c r="H9118" s="9"/>
    </row>
    <row r="9119" spans="7:8" x14ac:dyDescent="0.25">
      <c r="G9119" s="8"/>
      <c r="H9119" s="9"/>
    </row>
    <row r="9120" spans="7:8" x14ac:dyDescent="0.25">
      <c r="G9120" s="8"/>
      <c r="H9120" s="9"/>
    </row>
    <row r="9121" spans="7:8" x14ac:dyDescent="0.25">
      <c r="G9121" s="8"/>
      <c r="H9121" s="9"/>
    </row>
    <row r="9122" spans="7:8" x14ac:dyDescent="0.25">
      <c r="G9122" s="8"/>
      <c r="H9122" s="9"/>
    </row>
    <row r="9123" spans="7:8" x14ac:dyDescent="0.25">
      <c r="G9123" s="8"/>
      <c r="H9123" s="9"/>
    </row>
    <row r="9124" spans="7:8" x14ac:dyDescent="0.25">
      <c r="G9124" s="8"/>
      <c r="H9124" s="9"/>
    </row>
    <row r="9125" spans="7:8" x14ac:dyDescent="0.25">
      <c r="G9125" s="8"/>
      <c r="H9125" s="9"/>
    </row>
    <row r="9126" spans="7:8" x14ac:dyDescent="0.25">
      <c r="G9126" s="8"/>
      <c r="H9126" s="9"/>
    </row>
    <row r="9127" spans="7:8" x14ac:dyDescent="0.25">
      <c r="G9127" s="8"/>
      <c r="H9127" s="9"/>
    </row>
    <row r="9128" spans="7:8" x14ac:dyDescent="0.25">
      <c r="G9128" s="8"/>
      <c r="H9128" s="9"/>
    </row>
    <row r="9129" spans="7:8" x14ac:dyDescent="0.25">
      <c r="G9129" s="8"/>
      <c r="H9129" s="9"/>
    </row>
    <row r="9130" spans="7:8" x14ac:dyDescent="0.25">
      <c r="G9130" s="8"/>
      <c r="H9130" s="9"/>
    </row>
    <row r="9131" spans="7:8" x14ac:dyDescent="0.25">
      <c r="G9131" s="8"/>
      <c r="H9131" s="9"/>
    </row>
    <row r="9132" spans="7:8" x14ac:dyDescent="0.25">
      <c r="G9132" s="8"/>
      <c r="H9132" s="9"/>
    </row>
    <row r="9133" spans="7:8" x14ac:dyDescent="0.25">
      <c r="G9133" s="8"/>
      <c r="H9133" s="9"/>
    </row>
    <row r="9134" spans="7:8" x14ac:dyDescent="0.25">
      <c r="G9134" s="8"/>
      <c r="H9134" s="9"/>
    </row>
    <row r="9135" spans="7:8" x14ac:dyDescent="0.25">
      <c r="G9135" s="8"/>
      <c r="H9135" s="9"/>
    </row>
    <row r="9136" spans="7:8" x14ac:dyDescent="0.25">
      <c r="G9136" s="8"/>
      <c r="H9136" s="9"/>
    </row>
    <row r="9137" spans="7:8" x14ac:dyDescent="0.25">
      <c r="G9137" s="8"/>
      <c r="H9137" s="9"/>
    </row>
    <row r="9138" spans="7:8" x14ac:dyDescent="0.25">
      <c r="G9138" s="8"/>
      <c r="H9138" s="9"/>
    </row>
    <row r="9139" spans="7:8" x14ac:dyDescent="0.25">
      <c r="G9139" s="8"/>
      <c r="H9139" s="9"/>
    </row>
    <row r="9140" spans="7:8" x14ac:dyDescent="0.25">
      <c r="G9140" s="8"/>
      <c r="H9140" s="9"/>
    </row>
    <row r="9141" spans="7:8" x14ac:dyDescent="0.25">
      <c r="G9141" s="8"/>
      <c r="H9141" s="9"/>
    </row>
    <row r="9142" spans="7:8" x14ac:dyDescent="0.25">
      <c r="G9142" s="8"/>
      <c r="H9142" s="9"/>
    </row>
    <row r="9143" spans="7:8" x14ac:dyDescent="0.25">
      <c r="G9143" s="8"/>
      <c r="H9143" s="9"/>
    </row>
    <row r="9144" spans="7:8" x14ac:dyDescent="0.25">
      <c r="G9144" s="8"/>
      <c r="H9144" s="9"/>
    </row>
    <row r="9145" spans="7:8" x14ac:dyDescent="0.25">
      <c r="G9145" s="8"/>
      <c r="H9145" s="9"/>
    </row>
    <row r="9146" spans="7:8" x14ac:dyDescent="0.25">
      <c r="G9146" s="8"/>
      <c r="H9146" s="9"/>
    </row>
    <row r="9147" spans="7:8" x14ac:dyDescent="0.25">
      <c r="G9147" s="8"/>
      <c r="H9147" s="9"/>
    </row>
    <row r="9148" spans="7:8" x14ac:dyDescent="0.25">
      <c r="G9148" s="8"/>
      <c r="H9148" s="9"/>
    </row>
    <row r="9149" spans="7:8" x14ac:dyDescent="0.25">
      <c r="G9149" s="8"/>
      <c r="H9149" s="9"/>
    </row>
    <row r="9150" spans="7:8" x14ac:dyDescent="0.25">
      <c r="G9150" s="8"/>
      <c r="H9150" s="9"/>
    </row>
    <row r="9151" spans="7:8" x14ac:dyDescent="0.25">
      <c r="G9151" s="8"/>
      <c r="H9151" s="9"/>
    </row>
    <row r="9152" spans="7:8" x14ac:dyDescent="0.25">
      <c r="G9152" s="8"/>
      <c r="H9152" s="9"/>
    </row>
    <row r="9153" spans="7:8" x14ac:dyDescent="0.25">
      <c r="G9153" s="8"/>
      <c r="H9153" s="9"/>
    </row>
    <row r="9154" spans="7:8" x14ac:dyDescent="0.25">
      <c r="G9154" s="8"/>
      <c r="H9154" s="9"/>
    </row>
    <row r="9155" spans="7:8" x14ac:dyDescent="0.25">
      <c r="G9155" s="8"/>
      <c r="H9155" s="9"/>
    </row>
    <row r="9156" spans="7:8" x14ac:dyDescent="0.25">
      <c r="G9156" s="8"/>
      <c r="H9156" s="9"/>
    </row>
    <row r="9157" spans="7:8" x14ac:dyDescent="0.25">
      <c r="G9157" s="8"/>
      <c r="H9157" s="9"/>
    </row>
    <row r="9158" spans="7:8" x14ac:dyDescent="0.25">
      <c r="G9158" s="8"/>
      <c r="H9158" s="9"/>
    </row>
    <row r="9159" spans="7:8" x14ac:dyDescent="0.25">
      <c r="G9159" s="8"/>
      <c r="H9159" s="9"/>
    </row>
    <row r="9160" spans="7:8" x14ac:dyDescent="0.25">
      <c r="G9160" s="8"/>
      <c r="H9160" s="9"/>
    </row>
    <row r="9161" spans="7:8" x14ac:dyDescent="0.25">
      <c r="G9161" s="8"/>
      <c r="H9161" s="9"/>
    </row>
    <row r="9162" spans="7:8" x14ac:dyDescent="0.25">
      <c r="G9162" s="8"/>
      <c r="H9162" s="9"/>
    </row>
    <row r="9163" spans="7:8" x14ac:dyDescent="0.25">
      <c r="G9163" s="8"/>
      <c r="H9163" s="9"/>
    </row>
    <row r="9164" spans="7:8" x14ac:dyDescent="0.25">
      <c r="G9164" s="8"/>
      <c r="H9164" s="9"/>
    </row>
    <row r="9165" spans="7:8" x14ac:dyDescent="0.25">
      <c r="G9165" s="8"/>
      <c r="H9165" s="9"/>
    </row>
    <row r="9166" spans="7:8" x14ac:dyDescent="0.25">
      <c r="G9166" s="8"/>
      <c r="H9166" s="9"/>
    </row>
    <row r="9167" spans="7:8" x14ac:dyDescent="0.25">
      <c r="G9167" s="8"/>
      <c r="H9167" s="9"/>
    </row>
    <row r="9168" spans="7:8" x14ac:dyDescent="0.25">
      <c r="G9168" s="8"/>
      <c r="H9168" s="9"/>
    </row>
    <row r="9169" spans="7:8" x14ac:dyDescent="0.25">
      <c r="G9169" s="8"/>
      <c r="H9169" s="9"/>
    </row>
    <row r="9170" spans="7:8" x14ac:dyDescent="0.25">
      <c r="G9170" s="8"/>
      <c r="H9170" s="9"/>
    </row>
    <row r="9171" spans="7:8" x14ac:dyDescent="0.25">
      <c r="G9171" s="8"/>
      <c r="H9171" s="9"/>
    </row>
    <row r="9172" spans="7:8" x14ac:dyDescent="0.25">
      <c r="G9172" s="8"/>
      <c r="H9172" s="9"/>
    </row>
    <row r="9173" spans="7:8" x14ac:dyDescent="0.25">
      <c r="G9173" s="8"/>
      <c r="H9173" s="9"/>
    </row>
    <row r="9174" spans="7:8" x14ac:dyDescent="0.25">
      <c r="G9174" s="8"/>
      <c r="H9174" s="9"/>
    </row>
    <row r="9175" spans="7:8" x14ac:dyDescent="0.25">
      <c r="G9175" s="8"/>
      <c r="H9175" s="9"/>
    </row>
    <row r="9176" spans="7:8" x14ac:dyDescent="0.25">
      <c r="G9176" s="8"/>
      <c r="H9176" s="9"/>
    </row>
    <row r="9177" spans="7:8" x14ac:dyDescent="0.25">
      <c r="G9177" s="8"/>
      <c r="H9177" s="9"/>
    </row>
    <row r="9178" spans="7:8" x14ac:dyDescent="0.25">
      <c r="G9178" s="8"/>
      <c r="H9178" s="9"/>
    </row>
    <row r="9179" spans="7:8" x14ac:dyDescent="0.25">
      <c r="G9179" s="8"/>
      <c r="H9179" s="9"/>
    </row>
    <row r="9180" spans="7:8" x14ac:dyDescent="0.25">
      <c r="G9180" s="8"/>
      <c r="H9180" s="9"/>
    </row>
    <row r="9181" spans="7:8" x14ac:dyDescent="0.25">
      <c r="G9181" s="8"/>
      <c r="H9181" s="9"/>
    </row>
    <row r="9182" spans="7:8" x14ac:dyDescent="0.25">
      <c r="G9182" s="8"/>
      <c r="H9182" s="9"/>
    </row>
    <row r="9183" spans="7:8" x14ac:dyDescent="0.25">
      <c r="G9183" s="8"/>
      <c r="H9183" s="9"/>
    </row>
    <row r="9184" spans="7:8" x14ac:dyDescent="0.25">
      <c r="G9184" s="8"/>
      <c r="H9184" s="9"/>
    </row>
    <row r="9185" spans="7:8" x14ac:dyDescent="0.25">
      <c r="G9185" s="8"/>
      <c r="H9185" s="9"/>
    </row>
    <row r="9186" spans="7:8" x14ac:dyDescent="0.25">
      <c r="G9186" s="8"/>
      <c r="H9186" s="9"/>
    </row>
    <row r="9187" spans="7:8" x14ac:dyDescent="0.25">
      <c r="G9187" s="8"/>
      <c r="H9187" s="9"/>
    </row>
    <row r="9188" spans="7:8" x14ac:dyDescent="0.25">
      <c r="G9188" s="8"/>
      <c r="H9188" s="9"/>
    </row>
    <row r="9189" spans="7:8" x14ac:dyDescent="0.25">
      <c r="G9189" s="8"/>
      <c r="H9189" s="9"/>
    </row>
    <row r="9190" spans="7:8" x14ac:dyDescent="0.25">
      <c r="G9190" s="8"/>
      <c r="H9190" s="9"/>
    </row>
    <row r="9191" spans="7:8" x14ac:dyDescent="0.25">
      <c r="G9191" s="8"/>
      <c r="H9191" s="9"/>
    </row>
    <row r="9192" spans="7:8" x14ac:dyDescent="0.25">
      <c r="G9192" s="8"/>
      <c r="H9192" s="9"/>
    </row>
    <row r="9193" spans="7:8" x14ac:dyDescent="0.25">
      <c r="G9193" s="8"/>
      <c r="H9193" s="9"/>
    </row>
    <row r="9194" spans="7:8" x14ac:dyDescent="0.25">
      <c r="G9194" s="8"/>
      <c r="H9194" s="9"/>
    </row>
    <row r="9195" spans="7:8" x14ac:dyDescent="0.25">
      <c r="G9195" s="8"/>
      <c r="H9195" s="9"/>
    </row>
    <row r="9196" spans="7:8" x14ac:dyDescent="0.25">
      <c r="G9196" s="8"/>
      <c r="H9196" s="9"/>
    </row>
    <row r="9197" spans="7:8" x14ac:dyDescent="0.25">
      <c r="G9197" s="8"/>
      <c r="H9197" s="9"/>
    </row>
    <row r="9198" spans="7:8" x14ac:dyDescent="0.25">
      <c r="G9198" s="8"/>
      <c r="H9198" s="9"/>
    </row>
    <row r="9199" spans="7:8" x14ac:dyDescent="0.25">
      <c r="G9199" s="8"/>
      <c r="H9199" s="9"/>
    </row>
    <row r="9200" spans="7:8" x14ac:dyDescent="0.25">
      <c r="G9200" s="8"/>
      <c r="H9200" s="9"/>
    </row>
    <row r="9201" spans="7:8" x14ac:dyDescent="0.25">
      <c r="G9201" s="8"/>
      <c r="H9201" s="9"/>
    </row>
    <row r="9202" spans="7:8" x14ac:dyDescent="0.25">
      <c r="G9202" s="8"/>
      <c r="H9202" s="9"/>
    </row>
    <row r="9203" spans="7:8" x14ac:dyDescent="0.25">
      <c r="G9203" s="8"/>
      <c r="H9203" s="9"/>
    </row>
    <row r="9204" spans="7:8" x14ac:dyDescent="0.25">
      <c r="G9204" s="8"/>
      <c r="H9204" s="9"/>
    </row>
    <row r="9205" spans="7:8" x14ac:dyDescent="0.25">
      <c r="G9205" s="8"/>
      <c r="H9205" s="9"/>
    </row>
    <row r="9206" spans="7:8" x14ac:dyDescent="0.25">
      <c r="G9206" s="8"/>
      <c r="H9206" s="9"/>
    </row>
    <row r="9207" spans="7:8" x14ac:dyDescent="0.25">
      <c r="G9207" s="8"/>
      <c r="H9207" s="9"/>
    </row>
    <row r="9208" spans="7:8" x14ac:dyDescent="0.25">
      <c r="G9208" s="8"/>
      <c r="H9208" s="9"/>
    </row>
    <row r="9209" spans="7:8" x14ac:dyDescent="0.25">
      <c r="G9209" s="8"/>
      <c r="H9209" s="9"/>
    </row>
    <row r="9210" spans="7:8" x14ac:dyDescent="0.25">
      <c r="G9210" s="8"/>
      <c r="H9210" s="9"/>
    </row>
    <row r="9211" spans="7:8" x14ac:dyDescent="0.25">
      <c r="G9211" s="8"/>
      <c r="H9211" s="9"/>
    </row>
    <row r="9212" spans="7:8" x14ac:dyDescent="0.25">
      <c r="G9212" s="8"/>
      <c r="H9212" s="9"/>
    </row>
    <row r="9213" spans="7:8" x14ac:dyDescent="0.25">
      <c r="G9213" s="8"/>
      <c r="H9213" s="9"/>
    </row>
    <row r="9214" spans="7:8" x14ac:dyDescent="0.25">
      <c r="G9214" s="8"/>
      <c r="H9214" s="9"/>
    </row>
    <row r="9215" spans="7:8" x14ac:dyDescent="0.25">
      <c r="G9215" s="8"/>
      <c r="H9215" s="9"/>
    </row>
    <row r="9216" spans="7:8" x14ac:dyDescent="0.25">
      <c r="G9216" s="8"/>
      <c r="H9216" s="9"/>
    </row>
    <row r="9217" spans="7:8" x14ac:dyDescent="0.25">
      <c r="G9217" s="8"/>
      <c r="H9217" s="9"/>
    </row>
    <row r="9218" spans="7:8" x14ac:dyDescent="0.25">
      <c r="G9218" s="8"/>
      <c r="H9218" s="9"/>
    </row>
    <row r="9219" spans="7:8" x14ac:dyDescent="0.25">
      <c r="G9219" s="8"/>
      <c r="H9219" s="9"/>
    </row>
    <row r="9220" spans="7:8" x14ac:dyDescent="0.25">
      <c r="G9220" s="8"/>
      <c r="H9220" s="9"/>
    </row>
    <row r="9221" spans="7:8" x14ac:dyDescent="0.25">
      <c r="G9221" s="8"/>
      <c r="H9221" s="9"/>
    </row>
    <row r="9222" spans="7:8" x14ac:dyDescent="0.25">
      <c r="G9222" s="8"/>
      <c r="H9222" s="9"/>
    </row>
    <row r="9223" spans="7:8" x14ac:dyDescent="0.25">
      <c r="G9223" s="8"/>
      <c r="H9223" s="9"/>
    </row>
    <row r="9224" spans="7:8" x14ac:dyDescent="0.25">
      <c r="G9224" s="8"/>
      <c r="H9224" s="9"/>
    </row>
    <row r="9225" spans="7:8" x14ac:dyDescent="0.25">
      <c r="G9225" s="8"/>
      <c r="H9225" s="9"/>
    </row>
    <row r="9226" spans="7:8" x14ac:dyDescent="0.25">
      <c r="G9226" s="8"/>
      <c r="H9226" s="9"/>
    </row>
    <row r="9227" spans="7:8" x14ac:dyDescent="0.25">
      <c r="G9227" s="8"/>
      <c r="H9227" s="9"/>
    </row>
    <row r="9228" spans="7:8" x14ac:dyDescent="0.25">
      <c r="G9228" s="8"/>
      <c r="H9228" s="9"/>
    </row>
    <row r="9229" spans="7:8" x14ac:dyDescent="0.25">
      <c r="G9229" s="8"/>
      <c r="H9229" s="9"/>
    </row>
    <row r="9230" spans="7:8" x14ac:dyDescent="0.25">
      <c r="G9230" s="8"/>
      <c r="H9230" s="9"/>
    </row>
    <row r="9231" spans="7:8" x14ac:dyDescent="0.25">
      <c r="G9231" s="8"/>
      <c r="H9231" s="9"/>
    </row>
    <row r="9232" spans="7:8" x14ac:dyDescent="0.25">
      <c r="G9232" s="8"/>
      <c r="H9232" s="9"/>
    </row>
    <row r="9233" spans="7:8" x14ac:dyDescent="0.25">
      <c r="G9233" s="8"/>
      <c r="H9233" s="9"/>
    </row>
    <row r="9234" spans="7:8" x14ac:dyDescent="0.25">
      <c r="G9234" s="8"/>
      <c r="H9234" s="9"/>
    </row>
    <row r="9235" spans="7:8" x14ac:dyDescent="0.25">
      <c r="G9235" s="8"/>
      <c r="H9235" s="9"/>
    </row>
    <row r="9236" spans="7:8" x14ac:dyDescent="0.25">
      <c r="G9236" s="8"/>
      <c r="H9236" s="9"/>
    </row>
    <row r="9237" spans="7:8" x14ac:dyDescent="0.25">
      <c r="G9237" s="8"/>
      <c r="H9237" s="9"/>
    </row>
    <row r="9238" spans="7:8" x14ac:dyDescent="0.25">
      <c r="G9238" s="8"/>
      <c r="H9238" s="9"/>
    </row>
    <row r="9239" spans="7:8" x14ac:dyDescent="0.25">
      <c r="G9239" s="8"/>
      <c r="H9239" s="9"/>
    </row>
    <row r="9240" spans="7:8" x14ac:dyDescent="0.25">
      <c r="G9240" s="8"/>
      <c r="H9240" s="9"/>
    </row>
    <row r="9241" spans="7:8" x14ac:dyDescent="0.25">
      <c r="G9241" s="8"/>
      <c r="H9241" s="9"/>
    </row>
    <row r="9242" spans="7:8" x14ac:dyDescent="0.25">
      <c r="G9242" s="8"/>
      <c r="H9242" s="9"/>
    </row>
    <row r="9243" spans="7:8" x14ac:dyDescent="0.25">
      <c r="G9243" s="8"/>
      <c r="H9243" s="9"/>
    </row>
    <row r="9244" spans="7:8" x14ac:dyDescent="0.25">
      <c r="G9244" s="8"/>
      <c r="H9244" s="9"/>
    </row>
    <row r="9245" spans="7:8" x14ac:dyDescent="0.25">
      <c r="G9245" s="8"/>
      <c r="H9245" s="9"/>
    </row>
    <row r="9246" spans="7:8" x14ac:dyDescent="0.25">
      <c r="G9246" s="8"/>
      <c r="H9246" s="9"/>
    </row>
    <row r="9247" spans="7:8" x14ac:dyDescent="0.25">
      <c r="G9247" s="8"/>
      <c r="H9247" s="9"/>
    </row>
    <row r="9248" spans="7:8" x14ac:dyDescent="0.25">
      <c r="G9248" s="8"/>
      <c r="H9248" s="9"/>
    </row>
    <row r="9249" spans="7:8" x14ac:dyDescent="0.25">
      <c r="G9249" s="8"/>
      <c r="H9249" s="9"/>
    </row>
    <row r="9250" spans="7:8" x14ac:dyDescent="0.25">
      <c r="G9250" s="8"/>
      <c r="H9250" s="9"/>
    </row>
    <row r="9251" spans="7:8" x14ac:dyDescent="0.25">
      <c r="G9251" s="8"/>
      <c r="H9251" s="9"/>
    </row>
    <row r="9252" spans="7:8" x14ac:dyDescent="0.25">
      <c r="G9252" s="8"/>
      <c r="H9252" s="9"/>
    </row>
    <row r="9253" spans="7:8" x14ac:dyDescent="0.25">
      <c r="G9253" s="8"/>
      <c r="H9253" s="9"/>
    </row>
    <row r="9254" spans="7:8" x14ac:dyDescent="0.25">
      <c r="G9254" s="8"/>
      <c r="H9254" s="9"/>
    </row>
    <row r="9255" spans="7:8" x14ac:dyDescent="0.25">
      <c r="G9255" s="8"/>
      <c r="H9255" s="9"/>
    </row>
    <row r="9256" spans="7:8" x14ac:dyDescent="0.25">
      <c r="G9256" s="8"/>
      <c r="H9256" s="9"/>
    </row>
    <row r="9257" spans="7:8" x14ac:dyDescent="0.25">
      <c r="G9257" s="8"/>
      <c r="H9257" s="9"/>
    </row>
    <row r="9258" spans="7:8" x14ac:dyDescent="0.25">
      <c r="G9258" s="8"/>
      <c r="H9258" s="9"/>
    </row>
    <row r="9259" spans="7:8" x14ac:dyDescent="0.25">
      <c r="G9259" s="8"/>
      <c r="H9259" s="9"/>
    </row>
    <row r="9260" spans="7:8" x14ac:dyDescent="0.25">
      <c r="G9260" s="8"/>
      <c r="H9260" s="9"/>
    </row>
    <row r="9261" spans="7:8" x14ac:dyDescent="0.25">
      <c r="G9261" s="8"/>
      <c r="H9261" s="9"/>
    </row>
    <row r="9262" spans="7:8" x14ac:dyDescent="0.25">
      <c r="G9262" s="8"/>
      <c r="H9262" s="9"/>
    </row>
    <row r="9263" spans="7:8" x14ac:dyDescent="0.25">
      <c r="G9263" s="8"/>
      <c r="H9263" s="9"/>
    </row>
    <row r="9264" spans="7:8" x14ac:dyDescent="0.25">
      <c r="G9264" s="8"/>
      <c r="H9264" s="9"/>
    </row>
    <row r="9265" spans="7:8" x14ac:dyDescent="0.25">
      <c r="G9265" s="8"/>
      <c r="H9265" s="9"/>
    </row>
    <row r="9266" spans="7:8" x14ac:dyDescent="0.25">
      <c r="G9266" s="8"/>
      <c r="H9266" s="9"/>
    </row>
    <row r="9267" spans="7:8" x14ac:dyDescent="0.25">
      <c r="G9267" s="8"/>
      <c r="H9267" s="9"/>
    </row>
    <row r="9268" spans="7:8" x14ac:dyDescent="0.25">
      <c r="G9268" s="8"/>
      <c r="H9268" s="9"/>
    </row>
    <row r="9269" spans="7:8" x14ac:dyDescent="0.25">
      <c r="G9269" s="8"/>
      <c r="H9269" s="9"/>
    </row>
    <row r="9270" spans="7:8" x14ac:dyDescent="0.25">
      <c r="G9270" s="8"/>
      <c r="H9270" s="9"/>
    </row>
    <row r="9271" spans="7:8" x14ac:dyDescent="0.25">
      <c r="G9271" s="8"/>
      <c r="H9271" s="9"/>
    </row>
    <row r="9272" spans="7:8" x14ac:dyDescent="0.25">
      <c r="G9272" s="8"/>
      <c r="H9272" s="9"/>
    </row>
    <row r="9273" spans="7:8" x14ac:dyDescent="0.25">
      <c r="G9273" s="8"/>
      <c r="H9273" s="9"/>
    </row>
    <row r="9274" spans="7:8" x14ac:dyDescent="0.25">
      <c r="G9274" s="8"/>
      <c r="H9274" s="9"/>
    </row>
    <row r="9275" spans="7:8" x14ac:dyDescent="0.25">
      <c r="G9275" s="8"/>
      <c r="H9275" s="9"/>
    </row>
    <row r="9276" spans="7:8" x14ac:dyDescent="0.25">
      <c r="G9276" s="8"/>
      <c r="H9276" s="9"/>
    </row>
    <row r="9277" spans="7:8" x14ac:dyDescent="0.25">
      <c r="G9277" s="8"/>
      <c r="H9277" s="9"/>
    </row>
    <row r="9278" spans="7:8" x14ac:dyDescent="0.25">
      <c r="G9278" s="8"/>
      <c r="H9278" s="9"/>
    </row>
    <row r="9279" spans="7:8" x14ac:dyDescent="0.25">
      <c r="G9279" s="8"/>
      <c r="H9279" s="9"/>
    </row>
    <row r="9280" spans="7:8" x14ac:dyDescent="0.25">
      <c r="G9280" s="8"/>
      <c r="H9280" s="9"/>
    </row>
    <row r="9281" spans="7:8" x14ac:dyDescent="0.25">
      <c r="G9281" s="8"/>
      <c r="H9281" s="9"/>
    </row>
    <row r="9282" spans="7:8" x14ac:dyDescent="0.25">
      <c r="G9282" s="8"/>
      <c r="H9282" s="9"/>
    </row>
    <row r="9283" spans="7:8" x14ac:dyDescent="0.25">
      <c r="G9283" s="8"/>
      <c r="H9283" s="9"/>
    </row>
    <row r="9284" spans="7:8" x14ac:dyDescent="0.25">
      <c r="G9284" s="8"/>
      <c r="H9284" s="9"/>
    </row>
    <row r="9285" spans="7:8" x14ac:dyDescent="0.25">
      <c r="G9285" s="8"/>
      <c r="H9285" s="9"/>
    </row>
    <row r="9286" spans="7:8" x14ac:dyDescent="0.25">
      <c r="G9286" s="8"/>
      <c r="H9286" s="9"/>
    </row>
    <row r="9287" spans="7:8" x14ac:dyDescent="0.25">
      <c r="G9287" s="8"/>
      <c r="H9287" s="9"/>
    </row>
    <row r="9288" spans="7:8" x14ac:dyDescent="0.25">
      <c r="G9288" s="8"/>
      <c r="H9288" s="9"/>
    </row>
    <row r="9289" spans="7:8" x14ac:dyDescent="0.25">
      <c r="G9289" s="8"/>
      <c r="H9289" s="9"/>
    </row>
    <row r="9290" spans="7:8" x14ac:dyDescent="0.25">
      <c r="G9290" s="8"/>
      <c r="H9290" s="9"/>
    </row>
    <row r="9291" spans="7:8" x14ac:dyDescent="0.25">
      <c r="G9291" s="8"/>
      <c r="H9291" s="9"/>
    </row>
    <row r="9292" spans="7:8" x14ac:dyDescent="0.25">
      <c r="G9292" s="8"/>
      <c r="H9292" s="9"/>
    </row>
    <row r="9293" spans="7:8" x14ac:dyDescent="0.25">
      <c r="G9293" s="8"/>
      <c r="H9293" s="9"/>
    </row>
    <row r="9294" spans="7:8" x14ac:dyDescent="0.25">
      <c r="G9294" s="8"/>
      <c r="H9294" s="9"/>
    </row>
    <row r="9295" spans="7:8" x14ac:dyDescent="0.25">
      <c r="G9295" s="8"/>
      <c r="H9295" s="9"/>
    </row>
    <row r="9296" spans="7:8" x14ac:dyDescent="0.25">
      <c r="G9296" s="8"/>
      <c r="H9296" s="9"/>
    </row>
    <row r="9297" spans="7:8" x14ac:dyDescent="0.25">
      <c r="G9297" s="8"/>
      <c r="H9297" s="9"/>
    </row>
    <row r="9298" spans="7:8" x14ac:dyDescent="0.25">
      <c r="G9298" s="8"/>
      <c r="H9298" s="9"/>
    </row>
    <row r="9299" spans="7:8" x14ac:dyDescent="0.25">
      <c r="G9299" s="8"/>
      <c r="H9299" s="9"/>
    </row>
    <row r="9300" spans="7:8" x14ac:dyDescent="0.25">
      <c r="G9300" s="8"/>
      <c r="H9300" s="9"/>
    </row>
    <row r="9301" spans="7:8" x14ac:dyDescent="0.25">
      <c r="G9301" s="8"/>
      <c r="H9301" s="9"/>
    </row>
    <row r="9302" spans="7:8" x14ac:dyDescent="0.25">
      <c r="G9302" s="8"/>
      <c r="H9302" s="9"/>
    </row>
    <row r="9303" spans="7:8" x14ac:dyDescent="0.25">
      <c r="G9303" s="8"/>
      <c r="H9303" s="9"/>
    </row>
    <row r="9304" spans="7:8" x14ac:dyDescent="0.25">
      <c r="G9304" s="8"/>
      <c r="H9304" s="9"/>
    </row>
    <row r="9305" spans="7:8" x14ac:dyDescent="0.25">
      <c r="G9305" s="8"/>
      <c r="H9305" s="9"/>
    </row>
    <row r="9306" spans="7:8" x14ac:dyDescent="0.25">
      <c r="G9306" s="8"/>
      <c r="H9306" s="9"/>
    </row>
    <row r="9307" spans="7:8" x14ac:dyDescent="0.25">
      <c r="G9307" s="8"/>
      <c r="H9307" s="9"/>
    </row>
    <row r="9308" spans="7:8" x14ac:dyDescent="0.25">
      <c r="G9308" s="8"/>
      <c r="H9308" s="9"/>
    </row>
    <row r="9309" spans="7:8" x14ac:dyDescent="0.25">
      <c r="G9309" s="8"/>
      <c r="H9309" s="9"/>
    </row>
    <row r="9310" spans="7:8" x14ac:dyDescent="0.25">
      <c r="G9310" s="8"/>
      <c r="H9310" s="9"/>
    </row>
    <row r="9311" spans="7:8" x14ac:dyDescent="0.25">
      <c r="G9311" s="8"/>
      <c r="H9311" s="9"/>
    </row>
    <row r="9312" spans="7:8" x14ac:dyDescent="0.25">
      <c r="G9312" s="8"/>
      <c r="H9312" s="9"/>
    </row>
    <row r="9313" spans="7:8" x14ac:dyDescent="0.25">
      <c r="G9313" s="8"/>
      <c r="H9313" s="9"/>
    </row>
    <row r="9314" spans="7:8" x14ac:dyDescent="0.25">
      <c r="G9314" s="8"/>
      <c r="H9314" s="9"/>
    </row>
    <row r="9315" spans="7:8" x14ac:dyDescent="0.25">
      <c r="G9315" s="8"/>
      <c r="H9315" s="9"/>
    </row>
    <row r="9316" spans="7:8" x14ac:dyDescent="0.25">
      <c r="G9316" s="8"/>
      <c r="H9316" s="9"/>
    </row>
    <row r="9317" spans="7:8" x14ac:dyDescent="0.25">
      <c r="G9317" s="8"/>
      <c r="H9317" s="9"/>
    </row>
    <row r="9318" spans="7:8" x14ac:dyDescent="0.25">
      <c r="G9318" s="8"/>
      <c r="H9318" s="9"/>
    </row>
    <row r="9319" spans="7:8" x14ac:dyDescent="0.25">
      <c r="G9319" s="8"/>
      <c r="H9319" s="9"/>
    </row>
    <row r="9320" spans="7:8" x14ac:dyDescent="0.25">
      <c r="G9320" s="8"/>
      <c r="H9320" s="9"/>
    </row>
    <row r="9321" spans="7:8" x14ac:dyDescent="0.25">
      <c r="G9321" s="8"/>
      <c r="H9321" s="9"/>
    </row>
    <row r="9322" spans="7:8" x14ac:dyDescent="0.25">
      <c r="G9322" s="8"/>
      <c r="H9322" s="9"/>
    </row>
    <row r="9323" spans="7:8" x14ac:dyDescent="0.25">
      <c r="G9323" s="8"/>
      <c r="H9323" s="9"/>
    </row>
    <row r="9324" spans="7:8" x14ac:dyDescent="0.25">
      <c r="G9324" s="8"/>
      <c r="H9324" s="9"/>
    </row>
    <row r="9325" spans="7:8" x14ac:dyDescent="0.25">
      <c r="G9325" s="8"/>
      <c r="H9325" s="9"/>
    </row>
    <row r="9326" spans="7:8" x14ac:dyDescent="0.25">
      <c r="G9326" s="8"/>
      <c r="H9326" s="9"/>
    </row>
    <row r="9327" spans="7:8" x14ac:dyDescent="0.25">
      <c r="G9327" s="8"/>
      <c r="H9327" s="9"/>
    </row>
    <row r="9328" spans="7:8" x14ac:dyDescent="0.25">
      <c r="G9328" s="8"/>
      <c r="H9328" s="9"/>
    </row>
    <row r="9329" spans="7:8" x14ac:dyDescent="0.25">
      <c r="G9329" s="8"/>
      <c r="H9329" s="9"/>
    </row>
    <row r="9330" spans="7:8" x14ac:dyDescent="0.25">
      <c r="G9330" s="8"/>
      <c r="H9330" s="9"/>
    </row>
    <row r="9331" spans="7:8" x14ac:dyDescent="0.25">
      <c r="G9331" s="8"/>
      <c r="H9331" s="9"/>
    </row>
    <row r="9332" spans="7:8" x14ac:dyDescent="0.25">
      <c r="G9332" s="8"/>
      <c r="H9332" s="9"/>
    </row>
    <row r="9333" spans="7:8" x14ac:dyDescent="0.25">
      <c r="G9333" s="8"/>
      <c r="H9333" s="9"/>
    </row>
    <row r="9334" spans="7:8" x14ac:dyDescent="0.25">
      <c r="G9334" s="8"/>
      <c r="H9334" s="9"/>
    </row>
    <row r="9335" spans="7:8" x14ac:dyDescent="0.25">
      <c r="G9335" s="8"/>
      <c r="H9335" s="9"/>
    </row>
    <row r="9336" spans="7:8" x14ac:dyDescent="0.25">
      <c r="G9336" s="8"/>
      <c r="H9336" s="9"/>
    </row>
    <row r="9337" spans="7:8" x14ac:dyDescent="0.25">
      <c r="G9337" s="8"/>
      <c r="H9337" s="9"/>
    </row>
    <row r="9338" spans="7:8" x14ac:dyDescent="0.25">
      <c r="G9338" s="8"/>
      <c r="H9338" s="9"/>
    </row>
    <row r="9339" spans="7:8" x14ac:dyDescent="0.25">
      <c r="G9339" s="8"/>
      <c r="H9339" s="9"/>
    </row>
    <row r="9340" spans="7:8" x14ac:dyDescent="0.25">
      <c r="G9340" s="8"/>
      <c r="H9340" s="9"/>
    </row>
    <row r="9341" spans="7:8" x14ac:dyDescent="0.25">
      <c r="G9341" s="8"/>
      <c r="H9341" s="9"/>
    </row>
    <row r="9342" spans="7:8" x14ac:dyDescent="0.25">
      <c r="G9342" s="8"/>
      <c r="H9342" s="9"/>
    </row>
    <row r="9343" spans="7:8" x14ac:dyDescent="0.25">
      <c r="G9343" s="8"/>
      <c r="H9343" s="9"/>
    </row>
    <row r="9344" spans="7:8" x14ac:dyDescent="0.25">
      <c r="G9344" s="8"/>
      <c r="H9344" s="9"/>
    </row>
    <row r="9345" spans="7:8" x14ac:dyDescent="0.25">
      <c r="G9345" s="8"/>
      <c r="H9345" s="9"/>
    </row>
    <row r="9346" spans="7:8" x14ac:dyDescent="0.25">
      <c r="G9346" s="8"/>
      <c r="H9346" s="9"/>
    </row>
    <row r="9347" spans="7:8" x14ac:dyDescent="0.25">
      <c r="G9347" s="8"/>
      <c r="H9347" s="9"/>
    </row>
    <row r="9348" spans="7:8" x14ac:dyDescent="0.25">
      <c r="G9348" s="8"/>
      <c r="H9348" s="9"/>
    </row>
    <row r="9349" spans="7:8" x14ac:dyDescent="0.25">
      <c r="G9349" s="8"/>
      <c r="H9349" s="9"/>
    </row>
    <row r="9350" spans="7:8" x14ac:dyDescent="0.25">
      <c r="G9350" s="8"/>
      <c r="H9350" s="9"/>
    </row>
    <row r="9351" spans="7:8" x14ac:dyDescent="0.25">
      <c r="G9351" s="8"/>
      <c r="H9351" s="9"/>
    </row>
    <row r="9352" spans="7:8" x14ac:dyDescent="0.25">
      <c r="G9352" s="8"/>
      <c r="H9352" s="9"/>
    </row>
    <row r="9353" spans="7:8" x14ac:dyDescent="0.25">
      <c r="G9353" s="8"/>
      <c r="H9353" s="9"/>
    </row>
    <row r="9354" spans="7:8" x14ac:dyDescent="0.25">
      <c r="G9354" s="8"/>
      <c r="H9354" s="9"/>
    </row>
    <row r="9355" spans="7:8" x14ac:dyDescent="0.25">
      <c r="G9355" s="8"/>
      <c r="H9355" s="9"/>
    </row>
    <row r="9356" spans="7:8" x14ac:dyDescent="0.25">
      <c r="G9356" s="8"/>
      <c r="H9356" s="9"/>
    </row>
    <row r="9357" spans="7:8" x14ac:dyDescent="0.25">
      <c r="G9357" s="8"/>
      <c r="H9357" s="9"/>
    </row>
    <row r="9358" spans="7:8" x14ac:dyDescent="0.25">
      <c r="G9358" s="8"/>
      <c r="H9358" s="9"/>
    </row>
    <row r="9359" spans="7:8" x14ac:dyDescent="0.25">
      <c r="G9359" s="8"/>
      <c r="H9359" s="9"/>
    </row>
    <row r="9360" spans="7:8" x14ac:dyDescent="0.25">
      <c r="G9360" s="8"/>
      <c r="H9360" s="9"/>
    </row>
    <row r="9361" spans="7:8" x14ac:dyDescent="0.25">
      <c r="G9361" s="8"/>
      <c r="H9361" s="9"/>
    </row>
    <row r="9362" spans="7:8" x14ac:dyDescent="0.25">
      <c r="G9362" s="8"/>
      <c r="H9362" s="9"/>
    </row>
    <row r="9363" spans="7:8" x14ac:dyDescent="0.25">
      <c r="G9363" s="8"/>
      <c r="H9363" s="9"/>
    </row>
    <row r="9364" spans="7:8" x14ac:dyDescent="0.25">
      <c r="G9364" s="8"/>
      <c r="H9364" s="9"/>
    </row>
    <row r="9365" spans="7:8" x14ac:dyDescent="0.25">
      <c r="G9365" s="8"/>
      <c r="H9365" s="9"/>
    </row>
    <row r="9366" spans="7:8" x14ac:dyDescent="0.25">
      <c r="G9366" s="8"/>
      <c r="H9366" s="9"/>
    </row>
    <row r="9367" spans="7:8" x14ac:dyDescent="0.25">
      <c r="G9367" s="8"/>
      <c r="H9367" s="9"/>
    </row>
    <row r="9368" spans="7:8" x14ac:dyDescent="0.25">
      <c r="G9368" s="8"/>
      <c r="H9368" s="9"/>
    </row>
    <row r="9369" spans="7:8" x14ac:dyDescent="0.25">
      <c r="G9369" s="8"/>
      <c r="H9369" s="9"/>
    </row>
    <row r="9370" spans="7:8" x14ac:dyDescent="0.25">
      <c r="G9370" s="8"/>
      <c r="H9370" s="9"/>
    </row>
    <row r="9371" spans="7:8" x14ac:dyDescent="0.25">
      <c r="G9371" s="8"/>
      <c r="H9371" s="9"/>
    </row>
    <row r="9372" spans="7:8" x14ac:dyDescent="0.25">
      <c r="G9372" s="8"/>
      <c r="H9372" s="9"/>
    </row>
    <row r="9373" spans="7:8" x14ac:dyDescent="0.25">
      <c r="G9373" s="8"/>
      <c r="H9373" s="9"/>
    </row>
    <row r="9374" spans="7:8" x14ac:dyDescent="0.25">
      <c r="G9374" s="8"/>
      <c r="H9374" s="9"/>
    </row>
    <row r="9375" spans="7:8" x14ac:dyDescent="0.25">
      <c r="G9375" s="8"/>
      <c r="H9375" s="9"/>
    </row>
    <row r="9376" spans="7:8" x14ac:dyDescent="0.25">
      <c r="G9376" s="8"/>
      <c r="H9376" s="9"/>
    </row>
    <row r="9377" spans="7:8" x14ac:dyDescent="0.25">
      <c r="G9377" s="8"/>
      <c r="H9377" s="9"/>
    </row>
    <row r="9378" spans="7:8" x14ac:dyDescent="0.25">
      <c r="G9378" s="8"/>
      <c r="H9378" s="9"/>
    </row>
    <row r="9379" spans="7:8" x14ac:dyDescent="0.25">
      <c r="G9379" s="8"/>
      <c r="H9379" s="9"/>
    </row>
    <row r="9380" spans="7:8" x14ac:dyDescent="0.25">
      <c r="G9380" s="8"/>
      <c r="H9380" s="9"/>
    </row>
    <row r="9381" spans="7:8" x14ac:dyDescent="0.25">
      <c r="G9381" s="8"/>
      <c r="H9381" s="9"/>
    </row>
    <row r="9382" spans="7:8" x14ac:dyDescent="0.25">
      <c r="G9382" s="8"/>
      <c r="H9382" s="9"/>
    </row>
    <row r="9383" spans="7:8" x14ac:dyDescent="0.25">
      <c r="G9383" s="8"/>
      <c r="H9383" s="9"/>
    </row>
    <row r="9384" spans="7:8" x14ac:dyDescent="0.25">
      <c r="G9384" s="8"/>
      <c r="H9384" s="9"/>
    </row>
    <row r="9385" spans="7:8" x14ac:dyDescent="0.25">
      <c r="G9385" s="8"/>
      <c r="H9385" s="9"/>
    </row>
    <row r="9386" spans="7:8" x14ac:dyDescent="0.25">
      <c r="G9386" s="8"/>
      <c r="H9386" s="9"/>
    </row>
    <row r="9387" spans="7:8" x14ac:dyDescent="0.25">
      <c r="G9387" s="8"/>
      <c r="H9387" s="9"/>
    </row>
    <row r="9388" spans="7:8" x14ac:dyDescent="0.25">
      <c r="G9388" s="8"/>
      <c r="H9388" s="9"/>
    </row>
    <row r="9389" spans="7:8" x14ac:dyDescent="0.25">
      <c r="G9389" s="8"/>
      <c r="H9389" s="9"/>
    </row>
    <row r="9390" spans="7:8" x14ac:dyDescent="0.25">
      <c r="G9390" s="8"/>
      <c r="H9390" s="9"/>
    </row>
    <row r="9391" spans="7:8" x14ac:dyDescent="0.25">
      <c r="G9391" s="8"/>
      <c r="H9391" s="9"/>
    </row>
    <row r="9392" spans="7:8" x14ac:dyDescent="0.25">
      <c r="G9392" s="8"/>
      <c r="H9392" s="9"/>
    </row>
    <row r="9393" spans="7:8" x14ac:dyDescent="0.25">
      <c r="G9393" s="8"/>
      <c r="H9393" s="9"/>
    </row>
    <row r="9394" spans="7:8" x14ac:dyDescent="0.25">
      <c r="G9394" s="8"/>
      <c r="H9394" s="9"/>
    </row>
    <row r="9395" spans="7:8" x14ac:dyDescent="0.25">
      <c r="G9395" s="8"/>
      <c r="H9395" s="9"/>
    </row>
    <row r="9396" spans="7:8" x14ac:dyDescent="0.25">
      <c r="G9396" s="8"/>
      <c r="H9396" s="9"/>
    </row>
    <row r="9397" spans="7:8" x14ac:dyDescent="0.25">
      <c r="G9397" s="8"/>
      <c r="H9397" s="9"/>
    </row>
    <row r="9398" spans="7:8" x14ac:dyDescent="0.25">
      <c r="G9398" s="8"/>
      <c r="H9398" s="9"/>
    </row>
    <row r="9399" spans="7:8" x14ac:dyDescent="0.25">
      <c r="G9399" s="8"/>
      <c r="H9399" s="9"/>
    </row>
    <row r="9400" spans="7:8" x14ac:dyDescent="0.25">
      <c r="G9400" s="8"/>
      <c r="H9400" s="9"/>
    </row>
    <row r="9401" spans="7:8" x14ac:dyDescent="0.25">
      <c r="G9401" s="8"/>
      <c r="H9401" s="9"/>
    </row>
    <row r="9402" spans="7:8" x14ac:dyDescent="0.25">
      <c r="G9402" s="8"/>
      <c r="H9402" s="9"/>
    </row>
    <row r="9403" spans="7:8" x14ac:dyDescent="0.25">
      <c r="G9403" s="8"/>
      <c r="H9403" s="9"/>
    </row>
    <row r="9404" spans="7:8" x14ac:dyDescent="0.25">
      <c r="G9404" s="8"/>
      <c r="H9404" s="9"/>
    </row>
    <row r="9405" spans="7:8" x14ac:dyDescent="0.25">
      <c r="G9405" s="8"/>
      <c r="H9405" s="9"/>
    </row>
    <row r="9406" spans="7:8" x14ac:dyDescent="0.25">
      <c r="G9406" s="8"/>
      <c r="H9406" s="9"/>
    </row>
    <row r="9407" spans="7:8" x14ac:dyDescent="0.25">
      <c r="G9407" s="8"/>
      <c r="H9407" s="9"/>
    </row>
    <row r="9408" spans="7:8" x14ac:dyDescent="0.25">
      <c r="G9408" s="8"/>
      <c r="H9408" s="9"/>
    </row>
    <row r="9409" spans="7:8" x14ac:dyDescent="0.25">
      <c r="G9409" s="8"/>
      <c r="H9409" s="9"/>
    </row>
    <row r="9410" spans="7:8" x14ac:dyDescent="0.25">
      <c r="G9410" s="8"/>
      <c r="H9410" s="9"/>
    </row>
    <row r="9411" spans="7:8" x14ac:dyDescent="0.25">
      <c r="G9411" s="8"/>
      <c r="H9411" s="9"/>
    </row>
    <row r="9412" spans="7:8" x14ac:dyDescent="0.25">
      <c r="G9412" s="8"/>
      <c r="H9412" s="9"/>
    </row>
    <row r="9413" spans="7:8" x14ac:dyDescent="0.25">
      <c r="G9413" s="8"/>
      <c r="H9413" s="9"/>
    </row>
    <row r="9414" spans="7:8" x14ac:dyDescent="0.25">
      <c r="G9414" s="8"/>
      <c r="H9414" s="9"/>
    </row>
    <row r="9415" spans="7:8" x14ac:dyDescent="0.25">
      <c r="G9415" s="8"/>
      <c r="H9415" s="9"/>
    </row>
    <row r="9416" spans="7:8" x14ac:dyDescent="0.25">
      <c r="G9416" s="8"/>
      <c r="H9416" s="9"/>
    </row>
    <row r="9417" spans="7:8" x14ac:dyDescent="0.25">
      <c r="G9417" s="8"/>
      <c r="H9417" s="9"/>
    </row>
    <row r="9418" spans="7:8" x14ac:dyDescent="0.25">
      <c r="G9418" s="8"/>
      <c r="H9418" s="9"/>
    </row>
    <row r="9419" spans="7:8" x14ac:dyDescent="0.25">
      <c r="G9419" s="8"/>
      <c r="H9419" s="9"/>
    </row>
    <row r="9420" spans="7:8" x14ac:dyDescent="0.25">
      <c r="G9420" s="8"/>
      <c r="H9420" s="9"/>
    </row>
    <row r="9421" spans="7:8" x14ac:dyDescent="0.25">
      <c r="G9421" s="8"/>
      <c r="H9421" s="9"/>
    </row>
    <row r="9422" spans="7:8" x14ac:dyDescent="0.25">
      <c r="G9422" s="8"/>
      <c r="H9422" s="9"/>
    </row>
    <row r="9423" spans="7:8" x14ac:dyDescent="0.25">
      <c r="G9423" s="8"/>
      <c r="H9423" s="9"/>
    </row>
    <row r="9424" spans="7:8" x14ac:dyDescent="0.25">
      <c r="G9424" s="8"/>
      <c r="H9424" s="9"/>
    </row>
    <row r="9425" spans="7:8" x14ac:dyDescent="0.25">
      <c r="G9425" s="8"/>
      <c r="H9425" s="9"/>
    </row>
    <row r="9426" spans="7:8" x14ac:dyDescent="0.25">
      <c r="G9426" s="8"/>
      <c r="H9426" s="9"/>
    </row>
    <row r="9427" spans="7:8" x14ac:dyDescent="0.25">
      <c r="G9427" s="8"/>
      <c r="H9427" s="9"/>
    </row>
    <row r="9428" spans="7:8" x14ac:dyDescent="0.25">
      <c r="G9428" s="8"/>
      <c r="H9428" s="9"/>
    </row>
    <row r="9429" spans="7:8" x14ac:dyDescent="0.25">
      <c r="G9429" s="8"/>
      <c r="H9429" s="9"/>
    </row>
    <row r="9430" spans="7:8" x14ac:dyDescent="0.25">
      <c r="G9430" s="8"/>
      <c r="H9430" s="9"/>
    </row>
    <row r="9431" spans="7:8" x14ac:dyDescent="0.25">
      <c r="G9431" s="8"/>
      <c r="H9431" s="9"/>
    </row>
    <row r="9432" spans="7:8" x14ac:dyDescent="0.25">
      <c r="G9432" s="8"/>
      <c r="H9432" s="9"/>
    </row>
    <row r="9433" spans="7:8" x14ac:dyDescent="0.25">
      <c r="G9433" s="8"/>
      <c r="H9433" s="9"/>
    </row>
    <row r="9434" spans="7:8" x14ac:dyDescent="0.25">
      <c r="G9434" s="8"/>
      <c r="H9434" s="9"/>
    </row>
    <row r="9435" spans="7:8" x14ac:dyDescent="0.25">
      <c r="G9435" s="8"/>
      <c r="H9435" s="9"/>
    </row>
    <row r="9436" spans="7:8" x14ac:dyDescent="0.25">
      <c r="G9436" s="8"/>
      <c r="H9436" s="9"/>
    </row>
    <row r="9437" spans="7:8" x14ac:dyDescent="0.25">
      <c r="G9437" s="8"/>
      <c r="H9437" s="9"/>
    </row>
    <row r="9438" spans="7:8" x14ac:dyDescent="0.25">
      <c r="G9438" s="8"/>
      <c r="H9438" s="9"/>
    </row>
    <row r="9439" spans="7:8" x14ac:dyDescent="0.25">
      <c r="G9439" s="8"/>
      <c r="H9439" s="9"/>
    </row>
    <row r="9440" spans="7:8" x14ac:dyDescent="0.25">
      <c r="G9440" s="8"/>
      <c r="H9440" s="9"/>
    </row>
    <row r="9441" spans="7:8" x14ac:dyDescent="0.25">
      <c r="G9441" s="8"/>
      <c r="H9441" s="9"/>
    </row>
    <row r="9442" spans="7:8" x14ac:dyDescent="0.25">
      <c r="G9442" s="8"/>
      <c r="H9442" s="9"/>
    </row>
    <row r="9443" spans="7:8" x14ac:dyDescent="0.25">
      <c r="G9443" s="8"/>
      <c r="H9443" s="9"/>
    </row>
    <row r="9444" spans="7:8" x14ac:dyDescent="0.25">
      <c r="G9444" s="8"/>
      <c r="H9444" s="9"/>
    </row>
    <row r="9445" spans="7:8" x14ac:dyDescent="0.25">
      <c r="G9445" s="8"/>
      <c r="H9445" s="9"/>
    </row>
    <row r="9446" spans="7:8" x14ac:dyDescent="0.25">
      <c r="G9446" s="8"/>
      <c r="H9446" s="9"/>
    </row>
    <row r="9447" spans="7:8" x14ac:dyDescent="0.25">
      <c r="G9447" s="8"/>
      <c r="H9447" s="9"/>
    </row>
    <row r="9448" spans="7:8" x14ac:dyDescent="0.25">
      <c r="G9448" s="8"/>
      <c r="H9448" s="9"/>
    </row>
    <row r="9449" spans="7:8" x14ac:dyDescent="0.25">
      <c r="G9449" s="8"/>
      <c r="H9449" s="9"/>
    </row>
    <row r="9450" spans="7:8" x14ac:dyDescent="0.25">
      <c r="G9450" s="8"/>
      <c r="H9450" s="9"/>
    </row>
    <row r="9451" spans="7:8" x14ac:dyDescent="0.25">
      <c r="G9451" s="8"/>
      <c r="H9451" s="9"/>
    </row>
    <row r="9452" spans="7:8" x14ac:dyDescent="0.25">
      <c r="G9452" s="8"/>
      <c r="H9452" s="9"/>
    </row>
    <row r="9453" spans="7:8" x14ac:dyDescent="0.25">
      <c r="G9453" s="8"/>
      <c r="H9453" s="9"/>
    </row>
    <row r="9454" spans="7:8" x14ac:dyDescent="0.25">
      <c r="G9454" s="8"/>
      <c r="H9454" s="9"/>
    </row>
    <row r="9455" spans="7:8" x14ac:dyDescent="0.25">
      <c r="G9455" s="8"/>
      <c r="H9455" s="9"/>
    </row>
    <row r="9456" spans="7:8" x14ac:dyDescent="0.25">
      <c r="G9456" s="8"/>
      <c r="H9456" s="9"/>
    </row>
    <row r="9457" spans="7:8" x14ac:dyDescent="0.25">
      <c r="G9457" s="8"/>
      <c r="H9457" s="9"/>
    </row>
    <row r="9458" spans="7:8" x14ac:dyDescent="0.25">
      <c r="G9458" s="8"/>
      <c r="H9458" s="9"/>
    </row>
    <row r="9459" spans="7:8" x14ac:dyDescent="0.25">
      <c r="G9459" s="8"/>
      <c r="H9459" s="9"/>
    </row>
    <row r="9460" spans="7:8" x14ac:dyDescent="0.25">
      <c r="G9460" s="8"/>
      <c r="H9460" s="9"/>
    </row>
    <row r="9461" spans="7:8" x14ac:dyDescent="0.25">
      <c r="G9461" s="8"/>
      <c r="H9461" s="9"/>
    </row>
    <row r="9462" spans="7:8" x14ac:dyDescent="0.25">
      <c r="G9462" s="8"/>
      <c r="H9462" s="9"/>
    </row>
    <row r="9463" spans="7:8" x14ac:dyDescent="0.25">
      <c r="G9463" s="8"/>
      <c r="H9463" s="9"/>
    </row>
    <row r="9464" spans="7:8" x14ac:dyDescent="0.25">
      <c r="G9464" s="8"/>
      <c r="H9464" s="9"/>
    </row>
    <row r="9465" spans="7:8" x14ac:dyDescent="0.25">
      <c r="G9465" s="8"/>
      <c r="H9465" s="9"/>
    </row>
    <row r="9466" spans="7:8" x14ac:dyDescent="0.25">
      <c r="G9466" s="8"/>
      <c r="H9466" s="9"/>
    </row>
    <row r="9467" spans="7:8" x14ac:dyDescent="0.25">
      <c r="G9467" s="8"/>
      <c r="H9467" s="9"/>
    </row>
    <row r="9468" spans="7:8" x14ac:dyDescent="0.25">
      <c r="G9468" s="8"/>
      <c r="H9468" s="9"/>
    </row>
    <row r="9469" spans="7:8" x14ac:dyDescent="0.25">
      <c r="G9469" s="8"/>
      <c r="H9469" s="9"/>
    </row>
    <row r="9470" spans="7:8" x14ac:dyDescent="0.25">
      <c r="G9470" s="8"/>
      <c r="H9470" s="9"/>
    </row>
    <row r="9471" spans="7:8" x14ac:dyDescent="0.25">
      <c r="G9471" s="8"/>
      <c r="H9471" s="9"/>
    </row>
    <row r="9472" spans="7:8" x14ac:dyDescent="0.25">
      <c r="G9472" s="8"/>
      <c r="H9472" s="9"/>
    </row>
    <row r="9473" spans="7:8" x14ac:dyDescent="0.25">
      <c r="G9473" s="8"/>
      <c r="H9473" s="9"/>
    </row>
    <row r="9474" spans="7:8" x14ac:dyDescent="0.25">
      <c r="G9474" s="8"/>
      <c r="H9474" s="9"/>
    </row>
    <row r="9475" spans="7:8" x14ac:dyDescent="0.25">
      <c r="G9475" s="8"/>
      <c r="H9475" s="9"/>
    </row>
    <row r="9476" spans="7:8" x14ac:dyDescent="0.25">
      <c r="G9476" s="8"/>
      <c r="H9476" s="9"/>
    </row>
    <row r="9477" spans="7:8" x14ac:dyDescent="0.25">
      <c r="G9477" s="8"/>
      <c r="H9477" s="9"/>
    </row>
    <row r="9478" spans="7:8" x14ac:dyDescent="0.25">
      <c r="G9478" s="8"/>
      <c r="H9478" s="9"/>
    </row>
    <row r="9479" spans="7:8" x14ac:dyDescent="0.25">
      <c r="G9479" s="8"/>
      <c r="H9479" s="9"/>
    </row>
    <row r="9480" spans="7:8" x14ac:dyDescent="0.25">
      <c r="G9480" s="8"/>
      <c r="H9480" s="9"/>
    </row>
    <row r="9481" spans="7:8" x14ac:dyDescent="0.25">
      <c r="G9481" s="8"/>
      <c r="H9481" s="9"/>
    </row>
    <row r="9482" spans="7:8" x14ac:dyDescent="0.25">
      <c r="G9482" s="8"/>
      <c r="H9482" s="9"/>
    </row>
    <row r="9483" spans="7:8" x14ac:dyDescent="0.25">
      <c r="G9483" s="8"/>
      <c r="H9483" s="9"/>
    </row>
    <row r="9484" spans="7:8" x14ac:dyDescent="0.25">
      <c r="G9484" s="8"/>
      <c r="H9484" s="9"/>
    </row>
    <row r="9485" spans="7:8" x14ac:dyDescent="0.25">
      <c r="G9485" s="8"/>
      <c r="H9485" s="9"/>
    </row>
    <row r="9486" spans="7:8" x14ac:dyDescent="0.25">
      <c r="G9486" s="8"/>
      <c r="H9486" s="9"/>
    </row>
    <row r="9487" spans="7:8" x14ac:dyDescent="0.25">
      <c r="G9487" s="8"/>
      <c r="H9487" s="9"/>
    </row>
    <row r="9488" spans="7:8" x14ac:dyDescent="0.25">
      <c r="G9488" s="8"/>
      <c r="H9488" s="9"/>
    </row>
    <row r="9489" spans="7:8" x14ac:dyDescent="0.25">
      <c r="G9489" s="8"/>
      <c r="H9489" s="9"/>
    </row>
    <row r="9490" spans="7:8" x14ac:dyDescent="0.25">
      <c r="G9490" s="8"/>
      <c r="H9490" s="9"/>
    </row>
    <row r="9491" spans="7:8" x14ac:dyDescent="0.25">
      <c r="G9491" s="8"/>
      <c r="H9491" s="9"/>
    </row>
    <row r="9492" spans="7:8" x14ac:dyDescent="0.25">
      <c r="G9492" s="8"/>
      <c r="H9492" s="9"/>
    </row>
    <row r="9493" spans="7:8" x14ac:dyDescent="0.25">
      <c r="G9493" s="8"/>
      <c r="H9493" s="9"/>
    </row>
    <row r="9494" spans="7:8" x14ac:dyDescent="0.25">
      <c r="G9494" s="8"/>
      <c r="H9494" s="9"/>
    </row>
    <row r="9495" spans="7:8" x14ac:dyDescent="0.25">
      <c r="G9495" s="8"/>
      <c r="H9495" s="9"/>
    </row>
    <row r="9496" spans="7:8" x14ac:dyDescent="0.25">
      <c r="G9496" s="8"/>
      <c r="H9496" s="9"/>
    </row>
    <row r="9497" spans="7:8" x14ac:dyDescent="0.25">
      <c r="G9497" s="8"/>
      <c r="H9497" s="9"/>
    </row>
    <row r="9498" spans="7:8" x14ac:dyDescent="0.25">
      <c r="G9498" s="8"/>
      <c r="H9498" s="9"/>
    </row>
    <row r="9499" spans="7:8" x14ac:dyDescent="0.25">
      <c r="G9499" s="8"/>
      <c r="H9499" s="9"/>
    </row>
    <row r="9500" spans="7:8" x14ac:dyDescent="0.25">
      <c r="G9500" s="8"/>
      <c r="H9500" s="9"/>
    </row>
    <row r="9501" spans="7:8" x14ac:dyDescent="0.25">
      <c r="G9501" s="8"/>
      <c r="H9501" s="9"/>
    </row>
    <row r="9502" spans="7:8" x14ac:dyDescent="0.25">
      <c r="G9502" s="8"/>
      <c r="H9502" s="9"/>
    </row>
    <row r="9503" spans="7:8" x14ac:dyDescent="0.25">
      <c r="G9503" s="8"/>
      <c r="H9503" s="9"/>
    </row>
    <row r="9504" spans="7:8" x14ac:dyDescent="0.25">
      <c r="G9504" s="8"/>
      <c r="H9504" s="9"/>
    </row>
    <row r="9505" spans="7:8" x14ac:dyDescent="0.25">
      <c r="G9505" s="8"/>
      <c r="H9505" s="9"/>
    </row>
    <row r="9506" spans="7:8" x14ac:dyDescent="0.25">
      <c r="G9506" s="8"/>
      <c r="H9506" s="9"/>
    </row>
    <row r="9507" spans="7:8" x14ac:dyDescent="0.25">
      <c r="G9507" s="8"/>
      <c r="H9507" s="9"/>
    </row>
    <row r="9508" spans="7:8" x14ac:dyDescent="0.25">
      <c r="G9508" s="8"/>
      <c r="H9508" s="9"/>
    </row>
    <row r="9509" spans="7:8" x14ac:dyDescent="0.25">
      <c r="G9509" s="8"/>
      <c r="H9509" s="9"/>
    </row>
    <row r="9510" spans="7:8" x14ac:dyDescent="0.25">
      <c r="G9510" s="8"/>
      <c r="H9510" s="9"/>
    </row>
    <row r="9511" spans="7:8" x14ac:dyDescent="0.25">
      <c r="G9511" s="8"/>
      <c r="H9511" s="9"/>
    </row>
    <row r="9512" spans="7:8" x14ac:dyDescent="0.25">
      <c r="G9512" s="8"/>
      <c r="H9512" s="9"/>
    </row>
    <row r="9513" spans="7:8" x14ac:dyDescent="0.25">
      <c r="G9513" s="8"/>
      <c r="H9513" s="9"/>
    </row>
    <row r="9514" spans="7:8" x14ac:dyDescent="0.25">
      <c r="G9514" s="8"/>
      <c r="H9514" s="9"/>
    </row>
    <row r="9515" spans="7:8" x14ac:dyDescent="0.25">
      <c r="G9515" s="8"/>
      <c r="H9515" s="9"/>
    </row>
    <row r="9516" spans="7:8" x14ac:dyDescent="0.25">
      <c r="G9516" s="8"/>
      <c r="H9516" s="9"/>
    </row>
    <row r="9517" spans="7:8" x14ac:dyDescent="0.25">
      <c r="G9517" s="8"/>
      <c r="H9517" s="9"/>
    </row>
    <row r="9518" spans="7:8" x14ac:dyDescent="0.25">
      <c r="G9518" s="8"/>
      <c r="H9518" s="9"/>
    </row>
    <row r="9519" spans="7:8" x14ac:dyDescent="0.25">
      <c r="G9519" s="8"/>
      <c r="H9519" s="9"/>
    </row>
    <row r="9520" spans="7:8" x14ac:dyDescent="0.25">
      <c r="G9520" s="8"/>
      <c r="H9520" s="9"/>
    </row>
    <row r="9521" spans="7:8" x14ac:dyDescent="0.25">
      <c r="G9521" s="8"/>
      <c r="H9521" s="9"/>
    </row>
    <row r="9522" spans="7:8" x14ac:dyDescent="0.25">
      <c r="G9522" s="8"/>
      <c r="H9522" s="9"/>
    </row>
    <row r="9523" spans="7:8" x14ac:dyDescent="0.25">
      <c r="G9523" s="8"/>
      <c r="H9523" s="9"/>
    </row>
    <row r="9524" spans="7:8" x14ac:dyDescent="0.25">
      <c r="G9524" s="8"/>
      <c r="H9524" s="9"/>
    </row>
    <row r="9525" spans="7:8" x14ac:dyDescent="0.25">
      <c r="G9525" s="8"/>
      <c r="H9525" s="9"/>
    </row>
    <row r="9526" spans="7:8" x14ac:dyDescent="0.25">
      <c r="G9526" s="8"/>
      <c r="H9526" s="9"/>
    </row>
    <row r="9527" spans="7:8" x14ac:dyDescent="0.25">
      <c r="G9527" s="8"/>
      <c r="H9527" s="9"/>
    </row>
    <row r="9528" spans="7:8" x14ac:dyDescent="0.25">
      <c r="G9528" s="8"/>
      <c r="H9528" s="9"/>
    </row>
    <row r="9529" spans="7:8" x14ac:dyDescent="0.25">
      <c r="G9529" s="8"/>
      <c r="H9529" s="9"/>
    </row>
    <row r="9530" spans="7:8" x14ac:dyDescent="0.25">
      <c r="G9530" s="8"/>
      <c r="H9530" s="9"/>
    </row>
    <row r="9531" spans="7:8" x14ac:dyDescent="0.25">
      <c r="G9531" s="8"/>
      <c r="H9531" s="9"/>
    </row>
    <row r="9532" spans="7:8" x14ac:dyDescent="0.25">
      <c r="G9532" s="8"/>
      <c r="H9532" s="9"/>
    </row>
    <row r="9533" spans="7:8" x14ac:dyDescent="0.25">
      <c r="G9533" s="8"/>
      <c r="H9533" s="9"/>
    </row>
    <row r="9534" spans="7:8" x14ac:dyDescent="0.25">
      <c r="G9534" s="8"/>
      <c r="H9534" s="9"/>
    </row>
    <row r="9535" spans="7:8" x14ac:dyDescent="0.25">
      <c r="G9535" s="8"/>
      <c r="H9535" s="9"/>
    </row>
    <row r="9536" spans="7:8" x14ac:dyDescent="0.25">
      <c r="G9536" s="8"/>
      <c r="H9536" s="9"/>
    </row>
    <row r="9537" spans="7:8" x14ac:dyDescent="0.25">
      <c r="G9537" s="8"/>
      <c r="H9537" s="9"/>
    </row>
    <row r="9538" spans="7:8" x14ac:dyDescent="0.25">
      <c r="G9538" s="8"/>
      <c r="H9538" s="9"/>
    </row>
    <row r="9539" spans="7:8" x14ac:dyDescent="0.25">
      <c r="G9539" s="8"/>
      <c r="H9539" s="9"/>
    </row>
    <row r="9540" spans="7:8" x14ac:dyDescent="0.25">
      <c r="G9540" s="8"/>
      <c r="H9540" s="9"/>
    </row>
    <row r="9541" spans="7:8" x14ac:dyDescent="0.25">
      <c r="G9541" s="8"/>
      <c r="H9541" s="9"/>
    </row>
    <row r="9542" spans="7:8" x14ac:dyDescent="0.25">
      <c r="G9542" s="8"/>
      <c r="H9542" s="9"/>
    </row>
    <row r="9543" spans="7:8" x14ac:dyDescent="0.25">
      <c r="G9543" s="8"/>
      <c r="H9543" s="9"/>
    </row>
    <row r="9544" spans="7:8" x14ac:dyDescent="0.25">
      <c r="G9544" s="8"/>
      <c r="H9544" s="9"/>
    </row>
    <row r="9545" spans="7:8" x14ac:dyDescent="0.25">
      <c r="G9545" s="8"/>
      <c r="H9545" s="9"/>
    </row>
    <row r="9546" spans="7:8" x14ac:dyDescent="0.25">
      <c r="G9546" s="8"/>
      <c r="H9546" s="9"/>
    </row>
    <row r="9547" spans="7:8" x14ac:dyDescent="0.25">
      <c r="G9547" s="8"/>
      <c r="H9547" s="9"/>
    </row>
    <row r="9548" spans="7:8" x14ac:dyDescent="0.25">
      <c r="G9548" s="8"/>
      <c r="H9548" s="9"/>
    </row>
    <row r="9549" spans="7:8" x14ac:dyDescent="0.25">
      <c r="G9549" s="8"/>
      <c r="H9549" s="9"/>
    </row>
    <row r="9550" spans="7:8" x14ac:dyDescent="0.25">
      <c r="G9550" s="8"/>
      <c r="H9550" s="9"/>
    </row>
    <row r="9551" spans="7:8" x14ac:dyDescent="0.25">
      <c r="G9551" s="8"/>
      <c r="H9551" s="9"/>
    </row>
    <row r="9552" spans="7:8" x14ac:dyDescent="0.25">
      <c r="G9552" s="8"/>
      <c r="H9552" s="9"/>
    </row>
    <row r="9553" spans="7:8" x14ac:dyDescent="0.25">
      <c r="G9553" s="8"/>
      <c r="H9553" s="9"/>
    </row>
    <row r="9554" spans="7:8" x14ac:dyDescent="0.25">
      <c r="G9554" s="8"/>
      <c r="H9554" s="9"/>
    </row>
    <row r="9555" spans="7:8" x14ac:dyDescent="0.25">
      <c r="G9555" s="8"/>
      <c r="H9555" s="9"/>
    </row>
    <row r="9556" spans="7:8" x14ac:dyDescent="0.25">
      <c r="G9556" s="8"/>
      <c r="H9556" s="9"/>
    </row>
    <row r="9557" spans="7:8" x14ac:dyDescent="0.25">
      <c r="G9557" s="8"/>
      <c r="H9557" s="9"/>
    </row>
    <row r="9558" spans="7:8" x14ac:dyDescent="0.25">
      <c r="G9558" s="8"/>
      <c r="H9558" s="9"/>
    </row>
    <row r="9559" spans="7:8" x14ac:dyDescent="0.25">
      <c r="G9559" s="8"/>
      <c r="H9559" s="9"/>
    </row>
    <row r="9560" spans="7:8" x14ac:dyDescent="0.25">
      <c r="G9560" s="8"/>
      <c r="H9560" s="9"/>
    </row>
    <row r="9561" spans="7:8" x14ac:dyDescent="0.25">
      <c r="G9561" s="8"/>
      <c r="H9561" s="9"/>
    </row>
    <row r="9562" spans="7:8" x14ac:dyDescent="0.25">
      <c r="G9562" s="8"/>
      <c r="H9562" s="9"/>
    </row>
    <row r="9563" spans="7:8" x14ac:dyDescent="0.25">
      <c r="G9563" s="8"/>
      <c r="H9563" s="9"/>
    </row>
    <row r="9564" spans="7:8" x14ac:dyDescent="0.25">
      <c r="G9564" s="8"/>
      <c r="H9564" s="9"/>
    </row>
    <row r="9565" spans="7:8" x14ac:dyDescent="0.25">
      <c r="G9565" s="8"/>
      <c r="H9565" s="9"/>
    </row>
    <row r="9566" spans="7:8" x14ac:dyDescent="0.25">
      <c r="G9566" s="8"/>
      <c r="H9566" s="9"/>
    </row>
    <row r="9567" spans="7:8" x14ac:dyDescent="0.25">
      <c r="G9567" s="8"/>
      <c r="H9567" s="9"/>
    </row>
    <row r="9568" spans="7:8" x14ac:dyDescent="0.25">
      <c r="G9568" s="8"/>
      <c r="H9568" s="9"/>
    </row>
    <row r="9569" spans="7:8" x14ac:dyDescent="0.25">
      <c r="G9569" s="8"/>
      <c r="H9569" s="9"/>
    </row>
    <row r="9570" spans="7:8" x14ac:dyDescent="0.25">
      <c r="G9570" s="8"/>
      <c r="H9570" s="9"/>
    </row>
    <row r="9571" spans="7:8" x14ac:dyDescent="0.25">
      <c r="G9571" s="8"/>
      <c r="H9571" s="9"/>
    </row>
    <row r="9572" spans="7:8" x14ac:dyDescent="0.25">
      <c r="G9572" s="8"/>
      <c r="H9572" s="9"/>
    </row>
    <row r="9573" spans="7:8" x14ac:dyDescent="0.25">
      <c r="G9573" s="8"/>
      <c r="H9573" s="9"/>
    </row>
    <row r="9574" spans="7:8" x14ac:dyDescent="0.25">
      <c r="G9574" s="8"/>
      <c r="H9574" s="9"/>
    </row>
    <row r="9575" spans="7:8" x14ac:dyDescent="0.25">
      <c r="G9575" s="8"/>
      <c r="H9575" s="9"/>
    </row>
    <row r="9576" spans="7:8" x14ac:dyDescent="0.25">
      <c r="G9576" s="8"/>
      <c r="H9576" s="9"/>
    </row>
    <row r="9577" spans="7:8" x14ac:dyDescent="0.25">
      <c r="G9577" s="8"/>
      <c r="H9577" s="9"/>
    </row>
    <row r="9578" spans="7:8" x14ac:dyDescent="0.25">
      <c r="G9578" s="8"/>
      <c r="H9578" s="9"/>
    </row>
    <row r="9579" spans="7:8" x14ac:dyDescent="0.25">
      <c r="G9579" s="8"/>
      <c r="H9579" s="9"/>
    </row>
    <row r="9580" spans="7:8" x14ac:dyDescent="0.25">
      <c r="G9580" s="8"/>
      <c r="H9580" s="9"/>
    </row>
    <row r="9581" spans="7:8" x14ac:dyDescent="0.25">
      <c r="G9581" s="8"/>
      <c r="H9581" s="9"/>
    </row>
    <row r="9582" spans="7:8" x14ac:dyDescent="0.25">
      <c r="G9582" s="8"/>
      <c r="H9582" s="9"/>
    </row>
    <row r="9583" spans="7:8" x14ac:dyDescent="0.25">
      <c r="G9583" s="8"/>
      <c r="H9583" s="9"/>
    </row>
    <row r="9584" spans="7:8" x14ac:dyDescent="0.25">
      <c r="G9584" s="8"/>
      <c r="H9584" s="9"/>
    </row>
    <row r="9585" spans="7:8" x14ac:dyDescent="0.25">
      <c r="G9585" s="8"/>
      <c r="H9585" s="9"/>
    </row>
    <row r="9586" spans="7:8" x14ac:dyDescent="0.25">
      <c r="G9586" s="8"/>
      <c r="H9586" s="9"/>
    </row>
    <row r="9587" spans="7:8" x14ac:dyDescent="0.25">
      <c r="G9587" s="8"/>
      <c r="H9587" s="9"/>
    </row>
    <row r="9588" spans="7:8" x14ac:dyDescent="0.25">
      <c r="G9588" s="8"/>
      <c r="H9588" s="9"/>
    </row>
    <row r="9589" spans="7:8" x14ac:dyDescent="0.25">
      <c r="G9589" s="8"/>
      <c r="H9589" s="9"/>
    </row>
    <row r="9590" spans="7:8" x14ac:dyDescent="0.25">
      <c r="G9590" s="8"/>
      <c r="H9590" s="9"/>
    </row>
    <row r="9591" spans="7:8" x14ac:dyDescent="0.25">
      <c r="G9591" s="8"/>
      <c r="H9591" s="9"/>
    </row>
    <row r="9592" spans="7:8" x14ac:dyDescent="0.25">
      <c r="G9592" s="8"/>
      <c r="H9592" s="9"/>
    </row>
    <row r="9593" spans="7:8" x14ac:dyDescent="0.25">
      <c r="G9593" s="8"/>
      <c r="H9593" s="9"/>
    </row>
    <row r="9594" spans="7:8" x14ac:dyDescent="0.25">
      <c r="G9594" s="8"/>
      <c r="H9594" s="9"/>
    </row>
    <row r="9595" spans="7:8" x14ac:dyDescent="0.25">
      <c r="G9595" s="8"/>
      <c r="H9595" s="9"/>
    </row>
    <row r="9596" spans="7:8" x14ac:dyDescent="0.25">
      <c r="G9596" s="8"/>
      <c r="H9596" s="9"/>
    </row>
    <row r="9597" spans="7:8" x14ac:dyDescent="0.25">
      <c r="G9597" s="8"/>
      <c r="H9597" s="9"/>
    </row>
    <row r="9598" spans="7:8" x14ac:dyDescent="0.25">
      <c r="G9598" s="8"/>
      <c r="H9598" s="9"/>
    </row>
    <row r="9599" spans="7:8" x14ac:dyDescent="0.25">
      <c r="G9599" s="8"/>
      <c r="H9599" s="9"/>
    </row>
    <row r="9600" spans="7:8" x14ac:dyDescent="0.25">
      <c r="G9600" s="8"/>
      <c r="H9600" s="9"/>
    </row>
    <row r="9601" spans="7:8" x14ac:dyDescent="0.25">
      <c r="G9601" s="8"/>
      <c r="H9601" s="9"/>
    </row>
    <row r="9602" spans="7:8" x14ac:dyDescent="0.25">
      <c r="G9602" s="8"/>
      <c r="H9602" s="9"/>
    </row>
    <row r="9603" spans="7:8" x14ac:dyDescent="0.25">
      <c r="G9603" s="8"/>
      <c r="H9603" s="9"/>
    </row>
    <row r="9604" spans="7:8" x14ac:dyDescent="0.25">
      <c r="G9604" s="8"/>
      <c r="H9604" s="9"/>
    </row>
    <row r="9605" spans="7:8" x14ac:dyDescent="0.25">
      <c r="G9605" s="8"/>
      <c r="H9605" s="9"/>
    </row>
    <row r="9606" spans="7:8" x14ac:dyDescent="0.25">
      <c r="G9606" s="8"/>
      <c r="H9606" s="9"/>
    </row>
    <row r="9607" spans="7:8" x14ac:dyDescent="0.25">
      <c r="G9607" s="8"/>
      <c r="H9607" s="9"/>
    </row>
    <row r="9608" spans="7:8" x14ac:dyDescent="0.25">
      <c r="G9608" s="8"/>
      <c r="H9608" s="9"/>
    </row>
    <row r="9609" spans="7:8" x14ac:dyDescent="0.25">
      <c r="G9609" s="8"/>
      <c r="H9609" s="9"/>
    </row>
    <row r="9610" spans="7:8" x14ac:dyDescent="0.25">
      <c r="G9610" s="8"/>
      <c r="H9610" s="9"/>
    </row>
    <row r="9611" spans="7:8" x14ac:dyDescent="0.25">
      <c r="G9611" s="8"/>
      <c r="H9611" s="9"/>
    </row>
    <row r="9612" spans="7:8" x14ac:dyDescent="0.25">
      <c r="G9612" s="8"/>
      <c r="H9612" s="9"/>
    </row>
    <row r="9613" spans="7:8" x14ac:dyDescent="0.25">
      <c r="G9613" s="8"/>
      <c r="H9613" s="9"/>
    </row>
    <row r="9614" spans="7:8" x14ac:dyDescent="0.25">
      <c r="G9614" s="8"/>
      <c r="H9614" s="9"/>
    </row>
    <row r="9615" spans="7:8" x14ac:dyDescent="0.25">
      <c r="G9615" s="8"/>
      <c r="H9615" s="9"/>
    </row>
    <row r="9616" spans="7:8" x14ac:dyDescent="0.25">
      <c r="G9616" s="8"/>
      <c r="H9616" s="9"/>
    </row>
    <row r="9617" spans="7:8" x14ac:dyDescent="0.25">
      <c r="G9617" s="8"/>
      <c r="H9617" s="9"/>
    </row>
    <row r="9618" spans="7:8" x14ac:dyDescent="0.25">
      <c r="G9618" s="8"/>
      <c r="H9618" s="9"/>
    </row>
    <row r="9619" spans="7:8" x14ac:dyDescent="0.25">
      <c r="G9619" s="8"/>
      <c r="H9619" s="9"/>
    </row>
    <row r="9620" spans="7:8" x14ac:dyDescent="0.25">
      <c r="G9620" s="8"/>
      <c r="H9620" s="9"/>
    </row>
    <row r="9621" spans="7:8" x14ac:dyDescent="0.25">
      <c r="G9621" s="8"/>
      <c r="H9621" s="9"/>
    </row>
    <row r="9622" spans="7:8" x14ac:dyDescent="0.25">
      <c r="G9622" s="8"/>
      <c r="H9622" s="9"/>
    </row>
    <row r="9623" spans="7:8" x14ac:dyDescent="0.25">
      <c r="G9623" s="8"/>
      <c r="H9623" s="9"/>
    </row>
    <row r="9624" spans="7:8" x14ac:dyDescent="0.25">
      <c r="G9624" s="8"/>
      <c r="H9624" s="9"/>
    </row>
    <row r="9625" spans="7:8" x14ac:dyDescent="0.25">
      <c r="G9625" s="8"/>
      <c r="H9625" s="9"/>
    </row>
    <row r="9626" spans="7:8" x14ac:dyDescent="0.25">
      <c r="G9626" s="8"/>
      <c r="H9626" s="9"/>
    </row>
    <row r="9627" spans="7:8" x14ac:dyDescent="0.25">
      <c r="G9627" s="8"/>
      <c r="H9627" s="9"/>
    </row>
    <row r="9628" spans="7:8" x14ac:dyDescent="0.25">
      <c r="G9628" s="8"/>
      <c r="H9628" s="9"/>
    </row>
    <row r="9629" spans="7:8" x14ac:dyDescent="0.25">
      <c r="G9629" s="8"/>
      <c r="H9629" s="9"/>
    </row>
    <row r="9630" spans="7:8" x14ac:dyDescent="0.25">
      <c r="G9630" s="8"/>
      <c r="H9630" s="9"/>
    </row>
    <row r="9631" spans="7:8" x14ac:dyDescent="0.25">
      <c r="G9631" s="8"/>
      <c r="H9631" s="9"/>
    </row>
    <row r="9632" spans="7:8" x14ac:dyDescent="0.25">
      <c r="G9632" s="8"/>
      <c r="H9632" s="9"/>
    </row>
    <row r="9633" spans="7:8" x14ac:dyDescent="0.25">
      <c r="G9633" s="8"/>
      <c r="H9633" s="9"/>
    </row>
    <row r="9634" spans="7:8" x14ac:dyDescent="0.25">
      <c r="G9634" s="8"/>
      <c r="H9634" s="9"/>
    </row>
    <row r="9635" spans="7:8" x14ac:dyDescent="0.25">
      <c r="G9635" s="8"/>
      <c r="H9635" s="9"/>
    </row>
    <row r="9636" spans="7:8" x14ac:dyDescent="0.25">
      <c r="G9636" s="8"/>
      <c r="H9636" s="9"/>
    </row>
    <row r="9637" spans="7:8" x14ac:dyDescent="0.25">
      <c r="G9637" s="8"/>
      <c r="H9637" s="9"/>
    </row>
    <row r="9638" spans="7:8" x14ac:dyDescent="0.25">
      <c r="G9638" s="8"/>
      <c r="H9638" s="9"/>
    </row>
    <row r="9639" spans="7:8" x14ac:dyDescent="0.25">
      <c r="G9639" s="8"/>
      <c r="H9639" s="9"/>
    </row>
    <row r="9640" spans="7:8" x14ac:dyDescent="0.25">
      <c r="G9640" s="8"/>
      <c r="H9640" s="9"/>
    </row>
    <row r="9641" spans="7:8" x14ac:dyDescent="0.25">
      <c r="G9641" s="8"/>
      <c r="H9641" s="9"/>
    </row>
    <row r="9642" spans="7:8" x14ac:dyDescent="0.25">
      <c r="G9642" s="8"/>
      <c r="H9642" s="9"/>
    </row>
    <row r="9643" spans="7:8" x14ac:dyDescent="0.25">
      <c r="G9643" s="8"/>
      <c r="H9643" s="9"/>
    </row>
    <row r="9644" spans="7:8" x14ac:dyDescent="0.25">
      <c r="G9644" s="8"/>
      <c r="H9644" s="9"/>
    </row>
    <row r="9645" spans="7:8" x14ac:dyDescent="0.25">
      <c r="G9645" s="8"/>
      <c r="H9645" s="9"/>
    </row>
    <row r="9646" spans="7:8" x14ac:dyDescent="0.25">
      <c r="G9646" s="8"/>
      <c r="H9646" s="9"/>
    </row>
    <row r="9647" spans="7:8" x14ac:dyDescent="0.25">
      <c r="G9647" s="8"/>
      <c r="H9647" s="9"/>
    </row>
    <row r="9648" spans="7:8" x14ac:dyDescent="0.25">
      <c r="G9648" s="8"/>
      <c r="H9648" s="9"/>
    </row>
    <row r="9649" spans="7:8" x14ac:dyDescent="0.25">
      <c r="G9649" s="8"/>
      <c r="H9649" s="9"/>
    </row>
    <row r="9650" spans="7:8" x14ac:dyDescent="0.25">
      <c r="G9650" s="8"/>
      <c r="H9650" s="9"/>
    </row>
    <row r="9651" spans="7:8" x14ac:dyDescent="0.25">
      <c r="G9651" s="8"/>
      <c r="H9651" s="9"/>
    </row>
    <row r="9652" spans="7:8" x14ac:dyDescent="0.25">
      <c r="G9652" s="8"/>
      <c r="H9652" s="9"/>
    </row>
    <row r="9653" spans="7:8" x14ac:dyDescent="0.25">
      <c r="G9653" s="8"/>
      <c r="H9653" s="9"/>
    </row>
    <row r="9654" spans="7:8" x14ac:dyDescent="0.25">
      <c r="G9654" s="8"/>
      <c r="H9654" s="9"/>
    </row>
    <row r="9655" spans="7:8" x14ac:dyDescent="0.25">
      <c r="G9655" s="8"/>
      <c r="H9655" s="9"/>
    </row>
    <row r="9656" spans="7:8" x14ac:dyDescent="0.25">
      <c r="G9656" s="8"/>
      <c r="H9656" s="9"/>
    </row>
    <row r="9657" spans="7:8" x14ac:dyDescent="0.25">
      <c r="G9657" s="8"/>
      <c r="H9657" s="9"/>
    </row>
    <row r="9658" spans="7:8" x14ac:dyDescent="0.25">
      <c r="G9658" s="8"/>
      <c r="H9658" s="9"/>
    </row>
    <row r="9659" spans="7:8" x14ac:dyDescent="0.25">
      <c r="G9659" s="8"/>
      <c r="H9659" s="9"/>
    </row>
    <row r="9660" spans="7:8" x14ac:dyDescent="0.25">
      <c r="G9660" s="8"/>
      <c r="H9660" s="9"/>
    </row>
    <row r="9661" spans="7:8" x14ac:dyDescent="0.25">
      <c r="G9661" s="8"/>
      <c r="H9661" s="9"/>
    </row>
    <row r="9662" spans="7:8" x14ac:dyDescent="0.25">
      <c r="G9662" s="8"/>
      <c r="H9662" s="9"/>
    </row>
    <row r="9663" spans="7:8" x14ac:dyDescent="0.25">
      <c r="G9663" s="8"/>
      <c r="H9663" s="9"/>
    </row>
    <row r="9664" spans="7:8" x14ac:dyDescent="0.25">
      <c r="G9664" s="8"/>
      <c r="H9664" s="9"/>
    </row>
    <row r="9665" spans="7:8" x14ac:dyDescent="0.25">
      <c r="G9665" s="8"/>
      <c r="H9665" s="9"/>
    </row>
    <row r="9666" spans="7:8" x14ac:dyDescent="0.25">
      <c r="G9666" s="8"/>
      <c r="H9666" s="9"/>
    </row>
    <row r="9667" spans="7:8" x14ac:dyDescent="0.25">
      <c r="G9667" s="8"/>
      <c r="H9667" s="9"/>
    </row>
    <row r="9668" spans="7:8" x14ac:dyDescent="0.25">
      <c r="G9668" s="8"/>
      <c r="H9668" s="9"/>
    </row>
    <row r="9669" spans="7:8" x14ac:dyDescent="0.25">
      <c r="G9669" s="8"/>
      <c r="H9669" s="9"/>
    </row>
    <row r="9670" spans="7:8" x14ac:dyDescent="0.25">
      <c r="G9670" s="8"/>
      <c r="H9670" s="9"/>
    </row>
    <row r="9671" spans="7:8" x14ac:dyDescent="0.25">
      <c r="G9671" s="8"/>
      <c r="H9671" s="9"/>
    </row>
    <row r="9672" spans="7:8" x14ac:dyDescent="0.25">
      <c r="G9672" s="8"/>
      <c r="H9672" s="9"/>
    </row>
    <row r="9673" spans="7:8" x14ac:dyDescent="0.25">
      <c r="G9673" s="8"/>
      <c r="H9673" s="9"/>
    </row>
    <row r="9674" spans="7:8" x14ac:dyDescent="0.25">
      <c r="G9674" s="8"/>
      <c r="H9674" s="9"/>
    </row>
    <row r="9675" spans="7:8" x14ac:dyDescent="0.25">
      <c r="G9675" s="8"/>
      <c r="H9675" s="9"/>
    </row>
    <row r="9676" spans="7:8" x14ac:dyDescent="0.25">
      <c r="G9676" s="8"/>
      <c r="H9676" s="9"/>
    </row>
    <row r="9677" spans="7:8" x14ac:dyDescent="0.25">
      <c r="G9677" s="8"/>
      <c r="H9677" s="9"/>
    </row>
    <row r="9678" spans="7:8" x14ac:dyDescent="0.25">
      <c r="G9678" s="8"/>
      <c r="H9678" s="9"/>
    </row>
    <row r="9679" spans="7:8" x14ac:dyDescent="0.25">
      <c r="G9679" s="8"/>
      <c r="H9679" s="9"/>
    </row>
    <row r="9680" spans="7:8" x14ac:dyDescent="0.25">
      <c r="G9680" s="8"/>
      <c r="H9680" s="9"/>
    </row>
    <row r="9681" spans="7:8" x14ac:dyDescent="0.25">
      <c r="G9681" s="8"/>
      <c r="H9681" s="9"/>
    </row>
    <row r="9682" spans="7:8" x14ac:dyDescent="0.25">
      <c r="G9682" s="8"/>
      <c r="H9682" s="9"/>
    </row>
    <row r="9683" spans="7:8" x14ac:dyDescent="0.25">
      <c r="G9683" s="8"/>
      <c r="H9683" s="9"/>
    </row>
    <row r="9684" spans="7:8" x14ac:dyDescent="0.25">
      <c r="G9684" s="8"/>
      <c r="H9684" s="9"/>
    </row>
    <row r="9685" spans="7:8" x14ac:dyDescent="0.25">
      <c r="G9685" s="8"/>
      <c r="H9685" s="9"/>
    </row>
    <row r="9686" spans="7:8" x14ac:dyDescent="0.25">
      <c r="G9686" s="8"/>
      <c r="H9686" s="9"/>
    </row>
    <row r="9687" spans="7:8" x14ac:dyDescent="0.25">
      <c r="G9687" s="8"/>
      <c r="H9687" s="9"/>
    </row>
    <row r="9688" spans="7:8" x14ac:dyDescent="0.25">
      <c r="G9688" s="8"/>
      <c r="H9688" s="9"/>
    </row>
    <row r="9689" spans="7:8" x14ac:dyDescent="0.25">
      <c r="G9689" s="8"/>
      <c r="H9689" s="9"/>
    </row>
    <row r="9690" spans="7:8" x14ac:dyDescent="0.25">
      <c r="G9690" s="8"/>
      <c r="H9690" s="9"/>
    </row>
    <row r="9691" spans="7:8" x14ac:dyDescent="0.25">
      <c r="G9691" s="8"/>
      <c r="H9691" s="9"/>
    </row>
    <row r="9692" spans="7:8" x14ac:dyDescent="0.25">
      <c r="G9692" s="8"/>
      <c r="H9692" s="9"/>
    </row>
    <row r="9693" spans="7:8" x14ac:dyDescent="0.25">
      <c r="G9693" s="8"/>
      <c r="H9693" s="9"/>
    </row>
    <row r="9694" spans="7:8" x14ac:dyDescent="0.25">
      <c r="G9694" s="8"/>
      <c r="H9694" s="9"/>
    </row>
    <row r="9695" spans="7:8" x14ac:dyDescent="0.25">
      <c r="G9695" s="8"/>
      <c r="H9695" s="9"/>
    </row>
    <row r="9696" spans="7:8" x14ac:dyDescent="0.25">
      <c r="G9696" s="8"/>
      <c r="H9696" s="9"/>
    </row>
    <row r="9697" spans="7:8" x14ac:dyDescent="0.25">
      <c r="G9697" s="8"/>
      <c r="H9697" s="9"/>
    </row>
    <row r="9698" spans="7:8" x14ac:dyDescent="0.25">
      <c r="G9698" s="8"/>
      <c r="H9698" s="9"/>
    </row>
    <row r="9699" spans="7:8" x14ac:dyDescent="0.25">
      <c r="G9699" s="8"/>
      <c r="H9699" s="9"/>
    </row>
    <row r="9700" spans="7:8" x14ac:dyDescent="0.25">
      <c r="G9700" s="8"/>
      <c r="H9700" s="9"/>
    </row>
    <row r="9701" spans="7:8" x14ac:dyDescent="0.25">
      <c r="G9701" s="8"/>
      <c r="H9701" s="9"/>
    </row>
    <row r="9702" spans="7:8" x14ac:dyDescent="0.25">
      <c r="G9702" s="8"/>
      <c r="H9702" s="9"/>
    </row>
    <row r="9703" spans="7:8" x14ac:dyDescent="0.25">
      <c r="G9703" s="8"/>
      <c r="H9703" s="9"/>
    </row>
    <row r="9704" spans="7:8" x14ac:dyDescent="0.25">
      <c r="G9704" s="8"/>
      <c r="H9704" s="9"/>
    </row>
    <row r="9705" spans="7:8" x14ac:dyDescent="0.25">
      <c r="G9705" s="8"/>
      <c r="H9705" s="9"/>
    </row>
    <row r="9706" spans="7:8" x14ac:dyDescent="0.25">
      <c r="G9706" s="8"/>
      <c r="H9706" s="9"/>
    </row>
    <row r="9707" spans="7:8" x14ac:dyDescent="0.25">
      <c r="G9707" s="8"/>
      <c r="H9707" s="9"/>
    </row>
    <row r="9708" spans="7:8" x14ac:dyDescent="0.25">
      <c r="G9708" s="8"/>
      <c r="H9708" s="9"/>
    </row>
    <row r="9709" spans="7:8" x14ac:dyDescent="0.25">
      <c r="G9709" s="8"/>
      <c r="H9709" s="9"/>
    </row>
    <row r="9710" spans="7:8" x14ac:dyDescent="0.25">
      <c r="G9710" s="8"/>
      <c r="H9710" s="9"/>
    </row>
    <row r="9711" spans="7:8" x14ac:dyDescent="0.25">
      <c r="G9711" s="8"/>
      <c r="H9711" s="9"/>
    </row>
    <row r="9712" spans="7:8" x14ac:dyDescent="0.25">
      <c r="G9712" s="8"/>
      <c r="H9712" s="9"/>
    </row>
    <row r="9713" spans="7:8" x14ac:dyDescent="0.25">
      <c r="G9713" s="8"/>
      <c r="H9713" s="9"/>
    </row>
    <row r="9714" spans="7:8" x14ac:dyDescent="0.25">
      <c r="G9714" s="8"/>
      <c r="H9714" s="9"/>
    </row>
    <row r="9715" spans="7:8" x14ac:dyDescent="0.25">
      <c r="G9715" s="8"/>
      <c r="H9715" s="9"/>
    </row>
    <row r="9716" spans="7:8" x14ac:dyDescent="0.25">
      <c r="G9716" s="8"/>
      <c r="H9716" s="9"/>
    </row>
    <row r="9717" spans="7:8" x14ac:dyDescent="0.25">
      <c r="G9717" s="8"/>
      <c r="H9717" s="9"/>
    </row>
    <row r="9718" spans="7:8" x14ac:dyDescent="0.25">
      <c r="G9718" s="8"/>
      <c r="H9718" s="9"/>
    </row>
    <row r="9719" spans="7:8" x14ac:dyDescent="0.25">
      <c r="G9719" s="8"/>
      <c r="H9719" s="9"/>
    </row>
    <row r="9720" spans="7:8" x14ac:dyDescent="0.25">
      <c r="G9720" s="8"/>
      <c r="H9720" s="9"/>
    </row>
    <row r="9721" spans="7:8" x14ac:dyDescent="0.25">
      <c r="G9721" s="8"/>
      <c r="H9721" s="9"/>
    </row>
    <row r="9722" spans="7:8" x14ac:dyDescent="0.25">
      <c r="G9722" s="8"/>
      <c r="H9722" s="9"/>
    </row>
    <row r="9723" spans="7:8" x14ac:dyDescent="0.25">
      <c r="G9723" s="8"/>
      <c r="H9723" s="9"/>
    </row>
    <row r="9724" spans="7:8" x14ac:dyDescent="0.25">
      <c r="G9724" s="8"/>
      <c r="H9724" s="9"/>
    </row>
    <row r="9725" spans="7:8" x14ac:dyDescent="0.25">
      <c r="G9725" s="8"/>
      <c r="H9725" s="9"/>
    </row>
    <row r="9726" spans="7:8" x14ac:dyDescent="0.25">
      <c r="G9726" s="8"/>
      <c r="H9726" s="9"/>
    </row>
    <row r="9727" spans="7:8" x14ac:dyDescent="0.25">
      <c r="G9727" s="8"/>
      <c r="H9727" s="9"/>
    </row>
    <row r="9728" spans="7:8" x14ac:dyDescent="0.25">
      <c r="G9728" s="8"/>
      <c r="H9728" s="9"/>
    </row>
    <row r="9729" spans="7:8" x14ac:dyDescent="0.25">
      <c r="G9729" s="8"/>
      <c r="H9729" s="9"/>
    </row>
    <row r="9730" spans="7:8" x14ac:dyDescent="0.25">
      <c r="G9730" s="8"/>
      <c r="H9730" s="9"/>
    </row>
    <row r="9731" spans="7:8" x14ac:dyDescent="0.25">
      <c r="G9731" s="8"/>
      <c r="H9731" s="9"/>
    </row>
    <row r="9732" spans="7:8" x14ac:dyDescent="0.25">
      <c r="G9732" s="8"/>
      <c r="H9732" s="9"/>
    </row>
    <row r="9733" spans="7:8" x14ac:dyDescent="0.25">
      <c r="G9733" s="8"/>
      <c r="H9733" s="9"/>
    </row>
    <row r="9734" spans="7:8" x14ac:dyDescent="0.25">
      <c r="G9734" s="8"/>
      <c r="H9734" s="9"/>
    </row>
    <row r="9735" spans="7:8" x14ac:dyDescent="0.25">
      <c r="G9735" s="8"/>
      <c r="H9735" s="9"/>
    </row>
    <row r="9736" spans="7:8" x14ac:dyDescent="0.25">
      <c r="G9736" s="8"/>
      <c r="H9736" s="9"/>
    </row>
    <row r="9737" spans="7:8" x14ac:dyDescent="0.25">
      <c r="G9737" s="8"/>
      <c r="H9737" s="9"/>
    </row>
    <row r="9738" spans="7:8" x14ac:dyDescent="0.25">
      <c r="G9738" s="8"/>
      <c r="H9738" s="9"/>
    </row>
    <row r="9739" spans="7:8" x14ac:dyDescent="0.25">
      <c r="G9739" s="8"/>
      <c r="H9739" s="9"/>
    </row>
    <row r="9740" spans="7:8" x14ac:dyDescent="0.25">
      <c r="G9740" s="8"/>
      <c r="H9740" s="9"/>
    </row>
    <row r="9741" spans="7:8" x14ac:dyDescent="0.25">
      <c r="G9741" s="8"/>
      <c r="H9741" s="9"/>
    </row>
    <row r="9742" spans="7:8" x14ac:dyDescent="0.25">
      <c r="G9742" s="8"/>
      <c r="H9742" s="9"/>
    </row>
    <row r="9743" spans="7:8" x14ac:dyDescent="0.25">
      <c r="G9743" s="8"/>
      <c r="H9743" s="9"/>
    </row>
    <row r="9744" spans="7:8" x14ac:dyDescent="0.25">
      <c r="G9744" s="8"/>
      <c r="H9744" s="9"/>
    </row>
    <row r="9745" spans="7:8" x14ac:dyDescent="0.25">
      <c r="G9745" s="8"/>
      <c r="H9745" s="9"/>
    </row>
    <row r="9746" spans="7:8" x14ac:dyDescent="0.25">
      <c r="G9746" s="8"/>
      <c r="H9746" s="9"/>
    </row>
    <row r="9747" spans="7:8" x14ac:dyDescent="0.25">
      <c r="G9747" s="8"/>
      <c r="H9747" s="9"/>
    </row>
    <row r="9748" spans="7:8" x14ac:dyDescent="0.25">
      <c r="G9748" s="8"/>
      <c r="H9748" s="9"/>
    </row>
    <row r="9749" spans="7:8" x14ac:dyDescent="0.25">
      <c r="G9749" s="8"/>
      <c r="H9749" s="9"/>
    </row>
    <row r="9750" spans="7:8" x14ac:dyDescent="0.25">
      <c r="G9750" s="8"/>
      <c r="H9750" s="9"/>
    </row>
    <row r="9751" spans="7:8" x14ac:dyDescent="0.25">
      <c r="G9751" s="8"/>
      <c r="H9751" s="9"/>
    </row>
    <row r="9752" spans="7:8" x14ac:dyDescent="0.25">
      <c r="G9752" s="8"/>
      <c r="H9752" s="9"/>
    </row>
    <row r="9753" spans="7:8" x14ac:dyDescent="0.25">
      <c r="G9753" s="8"/>
      <c r="H9753" s="9"/>
    </row>
    <row r="9754" spans="7:8" x14ac:dyDescent="0.25">
      <c r="G9754" s="8"/>
      <c r="H9754" s="9"/>
    </row>
    <row r="9755" spans="7:8" x14ac:dyDescent="0.25">
      <c r="G9755" s="8"/>
      <c r="H9755" s="9"/>
    </row>
    <row r="9756" spans="7:8" x14ac:dyDescent="0.25">
      <c r="G9756" s="8"/>
      <c r="H9756" s="9"/>
    </row>
    <row r="9757" spans="7:8" x14ac:dyDescent="0.25">
      <c r="G9757" s="8"/>
      <c r="H9757" s="9"/>
    </row>
    <row r="9758" spans="7:8" x14ac:dyDescent="0.25">
      <c r="G9758" s="8"/>
      <c r="H9758" s="9"/>
    </row>
    <row r="9759" spans="7:8" x14ac:dyDescent="0.25">
      <c r="G9759" s="8"/>
      <c r="H9759" s="9"/>
    </row>
    <row r="9760" spans="7:8" x14ac:dyDescent="0.25">
      <c r="G9760" s="8"/>
      <c r="H9760" s="9"/>
    </row>
    <row r="9761" spans="7:8" x14ac:dyDescent="0.25">
      <c r="G9761" s="8"/>
      <c r="H9761" s="9"/>
    </row>
    <row r="9762" spans="7:8" x14ac:dyDescent="0.25">
      <c r="G9762" s="8"/>
      <c r="H9762" s="9"/>
    </row>
    <row r="9763" spans="7:8" x14ac:dyDescent="0.25">
      <c r="G9763" s="8"/>
      <c r="H9763" s="9"/>
    </row>
    <row r="9764" spans="7:8" x14ac:dyDescent="0.25">
      <c r="G9764" s="8"/>
      <c r="H9764" s="9"/>
    </row>
    <row r="9765" spans="7:8" x14ac:dyDescent="0.25">
      <c r="G9765" s="8"/>
      <c r="H9765" s="9"/>
    </row>
    <row r="9766" spans="7:8" x14ac:dyDescent="0.25">
      <c r="G9766" s="8"/>
      <c r="H9766" s="9"/>
    </row>
    <row r="9767" spans="7:8" x14ac:dyDescent="0.25">
      <c r="G9767" s="8"/>
      <c r="H9767" s="9"/>
    </row>
    <row r="9768" spans="7:8" x14ac:dyDescent="0.25">
      <c r="G9768" s="8"/>
      <c r="H9768" s="9"/>
    </row>
    <row r="9769" spans="7:8" x14ac:dyDescent="0.25">
      <c r="G9769" s="8"/>
      <c r="H9769" s="9"/>
    </row>
    <row r="9770" spans="7:8" x14ac:dyDescent="0.25">
      <c r="G9770" s="8"/>
      <c r="H9770" s="9"/>
    </row>
    <row r="9771" spans="7:8" x14ac:dyDescent="0.25">
      <c r="G9771" s="8"/>
      <c r="H9771" s="9"/>
    </row>
    <row r="9772" spans="7:8" x14ac:dyDescent="0.25">
      <c r="G9772" s="8"/>
      <c r="H9772" s="9"/>
    </row>
    <row r="9773" spans="7:8" x14ac:dyDescent="0.25">
      <c r="G9773" s="8"/>
      <c r="H9773" s="9"/>
    </row>
    <row r="9774" spans="7:8" x14ac:dyDescent="0.25">
      <c r="G9774" s="8"/>
      <c r="H9774" s="9"/>
    </row>
    <row r="9775" spans="7:8" x14ac:dyDescent="0.25">
      <c r="G9775" s="8"/>
      <c r="H9775" s="9"/>
    </row>
    <row r="9776" spans="7:8" x14ac:dyDescent="0.25">
      <c r="G9776" s="8"/>
      <c r="H9776" s="9"/>
    </row>
    <row r="9777" spans="7:8" x14ac:dyDescent="0.25">
      <c r="G9777" s="8"/>
      <c r="H9777" s="9"/>
    </row>
    <row r="9778" spans="7:8" x14ac:dyDescent="0.25">
      <c r="G9778" s="8"/>
      <c r="H9778" s="9"/>
    </row>
    <row r="9779" spans="7:8" x14ac:dyDescent="0.25">
      <c r="G9779" s="8"/>
      <c r="H9779" s="9"/>
    </row>
    <row r="9780" spans="7:8" x14ac:dyDescent="0.25">
      <c r="G9780" s="8"/>
      <c r="H9780" s="9"/>
    </row>
    <row r="9781" spans="7:8" x14ac:dyDescent="0.25">
      <c r="G9781" s="8"/>
      <c r="H9781" s="9"/>
    </row>
    <row r="9782" spans="7:8" x14ac:dyDescent="0.25">
      <c r="G9782" s="8"/>
      <c r="H9782" s="9"/>
    </row>
    <row r="9783" spans="7:8" x14ac:dyDescent="0.25">
      <c r="G9783" s="8"/>
      <c r="H9783" s="9"/>
    </row>
    <row r="9784" spans="7:8" x14ac:dyDescent="0.25">
      <c r="G9784" s="8"/>
      <c r="H9784" s="9"/>
    </row>
    <row r="9785" spans="7:8" x14ac:dyDescent="0.25">
      <c r="G9785" s="8"/>
      <c r="H9785" s="9"/>
    </row>
    <row r="9786" spans="7:8" x14ac:dyDescent="0.25">
      <c r="G9786" s="8"/>
      <c r="H9786" s="9"/>
    </row>
    <row r="9787" spans="7:8" x14ac:dyDescent="0.25">
      <c r="G9787" s="8"/>
      <c r="H9787" s="9"/>
    </row>
    <row r="9788" spans="7:8" x14ac:dyDescent="0.25">
      <c r="G9788" s="8"/>
      <c r="H9788" s="9"/>
    </row>
    <row r="9789" spans="7:8" x14ac:dyDescent="0.25">
      <c r="G9789" s="8"/>
      <c r="H9789" s="9"/>
    </row>
    <row r="9790" spans="7:8" x14ac:dyDescent="0.25">
      <c r="G9790" s="8"/>
      <c r="H9790" s="9"/>
    </row>
    <row r="9791" spans="7:8" x14ac:dyDescent="0.25">
      <c r="G9791" s="8"/>
      <c r="H9791" s="9"/>
    </row>
    <row r="9792" spans="7:8" x14ac:dyDescent="0.25">
      <c r="G9792" s="8"/>
      <c r="H9792" s="9"/>
    </row>
    <row r="9793" spans="7:8" x14ac:dyDescent="0.25">
      <c r="G9793" s="8"/>
      <c r="H9793" s="9"/>
    </row>
    <row r="9794" spans="7:8" x14ac:dyDescent="0.25">
      <c r="G9794" s="8"/>
      <c r="H9794" s="9"/>
    </row>
    <row r="9795" spans="7:8" x14ac:dyDescent="0.25">
      <c r="G9795" s="8"/>
      <c r="H9795" s="9"/>
    </row>
    <row r="9796" spans="7:8" x14ac:dyDescent="0.25">
      <c r="G9796" s="8"/>
      <c r="H9796" s="9"/>
    </row>
    <row r="9797" spans="7:8" x14ac:dyDescent="0.25">
      <c r="G9797" s="8"/>
      <c r="H9797" s="9"/>
    </row>
    <row r="9798" spans="7:8" x14ac:dyDescent="0.25">
      <c r="G9798" s="8"/>
      <c r="H9798" s="9"/>
    </row>
    <row r="9799" spans="7:8" x14ac:dyDescent="0.25">
      <c r="G9799" s="8"/>
      <c r="H9799" s="9"/>
    </row>
    <row r="9800" spans="7:8" x14ac:dyDescent="0.25">
      <c r="G9800" s="8"/>
      <c r="H9800" s="9"/>
    </row>
    <row r="9801" spans="7:8" x14ac:dyDescent="0.25">
      <c r="G9801" s="8"/>
      <c r="H9801" s="9"/>
    </row>
    <row r="9802" spans="7:8" x14ac:dyDescent="0.25">
      <c r="G9802" s="8"/>
      <c r="H9802" s="9"/>
    </row>
    <row r="9803" spans="7:8" x14ac:dyDescent="0.25">
      <c r="G9803" s="8"/>
      <c r="H9803" s="9"/>
    </row>
    <row r="9804" spans="7:8" x14ac:dyDescent="0.25">
      <c r="G9804" s="8"/>
      <c r="H9804" s="9"/>
    </row>
    <row r="9805" spans="7:8" x14ac:dyDescent="0.25">
      <c r="G9805" s="8"/>
      <c r="H9805" s="9"/>
    </row>
    <row r="9806" spans="7:8" x14ac:dyDescent="0.25">
      <c r="G9806" s="8"/>
      <c r="H9806" s="9"/>
    </row>
    <row r="9807" spans="7:8" x14ac:dyDescent="0.25">
      <c r="G9807" s="8"/>
      <c r="H9807" s="9"/>
    </row>
    <row r="9808" spans="7:8" x14ac:dyDescent="0.25">
      <c r="G9808" s="8"/>
      <c r="H9808" s="9"/>
    </row>
    <row r="9809" spans="7:8" x14ac:dyDescent="0.25">
      <c r="G9809" s="8"/>
      <c r="H9809" s="9"/>
    </row>
    <row r="9810" spans="7:8" x14ac:dyDescent="0.25">
      <c r="G9810" s="8"/>
      <c r="H9810" s="9"/>
    </row>
    <row r="9811" spans="7:8" x14ac:dyDescent="0.25">
      <c r="G9811" s="8"/>
      <c r="H9811" s="9"/>
    </row>
    <row r="9812" spans="7:8" x14ac:dyDescent="0.25">
      <c r="G9812" s="8"/>
      <c r="H9812" s="9"/>
    </row>
    <row r="9813" spans="7:8" x14ac:dyDescent="0.25">
      <c r="G9813" s="8"/>
      <c r="H9813" s="9"/>
    </row>
    <row r="9814" spans="7:8" x14ac:dyDescent="0.25">
      <c r="G9814" s="8"/>
      <c r="H9814" s="9"/>
    </row>
    <row r="9815" spans="7:8" x14ac:dyDescent="0.25">
      <c r="G9815" s="8"/>
      <c r="H9815" s="9"/>
    </row>
    <row r="9816" spans="7:8" x14ac:dyDescent="0.25">
      <c r="G9816" s="8"/>
      <c r="H9816" s="9"/>
    </row>
    <row r="9817" spans="7:8" x14ac:dyDescent="0.25">
      <c r="G9817" s="8"/>
      <c r="H9817" s="9"/>
    </row>
    <row r="9818" spans="7:8" x14ac:dyDescent="0.25">
      <c r="G9818" s="8"/>
      <c r="H9818" s="9"/>
    </row>
    <row r="9819" spans="7:8" x14ac:dyDescent="0.25">
      <c r="G9819" s="8"/>
      <c r="H9819" s="9"/>
    </row>
    <row r="9820" spans="7:8" x14ac:dyDescent="0.25">
      <c r="G9820" s="8"/>
      <c r="H9820" s="9"/>
    </row>
    <row r="9821" spans="7:8" x14ac:dyDescent="0.25">
      <c r="G9821" s="8"/>
      <c r="H9821" s="9"/>
    </row>
    <row r="9822" spans="7:8" x14ac:dyDescent="0.25">
      <c r="G9822" s="8"/>
      <c r="H9822" s="9"/>
    </row>
    <row r="9823" spans="7:8" x14ac:dyDescent="0.25">
      <c r="G9823" s="8"/>
      <c r="H9823" s="9"/>
    </row>
    <row r="9824" spans="7:8" x14ac:dyDescent="0.25">
      <c r="G9824" s="8"/>
      <c r="H9824" s="9"/>
    </row>
    <row r="9825" spans="7:8" x14ac:dyDescent="0.25">
      <c r="G9825" s="8"/>
      <c r="H9825" s="9"/>
    </row>
    <row r="9826" spans="7:8" x14ac:dyDescent="0.25">
      <c r="G9826" s="8"/>
      <c r="H9826" s="9"/>
    </row>
    <row r="9827" spans="7:8" x14ac:dyDescent="0.25">
      <c r="G9827" s="8"/>
      <c r="H9827" s="9"/>
    </row>
    <row r="9828" spans="7:8" x14ac:dyDescent="0.25">
      <c r="G9828" s="8"/>
      <c r="H9828" s="9"/>
    </row>
    <row r="9829" spans="7:8" x14ac:dyDescent="0.25">
      <c r="G9829" s="8"/>
      <c r="H9829" s="9"/>
    </row>
    <row r="9830" spans="7:8" x14ac:dyDescent="0.25">
      <c r="G9830" s="8"/>
      <c r="H9830" s="9"/>
    </row>
    <row r="9831" spans="7:8" x14ac:dyDescent="0.25">
      <c r="G9831" s="8"/>
      <c r="H9831" s="9"/>
    </row>
    <row r="9832" spans="7:8" x14ac:dyDescent="0.25">
      <c r="G9832" s="8"/>
      <c r="H9832" s="9"/>
    </row>
    <row r="9833" spans="7:8" x14ac:dyDescent="0.25">
      <c r="G9833" s="8"/>
      <c r="H9833" s="9"/>
    </row>
    <row r="9834" spans="7:8" x14ac:dyDescent="0.25">
      <c r="G9834" s="8"/>
      <c r="H9834" s="9"/>
    </row>
    <row r="9835" spans="7:8" x14ac:dyDescent="0.25">
      <c r="G9835" s="8"/>
      <c r="H9835" s="9"/>
    </row>
    <row r="9836" spans="7:8" x14ac:dyDescent="0.25">
      <c r="G9836" s="8"/>
      <c r="H9836" s="9"/>
    </row>
    <row r="9837" spans="7:8" x14ac:dyDescent="0.25">
      <c r="G9837" s="8"/>
      <c r="H9837" s="9"/>
    </row>
    <row r="9838" spans="7:8" x14ac:dyDescent="0.25">
      <c r="G9838" s="8"/>
      <c r="H9838" s="9"/>
    </row>
    <row r="9839" spans="7:8" x14ac:dyDescent="0.25">
      <c r="G9839" s="8"/>
      <c r="H9839" s="9"/>
    </row>
    <row r="9840" spans="7:8" x14ac:dyDescent="0.25">
      <c r="G9840" s="8"/>
      <c r="H9840" s="9"/>
    </row>
    <row r="9841" spans="7:8" x14ac:dyDescent="0.25">
      <c r="G9841" s="8"/>
      <c r="H9841" s="9"/>
    </row>
    <row r="9842" spans="7:8" x14ac:dyDescent="0.25">
      <c r="G9842" s="8"/>
      <c r="H9842" s="9"/>
    </row>
    <row r="9843" spans="7:8" x14ac:dyDescent="0.25">
      <c r="G9843" s="8"/>
      <c r="H9843" s="9"/>
    </row>
    <row r="9844" spans="7:8" x14ac:dyDescent="0.25">
      <c r="G9844" s="8"/>
      <c r="H9844" s="9"/>
    </row>
    <row r="9845" spans="7:8" x14ac:dyDescent="0.25">
      <c r="G9845" s="8"/>
      <c r="H9845" s="9"/>
    </row>
    <row r="9846" spans="7:8" x14ac:dyDescent="0.25">
      <c r="G9846" s="8"/>
      <c r="H9846" s="9"/>
    </row>
    <row r="9847" spans="7:8" x14ac:dyDescent="0.25">
      <c r="G9847" s="8"/>
      <c r="H9847" s="9"/>
    </row>
    <row r="9848" spans="7:8" x14ac:dyDescent="0.25">
      <c r="G9848" s="8"/>
      <c r="H9848" s="9"/>
    </row>
    <row r="9849" spans="7:8" x14ac:dyDescent="0.25">
      <c r="G9849" s="8"/>
      <c r="H9849" s="9"/>
    </row>
    <row r="9850" spans="7:8" x14ac:dyDescent="0.25">
      <c r="G9850" s="8"/>
      <c r="H9850" s="9"/>
    </row>
    <row r="9851" spans="7:8" x14ac:dyDescent="0.25">
      <c r="G9851" s="8"/>
      <c r="H9851" s="9"/>
    </row>
    <row r="9852" spans="7:8" x14ac:dyDescent="0.25">
      <c r="G9852" s="8"/>
      <c r="H9852" s="9"/>
    </row>
    <row r="9853" spans="7:8" x14ac:dyDescent="0.25">
      <c r="G9853" s="8"/>
      <c r="H9853" s="9"/>
    </row>
    <row r="9854" spans="7:8" x14ac:dyDescent="0.25">
      <c r="G9854" s="8"/>
      <c r="H9854" s="9"/>
    </row>
    <row r="9855" spans="7:8" x14ac:dyDescent="0.25">
      <c r="G9855" s="8"/>
      <c r="H9855" s="9"/>
    </row>
    <row r="9856" spans="7:8" x14ac:dyDescent="0.25">
      <c r="G9856" s="8"/>
      <c r="H9856" s="9"/>
    </row>
    <row r="9857" spans="7:8" x14ac:dyDescent="0.25">
      <c r="G9857" s="8"/>
      <c r="H9857" s="9"/>
    </row>
    <row r="9858" spans="7:8" x14ac:dyDescent="0.25">
      <c r="G9858" s="8"/>
      <c r="H9858" s="9"/>
    </row>
    <row r="9859" spans="7:8" x14ac:dyDescent="0.25">
      <c r="G9859" s="8"/>
      <c r="H9859" s="9"/>
    </row>
    <row r="9860" spans="7:8" x14ac:dyDescent="0.25">
      <c r="G9860" s="8"/>
      <c r="H9860" s="9"/>
    </row>
    <row r="9861" spans="7:8" x14ac:dyDescent="0.25">
      <c r="G9861" s="8"/>
      <c r="H9861" s="9"/>
    </row>
    <row r="9862" spans="7:8" x14ac:dyDescent="0.25">
      <c r="G9862" s="8"/>
      <c r="H9862" s="9"/>
    </row>
    <row r="9863" spans="7:8" x14ac:dyDescent="0.25">
      <c r="G9863" s="8"/>
      <c r="H9863" s="9"/>
    </row>
    <row r="9864" spans="7:8" x14ac:dyDescent="0.25">
      <c r="G9864" s="8"/>
      <c r="H9864" s="9"/>
    </row>
    <row r="9865" spans="7:8" x14ac:dyDescent="0.25">
      <c r="G9865" s="8"/>
      <c r="H9865" s="9"/>
    </row>
    <row r="9866" spans="7:8" x14ac:dyDescent="0.25">
      <c r="G9866" s="8"/>
      <c r="H9866" s="9"/>
    </row>
    <row r="9867" spans="7:8" x14ac:dyDescent="0.25">
      <c r="G9867" s="8"/>
      <c r="H9867" s="9"/>
    </row>
    <row r="9868" spans="7:8" x14ac:dyDescent="0.25">
      <c r="G9868" s="8"/>
      <c r="H9868" s="9"/>
    </row>
    <row r="9869" spans="7:8" x14ac:dyDescent="0.25">
      <c r="G9869" s="8"/>
      <c r="H9869" s="9"/>
    </row>
    <row r="9870" spans="7:8" x14ac:dyDescent="0.25">
      <c r="G9870" s="8"/>
      <c r="H9870" s="9"/>
    </row>
    <row r="9871" spans="7:8" x14ac:dyDescent="0.25">
      <c r="G9871" s="8"/>
      <c r="H9871" s="9"/>
    </row>
    <row r="9872" spans="7:8" x14ac:dyDescent="0.25">
      <c r="G9872" s="8"/>
      <c r="H9872" s="9"/>
    </row>
    <row r="9873" spans="7:8" x14ac:dyDescent="0.25">
      <c r="G9873" s="8"/>
      <c r="H9873" s="9"/>
    </row>
    <row r="9874" spans="7:8" x14ac:dyDescent="0.25">
      <c r="G9874" s="8"/>
      <c r="H9874" s="9"/>
    </row>
    <row r="9875" spans="7:8" x14ac:dyDescent="0.25">
      <c r="G9875" s="8"/>
      <c r="H9875" s="9"/>
    </row>
    <row r="9876" spans="7:8" x14ac:dyDescent="0.25">
      <c r="G9876" s="8"/>
      <c r="H9876" s="9"/>
    </row>
    <row r="9877" spans="7:8" x14ac:dyDescent="0.25">
      <c r="G9877" s="8"/>
      <c r="H9877" s="9"/>
    </row>
    <row r="9878" spans="7:8" x14ac:dyDescent="0.25">
      <c r="G9878" s="8"/>
      <c r="H9878" s="9"/>
    </row>
    <row r="9879" spans="7:8" x14ac:dyDescent="0.25">
      <c r="G9879" s="8"/>
      <c r="H9879" s="9"/>
    </row>
    <row r="9880" spans="7:8" x14ac:dyDescent="0.25">
      <c r="G9880" s="8"/>
      <c r="H9880" s="9"/>
    </row>
    <row r="9881" spans="7:8" x14ac:dyDescent="0.25">
      <c r="G9881" s="8"/>
      <c r="H9881" s="9"/>
    </row>
    <row r="9882" spans="7:8" x14ac:dyDescent="0.25">
      <c r="G9882" s="8"/>
      <c r="H9882" s="9"/>
    </row>
    <row r="9883" spans="7:8" x14ac:dyDescent="0.25">
      <c r="G9883" s="8"/>
      <c r="H9883" s="9"/>
    </row>
    <row r="9884" spans="7:8" x14ac:dyDescent="0.25">
      <c r="G9884" s="8"/>
      <c r="H9884" s="9"/>
    </row>
    <row r="9885" spans="7:8" x14ac:dyDescent="0.25">
      <c r="G9885" s="8"/>
      <c r="H9885" s="9"/>
    </row>
    <row r="9886" spans="7:8" x14ac:dyDescent="0.25">
      <c r="G9886" s="8"/>
      <c r="H9886" s="9"/>
    </row>
    <row r="9887" spans="7:8" x14ac:dyDescent="0.25">
      <c r="G9887" s="8"/>
      <c r="H9887" s="9"/>
    </row>
    <row r="9888" spans="7:8" x14ac:dyDescent="0.25">
      <c r="G9888" s="8"/>
      <c r="H9888" s="9"/>
    </row>
    <row r="9889" spans="7:8" x14ac:dyDescent="0.25">
      <c r="G9889" s="8"/>
      <c r="H9889" s="9"/>
    </row>
    <row r="9890" spans="7:8" x14ac:dyDescent="0.25">
      <c r="G9890" s="8"/>
      <c r="H9890" s="9"/>
    </row>
    <row r="9891" spans="7:8" x14ac:dyDescent="0.25">
      <c r="G9891" s="8"/>
      <c r="H9891" s="9"/>
    </row>
    <row r="9892" spans="7:8" x14ac:dyDescent="0.25">
      <c r="G9892" s="8"/>
      <c r="H9892" s="9"/>
    </row>
    <row r="9893" spans="7:8" x14ac:dyDescent="0.25">
      <c r="G9893" s="8"/>
      <c r="H9893" s="9"/>
    </row>
    <row r="9894" spans="7:8" x14ac:dyDescent="0.25">
      <c r="G9894" s="8"/>
      <c r="H9894" s="9"/>
    </row>
    <row r="9895" spans="7:8" x14ac:dyDescent="0.25">
      <c r="G9895" s="8"/>
      <c r="H9895" s="9"/>
    </row>
    <row r="9896" spans="7:8" x14ac:dyDescent="0.25">
      <c r="G9896" s="8"/>
      <c r="H9896" s="9"/>
    </row>
    <row r="9897" spans="7:8" x14ac:dyDescent="0.25">
      <c r="G9897" s="8"/>
      <c r="H9897" s="9"/>
    </row>
    <row r="9898" spans="7:8" x14ac:dyDescent="0.25">
      <c r="G9898" s="8"/>
      <c r="H9898" s="9"/>
    </row>
    <row r="9899" spans="7:8" x14ac:dyDescent="0.25">
      <c r="G9899" s="8"/>
      <c r="H9899" s="9"/>
    </row>
    <row r="9900" spans="7:8" x14ac:dyDescent="0.25">
      <c r="G9900" s="8"/>
      <c r="H9900" s="9"/>
    </row>
    <row r="9901" spans="7:8" x14ac:dyDescent="0.25">
      <c r="G9901" s="8"/>
      <c r="H9901" s="9"/>
    </row>
    <row r="9902" spans="7:8" x14ac:dyDescent="0.25">
      <c r="G9902" s="8"/>
      <c r="H9902" s="9"/>
    </row>
    <row r="9903" spans="7:8" x14ac:dyDescent="0.25">
      <c r="G9903" s="8"/>
      <c r="H9903" s="9"/>
    </row>
    <row r="9904" spans="7:8" x14ac:dyDescent="0.25">
      <c r="G9904" s="8"/>
      <c r="H9904" s="9"/>
    </row>
    <row r="9905" spans="7:8" x14ac:dyDescent="0.25">
      <c r="G9905" s="8"/>
      <c r="H9905" s="9"/>
    </row>
    <row r="9906" spans="7:8" x14ac:dyDescent="0.25">
      <c r="G9906" s="8"/>
      <c r="H9906" s="9"/>
    </row>
    <row r="9907" spans="7:8" x14ac:dyDescent="0.25">
      <c r="G9907" s="8"/>
      <c r="H9907" s="9"/>
    </row>
    <row r="9908" spans="7:8" x14ac:dyDescent="0.25">
      <c r="G9908" s="8"/>
      <c r="H9908" s="9"/>
    </row>
    <row r="9909" spans="7:8" x14ac:dyDescent="0.25">
      <c r="G9909" s="8"/>
      <c r="H9909" s="9"/>
    </row>
    <row r="9910" spans="7:8" x14ac:dyDescent="0.25">
      <c r="G9910" s="8"/>
      <c r="H9910" s="9"/>
    </row>
    <row r="9911" spans="7:8" x14ac:dyDescent="0.25">
      <c r="G9911" s="8"/>
      <c r="H9911" s="9"/>
    </row>
    <row r="9912" spans="7:8" x14ac:dyDescent="0.25">
      <c r="G9912" s="8"/>
      <c r="H9912" s="9"/>
    </row>
    <row r="9913" spans="7:8" x14ac:dyDescent="0.25">
      <c r="G9913" s="8"/>
      <c r="H9913" s="9"/>
    </row>
    <row r="9914" spans="7:8" x14ac:dyDescent="0.25">
      <c r="G9914" s="8"/>
      <c r="H9914" s="9"/>
    </row>
    <row r="9915" spans="7:8" x14ac:dyDescent="0.25">
      <c r="G9915" s="8"/>
      <c r="H9915" s="9"/>
    </row>
    <row r="9916" spans="7:8" x14ac:dyDescent="0.25">
      <c r="G9916" s="8"/>
      <c r="H9916" s="9"/>
    </row>
    <row r="9917" spans="7:8" x14ac:dyDescent="0.25">
      <c r="G9917" s="8"/>
      <c r="H9917" s="9"/>
    </row>
    <row r="9918" spans="7:8" x14ac:dyDescent="0.25">
      <c r="G9918" s="8"/>
      <c r="H9918" s="9"/>
    </row>
    <row r="9919" spans="7:8" x14ac:dyDescent="0.25">
      <c r="G9919" s="8"/>
      <c r="H9919" s="9"/>
    </row>
    <row r="9920" spans="7:8" x14ac:dyDescent="0.25">
      <c r="G9920" s="8"/>
      <c r="H9920" s="9"/>
    </row>
    <row r="9921" spans="7:8" x14ac:dyDescent="0.25">
      <c r="G9921" s="8"/>
      <c r="H9921" s="9"/>
    </row>
    <row r="9922" spans="7:8" x14ac:dyDescent="0.25">
      <c r="G9922" s="8"/>
      <c r="H9922" s="9"/>
    </row>
    <row r="9923" spans="7:8" x14ac:dyDescent="0.25">
      <c r="G9923" s="8"/>
      <c r="H9923" s="9"/>
    </row>
    <row r="9924" spans="7:8" x14ac:dyDescent="0.25">
      <c r="G9924" s="8"/>
      <c r="H9924" s="9"/>
    </row>
    <row r="9925" spans="7:8" x14ac:dyDescent="0.25">
      <c r="G9925" s="8"/>
      <c r="H9925" s="9"/>
    </row>
    <row r="9926" spans="7:8" x14ac:dyDescent="0.25">
      <c r="G9926" s="8"/>
      <c r="H9926" s="9"/>
    </row>
    <row r="9927" spans="7:8" x14ac:dyDescent="0.25">
      <c r="G9927" s="8"/>
      <c r="H9927" s="9"/>
    </row>
    <row r="9928" spans="7:8" x14ac:dyDescent="0.25">
      <c r="G9928" s="8"/>
      <c r="H9928" s="9"/>
    </row>
    <row r="9929" spans="7:8" x14ac:dyDescent="0.25">
      <c r="G9929" s="8"/>
      <c r="H9929" s="9"/>
    </row>
    <row r="9930" spans="7:8" x14ac:dyDescent="0.25">
      <c r="G9930" s="8"/>
      <c r="H9930" s="9"/>
    </row>
    <row r="9931" spans="7:8" x14ac:dyDescent="0.25">
      <c r="G9931" s="8"/>
      <c r="H9931" s="9"/>
    </row>
    <row r="9932" spans="7:8" x14ac:dyDescent="0.25">
      <c r="G9932" s="8"/>
      <c r="H9932" s="9"/>
    </row>
    <row r="9933" spans="7:8" x14ac:dyDescent="0.25">
      <c r="G9933" s="8"/>
      <c r="H9933" s="9"/>
    </row>
    <row r="9934" spans="7:8" x14ac:dyDescent="0.25">
      <c r="G9934" s="8"/>
      <c r="H9934" s="9"/>
    </row>
    <row r="9935" spans="7:8" x14ac:dyDescent="0.25">
      <c r="G9935" s="8"/>
      <c r="H9935" s="9"/>
    </row>
    <row r="9936" spans="7:8" x14ac:dyDescent="0.25">
      <c r="G9936" s="8"/>
      <c r="H9936" s="9"/>
    </row>
    <row r="9937" spans="7:8" x14ac:dyDescent="0.25">
      <c r="G9937" s="8"/>
      <c r="H9937" s="9"/>
    </row>
    <row r="9938" spans="7:8" x14ac:dyDescent="0.25">
      <c r="G9938" s="8"/>
      <c r="H9938" s="9"/>
    </row>
    <row r="9939" spans="7:8" x14ac:dyDescent="0.25">
      <c r="G9939" s="8"/>
      <c r="H9939" s="9"/>
    </row>
    <row r="9940" spans="7:8" x14ac:dyDescent="0.25">
      <c r="G9940" s="8"/>
      <c r="H9940" s="9"/>
    </row>
    <row r="9941" spans="7:8" x14ac:dyDescent="0.25">
      <c r="G9941" s="8"/>
      <c r="H9941" s="9"/>
    </row>
    <row r="9942" spans="7:8" x14ac:dyDescent="0.25">
      <c r="G9942" s="8"/>
      <c r="H9942" s="9"/>
    </row>
    <row r="9943" spans="7:8" x14ac:dyDescent="0.25">
      <c r="G9943" s="8"/>
      <c r="H9943" s="9"/>
    </row>
    <row r="9944" spans="7:8" x14ac:dyDescent="0.25">
      <c r="G9944" s="8"/>
      <c r="H9944" s="9"/>
    </row>
    <row r="9945" spans="7:8" x14ac:dyDescent="0.25">
      <c r="G9945" s="8"/>
      <c r="H9945" s="9"/>
    </row>
    <row r="9946" spans="7:8" x14ac:dyDescent="0.25">
      <c r="G9946" s="8"/>
      <c r="H9946" s="9"/>
    </row>
    <row r="9947" spans="7:8" x14ac:dyDescent="0.25">
      <c r="G9947" s="8"/>
      <c r="H9947" s="9"/>
    </row>
    <row r="9948" spans="7:8" x14ac:dyDescent="0.25">
      <c r="G9948" s="8"/>
      <c r="H9948" s="9"/>
    </row>
    <row r="9949" spans="7:8" x14ac:dyDescent="0.25">
      <c r="G9949" s="8"/>
      <c r="H9949" s="9"/>
    </row>
    <row r="9950" spans="7:8" x14ac:dyDescent="0.25">
      <c r="G9950" s="8"/>
      <c r="H9950" s="9"/>
    </row>
    <row r="9951" spans="7:8" x14ac:dyDescent="0.25">
      <c r="G9951" s="8"/>
      <c r="H9951" s="9"/>
    </row>
    <row r="9952" spans="7:8" x14ac:dyDescent="0.25">
      <c r="G9952" s="8"/>
      <c r="H9952" s="9"/>
    </row>
    <row r="9953" spans="7:8" x14ac:dyDescent="0.25">
      <c r="G9953" s="8"/>
      <c r="H9953" s="9"/>
    </row>
    <row r="9954" spans="7:8" x14ac:dyDescent="0.25">
      <c r="G9954" s="8"/>
      <c r="H9954" s="9"/>
    </row>
    <row r="9955" spans="7:8" x14ac:dyDescent="0.25">
      <c r="G9955" s="8"/>
      <c r="H9955" s="9"/>
    </row>
    <row r="9956" spans="7:8" x14ac:dyDescent="0.25">
      <c r="G9956" s="8"/>
      <c r="H9956" s="9"/>
    </row>
    <row r="9957" spans="7:8" x14ac:dyDescent="0.25">
      <c r="G9957" s="8"/>
      <c r="H9957" s="9"/>
    </row>
    <row r="9958" spans="7:8" x14ac:dyDescent="0.25">
      <c r="G9958" s="8"/>
      <c r="H9958" s="9"/>
    </row>
    <row r="9959" spans="7:8" x14ac:dyDescent="0.25">
      <c r="G9959" s="8"/>
      <c r="H9959" s="9"/>
    </row>
    <row r="9960" spans="7:8" x14ac:dyDescent="0.25">
      <c r="G9960" s="8"/>
      <c r="H9960" s="9"/>
    </row>
    <row r="9961" spans="7:8" x14ac:dyDescent="0.25">
      <c r="G9961" s="8"/>
      <c r="H9961" s="9"/>
    </row>
    <row r="9962" spans="7:8" x14ac:dyDescent="0.25">
      <c r="G9962" s="8"/>
      <c r="H9962" s="9"/>
    </row>
    <row r="9963" spans="7:8" x14ac:dyDescent="0.25">
      <c r="G9963" s="8"/>
      <c r="H9963" s="9"/>
    </row>
    <row r="9964" spans="7:8" x14ac:dyDescent="0.25">
      <c r="G9964" s="8"/>
      <c r="H9964" s="9"/>
    </row>
    <row r="9965" spans="7:8" x14ac:dyDescent="0.25">
      <c r="G9965" s="8"/>
      <c r="H9965" s="9"/>
    </row>
    <row r="9966" spans="7:8" x14ac:dyDescent="0.25">
      <c r="G9966" s="8"/>
      <c r="H9966" s="9"/>
    </row>
    <row r="9967" spans="7:8" x14ac:dyDescent="0.25">
      <c r="G9967" s="8"/>
      <c r="H9967" s="9"/>
    </row>
    <row r="9968" spans="7:8" x14ac:dyDescent="0.25">
      <c r="G9968" s="8"/>
      <c r="H9968" s="9"/>
    </row>
    <row r="9969" spans="7:8" x14ac:dyDescent="0.25">
      <c r="G9969" s="8"/>
      <c r="H9969" s="9"/>
    </row>
    <row r="9970" spans="7:8" x14ac:dyDescent="0.25">
      <c r="G9970" s="8"/>
      <c r="H9970" s="9"/>
    </row>
    <row r="9971" spans="7:8" x14ac:dyDescent="0.25">
      <c r="G9971" s="8"/>
      <c r="H9971" s="9"/>
    </row>
    <row r="9972" spans="7:8" x14ac:dyDescent="0.25">
      <c r="G9972" s="8"/>
      <c r="H9972" s="9"/>
    </row>
    <row r="9973" spans="7:8" x14ac:dyDescent="0.25">
      <c r="G9973" s="8"/>
      <c r="H9973" s="9"/>
    </row>
    <row r="9974" spans="7:8" x14ac:dyDescent="0.25">
      <c r="G9974" s="8"/>
      <c r="H9974" s="9"/>
    </row>
    <row r="9975" spans="7:8" x14ac:dyDescent="0.25">
      <c r="G9975" s="8"/>
      <c r="H9975" s="9"/>
    </row>
    <row r="9976" spans="7:8" x14ac:dyDescent="0.25">
      <c r="G9976" s="8"/>
      <c r="H9976" s="9"/>
    </row>
    <row r="9977" spans="7:8" x14ac:dyDescent="0.25">
      <c r="G9977" s="8"/>
      <c r="H9977" s="9"/>
    </row>
    <row r="9978" spans="7:8" x14ac:dyDescent="0.25">
      <c r="G9978" s="8"/>
      <c r="H9978" s="9"/>
    </row>
    <row r="9979" spans="7:8" x14ac:dyDescent="0.25">
      <c r="G9979" s="8"/>
      <c r="H9979" s="9"/>
    </row>
    <row r="9980" spans="7:8" x14ac:dyDescent="0.25">
      <c r="G9980" s="8"/>
      <c r="H9980" s="9"/>
    </row>
    <row r="9981" spans="7:8" x14ac:dyDescent="0.25">
      <c r="G9981" s="8"/>
      <c r="H9981" s="9"/>
    </row>
    <row r="9982" spans="7:8" x14ac:dyDescent="0.25">
      <c r="G9982" s="8"/>
      <c r="H9982" s="9"/>
    </row>
    <row r="9983" spans="7:8" x14ac:dyDescent="0.25">
      <c r="G9983" s="8"/>
      <c r="H9983" s="9"/>
    </row>
    <row r="9984" spans="7:8" x14ac:dyDescent="0.25">
      <c r="G9984" s="8"/>
      <c r="H9984" s="9"/>
    </row>
    <row r="9985" spans="7:8" x14ac:dyDescent="0.25">
      <c r="G9985" s="8"/>
      <c r="H9985" s="9"/>
    </row>
    <row r="9986" spans="7:8" x14ac:dyDescent="0.25">
      <c r="G9986" s="8"/>
      <c r="H9986" s="9"/>
    </row>
    <row r="9987" spans="7:8" x14ac:dyDescent="0.25">
      <c r="G9987" s="8"/>
      <c r="H9987" s="9"/>
    </row>
    <row r="9988" spans="7:8" x14ac:dyDescent="0.25">
      <c r="G9988" s="8"/>
      <c r="H9988" s="9"/>
    </row>
    <row r="9989" spans="7:8" x14ac:dyDescent="0.25">
      <c r="G9989" s="8"/>
      <c r="H9989" s="9"/>
    </row>
    <row r="9990" spans="7:8" x14ac:dyDescent="0.25">
      <c r="G9990" s="8"/>
      <c r="H9990" s="9"/>
    </row>
    <row r="9991" spans="7:8" x14ac:dyDescent="0.25">
      <c r="G9991" s="8"/>
      <c r="H9991" s="9"/>
    </row>
    <row r="9992" spans="7:8" x14ac:dyDescent="0.25">
      <c r="G9992" s="8"/>
      <c r="H9992" s="9"/>
    </row>
    <row r="9993" spans="7:8" x14ac:dyDescent="0.25">
      <c r="G9993" s="8"/>
      <c r="H9993" s="9"/>
    </row>
    <row r="9994" spans="7:8" x14ac:dyDescent="0.25">
      <c r="G9994" s="8"/>
      <c r="H9994" s="9"/>
    </row>
    <row r="9995" spans="7:8" x14ac:dyDescent="0.25">
      <c r="G9995" s="8"/>
      <c r="H9995" s="9"/>
    </row>
    <row r="9996" spans="7:8" x14ac:dyDescent="0.25">
      <c r="G9996" s="8"/>
      <c r="H9996" s="9"/>
    </row>
    <row r="9997" spans="7:8" x14ac:dyDescent="0.25">
      <c r="G9997" s="8"/>
      <c r="H9997" s="9"/>
    </row>
    <row r="9998" spans="7:8" x14ac:dyDescent="0.25">
      <c r="G9998" s="8"/>
      <c r="H9998" s="9"/>
    </row>
    <row r="9999" spans="7:8" x14ac:dyDescent="0.25">
      <c r="G9999" s="8"/>
      <c r="H9999" s="9"/>
    </row>
    <row r="10000" spans="7:8" x14ac:dyDescent="0.25">
      <c r="G10000" s="8"/>
      <c r="H10000" s="9"/>
    </row>
    <row r="10001" spans="7:8" x14ac:dyDescent="0.25">
      <c r="G10001" s="8"/>
      <c r="H10001" s="9"/>
    </row>
    <row r="10002" spans="7:8" x14ac:dyDescent="0.25">
      <c r="G10002" s="8"/>
      <c r="H10002" s="9"/>
    </row>
    <row r="10003" spans="7:8" x14ac:dyDescent="0.25">
      <c r="G10003" s="8"/>
      <c r="H10003" s="9"/>
    </row>
    <row r="10004" spans="7:8" x14ac:dyDescent="0.25">
      <c r="G10004" s="8"/>
      <c r="H10004" s="9"/>
    </row>
    <row r="10005" spans="7:8" x14ac:dyDescent="0.25">
      <c r="G10005" s="8"/>
      <c r="H10005" s="9"/>
    </row>
    <row r="10006" spans="7:8" x14ac:dyDescent="0.25">
      <c r="G10006" s="8"/>
      <c r="H10006" s="9"/>
    </row>
    <row r="10007" spans="7:8" x14ac:dyDescent="0.25">
      <c r="G10007" s="8"/>
      <c r="H10007" s="9"/>
    </row>
    <row r="10008" spans="7:8" x14ac:dyDescent="0.25">
      <c r="G10008" s="8"/>
      <c r="H10008" s="9"/>
    </row>
    <row r="10009" spans="7:8" x14ac:dyDescent="0.25">
      <c r="G10009" s="8"/>
      <c r="H10009" s="9"/>
    </row>
    <row r="10010" spans="7:8" x14ac:dyDescent="0.25">
      <c r="G10010" s="8"/>
      <c r="H10010" s="9"/>
    </row>
    <row r="10011" spans="7:8" x14ac:dyDescent="0.25">
      <c r="G10011" s="8"/>
      <c r="H10011" s="9"/>
    </row>
    <row r="10012" spans="7:8" x14ac:dyDescent="0.25">
      <c r="G10012" s="8"/>
      <c r="H10012" s="9"/>
    </row>
    <row r="10013" spans="7:8" x14ac:dyDescent="0.25">
      <c r="G10013" s="8"/>
      <c r="H10013" s="9"/>
    </row>
    <row r="10014" spans="7:8" x14ac:dyDescent="0.25">
      <c r="G10014" s="8"/>
      <c r="H10014" s="9"/>
    </row>
    <row r="10015" spans="7:8" x14ac:dyDescent="0.25">
      <c r="G10015" s="8"/>
      <c r="H10015" s="9"/>
    </row>
    <row r="10016" spans="7:8" x14ac:dyDescent="0.25">
      <c r="G10016" s="8"/>
      <c r="H10016" s="9"/>
    </row>
    <row r="10017" spans="7:8" x14ac:dyDescent="0.25">
      <c r="G10017" s="8"/>
      <c r="H10017" s="9"/>
    </row>
    <row r="10018" spans="7:8" x14ac:dyDescent="0.25">
      <c r="G10018" s="8"/>
      <c r="H10018" s="9"/>
    </row>
    <row r="10019" spans="7:8" x14ac:dyDescent="0.25">
      <c r="G10019" s="8"/>
      <c r="H10019" s="9"/>
    </row>
    <row r="10020" spans="7:8" x14ac:dyDescent="0.25">
      <c r="G10020" s="8"/>
      <c r="H10020" s="9"/>
    </row>
    <row r="10021" spans="7:8" x14ac:dyDescent="0.25">
      <c r="G10021" s="8"/>
      <c r="H10021" s="9"/>
    </row>
    <row r="10022" spans="7:8" x14ac:dyDescent="0.25">
      <c r="G10022" s="8"/>
      <c r="H10022" s="9"/>
    </row>
    <row r="10023" spans="7:8" x14ac:dyDescent="0.25">
      <c r="G10023" s="8"/>
      <c r="H10023" s="9"/>
    </row>
    <row r="10024" spans="7:8" x14ac:dyDescent="0.25">
      <c r="G10024" s="8"/>
      <c r="H10024" s="9"/>
    </row>
    <row r="10025" spans="7:8" x14ac:dyDescent="0.25">
      <c r="G10025" s="8"/>
      <c r="H10025" s="9"/>
    </row>
    <row r="10026" spans="7:8" x14ac:dyDescent="0.25">
      <c r="G10026" s="8"/>
      <c r="H10026" s="9"/>
    </row>
    <row r="10027" spans="7:8" x14ac:dyDescent="0.25">
      <c r="G10027" s="8"/>
      <c r="H10027" s="9"/>
    </row>
    <row r="10028" spans="7:8" x14ac:dyDescent="0.25">
      <c r="G10028" s="8"/>
      <c r="H10028" s="9"/>
    </row>
    <row r="10029" spans="7:8" x14ac:dyDescent="0.25">
      <c r="G10029" s="8"/>
      <c r="H10029" s="9"/>
    </row>
    <row r="10030" spans="7:8" x14ac:dyDescent="0.25">
      <c r="G10030" s="8"/>
      <c r="H10030" s="9"/>
    </row>
    <row r="10031" spans="7:8" x14ac:dyDescent="0.25">
      <c r="G10031" s="8"/>
      <c r="H10031" s="9"/>
    </row>
    <row r="10032" spans="7:8" x14ac:dyDescent="0.25">
      <c r="G10032" s="8"/>
      <c r="H10032" s="9"/>
    </row>
    <row r="10033" spans="7:8" x14ac:dyDescent="0.25">
      <c r="G10033" s="8"/>
      <c r="H10033" s="9"/>
    </row>
    <row r="10034" spans="7:8" x14ac:dyDescent="0.25">
      <c r="G10034" s="8"/>
      <c r="H10034" s="9"/>
    </row>
    <row r="10035" spans="7:8" x14ac:dyDescent="0.25">
      <c r="G10035" s="8"/>
      <c r="H10035" s="9"/>
    </row>
    <row r="10036" spans="7:8" x14ac:dyDescent="0.25">
      <c r="G10036" s="8"/>
      <c r="H10036" s="9"/>
    </row>
    <row r="10037" spans="7:8" x14ac:dyDescent="0.25">
      <c r="G10037" s="8"/>
      <c r="H10037" s="9"/>
    </row>
    <row r="10038" spans="7:8" x14ac:dyDescent="0.25">
      <c r="G10038" s="8"/>
      <c r="H10038" s="9"/>
    </row>
    <row r="10039" spans="7:8" x14ac:dyDescent="0.25">
      <c r="G10039" s="8"/>
      <c r="H10039" s="9"/>
    </row>
    <row r="10040" spans="7:8" x14ac:dyDescent="0.25">
      <c r="G10040" s="8"/>
      <c r="H10040" s="9"/>
    </row>
    <row r="10041" spans="7:8" x14ac:dyDescent="0.25">
      <c r="G10041" s="8"/>
      <c r="H10041" s="9"/>
    </row>
    <row r="10042" spans="7:8" x14ac:dyDescent="0.25">
      <c r="G10042" s="8"/>
      <c r="H10042" s="9"/>
    </row>
    <row r="10043" spans="7:8" x14ac:dyDescent="0.25">
      <c r="G10043" s="8"/>
      <c r="H10043" s="9"/>
    </row>
    <row r="10044" spans="7:8" x14ac:dyDescent="0.25">
      <c r="G10044" s="8"/>
      <c r="H10044" s="9"/>
    </row>
    <row r="10045" spans="7:8" x14ac:dyDescent="0.25">
      <c r="G10045" s="8"/>
      <c r="H10045" s="9"/>
    </row>
    <row r="10046" spans="7:8" x14ac:dyDescent="0.25">
      <c r="G10046" s="8"/>
      <c r="H10046" s="9"/>
    </row>
    <row r="10047" spans="7:8" x14ac:dyDescent="0.25">
      <c r="G10047" s="8"/>
      <c r="H10047" s="9"/>
    </row>
    <row r="10048" spans="7:8" x14ac:dyDescent="0.25">
      <c r="G10048" s="8"/>
      <c r="H10048" s="9"/>
    </row>
    <row r="10049" spans="7:8" x14ac:dyDescent="0.25">
      <c r="G10049" s="8"/>
      <c r="H10049" s="9"/>
    </row>
    <row r="10050" spans="7:8" x14ac:dyDescent="0.25">
      <c r="G10050" s="8"/>
      <c r="H10050" s="9"/>
    </row>
    <row r="10051" spans="7:8" x14ac:dyDescent="0.25">
      <c r="G10051" s="8"/>
      <c r="H10051" s="9"/>
    </row>
    <row r="10052" spans="7:8" x14ac:dyDescent="0.25">
      <c r="G10052" s="8"/>
      <c r="H10052" s="9"/>
    </row>
    <row r="10053" spans="7:8" x14ac:dyDescent="0.25">
      <c r="G10053" s="8"/>
      <c r="H10053" s="9"/>
    </row>
    <row r="10054" spans="7:8" x14ac:dyDescent="0.25">
      <c r="G10054" s="8"/>
      <c r="H10054" s="9"/>
    </row>
    <row r="10055" spans="7:8" x14ac:dyDescent="0.25">
      <c r="G10055" s="8"/>
      <c r="H10055" s="9"/>
    </row>
    <row r="10056" spans="7:8" x14ac:dyDescent="0.25">
      <c r="G10056" s="8"/>
      <c r="H10056" s="9"/>
    </row>
    <row r="10057" spans="7:8" x14ac:dyDescent="0.25">
      <c r="G10057" s="8"/>
      <c r="H10057" s="9"/>
    </row>
    <row r="10058" spans="7:8" x14ac:dyDescent="0.25">
      <c r="G10058" s="8"/>
      <c r="H10058" s="9"/>
    </row>
    <row r="10059" spans="7:8" x14ac:dyDescent="0.25">
      <c r="G10059" s="8"/>
      <c r="H10059" s="9"/>
    </row>
    <row r="10060" spans="7:8" x14ac:dyDescent="0.25">
      <c r="G10060" s="8"/>
      <c r="H10060" s="9"/>
    </row>
    <row r="10061" spans="7:8" x14ac:dyDescent="0.25">
      <c r="G10061" s="8"/>
      <c r="H10061" s="9"/>
    </row>
    <row r="10062" spans="7:8" x14ac:dyDescent="0.25">
      <c r="G10062" s="8"/>
      <c r="H10062" s="9"/>
    </row>
    <row r="10063" spans="7:8" x14ac:dyDescent="0.25">
      <c r="G10063" s="8"/>
      <c r="H10063" s="9"/>
    </row>
    <row r="10064" spans="7:8" x14ac:dyDescent="0.25">
      <c r="G10064" s="8"/>
      <c r="H10064" s="9"/>
    </row>
    <row r="10065" spans="7:8" x14ac:dyDescent="0.25">
      <c r="G10065" s="8"/>
      <c r="H10065" s="9"/>
    </row>
    <row r="10066" spans="7:8" x14ac:dyDescent="0.25">
      <c r="G10066" s="8"/>
      <c r="H10066" s="9"/>
    </row>
    <row r="10067" spans="7:8" x14ac:dyDescent="0.25">
      <c r="G10067" s="8"/>
      <c r="H10067" s="9"/>
    </row>
    <row r="10068" spans="7:8" x14ac:dyDescent="0.25">
      <c r="G10068" s="8"/>
      <c r="H10068" s="9"/>
    </row>
    <row r="10069" spans="7:8" x14ac:dyDescent="0.25">
      <c r="G10069" s="8"/>
      <c r="H10069" s="9"/>
    </row>
    <row r="10070" spans="7:8" x14ac:dyDescent="0.25">
      <c r="G10070" s="8"/>
      <c r="H10070" s="9"/>
    </row>
    <row r="10071" spans="7:8" x14ac:dyDescent="0.25">
      <c r="G10071" s="8"/>
      <c r="H10071" s="9"/>
    </row>
    <row r="10072" spans="7:8" x14ac:dyDescent="0.25">
      <c r="G10072" s="8"/>
      <c r="H10072" s="9"/>
    </row>
    <row r="10073" spans="7:8" x14ac:dyDescent="0.25">
      <c r="G10073" s="8"/>
      <c r="H10073" s="9"/>
    </row>
    <row r="10074" spans="7:8" x14ac:dyDescent="0.25">
      <c r="G10074" s="8"/>
      <c r="H10074" s="9"/>
    </row>
    <row r="10075" spans="7:8" x14ac:dyDescent="0.25">
      <c r="G10075" s="8"/>
      <c r="H10075" s="9"/>
    </row>
    <row r="10076" spans="7:8" x14ac:dyDescent="0.25">
      <c r="G10076" s="8"/>
      <c r="H10076" s="9"/>
    </row>
    <row r="10077" spans="7:8" x14ac:dyDescent="0.25">
      <c r="G10077" s="8"/>
      <c r="H10077" s="9"/>
    </row>
    <row r="10078" spans="7:8" x14ac:dyDescent="0.25">
      <c r="G10078" s="8"/>
      <c r="H10078" s="9"/>
    </row>
    <row r="10079" spans="7:8" x14ac:dyDescent="0.25">
      <c r="G10079" s="8"/>
      <c r="H10079" s="9"/>
    </row>
    <row r="10080" spans="7:8" x14ac:dyDescent="0.25">
      <c r="G10080" s="8"/>
      <c r="H10080" s="9"/>
    </row>
    <row r="10081" spans="7:8" x14ac:dyDescent="0.25">
      <c r="G10081" s="8"/>
      <c r="H10081" s="9"/>
    </row>
    <row r="10082" spans="7:8" x14ac:dyDescent="0.25">
      <c r="G10082" s="8"/>
      <c r="H10082" s="9"/>
    </row>
    <row r="10083" spans="7:8" x14ac:dyDescent="0.25">
      <c r="G10083" s="8"/>
      <c r="H10083" s="9"/>
    </row>
    <row r="10084" spans="7:8" x14ac:dyDescent="0.25">
      <c r="G10084" s="8"/>
      <c r="H10084" s="9"/>
    </row>
    <row r="10085" spans="7:8" x14ac:dyDescent="0.25">
      <c r="G10085" s="8"/>
      <c r="H10085" s="9"/>
    </row>
    <row r="10086" spans="7:8" x14ac:dyDescent="0.25">
      <c r="G10086" s="8"/>
      <c r="H10086" s="9"/>
    </row>
    <row r="10087" spans="7:8" x14ac:dyDescent="0.25">
      <c r="G10087" s="8"/>
      <c r="H10087" s="9"/>
    </row>
    <row r="10088" spans="7:8" x14ac:dyDescent="0.25">
      <c r="G10088" s="8"/>
      <c r="H10088" s="9"/>
    </row>
    <row r="10089" spans="7:8" x14ac:dyDescent="0.25">
      <c r="G10089" s="8"/>
      <c r="H10089" s="9"/>
    </row>
    <row r="10090" spans="7:8" x14ac:dyDescent="0.25">
      <c r="G10090" s="8"/>
      <c r="H10090" s="9"/>
    </row>
    <row r="10091" spans="7:8" x14ac:dyDescent="0.25">
      <c r="G10091" s="8"/>
      <c r="H10091" s="9"/>
    </row>
    <row r="10092" spans="7:8" x14ac:dyDescent="0.25">
      <c r="G10092" s="8"/>
      <c r="H10092" s="9"/>
    </row>
    <row r="10093" spans="7:8" x14ac:dyDescent="0.25">
      <c r="G10093" s="8"/>
      <c r="H10093" s="9"/>
    </row>
    <row r="10094" spans="7:8" x14ac:dyDescent="0.25">
      <c r="G10094" s="8"/>
      <c r="H10094" s="9"/>
    </row>
    <row r="10095" spans="7:8" x14ac:dyDescent="0.25">
      <c r="G10095" s="8"/>
      <c r="H10095" s="9"/>
    </row>
    <row r="10096" spans="7:8" x14ac:dyDescent="0.25">
      <c r="G10096" s="8"/>
      <c r="H10096" s="9"/>
    </row>
    <row r="10097" spans="7:8" x14ac:dyDescent="0.25">
      <c r="G10097" s="8"/>
      <c r="H10097" s="9"/>
    </row>
    <row r="10098" spans="7:8" x14ac:dyDescent="0.25">
      <c r="G10098" s="8"/>
      <c r="H10098" s="9"/>
    </row>
    <row r="10099" spans="7:8" x14ac:dyDescent="0.25">
      <c r="G10099" s="8"/>
      <c r="H10099" s="9"/>
    </row>
    <row r="10100" spans="7:8" x14ac:dyDescent="0.25">
      <c r="G10100" s="8"/>
      <c r="H10100" s="9"/>
    </row>
    <row r="10101" spans="7:8" x14ac:dyDescent="0.25">
      <c r="G10101" s="8"/>
      <c r="H10101" s="9"/>
    </row>
    <row r="10102" spans="7:8" x14ac:dyDescent="0.25">
      <c r="G10102" s="8"/>
      <c r="H10102" s="9"/>
    </row>
    <row r="10103" spans="7:8" x14ac:dyDescent="0.25">
      <c r="G10103" s="8"/>
      <c r="H10103" s="9"/>
    </row>
    <row r="10104" spans="7:8" x14ac:dyDescent="0.25">
      <c r="G10104" s="8"/>
      <c r="H10104" s="9"/>
    </row>
    <row r="10105" spans="7:8" x14ac:dyDescent="0.25">
      <c r="G10105" s="8"/>
      <c r="H10105" s="9"/>
    </row>
    <row r="10106" spans="7:8" x14ac:dyDescent="0.25">
      <c r="G10106" s="8"/>
      <c r="H10106" s="9"/>
    </row>
    <row r="10107" spans="7:8" x14ac:dyDescent="0.25">
      <c r="G10107" s="8"/>
      <c r="H10107" s="9"/>
    </row>
    <row r="10108" spans="7:8" x14ac:dyDescent="0.25">
      <c r="G10108" s="8"/>
      <c r="H10108" s="9"/>
    </row>
    <row r="10109" spans="7:8" x14ac:dyDescent="0.25">
      <c r="G10109" s="8"/>
      <c r="H10109" s="9"/>
    </row>
    <row r="10110" spans="7:8" x14ac:dyDescent="0.25">
      <c r="G10110" s="8"/>
      <c r="H10110" s="9"/>
    </row>
    <row r="10111" spans="7:8" x14ac:dyDescent="0.25">
      <c r="G10111" s="8"/>
      <c r="H10111" s="9"/>
    </row>
    <row r="10112" spans="7:8" x14ac:dyDescent="0.25">
      <c r="G10112" s="8"/>
      <c r="H10112" s="9"/>
    </row>
    <row r="10113" spans="7:8" x14ac:dyDescent="0.25">
      <c r="G10113" s="8"/>
      <c r="H10113" s="9"/>
    </row>
    <row r="10114" spans="7:8" x14ac:dyDescent="0.25">
      <c r="G10114" s="8"/>
      <c r="H10114" s="9"/>
    </row>
    <row r="10115" spans="7:8" x14ac:dyDescent="0.25">
      <c r="G10115" s="8"/>
      <c r="H10115" s="9"/>
    </row>
    <row r="10116" spans="7:8" x14ac:dyDescent="0.25">
      <c r="G10116" s="8"/>
      <c r="H10116" s="9"/>
    </row>
    <row r="10117" spans="7:8" x14ac:dyDescent="0.25">
      <c r="G10117" s="8"/>
      <c r="H10117" s="9"/>
    </row>
    <row r="10118" spans="7:8" x14ac:dyDescent="0.25">
      <c r="G10118" s="8"/>
      <c r="H10118" s="9"/>
    </row>
    <row r="10119" spans="7:8" x14ac:dyDescent="0.25">
      <c r="G10119" s="8"/>
      <c r="H10119" s="9"/>
    </row>
    <row r="10120" spans="7:8" x14ac:dyDescent="0.25">
      <c r="G10120" s="8"/>
      <c r="H10120" s="9"/>
    </row>
    <row r="10121" spans="7:8" x14ac:dyDescent="0.25">
      <c r="G10121" s="8"/>
      <c r="H10121" s="9"/>
    </row>
    <row r="10122" spans="7:8" x14ac:dyDescent="0.25">
      <c r="G10122" s="8"/>
      <c r="H10122" s="9"/>
    </row>
    <row r="10123" spans="7:8" x14ac:dyDescent="0.25">
      <c r="G10123" s="8"/>
      <c r="H10123" s="9"/>
    </row>
    <row r="10124" spans="7:8" x14ac:dyDescent="0.25">
      <c r="G10124" s="8"/>
      <c r="H10124" s="9"/>
    </row>
    <row r="10125" spans="7:8" x14ac:dyDescent="0.25">
      <c r="G10125" s="8"/>
      <c r="H10125" s="9"/>
    </row>
    <row r="10126" spans="7:8" x14ac:dyDescent="0.25">
      <c r="G10126" s="8"/>
      <c r="H10126" s="9"/>
    </row>
    <row r="10127" spans="7:8" x14ac:dyDescent="0.25">
      <c r="G10127" s="8"/>
      <c r="H10127" s="9"/>
    </row>
    <row r="10128" spans="7:8" x14ac:dyDescent="0.25">
      <c r="G10128" s="8"/>
      <c r="H10128" s="9"/>
    </row>
    <row r="10129" spans="7:8" x14ac:dyDescent="0.25">
      <c r="G10129" s="8"/>
      <c r="H10129" s="9"/>
    </row>
    <row r="10130" spans="7:8" x14ac:dyDescent="0.25">
      <c r="G10130" s="8"/>
      <c r="H10130" s="9"/>
    </row>
    <row r="10131" spans="7:8" x14ac:dyDescent="0.25">
      <c r="G10131" s="8"/>
      <c r="H10131" s="9"/>
    </row>
    <row r="10132" spans="7:8" x14ac:dyDescent="0.25">
      <c r="G10132" s="8"/>
      <c r="H10132" s="9"/>
    </row>
    <row r="10133" spans="7:8" x14ac:dyDescent="0.25">
      <c r="G10133" s="8"/>
      <c r="H10133" s="9"/>
    </row>
    <row r="10134" spans="7:8" x14ac:dyDescent="0.25">
      <c r="G10134" s="8"/>
      <c r="H10134" s="9"/>
    </row>
    <row r="10135" spans="7:8" x14ac:dyDescent="0.25">
      <c r="G10135" s="8"/>
      <c r="H10135" s="9"/>
    </row>
    <row r="10136" spans="7:8" x14ac:dyDescent="0.25">
      <c r="G10136" s="8"/>
      <c r="H10136" s="9"/>
    </row>
    <row r="10137" spans="7:8" x14ac:dyDescent="0.25">
      <c r="G10137" s="8"/>
      <c r="H10137" s="9"/>
    </row>
    <row r="10138" spans="7:8" x14ac:dyDescent="0.25">
      <c r="G10138" s="8"/>
      <c r="H10138" s="9"/>
    </row>
    <row r="10139" spans="7:8" x14ac:dyDescent="0.25">
      <c r="G10139" s="8"/>
      <c r="H10139" s="9"/>
    </row>
    <row r="10140" spans="7:8" x14ac:dyDescent="0.25">
      <c r="G10140" s="8"/>
      <c r="H10140" s="9"/>
    </row>
    <row r="10141" spans="7:8" x14ac:dyDescent="0.25">
      <c r="G10141" s="8"/>
      <c r="H10141" s="9"/>
    </row>
    <row r="10142" spans="7:8" x14ac:dyDescent="0.25">
      <c r="G10142" s="8"/>
      <c r="H10142" s="9"/>
    </row>
    <row r="10143" spans="7:8" x14ac:dyDescent="0.25">
      <c r="G10143" s="8"/>
      <c r="H10143" s="9"/>
    </row>
    <row r="10144" spans="7:8" x14ac:dyDescent="0.25">
      <c r="G10144" s="8"/>
      <c r="H10144" s="9"/>
    </row>
    <row r="10145" spans="7:8" x14ac:dyDescent="0.25">
      <c r="G10145" s="8"/>
      <c r="H10145" s="9"/>
    </row>
    <row r="10146" spans="7:8" x14ac:dyDescent="0.25">
      <c r="G10146" s="8"/>
      <c r="H10146" s="9"/>
    </row>
    <row r="10147" spans="7:8" x14ac:dyDescent="0.25">
      <c r="G10147" s="8"/>
      <c r="H10147" s="9"/>
    </row>
    <row r="10148" spans="7:8" x14ac:dyDescent="0.25">
      <c r="G10148" s="8"/>
      <c r="H10148" s="9"/>
    </row>
    <row r="10149" spans="7:8" x14ac:dyDescent="0.25">
      <c r="G10149" s="8"/>
      <c r="H10149" s="9"/>
    </row>
    <row r="10150" spans="7:8" x14ac:dyDescent="0.25">
      <c r="G10150" s="8"/>
      <c r="H10150" s="9"/>
    </row>
    <row r="10151" spans="7:8" x14ac:dyDescent="0.25">
      <c r="G10151" s="8"/>
      <c r="H10151" s="9"/>
    </row>
    <row r="10152" spans="7:8" x14ac:dyDescent="0.25">
      <c r="G10152" s="8"/>
      <c r="H10152" s="9"/>
    </row>
    <row r="10153" spans="7:8" x14ac:dyDescent="0.25">
      <c r="G10153" s="8"/>
      <c r="H10153" s="9"/>
    </row>
    <row r="10154" spans="7:8" x14ac:dyDescent="0.25">
      <c r="G10154" s="8"/>
      <c r="H10154" s="9"/>
    </row>
    <row r="10155" spans="7:8" x14ac:dyDescent="0.25">
      <c r="G10155" s="8"/>
      <c r="H10155" s="9"/>
    </row>
    <row r="10156" spans="7:8" x14ac:dyDescent="0.25">
      <c r="G10156" s="8"/>
      <c r="H10156" s="9"/>
    </row>
    <row r="10157" spans="7:8" x14ac:dyDescent="0.25">
      <c r="G10157" s="8"/>
      <c r="H10157" s="9"/>
    </row>
    <row r="10158" spans="7:8" x14ac:dyDescent="0.25">
      <c r="G10158" s="8"/>
      <c r="H10158" s="9"/>
    </row>
    <row r="10159" spans="7:8" x14ac:dyDescent="0.25">
      <c r="G10159" s="8"/>
      <c r="H10159" s="9"/>
    </row>
    <row r="10160" spans="7:8" x14ac:dyDescent="0.25">
      <c r="G10160" s="8"/>
      <c r="H10160" s="9"/>
    </row>
    <row r="10161" spans="7:8" x14ac:dyDescent="0.25">
      <c r="G10161" s="8"/>
      <c r="H10161" s="9"/>
    </row>
    <row r="10162" spans="7:8" x14ac:dyDescent="0.25">
      <c r="G10162" s="8"/>
      <c r="H10162" s="9"/>
    </row>
    <row r="10163" spans="7:8" x14ac:dyDescent="0.25">
      <c r="G10163" s="8"/>
      <c r="H10163" s="9"/>
    </row>
    <row r="10164" spans="7:8" x14ac:dyDescent="0.25">
      <c r="G10164" s="8"/>
      <c r="H10164" s="9"/>
    </row>
    <row r="10165" spans="7:8" x14ac:dyDescent="0.25">
      <c r="G10165" s="8"/>
      <c r="H10165" s="9"/>
    </row>
    <row r="10166" spans="7:8" x14ac:dyDescent="0.25">
      <c r="G10166" s="8"/>
      <c r="H10166" s="9"/>
    </row>
    <row r="10167" spans="7:8" x14ac:dyDescent="0.25">
      <c r="G10167" s="8"/>
      <c r="H10167" s="9"/>
    </row>
    <row r="10168" spans="7:8" x14ac:dyDescent="0.25">
      <c r="G10168" s="8"/>
      <c r="H10168" s="9"/>
    </row>
    <row r="10169" spans="7:8" x14ac:dyDescent="0.25">
      <c r="G10169" s="8"/>
      <c r="H10169" s="9"/>
    </row>
    <row r="10170" spans="7:8" x14ac:dyDescent="0.25">
      <c r="G10170" s="8"/>
      <c r="H10170" s="9"/>
    </row>
    <row r="10171" spans="7:8" x14ac:dyDescent="0.25">
      <c r="G10171" s="8"/>
      <c r="H10171" s="9"/>
    </row>
    <row r="10172" spans="7:8" x14ac:dyDescent="0.25">
      <c r="G10172" s="8"/>
      <c r="H10172" s="9"/>
    </row>
    <row r="10173" spans="7:8" x14ac:dyDescent="0.25">
      <c r="G10173" s="8"/>
      <c r="H10173" s="9"/>
    </row>
    <row r="10174" spans="7:8" x14ac:dyDescent="0.25">
      <c r="G10174" s="8"/>
      <c r="H10174" s="9"/>
    </row>
    <row r="10175" spans="7:8" x14ac:dyDescent="0.25">
      <c r="G10175" s="8"/>
      <c r="H10175" s="9"/>
    </row>
    <row r="10176" spans="7:8" x14ac:dyDescent="0.25">
      <c r="G10176" s="8"/>
      <c r="H10176" s="9"/>
    </row>
    <row r="10177" spans="7:8" x14ac:dyDescent="0.25">
      <c r="G10177" s="8"/>
      <c r="H10177" s="9"/>
    </row>
    <row r="10178" spans="7:8" x14ac:dyDescent="0.25">
      <c r="G10178" s="8"/>
      <c r="H10178" s="9"/>
    </row>
    <row r="10179" spans="7:8" x14ac:dyDescent="0.25">
      <c r="G10179" s="8"/>
      <c r="H10179" s="9"/>
    </row>
    <row r="10180" spans="7:8" x14ac:dyDescent="0.25">
      <c r="G10180" s="8"/>
      <c r="H10180" s="9"/>
    </row>
    <row r="10181" spans="7:8" x14ac:dyDescent="0.25">
      <c r="G10181" s="8"/>
      <c r="H10181" s="9"/>
    </row>
    <row r="10182" spans="7:8" x14ac:dyDescent="0.25">
      <c r="G10182" s="8"/>
      <c r="H10182" s="9"/>
    </row>
    <row r="10183" spans="7:8" x14ac:dyDescent="0.25">
      <c r="G10183" s="8"/>
      <c r="H10183" s="9"/>
    </row>
    <row r="10184" spans="7:8" x14ac:dyDescent="0.25">
      <c r="G10184" s="8"/>
      <c r="H10184" s="9"/>
    </row>
    <row r="10185" spans="7:8" x14ac:dyDescent="0.25">
      <c r="G10185" s="8"/>
      <c r="H10185" s="9"/>
    </row>
    <row r="10186" spans="7:8" x14ac:dyDescent="0.25">
      <c r="G10186" s="8"/>
      <c r="H10186" s="9"/>
    </row>
    <row r="10187" spans="7:8" x14ac:dyDescent="0.25">
      <c r="G10187" s="8"/>
      <c r="H10187" s="9"/>
    </row>
    <row r="10188" spans="7:8" x14ac:dyDescent="0.25">
      <c r="G10188" s="8"/>
      <c r="H10188" s="9"/>
    </row>
    <row r="10189" spans="7:8" x14ac:dyDescent="0.25">
      <c r="G10189" s="8"/>
      <c r="H10189" s="9"/>
    </row>
    <row r="10190" spans="7:8" x14ac:dyDescent="0.25">
      <c r="G10190" s="8"/>
      <c r="H10190" s="9"/>
    </row>
    <row r="10191" spans="7:8" x14ac:dyDescent="0.25">
      <c r="G10191" s="8"/>
      <c r="H10191" s="9"/>
    </row>
    <row r="10192" spans="7:8" x14ac:dyDescent="0.25">
      <c r="G10192" s="8"/>
      <c r="H10192" s="9"/>
    </row>
    <row r="10193" spans="7:8" x14ac:dyDescent="0.25">
      <c r="G10193" s="8"/>
      <c r="H10193" s="9"/>
    </row>
    <row r="10194" spans="7:8" x14ac:dyDescent="0.25">
      <c r="G10194" s="8"/>
      <c r="H10194" s="9"/>
    </row>
    <row r="10195" spans="7:8" x14ac:dyDescent="0.25">
      <c r="G10195" s="8"/>
      <c r="H10195" s="9"/>
    </row>
    <row r="10196" spans="7:8" x14ac:dyDescent="0.25">
      <c r="G10196" s="8"/>
      <c r="H10196" s="9"/>
    </row>
    <row r="10197" spans="7:8" x14ac:dyDescent="0.25">
      <c r="G10197" s="8"/>
      <c r="H10197" s="9"/>
    </row>
    <row r="10198" spans="7:8" x14ac:dyDescent="0.25">
      <c r="G10198" s="8"/>
      <c r="H10198" s="9"/>
    </row>
    <row r="10199" spans="7:8" x14ac:dyDescent="0.25">
      <c r="G10199" s="8"/>
      <c r="H10199" s="9"/>
    </row>
    <row r="10200" spans="7:8" x14ac:dyDescent="0.25">
      <c r="G10200" s="8"/>
      <c r="H10200" s="9"/>
    </row>
    <row r="10201" spans="7:8" x14ac:dyDescent="0.25">
      <c r="G10201" s="8"/>
      <c r="H10201" s="9"/>
    </row>
    <row r="10202" spans="7:8" x14ac:dyDescent="0.25">
      <c r="G10202" s="8"/>
      <c r="H10202" s="9"/>
    </row>
    <row r="10203" spans="7:8" x14ac:dyDescent="0.25">
      <c r="G10203" s="8"/>
      <c r="H10203" s="9"/>
    </row>
    <row r="10204" spans="7:8" x14ac:dyDescent="0.25">
      <c r="G10204" s="8"/>
      <c r="H10204" s="9"/>
    </row>
    <row r="10205" spans="7:8" x14ac:dyDescent="0.25">
      <c r="G10205" s="8"/>
      <c r="H10205" s="9"/>
    </row>
    <row r="10206" spans="7:8" x14ac:dyDescent="0.25">
      <c r="G10206" s="8"/>
      <c r="H10206" s="9"/>
    </row>
    <row r="10207" spans="7:8" x14ac:dyDescent="0.25">
      <c r="G10207" s="8"/>
      <c r="H10207" s="9"/>
    </row>
    <row r="10208" spans="7:8" x14ac:dyDescent="0.25">
      <c r="G10208" s="8"/>
      <c r="H10208" s="9"/>
    </row>
    <row r="10209" spans="7:8" x14ac:dyDescent="0.25">
      <c r="G10209" s="8"/>
      <c r="H10209" s="9"/>
    </row>
    <row r="10210" spans="7:8" x14ac:dyDescent="0.25">
      <c r="G10210" s="8"/>
      <c r="H10210" s="9"/>
    </row>
    <row r="10211" spans="7:8" x14ac:dyDescent="0.25">
      <c r="G10211" s="8"/>
      <c r="H10211" s="9"/>
    </row>
    <row r="10212" spans="7:8" x14ac:dyDescent="0.25">
      <c r="G10212" s="8"/>
      <c r="H10212" s="9"/>
    </row>
    <row r="10213" spans="7:8" x14ac:dyDescent="0.25">
      <c r="G10213" s="8"/>
      <c r="H10213" s="9"/>
    </row>
    <row r="10214" spans="7:8" x14ac:dyDescent="0.25">
      <c r="G10214" s="8"/>
      <c r="H10214" s="9"/>
    </row>
    <row r="10215" spans="7:8" x14ac:dyDescent="0.25">
      <c r="G10215" s="8"/>
      <c r="H10215" s="9"/>
    </row>
    <row r="10216" spans="7:8" x14ac:dyDescent="0.25">
      <c r="G10216" s="8"/>
      <c r="H10216" s="9"/>
    </row>
    <row r="10217" spans="7:8" x14ac:dyDescent="0.25">
      <c r="G10217" s="8"/>
      <c r="H10217" s="9"/>
    </row>
    <row r="10218" spans="7:8" x14ac:dyDescent="0.25">
      <c r="G10218" s="8"/>
      <c r="H10218" s="9"/>
    </row>
    <row r="10219" spans="7:8" x14ac:dyDescent="0.25">
      <c r="G10219" s="8"/>
      <c r="H10219" s="9"/>
    </row>
    <row r="10220" spans="7:8" x14ac:dyDescent="0.25">
      <c r="G10220" s="8"/>
      <c r="H10220" s="9"/>
    </row>
    <row r="10221" spans="7:8" x14ac:dyDescent="0.25">
      <c r="G10221" s="8"/>
      <c r="H10221" s="9"/>
    </row>
    <row r="10222" spans="7:8" x14ac:dyDescent="0.25">
      <c r="G10222" s="8"/>
      <c r="H10222" s="9"/>
    </row>
    <row r="10223" spans="7:8" x14ac:dyDescent="0.25">
      <c r="G10223" s="8"/>
      <c r="H10223" s="9"/>
    </row>
    <row r="10224" spans="7:8" x14ac:dyDescent="0.25">
      <c r="G10224" s="8"/>
      <c r="H10224" s="9"/>
    </row>
    <row r="10225" spans="7:8" x14ac:dyDescent="0.25">
      <c r="G10225" s="8"/>
      <c r="H10225" s="9"/>
    </row>
    <row r="10226" spans="7:8" x14ac:dyDescent="0.25">
      <c r="G10226" s="8"/>
      <c r="H10226" s="9"/>
    </row>
    <row r="10227" spans="7:8" x14ac:dyDescent="0.25">
      <c r="G10227" s="8"/>
      <c r="H10227" s="9"/>
    </row>
    <row r="10228" spans="7:8" x14ac:dyDescent="0.25">
      <c r="G10228" s="8"/>
      <c r="H10228" s="9"/>
    </row>
    <row r="10229" spans="7:8" x14ac:dyDescent="0.25">
      <c r="G10229" s="8"/>
      <c r="H10229" s="9"/>
    </row>
    <row r="10230" spans="7:8" x14ac:dyDescent="0.25">
      <c r="G10230" s="8"/>
      <c r="H10230" s="9"/>
    </row>
    <row r="10231" spans="7:8" x14ac:dyDescent="0.25">
      <c r="G10231" s="8"/>
      <c r="H10231" s="9"/>
    </row>
    <row r="10232" spans="7:8" x14ac:dyDescent="0.25">
      <c r="G10232" s="8"/>
      <c r="H10232" s="9"/>
    </row>
    <row r="10233" spans="7:8" x14ac:dyDescent="0.25">
      <c r="G10233" s="8"/>
      <c r="H10233" s="9"/>
    </row>
    <row r="10234" spans="7:8" x14ac:dyDescent="0.25">
      <c r="G10234" s="8"/>
      <c r="H10234" s="9"/>
    </row>
    <row r="10235" spans="7:8" x14ac:dyDescent="0.25">
      <c r="G10235" s="8"/>
      <c r="H10235" s="9"/>
    </row>
    <row r="10236" spans="7:8" x14ac:dyDescent="0.25">
      <c r="G10236" s="8"/>
      <c r="H10236" s="9"/>
    </row>
    <row r="10237" spans="7:8" x14ac:dyDescent="0.25">
      <c r="G10237" s="8"/>
      <c r="H10237" s="9"/>
    </row>
    <row r="10238" spans="7:8" x14ac:dyDescent="0.25">
      <c r="G10238" s="8"/>
      <c r="H10238" s="9"/>
    </row>
    <row r="10239" spans="7:8" x14ac:dyDescent="0.25">
      <c r="G10239" s="8"/>
      <c r="H10239" s="9"/>
    </row>
    <row r="10240" spans="7:8" x14ac:dyDescent="0.25">
      <c r="G10240" s="8"/>
      <c r="H10240" s="9"/>
    </row>
    <row r="10241" spans="7:8" x14ac:dyDescent="0.25">
      <c r="G10241" s="8"/>
      <c r="H10241" s="9"/>
    </row>
    <row r="10242" spans="7:8" x14ac:dyDescent="0.25">
      <c r="G10242" s="8"/>
      <c r="H10242" s="9"/>
    </row>
    <row r="10243" spans="7:8" x14ac:dyDescent="0.25">
      <c r="G10243" s="8"/>
      <c r="H10243" s="9"/>
    </row>
    <row r="10244" spans="7:8" x14ac:dyDescent="0.25">
      <c r="G10244" s="8"/>
      <c r="H10244" s="9"/>
    </row>
    <row r="10245" spans="7:8" x14ac:dyDescent="0.25">
      <c r="G10245" s="8"/>
      <c r="H10245" s="9"/>
    </row>
    <row r="10246" spans="7:8" x14ac:dyDescent="0.25">
      <c r="G10246" s="8"/>
      <c r="H10246" s="9"/>
    </row>
    <row r="10247" spans="7:8" x14ac:dyDescent="0.25">
      <c r="G10247" s="8"/>
      <c r="H10247" s="9"/>
    </row>
    <row r="10248" spans="7:8" x14ac:dyDescent="0.25">
      <c r="G10248" s="8"/>
      <c r="H10248" s="9"/>
    </row>
    <row r="10249" spans="7:8" x14ac:dyDescent="0.25">
      <c r="G10249" s="8"/>
      <c r="H10249" s="9"/>
    </row>
    <row r="10250" spans="7:8" x14ac:dyDescent="0.25">
      <c r="G10250" s="8"/>
      <c r="H10250" s="9"/>
    </row>
    <row r="10251" spans="7:8" x14ac:dyDescent="0.25">
      <c r="G10251" s="8"/>
      <c r="H10251" s="9"/>
    </row>
    <row r="10252" spans="7:8" x14ac:dyDescent="0.25">
      <c r="G10252" s="8"/>
      <c r="H10252" s="9"/>
    </row>
    <row r="10253" spans="7:8" x14ac:dyDescent="0.25">
      <c r="G10253" s="8"/>
      <c r="H10253" s="9"/>
    </row>
    <row r="10254" spans="7:8" x14ac:dyDescent="0.25">
      <c r="G10254" s="8"/>
      <c r="H10254" s="9"/>
    </row>
    <row r="10255" spans="7:8" x14ac:dyDescent="0.25">
      <c r="G10255" s="8"/>
      <c r="H10255" s="9"/>
    </row>
    <row r="10256" spans="7:8" x14ac:dyDescent="0.25">
      <c r="G10256" s="8"/>
      <c r="H10256" s="9"/>
    </row>
    <row r="10257" spans="7:8" x14ac:dyDescent="0.25">
      <c r="G10257" s="8"/>
      <c r="H10257" s="9"/>
    </row>
    <row r="10258" spans="7:8" x14ac:dyDescent="0.25">
      <c r="G10258" s="8"/>
      <c r="H10258" s="9"/>
    </row>
    <row r="10259" spans="7:8" x14ac:dyDescent="0.25">
      <c r="G10259" s="8"/>
      <c r="H10259" s="9"/>
    </row>
    <row r="10260" spans="7:8" x14ac:dyDescent="0.25">
      <c r="G10260" s="8"/>
      <c r="H10260" s="9"/>
    </row>
    <row r="10261" spans="7:8" x14ac:dyDescent="0.25">
      <c r="G10261" s="8"/>
      <c r="H10261" s="9"/>
    </row>
    <row r="10262" spans="7:8" x14ac:dyDescent="0.25">
      <c r="G10262" s="8"/>
      <c r="H10262" s="9"/>
    </row>
    <row r="10263" spans="7:8" x14ac:dyDescent="0.25">
      <c r="G10263" s="8"/>
      <c r="H10263" s="9"/>
    </row>
    <row r="10264" spans="7:8" x14ac:dyDescent="0.25">
      <c r="G10264" s="8"/>
      <c r="H10264" s="9"/>
    </row>
    <row r="10265" spans="7:8" x14ac:dyDescent="0.25">
      <c r="G10265" s="8"/>
      <c r="H10265" s="9"/>
    </row>
    <row r="10266" spans="7:8" x14ac:dyDescent="0.25">
      <c r="G10266" s="8"/>
      <c r="H10266" s="9"/>
    </row>
    <row r="10267" spans="7:8" x14ac:dyDescent="0.25">
      <c r="G10267" s="8"/>
      <c r="H10267" s="9"/>
    </row>
    <row r="10268" spans="7:8" x14ac:dyDescent="0.25">
      <c r="G10268" s="8"/>
      <c r="H10268" s="9"/>
    </row>
    <row r="10269" spans="7:8" x14ac:dyDescent="0.25">
      <c r="G10269" s="8"/>
      <c r="H10269" s="9"/>
    </row>
    <row r="10270" spans="7:8" x14ac:dyDescent="0.25">
      <c r="G10270" s="8"/>
      <c r="H10270" s="9"/>
    </row>
    <row r="10271" spans="7:8" x14ac:dyDescent="0.25">
      <c r="G10271" s="8"/>
      <c r="H10271" s="9"/>
    </row>
    <row r="10272" spans="7:8" x14ac:dyDescent="0.25">
      <c r="G10272" s="8"/>
      <c r="H10272" s="9"/>
    </row>
    <row r="10273" spans="7:8" x14ac:dyDescent="0.25">
      <c r="G10273" s="8"/>
      <c r="H10273" s="9"/>
    </row>
    <row r="10274" spans="7:8" x14ac:dyDescent="0.25">
      <c r="G10274" s="8"/>
      <c r="H10274" s="9"/>
    </row>
    <row r="10275" spans="7:8" x14ac:dyDescent="0.25">
      <c r="G10275" s="8"/>
      <c r="H10275" s="9"/>
    </row>
    <row r="10276" spans="7:8" x14ac:dyDescent="0.25">
      <c r="G10276" s="8"/>
      <c r="H10276" s="9"/>
    </row>
    <row r="10277" spans="7:8" x14ac:dyDescent="0.25">
      <c r="G10277" s="8"/>
      <c r="H10277" s="9"/>
    </row>
    <row r="10278" spans="7:8" x14ac:dyDescent="0.25">
      <c r="G10278" s="8"/>
      <c r="H10278" s="9"/>
    </row>
    <row r="10279" spans="7:8" x14ac:dyDescent="0.25">
      <c r="G10279" s="8"/>
      <c r="H10279" s="9"/>
    </row>
    <row r="10280" spans="7:8" x14ac:dyDescent="0.25">
      <c r="G10280" s="8"/>
      <c r="H10280" s="9"/>
    </row>
    <row r="10281" spans="7:8" x14ac:dyDescent="0.25">
      <c r="G10281" s="8"/>
      <c r="H10281" s="9"/>
    </row>
    <row r="10282" spans="7:8" x14ac:dyDescent="0.25">
      <c r="G10282" s="8"/>
      <c r="H10282" s="9"/>
    </row>
    <row r="10283" spans="7:8" x14ac:dyDescent="0.25">
      <c r="G10283" s="8"/>
      <c r="H10283" s="9"/>
    </row>
    <row r="10284" spans="7:8" x14ac:dyDescent="0.25">
      <c r="G10284" s="8"/>
      <c r="H10284" s="9"/>
    </row>
    <row r="10285" spans="7:8" x14ac:dyDescent="0.25">
      <c r="G10285" s="8"/>
      <c r="H10285" s="9"/>
    </row>
    <row r="10286" spans="7:8" x14ac:dyDescent="0.25">
      <c r="G10286" s="8"/>
      <c r="H10286" s="9"/>
    </row>
    <row r="10287" spans="7:8" x14ac:dyDescent="0.25">
      <c r="G10287" s="8"/>
      <c r="H10287" s="9"/>
    </row>
    <row r="10288" spans="7:8" x14ac:dyDescent="0.25">
      <c r="G10288" s="8"/>
      <c r="H10288" s="9"/>
    </row>
    <row r="10289" spans="7:8" x14ac:dyDescent="0.25">
      <c r="G10289" s="8"/>
      <c r="H10289" s="9"/>
    </row>
    <row r="10290" spans="7:8" x14ac:dyDescent="0.25">
      <c r="G10290" s="8"/>
      <c r="H10290" s="9"/>
    </row>
    <row r="10291" spans="7:8" x14ac:dyDescent="0.25">
      <c r="G10291" s="8"/>
      <c r="H10291" s="9"/>
    </row>
    <row r="10292" spans="7:8" x14ac:dyDescent="0.25">
      <c r="G10292" s="8"/>
      <c r="H10292" s="9"/>
    </row>
    <row r="10293" spans="7:8" x14ac:dyDescent="0.25">
      <c r="G10293" s="8"/>
      <c r="H10293" s="9"/>
    </row>
    <row r="10294" spans="7:8" x14ac:dyDescent="0.25">
      <c r="G10294" s="8"/>
      <c r="H10294" s="9"/>
    </row>
    <row r="10295" spans="7:8" x14ac:dyDescent="0.25">
      <c r="G10295" s="8"/>
      <c r="H10295" s="9"/>
    </row>
    <row r="10296" spans="7:8" x14ac:dyDescent="0.25">
      <c r="G10296" s="8"/>
      <c r="H10296" s="9"/>
    </row>
    <row r="10297" spans="7:8" x14ac:dyDescent="0.25">
      <c r="G10297" s="8"/>
      <c r="H10297" s="9"/>
    </row>
    <row r="10298" spans="7:8" x14ac:dyDescent="0.25">
      <c r="G10298" s="8"/>
      <c r="H10298" s="9"/>
    </row>
    <row r="10299" spans="7:8" x14ac:dyDescent="0.25">
      <c r="G10299" s="8"/>
      <c r="H10299" s="9"/>
    </row>
    <row r="10300" spans="7:8" x14ac:dyDescent="0.25">
      <c r="G10300" s="8"/>
      <c r="H10300" s="9"/>
    </row>
    <row r="10301" spans="7:8" x14ac:dyDescent="0.25">
      <c r="G10301" s="8"/>
      <c r="H10301" s="9"/>
    </row>
    <row r="10302" spans="7:8" x14ac:dyDescent="0.25">
      <c r="G10302" s="8"/>
      <c r="H10302" s="9"/>
    </row>
    <row r="10303" spans="7:8" x14ac:dyDescent="0.25">
      <c r="G10303" s="8"/>
      <c r="H10303" s="9"/>
    </row>
    <row r="10304" spans="7:8" x14ac:dyDescent="0.25">
      <c r="G10304" s="8"/>
      <c r="H10304" s="9"/>
    </row>
    <row r="10305" spans="7:8" x14ac:dyDescent="0.25">
      <c r="G10305" s="8"/>
      <c r="H10305" s="9"/>
    </row>
    <row r="10306" spans="7:8" x14ac:dyDescent="0.25">
      <c r="G10306" s="8"/>
      <c r="H10306" s="9"/>
    </row>
    <row r="10307" spans="7:8" x14ac:dyDescent="0.25">
      <c r="G10307" s="8"/>
      <c r="H10307" s="9"/>
    </row>
    <row r="10308" spans="7:8" x14ac:dyDescent="0.25">
      <c r="G10308" s="8"/>
      <c r="H10308" s="9"/>
    </row>
    <row r="10309" spans="7:8" x14ac:dyDescent="0.25">
      <c r="G10309" s="8"/>
      <c r="H10309" s="9"/>
    </row>
    <row r="10310" spans="7:8" x14ac:dyDescent="0.25">
      <c r="G10310" s="8"/>
      <c r="H10310" s="9"/>
    </row>
    <row r="10311" spans="7:8" x14ac:dyDescent="0.25">
      <c r="G10311" s="8"/>
      <c r="H10311" s="9"/>
    </row>
    <row r="10312" spans="7:8" x14ac:dyDescent="0.25">
      <c r="G10312" s="8"/>
      <c r="H10312" s="9"/>
    </row>
    <row r="10313" spans="7:8" x14ac:dyDescent="0.25">
      <c r="G10313" s="8"/>
      <c r="H10313" s="9"/>
    </row>
    <row r="10314" spans="7:8" x14ac:dyDescent="0.25">
      <c r="G10314" s="8"/>
      <c r="H10314" s="9"/>
    </row>
    <row r="10315" spans="7:8" x14ac:dyDescent="0.25">
      <c r="G10315" s="8"/>
      <c r="H10315" s="9"/>
    </row>
    <row r="10316" spans="7:8" x14ac:dyDescent="0.25">
      <c r="G10316" s="8"/>
      <c r="H10316" s="9"/>
    </row>
    <row r="10317" spans="7:8" x14ac:dyDescent="0.25">
      <c r="G10317" s="8"/>
      <c r="H10317" s="9"/>
    </row>
    <row r="10318" spans="7:8" x14ac:dyDescent="0.25">
      <c r="G10318" s="8"/>
      <c r="H10318" s="9"/>
    </row>
    <row r="10319" spans="7:8" x14ac:dyDescent="0.25">
      <c r="G10319" s="8"/>
      <c r="H10319" s="9"/>
    </row>
    <row r="10320" spans="7:8" x14ac:dyDescent="0.25">
      <c r="G10320" s="8"/>
      <c r="H10320" s="9"/>
    </row>
    <row r="10321" spans="7:8" x14ac:dyDescent="0.25">
      <c r="G10321" s="8"/>
      <c r="H10321" s="9"/>
    </row>
    <row r="10322" spans="7:8" x14ac:dyDescent="0.25">
      <c r="G10322" s="8"/>
      <c r="H10322" s="9"/>
    </row>
    <row r="10323" spans="7:8" x14ac:dyDescent="0.25">
      <c r="G10323" s="8"/>
      <c r="H10323" s="9"/>
    </row>
    <row r="10324" spans="7:8" x14ac:dyDescent="0.25">
      <c r="G10324" s="8"/>
      <c r="H10324" s="9"/>
    </row>
    <row r="10325" spans="7:8" x14ac:dyDescent="0.25">
      <c r="G10325" s="8"/>
      <c r="H10325" s="9"/>
    </row>
    <row r="10326" spans="7:8" x14ac:dyDescent="0.25">
      <c r="G10326" s="8"/>
      <c r="H10326" s="9"/>
    </row>
    <row r="10327" spans="7:8" x14ac:dyDescent="0.25">
      <c r="G10327" s="8"/>
      <c r="H10327" s="9"/>
    </row>
    <row r="10328" spans="7:8" x14ac:dyDescent="0.25">
      <c r="G10328" s="8"/>
      <c r="H10328" s="9"/>
    </row>
    <row r="10329" spans="7:8" x14ac:dyDescent="0.25">
      <c r="G10329" s="8"/>
      <c r="H10329" s="9"/>
    </row>
    <row r="10330" spans="7:8" x14ac:dyDescent="0.25">
      <c r="G10330" s="8"/>
      <c r="H10330" s="9"/>
    </row>
    <row r="10331" spans="7:8" x14ac:dyDescent="0.25">
      <c r="G10331" s="8"/>
      <c r="H10331" s="9"/>
    </row>
    <row r="10332" spans="7:8" x14ac:dyDescent="0.25">
      <c r="G10332" s="8"/>
      <c r="H10332" s="9"/>
    </row>
    <row r="10333" spans="7:8" x14ac:dyDescent="0.25">
      <c r="G10333" s="8"/>
      <c r="H10333" s="9"/>
    </row>
    <row r="10334" spans="7:8" x14ac:dyDescent="0.25">
      <c r="G10334" s="8"/>
      <c r="H10334" s="9"/>
    </row>
    <row r="10335" spans="7:8" x14ac:dyDescent="0.25">
      <c r="G10335" s="8"/>
      <c r="H10335" s="9"/>
    </row>
    <row r="10336" spans="7:8" x14ac:dyDescent="0.25">
      <c r="G10336" s="8"/>
      <c r="H10336" s="9"/>
    </row>
    <row r="10337" spans="7:8" x14ac:dyDescent="0.25">
      <c r="G10337" s="8"/>
      <c r="H10337" s="9"/>
    </row>
    <row r="10338" spans="7:8" x14ac:dyDescent="0.25">
      <c r="G10338" s="8"/>
      <c r="H10338" s="9"/>
    </row>
    <row r="10339" spans="7:8" x14ac:dyDescent="0.25">
      <c r="G10339" s="8"/>
      <c r="H10339" s="9"/>
    </row>
    <row r="10340" spans="7:8" x14ac:dyDescent="0.25">
      <c r="G10340" s="8"/>
      <c r="H10340" s="9"/>
    </row>
    <row r="10341" spans="7:8" x14ac:dyDescent="0.25">
      <c r="G10341" s="8"/>
      <c r="H10341" s="9"/>
    </row>
    <row r="10342" spans="7:8" x14ac:dyDescent="0.25">
      <c r="G10342" s="8"/>
      <c r="H10342" s="9"/>
    </row>
    <row r="10343" spans="7:8" x14ac:dyDescent="0.25">
      <c r="G10343" s="8"/>
      <c r="H10343" s="9"/>
    </row>
    <row r="10344" spans="7:8" x14ac:dyDescent="0.25">
      <c r="G10344" s="8"/>
      <c r="H10344" s="9"/>
    </row>
    <row r="10345" spans="7:8" x14ac:dyDescent="0.25">
      <c r="G10345" s="8"/>
      <c r="H10345" s="9"/>
    </row>
    <row r="10346" spans="7:8" x14ac:dyDescent="0.25">
      <c r="G10346" s="8"/>
      <c r="H10346" s="9"/>
    </row>
    <row r="10347" spans="7:8" x14ac:dyDescent="0.25">
      <c r="G10347" s="8"/>
      <c r="H10347" s="9"/>
    </row>
    <row r="10348" spans="7:8" x14ac:dyDescent="0.25">
      <c r="G10348" s="8"/>
      <c r="H10348" s="9"/>
    </row>
    <row r="10349" spans="7:8" x14ac:dyDescent="0.25">
      <c r="G10349" s="8"/>
      <c r="H10349" s="9"/>
    </row>
    <row r="10350" spans="7:8" x14ac:dyDescent="0.25">
      <c r="G10350" s="8"/>
      <c r="H10350" s="9"/>
    </row>
    <row r="10351" spans="7:8" x14ac:dyDescent="0.25">
      <c r="G10351" s="8"/>
      <c r="H10351" s="9"/>
    </row>
    <row r="10352" spans="7:8" x14ac:dyDescent="0.25">
      <c r="G10352" s="8"/>
      <c r="H10352" s="9"/>
    </row>
    <row r="10353" spans="7:8" x14ac:dyDescent="0.25">
      <c r="G10353" s="8"/>
      <c r="H10353" s="9"/>
    </row>
    <row r="10354" spans="7:8" x14ac:dyDescent="0.25">
      <c r="G10354" s="8"/>
      <c r="H10354" s="9"/>
    </row>
    <row r="10355" spans="7:8" x14ac:dyDescent="0.25">
      <c r="G10355" s="8"/>
      <c r="H10355" s="9"/>
    </row>
    <row r="10356" spans="7:8" x14ac:dyDescent="0.25">
      <c r="G10356" s="8"/>
      <c r="H10356" s="9"/>
    </row>
    <row r="10357" spans="7:8" x14ac:dyDescent="0.25">
      <c r="G10357" s="8"/>
      <c r="H10357" s="9"/>
    </row>
    <row r="10358" spans="7:8" x14ac:dyDescent="0.25">
      <c r="G10358" s="8"/>
      <c r="H10358" s="9"/>
    </row>
    <row r="10359" spans="7:8" x14ac:dyDescent="0.25">
      <c r="G10359" s="8"/>
      <c r="H10359" s="9"/>
    </row>
    <row r="10360" spans="7:8" x14ac:dyDescent="0.25">
      <c r="G10360" s="8"/>
      <c r="H10360" s="9"/>
    </row>
    <row r="10361" spans="7:8" x14ac:dyDescent="0.25">
      <c r="G10361" s="8"/>
      <c r="H10361" s="9"/>
    </row>
    <row r="10362" spans="7:8" x14ac:dyDescent="0.25">
      <c r="G10362" s="8"/>
      <c r="H10362" s="9"/>
    </row>
    <row r="10363" spans="7:8" x14ac:dyDescent="0.25">
      <c r="G10363" s="8"/>
      <c r="H10363" s="9"/>
    </row>
    <row r="10364" spans="7:8" x14ac:dyDescent="0.25">
      <c r="G10364" s="8"/>
      <c r="H10364" s="9"/>
    </row>
    <row r="10365" spans="7:8" x14ac:dyDescent="0.25">
      <c r="G10365" s="8"/>
      <c r="H10365" s="9"/>
    </row>
    <row r="10366" spans="7:8" x14ac:dyDescent="0.25">
      <c r="G10366" s="8"/>
      <c r="H10366" s="9"/>
    </row>
    <row r="10367" spans="7:8" x14ac:dyDescent="0.25">
      <c r="G10367" s="8"/>
      <c r="H10367" s="9"/>
    </row>
    <row r="10368" spans="7:8" x14ac:dyDescent="0.25">
      <c r="G10368" s="8"/>
      <c r="H10368" s="9"/>
    </row>
    <row r="10369" spans="7:8" x14ac:dyDescent="0.25">
      <c r="G10369" s="8"/>
      <c r="H10369" s="9"/>
    </row>
    <row r="10370" spans="7:8" x14ac:dyDescent="0.25">
      <c r="G10370" s="8"/>
      <c r="H10370" s="9"/>
    </row>
    <row r="10371" spans="7:8" x14ac:dyDescent="0.25">
      <c r="G10371" s="8"/>
      <c r="H10371" s="9"/>
    </row>
    <row r="10372" spans="7:8" x14ac:dyDescent="0.25">
      <c r="G10372" s="8"/>
      <c r="H10372" s="9"/>
    </row>
    <row r="10373" spans="7:8" x14ac:dyDescent="0.25">
      <c r="G10373" s="8"/>
      <c r="H10373" s="9"/>
    </row>
    <row r="10374" spans="7:8" x14ac:dyDescent="0.25">
      <c r="G10374" s="8"/>
      <c r="H10374" s="9"/>
    </row>
    <row r="10375" spans="7:8" x14ac:dyDescent="0.25">
      <c r="G10375" s="8"/>
      <c r="H10375" s="9"/>
    </row>
    <row r="10376" spans="7:8" x14ac:dyDescent="0.25">
      <c r="G10376" s="8"/>
      <c r="H10376" s="9"/>
    </row>
    <row r="10377" spans="7:8" x14ac:dyDescent="0.25">
      <c r="G10377" s="8"/>
      <c r="H10377" s="9"/>
    </row>
    <row r="10378" spans="7:8" x14ac:dyDescent="0.25">
      <c r="G10378" s="8"/>
      <c r="H10378" s="9"/>
    </row>
    <row r="10379" spans="7:8" x14ac:dyDescent="0.25">
      <c r="G10379" s="8"/>
      <c r="H10379" s="9"/>
    </row>
    <row r="10380" spans="7:8" x14ac:dyDescent="0.25">
      <c r="G10380" s="8"/>
      <c r="H10380" s="9"/>
    </row>
    <row r="10381" spans="7:8" x14ac:dyDescent="0.25">
      <c r="G10381" s="8"/>
      <c r="H10381" s="9"/>
    </row>
    <row r="10382" spans="7:8" x14ac:dyDescent="0.25">
      <c r="G10382" s="8"/>
      <c r="H10382" s="9"/>
    </row>
    <row r="10383" spans="7:8" x14ac:dyDescent="0.25">
      <c r="G10383" s="8"/>
      <c r="H10383" s="9"/>
    </row>
    <row r="10384" spans="7:8" x14ac:dyDescent="0.25">
      <c r="G10384" s="8"/>
      <c r="H10384" s="9"/>
    </row>
    <row r="10385" spans="7:8" x14ac:dyDescent="0.25">
      <c r="G10385" s="8"/>
      <c r="H10385" s="9"/>
    </row>
    <row r="10386" spans="7:8" x14ac:dyDescent="0.25">
      <c r="G10386" s="8"/>
      <c r="H10386" s="9"/>
    </row>
    <row r="10387" spans="7:8" x14ac:dyDescent="0.25">
      <c r="G10387" s="8"/>
      <c r="H10387" s="9"/>
    </row>
    <row r="10388" spans="7:8" x14ac:dyDescent="0.25">
      <c r="G10388" s="8"/>
      <c r="H10388" s="9"/>
    </row>
    <row r="10389" spans="7:8" x14ac:dyDescent="0.25">
      <c r="G10389" s="8"/>
      <c r="H10389" s="9"/>
    </row>
    <row r="10390" spans="7:8" x14ac:dyDescent="0.25">
      <c r="G10390" s="8"/>
      <c r="H10390" s="9"/>
    </row>
    <row r="10391" spans="7:8" x14ac:dyDescent="0.25">
      <c r="G10391" s="8"/>
      <c r="H10391" s="9"/>
    </row>
    <row r="10392" spans="7:8" x14ac:dyDescent="0.25">
      <c r="G10392" s="8"/>
      <c r="H10392" s="9"/>
    </row>
    <row r="10393" spans="7:8" x14ac:dyDescent="0.25">
      <c r="G10393" s="8"/>
      <c r="H10393" s="9"/>
    </row>
    <row r="10394" spans="7:8" x14ac:dyDescent="0.25">
      <c r="G10394" s="8"/>
      <c r="H10394" s="9"/>
    </row>
    <row r="10395" spans="7:8" x14ac:dyDescent="0.25">
      <c r="G10395" s="8"/>
      <c r="H10395" s="9"/>
    </row>
    <row r="10396" spans="7:8" x14ac:dyDescent="0.25">
      <c r="G10396" s="8"/>
      <c r="H10396" s="9"/>
    </row>
    <row r="10397" spans="7:8" x14ac:dyDescent="0.25">
      <c r="G10397" s="8"/>
      <c r="H10397" s="9"/>
    </row>
    <row r="10398" spans="7:8" x14ac:dyDescent="0.25">
      <c r="G10398" s="8"/>
      <c r="H10398" s="9"/>
    </row>
    <row r="10399" spans="7:8" x14ac:dyDescent="0.25">
      <c r="G10399" s="8"/>
      <c r="H10399" s="9"/>
    </row>
    <row r="10400" spans="7:8" x14ac:dyDescent="0.25">
      <c r="G10400" s="8"/>
      <c r="H10400" s="9"/>
    </row>
    <row r="10401" spans="7:8" x14ac:dyDescent="0.25">
      <c r="G10401" s="8"/>
      <c r="H10401" s="9"/>
    </row>
    <row r="10402" spans="7:8" x14ac:dyDescent="0.25">
      <c r="G10402" s="8"/>
      <c r="H10402" s="9"/>
    </row>
    <row r="10403" spans="7:8" x14ac:dyDescent="0.25">
      <c r="G10403" s="8"/>
      <c r="H10403" s="9"/>
    </row>
    <row r="10404" spans="7:8" x14ac:dyDescent="0.25">
      <c r="G10404" s="8"/>
      <c r="H10404" s="9"/>
    </row>
    <row r="10405" spans="7:8" x14ac:dyDescent="0.25">
      <c r="G10405" s="8"/>
      <c r="H10405" s="9"/>
    </row>
    <row r="10406" spans="7:8" x14ac:dyDescent="0.25">
      <c r="G10406" s="8"/>
      <c r="H10406" s="9"/>
    </row>
    <row r="10407" spans="7:8" x14ac:dyDescent="0.25">
      <c r="G10407" s="8"/>
      <c r="H10407" s="9"/>
    </row>
    <row r="10408" spans="7:8" x14ac:dyDescent="0.25">
      <c r="G10408" s="8"/>
      <c r="H10408" s="9"/>
    </row>
    <row r="10409" spans="7:8" x14ac:dyDescent="0.25">
      <c r="G10409" s="8"/>
      <c r="H10409" s="9"/>
    </row>
    <row r="10410" spans="7:8" x14ac:dyDescent="0.25">
      <c r="G10410" s="8"/>
      <c r="H10410" s="9"/>
    </row>
    <row r="10411" spans="7:8" x14ac:dyDescent="0.25">
      <c r="G10411" s="8"/>
      <c r="H10411" s="9"/>
    </row>
    <row r="10412" spans="7:8" x14ac:dyDescent="0.25">
      <c r="G10412" s="8"/>
      <c r="H10412" s="9"/>
    </row>
    <row r="10413" spans="7:8" x14ac:dyDescent="0.25">
      <c r="G10413" s="8"/>
      <c r="H10413" s="9"/>
    </row>
    <row r="10414" spans="7:8" x14ac:dyDescent="0.25">
      <c r="G10414" s="8"/>
      <c r="H10414" s="9"/>
    </row>
    <row r="10415" spans="7:8" x14ac:dyDescent="0.25">
      <c r="G10415" s="8"/>
      <c r="H10415" s="9"/>
    </row>
    <row r="10416" spans="7:8" x14ac:dyDescent="0.25">
      <c r="G10416" s="8"/>
      <c r="H10416" s="9"/>
    </row>
    <row r="10417" spans="7:8" x14ac:dyDescent="0.25">
      <c r="G10417" s="8"/>
      <c r="H10417" s="9"/>
    </row>
    <row r="10418" spans="7:8" x14ac:dyDescent="0.25">
      <c r="G10418" s="8"/>
      <c r="H10418" s="9"/>
    </row>
    <row r="10419" spans="7:8" x14ac:dyDescent="0.25">
      <c r="G10419" s="8"/>
      <c r="H10419" s="9"/>
    </row>
    <row r="10420" spans="7:8" x14ac:dyDescent="0.25">
      <c r="G10420" s="8"/>
      <c r="H10420" s="9"/>
    </row>
    <row r="10421" spans="7:8" x14ac:dyDescent="0.25">
      <c r="G10421" s="8"/>
      <c r="H10421" s="9"/>
    </row>
    <row r="10422" spans="7:8" x14ac:dyDescent="0.25">
      <c r="G10422" s="8"/>
      <c r="H10422" s="9"/>
    </row>
    <row r="10423" spans="7:8" x14ac:dyDescent="0.25">
      <c r="G10423" s="8"/>
      <c r="H10423" s="9"/>
    </row>
    <row r="10424" spans="7:8" x14ac:dyDescent="0.25">
      <c r="G10424" s="8"/>
      <c r="H10424" s="9"/>
    </row>
    <row r="10425" spans="7:8" x14ac:dyDescent="0.25">
      <c r="G10425" s="8"/>
      <c r="H10425" s="9"/>
    </row>
    <row r="10426" spans="7:8" x14ac:dyDescent="0.25">
      <c r="G10426" s="8"/>
      <c r="H10426" s="9"/>
    </row>
    <row r="10427" spans="7:8" x14ac:dyDescent="0.25">
      <c r="G10427" s="8"/>
      <c r="H10427" s="9"/>
    </row>
    <row r="10428" spans="7:8" x14ac:dyDescent="0.25">
      <c r="G10428" s="8"/>
      <c r="H10428" s="9"/>
    </row>
    <row r="10429" spans="7:8" x14ac:dyDescent="0.25">
      <c r="G10429" s="8"/>
      <c r="H10429" s="9"/>
    </row>
    <row r="10430" spans="7:8" x14ac:dyDescent="0.25">
      <c r="G10430" s="8"/>
      <c r="H10430" s="9"/>
    </row>
    <row r="10431" spans="7:8" x14ac:dyDescent="0.25">
      <c r="G10431" s="8"/>
      <c r="H10431" s="9"/>
    </row>
    <row r="10432" spans="7:8" x14ac:dyDescent="0.25">
      <c r="G10432" s="8"/>
      <c r="H10432" s="9"/>
    </row>
    <row r="10433" spans="7:8" x14ac:dyDescent="0.25">
      <c r="G10433" s="8"/>
      <c r="H10433" s="9"/>
    </row>
    <row r="10434" spans="7:8" x14ac:dyDescent="0.25">
      <c r="G10434" s="8"/>
      <c r="H10434" s="9"/>
    </row>
    <row r="10435" spans="7:8" x14ac:dyDescent="0.25">
      <c r="G10435" s="8"/>
      <c r="H10435" s="9"/>
    </row>
    <row r="10436" spans="7:8" x14ac:dyDescent="0.25">
      <c r="G10436" s="8"/>
      <c r="H10436" s="9"/>
    </row>
    <row r="10437" spans="7:8" x14ac:dyDescent="0.25">
      <c r="G10437" s="8"/>
      <c r="H10437" s="9"/>
    </row>
    <row r="10438" spans="7:8" x14ac:dyDescent="0.25">
      <c r="G10438" s="8"/>
      <c r="H10438" s="9"/>
    </row>
    <row r="10439" spans="7:8" x14ac:dyDescent="0.25">
      <c r="G10439" s="8"/>
      <c r="H10439" s="9"/>
    </row>
    <row r="10440" spans="7:8" x14ac:dyDescent="0.25">
      <c r="G10440" s="8"/>
      <c r="H10440" s="9"/>
    </row>
    <row r="10441" spans="7:8" x14ac:dyDescent="0.25">
      <c r="G10441" s="8"/>
      <c r="H10441" s="9"/>
    </row>
    <row r="10442" spans="7:8" x14ac:dyDescent="0.25">
      <c r="G10442" s="8"/>
      <c r="H10442" s="9"/>
    </row>
    <row r="10443" spans="7:8" x14ac:dyDescent="0.25">
      <c r="G10443" s="8"/>
      <c r="H10443" s="9"/>
    </row>
    <row r="10444" spans="7:8" x14ac:dyDescent="0.25">
      <c r="G10444" s="8"/>
      <c r="H10444" s="9"/>
    </row>
    <row r="10445" spans="7:8" x14ac:dyDescent="0.25">
      <c r="G10445" s="8"/>
      <c r="H10445" s="9"/>
    </row>
    <row r="10446" spans="7:8" x14ac:dyDescent="0.25">
      <c r="G10446" s="8"/>
      <c r="H10446" s="9"/>
    </row>
    <row r="10447" spans="7:8" x14ac:dyDescent="0.25">
      <c r="G10447" s="8"/>
      <c r="H10447" s="9"/>
    </row>
    <row r="10448" spans="7:8" x14ac:dyDescent="0.25">
      <c r="G10448" s="8"/>
      <c r="H10448" s="9"/>
    </row>
    <row r="10449" spans="7:8" x14ac:dyDescent="0.25">
      <c r="G10449" s="8"/>
      <c r="H10449" s="9"/>
    </row>
    <row r="10450" spans="7:8" x14ac:dyDescent="0.25">
      <c r="G10450" s="8"/>
      <c r="H10450" s="9"/>
    </row>
    <row r="10451" spans="7:8" x14ac:dyDescent="0.25">
      <c r="G10451" s="8"/>
      <c r="H10451" s="9"/>
    </row>
    <row r="10452" spans="7:8" x14ac:dyDescent="0.25">
      <c r="G10452" s="8"/>
      <c r="H10452" s="9"/>
    </row>
    <row r="10453" spans="7:8" x14ac:dyDescent="0.25">
      <c r="G10453" s="8"/>
      <c r="H10453" s="9"/>
    </row>
    <row r="10454" spans="7:8" x14ac:dyDescent="0.25">
      <c r="G10454" s="8"/>
      <c r="H10454" s="9"/>
    </row>
    <row r="10455" spans="7:8" x14ac:dyDescent="0.25">
      <c r="G10455" s="8"/>
      <c r="H10455" s="9"/>
    </row>
    <row r="10456" spans="7:8" x14ac:dyDescent="0.25">
      <c r="G10456" s="8"/>
      <c r="H10456" s="9"/>
    </row>
    <row r="10457" spans="7:8" x14ac:dyDescent="0.25">
      <c r="G10457" s="8"/>
      <c r="H10457" s="9"/>
    </row>
    <row r="10458" spans="7:8" x14ac:dyDescent="0.25">
      <c r="G10458" s="8"/>
      <c r="H10458" s="9"/>
    </row>
    <row r="10459" spans="7:8" x14ac:dyDescent="0.25">
      <c r="G10459" s="8"/>
      <c r="H10459" s="9"/>
    </row>
    <row r="10460" spans="7:8" x14ac:dyDescent="0.25">
      <c r="G10460" s="8"/>
      <c r="H10460" s="9"/>
    </row>
    <row r="10461" spans="7:8" x14ac:dyDescent="0.25">
      <c r="G10461" s="8"/>
      <c r="H10461" s="9"/>
    </row>
    <row r="10462" spans="7:8" x14ac:dyDescent="0.25">
      <c r="G10462" s="8"/>
      <c r="H10462" s="9"/>
    </row>
    <row r="10463" spans="7:8" x14ac:dyDescent="0.25">
      <c r="G10463" s="8"/>
      <c r="H10463" s="9"/>
    </row>
    <row r="10464" spans="7:8" x14ac:dyDescent="0.25">
      <c r="G10464" s="8"/>
      <c r="H10464" s="9"/>
    </row>
    <row r="10465" spans="7:8" x14ac:dyDescent="0.25">
      <c r="G10465" s="8"/>
      <c r="H10465" s="9"/>
    </row>
    <row r="10466" spans="7:8" x14ac:dyDescent="0.25">
      <c r="G10466" s="8"/>
      <c r="H10466" s="9"/>
    </row>
    <row r="10467" spans="7:8" x14ac:dyDescent="0.25">
      <c r="G10467" s="8"/>
      <c r="H10467" s="9"/>
    </row>
    <row r="10468" spans="7:8" x14ac:dyDescent="0.25">
      <c r="G10468" s="8"/>
      <c r="H10468" s="9"/>
    </row>
    <row r="10469" spans="7:8" x14ac:dyDescent="0.25">
      <c r="G10469" s="8"/>
      <c r="H10469" s="9"/>
    </row>
    <row r="10470" spans="7:8" x14ac:dyDescent="0.25">
      <c r="G10470" s="8"/>
      <c r="H10470" s="9"/>
    </row>
    <row r="10471" spans="7:8" x14ac:dyDescent="0.25">
      <c r="G10471" s="8"/>
      <c r="H10471" s="9"/>
    </row>
    <row r="10472" spans="7:8" x14ac:dyDescent="0.25">
      <c r="G10472" s="8"/>
      <c r="H10472" s="9"/>
    </row>
    <row r="10473" spans="7:8" x14ac:dyDescent="0.25">
      <c r="G10473" s="8"/>
      <c r="H10473" s="9"/>
    </row>
    <row r="10474" spans="7:8" x14ac:dyDescent="0.25">
      <c r="G10474" s="8"/>
      <c r="H10474" s="9"/>
    </row>
    <row r="10475" spans="7:8" x14ac:dyDescent="0.25">
      <c r="G10475" s="8"/>
      <c r="H10475" s="9"/>
    </row>
    <row r="10476" spans="7:8" x14ac:dyDescent="0.25">
      <c r="G10476" s="8"/>
      <c r="H10476" s="9"/>
    </row>
    <row r="10477" spans="7:8" x14ac:dyDescent="0.25">
      <c r="G10477" s="8"/>
      <c r="H10477" s="9"/>
    </row>
    <row r="10478" spans="7:8" x14ac:dyDescent="0.25">
      <c r="G10478" s="8"/>
      <c r="H10478" s="9"/>
    </row>
    <row r="10479" spans="7:8" x14ac:dyDescent="0.25">
      <c r="G10479" s="8"/>
      <c r="H10479" s="9"/>
    </row>
    <row r="10480" spans="7:8" x14ac:dyDescent="0.25">
      <c r="G10480" s="8"/>
      <c r="H10480" s="9"/>
    </row>
    <row r="10481" spans="7:8" x14ac:dyDescent="0.25">
      <c r="G10481" s="8"/>
      <c r="H10481" s="9"/>
    </row>
    <row r="10482" spans="7:8" x14ac:dyDescent="0.25">
      <c r="G10482" s="8"/>
      <c r="H10482" s="9"/>
    </row>
    <row r="10483" spans="7:8" x14ac:dyDescent="0.25">
      <c r="G10483" s="8"/>
      <c r="H10483" s="9"/>
    </row>
    <row r="10484" spans="7:8" x14ac:dyDescent="0.25">
      <c r="G10484" s="8"/>
      <c r="H10484" s="9"/>
    </row>
    <row r="10485" spans="7:8" x14ac:dyDescent="0.25">
      <c r="G10485" s="8"/>
      <c r="H10485" s="9"/>
    </row>
    <row r="10486" spans="7:8" x14ac:dyDescent="0.25">
      <c r="G10486" s="8"/>
      <c r="H10486" s="9"/>
    </row>
    <row r="10487" spans="7:8" x14ac:dyDescent="0.25">
      <c r="G10487" s="8"/>
      <c r="H10487" s="9"/>
    </row>
    <row r="10488" spans="7:8" x14ac:dyDescent="0.25">
      <c r="G10488" s="8"/>
      <c r="H10488" s="9"/>
    </row>
    <row r="10489" spans="7:8" x14ac:dyDescent="0.25">
      <c r="G10489" s="8"/>
      <c r="H10489" s="9"/>
    </row>
    <row r="10490" spans="7:8" x14ac:dyDescent="0.25">
      <c r="G10490" s="8"/>
      <c r="H10490" s="9"/>
    </row>
    <row r="10491" spans="7:8" x14ac:dyDescent="0.25">
      <c r="G10491" s="8"/>
      <c r="H10491" s="9"/>
    </row>
    <row r="10492" spans="7:8" x14ac:dyDescent="0.25">
      <c r="G10492" s="8"/>
      <c r="H10492" s="9"/>
    </row>
    <row r="10493" spans="7:8" x14ac:dyDescent="0.25">
      <c r="G10493" s="8"/>
      <c r="H10493" s="9"/>
    </row>
    <row r="10494" spans="7:8" x14ac:dyDescent="0.25">
      <c r="G10494" s="8"/>
      <c r="H10494" s="9"/>
    </row>
    <row r="10495" spans="7:8" x14ac:dyDescent="0.25">
      <c r="G10495" s="8"/>
      <c r="H10495" s="9"/>
    </row>
    <row r="10496" spans="7:8" x14ac:dyDescent="0.25">
      <c r="G10496" s="8"/>
      <c r="H10496" s="9"/>
    </row>
    <row r="10497" spans="7:8" x14ac:dyDescent="0.25">
      <c r="G10497" s="8"/>
      <c r="H10497" s="9"/>
    </row>
    <row r="10498" spans="7:8" x14ac:dyDescent="0.25">
      <c r="G10498" s="8"/>
      <c r="H10498" s="9"/>
    </row>
    <row r="10499" spans="7:8" x14ac:dyDescent="0.25">
      <c r="G10499" s="8"/>
      <c r="H10499" s="9"/>
    </row>
    <row r="10500" spans="7:8" x14ac:dyDescent="0.25">
      <c r="G10500" s="8"/>
      <c r="H10500" s="9"/>
    </row>
    <row r="10501" spans="7:8" x14ac:dyDescent="0.25">
      <c r="G10501" s="8"/>
      <c r="H10501" s="9"/>
    </row>
    <row r="10502" spans="7:8" x14ac:dyDescent="0.25">
      <c r="G10502" s="8"/>
      <c r="H10502" s="9"/>
    </row>
    <row r="10503" spans="7:8" x14ac:dyDescent="0.25">
      <c r="G10503" s="8"/>
      <c r="H10503" s="9"/>
    </row>
    <row r="10504" spans="7:8" x14ac:dyDescent="0.25">
      <c r="G10504" s="8"/>
      <c r="H10504" s="9"/>
    </row>
    <row r="10505" spans="7:8" x14ac:dyDescent="0.25">
      <c r="G10505" s="8"/>
      <c r="H10505" s="9"/>
    </row>
    <row r="10506" spans="7:8" x14ac:dyDescent="0.25">
      <c r="G10506" s="8"/>
      <c r="H10506" s="9"/>
    </row>
    <row r="10507" spans="7:8" x14ac:dyDescent="0.25">
      <c r="G10507" s="8"/>
      <c r="H10507" s="9"/>
    </row>
    <row r="10508" spans="7:8" x14ac:dyDescent="0.25">
      <c r="G10508" s="8"/>
      <c r="H10508" s="9"/>
    </row>
    <row r="10509" spans="7:8" x14ac:dyDescent="0.25">
      <c r="G10509" s="8"/>
      <c r="H10509" s="9"/>
    </row>
    <row r="10510" spans="7:8" x14ac:dyDescent="0.25">
      <c r="G10510" s="8"/>
      <c r="H10510" s="9"/>
    </row>
    <row r="10511" spans="7:8" x14ac:dyDescent="0.25">
      <c r="G10511" s="8"/>
      <c r="H10511" s="9"/>
    </row>
    <row r="10512" spans="7:8" x14ac:dyDescent="0.25">
      <c r="G10512" s="8"/>
      <c r="H10512" s="9"/>
    </row>
    <row r="10513" spans="7:8" x14ac:dyDescent="0.25">
      <c r="G10513" s="8"/>
      <c r="H10513" s="9"/>
    </row>
    <row r="10514" spans="7:8" x14ac:dyDescent="0.25">
      <c r="G10514" s="8"/>
      <c r="H10514" s="9"/>
    </row>
    <row r="10515" spans="7:8" x14ac:dyDescent="0.25">
      <c r="G10515" s="8"/>
      <c r="H10515" s="9"/>
    </row>
    <row r="10516" spans="7:8" x14ac:dyDescent="0.25">
      <c r="G10516" s="8"/>
      <c r="H10516" s="9"/>
    </row>
    <row r="10517" spans="7:8" x14ac:dyDescent="0.25">
      <c r="G10517" s="8"/>
      <c r="H10517" s="9"/>
    </row>
    <row r="10518" spans="7:8" x14ac:dyDescent="0.25">
      <c r="G10518" s="8"/>
      <c r="H10518" s="9"/>
    </row>
    <row r="10519" spans="7:8" x14ac:dyDescent="0.25">
      <c r="G10519" s="8"/>
      <c r="H10519" s="9"/>
    </row>
    <row r="10520" spans="7:8" x14ac:dyDescent="0.25">
      <c r="G10520" s="8"/>
      <c r="H10520" s="9"/>
    </row>
    <row r="10521" spans="7:8" x14ac:dyDescent="0.25">
      <c r="G10521" s="8"/>
      <c r="H10521" s="9"/>
    </row>
    <row r="10522" spans="7:8" x14ac:dyDescent="0.25">
      <c r="G10522" s="8"/>
      <c r="H10522" s="9"/>
    </row>
    <row r="10523" spans="7:8" x14ac:dyDescent="0.25">
      <c r="G10523" s="8"/>
      <c r="H10523" s="9"/>
    </row>
    <row r="10524" spans="7:8" x14ac:dyDescent="0.25">
      <c r="G10524" s="8"/>
      <c r="H10524" s="9"/>
    </row>
    <row r="10525" spans="7:8" x14ac:dyDescent="0.25">
      <c r="G10525" s="8"/>
      <c r="H10525" s="9"/>
    </row>
    <row r="10526" spans="7:8" x14ac:dyDescent="0.25">
      <c r="G10526" s="8"/>
      <c r="H10526" s="9"/>
    </row>
    <row r="10527" spans="7:8" x14ac:dyDescent="0.25">
      <c r="G10527" s="8"/>
      <c r="H10527" s="9"/>
    </row>
    <row r="10528" spans="7:8" x14ac:dyDescent="0.25">
      <c r="G10528" s="8"/>
      <c r="H10528" s="9"/>
    </row>
    <row r="10529" spans="7:8" x14ac:dyDescent="0.25">
      <c r="G10529" s="8"/>
      <c r="H10529" s="9"/>
    </row>
    <row r="10530" spans="7:8" x14ac:dyDescent="0.25">
      <c r="G10530" s="8"/>
      <c r="H10530" s="9"/>
    </row>
    <row r="10531" spans="7:8" x14ac:dyDescent="0.25">
      <c r="G10531" s="8"/>
      <c r="H10531" s="9"/>
    </row>
    <row r="10532" spans="7:8" x14ac:dyDescent="0.25">
      <c r="G10532" s="8"/>
      <c r="H10532" s="9"/>
    </row>
    <row r="10533" spans="7:8" x14ac:dyDescent="0.25">
      <c r="G10533" s="8"/>
      <c r="H10533" s="9"/>
    </row>
    <row r="10534" spans="7:8" x14ac:dyDescent="0.25">
      <c r="G10534" s="8"/>
      <c r="H10534" s="9"/>
    </row>
    <row r="10535" spans="7:8" x14ac:dyDescent="0.25">
      <c r="G10535" s="8"/>
      <c r="H10535" s="9"/>
    </row>
    <row r="10536" spans="7:8" x14ac:dyDescent="0.25">
      <c r="G10536" s="8"/>
      <c r="H10536" s="9"/>
    </row>
    <row r="10537" spans="7:8" x14ac:dyDescent="0.25">
      <c r="G10537" s="8"/>
      <c r="H10537" s="9"/>
    </row>
    <row r="10538" spans="7:8" x14ac:dyDescent="0.25">
      <c r="G10538" s="8"/>
      <c r="H10538" s="9"/>
    </row>
    <row r="10539" spans="7:8" x14ac:dyDescent="0.25">
      <c r="G10539" s="8"/>
      <c r="H10539" s="9"/>
    </row>
    <row r="10540" spans="7:8" x14ac:dyDescent="0.25">
      <c r="G10540" s="8"/>
      <c r="H10540" s="9"/>
    </row>
    <row r="10541" spans="7:8" x14ac:dyDescent="0.25">
      <c r="G10541" s="8"/>
      <c r="H10541" s="9"/>
    </row>
    <row r="10542" spans="7:8" x14ac:dyDescent="0.25">
      <c r="G10542" s="8"/>
      <c r="H10542" s="9"/>
    </row>
    <row r="10543" spans="7:8" x14ac:dyDescent="0.25">
      <c r="G10543" s="8"/>
      <c r="H10543" s="9"/>
    </row>
    <row r="10544" spans="7:8" x14ac:dyDescent="0.25">
      <c r="G10544" s="8"/>
      <c r="H10544" s="9"/>
    </row>
    <row r="10545" spans="7:8" x14ac:dyDescent="0.25">
      <c r="G10545" s="8"/>
      <c r="H10545" s="9"/>
    </row>
    <row r="10546" spans="7:8" x14ac:dyDescent="0.25">
      <c r="G10546" s="8"/>
      <c r="H10546" s="9"/>
    </row>
    <row r="10547" spans="7:8" x14ac:dyDescent="0.25">
      <c r="G10547" s="8"/>
      <c r="H10547" s="9"/>
    </row>
    <row r="10548" spans="7:8" x14ac:dyDescent="0.25">
      <c r="G10548" s="8"/>
      <c r="H10548" s="9"/>
    </row>
    <row r="10549" spans="7:8" x14ac:dyDescent="0.25">
      <c r="G10549" s="8"/>
      <c r="H10549" s="9"/>
    </row>
    <row r="10550" spans="7:8" x14ac:dyDescent="0.25">
      <c r="G10550" s="8"/>
      <c r="H10550" s="9"/>
    </row>
    <row r="10551" spans="7:8" x14ac:dyDescent="0.25">
      <c r="G10551" s="8"/>
      <c r="H10551" s="9"/>
    </row>
    <row r="10552" spans="7:8" x14ac:dyDescent="0.25">
      <c r="G10552" s="8"/>
      <c r="H10552" s="9"/>
    </row>
    <row r="10553" spans="7:8" x14ac:dyDescent="0.25">
      <c r="G10553" s="8"/>
      <c r="H10553" s="9"/>
    </row>
    <row r="10554" spans="7:8" x14ac:dyDescent="0.25">
      <c r="G10554" s="8"/>
      <c r="H10554" s="9"/>
    </row>
    <row r="10555" spans="7:8" x14ac:dyDescent="0.25">
      <c r="G10555" s="8"/>
      <c r="H10555" s="9"/>
    </row>
    <row r="10556" spans="7:8" x14ac:dyDescent="0.25">
      <c r="G10556" s="8"/>
      <c r="H10556" s="9"/>
    </row>
    <row r="10557" spans="7:8" x14ac:dyDescent="0.25">
      <c r="G10557" s="8"/>
      <c r="H10557" s="9"/>
    </row>
    <row r="10558" spans="7:8" x14ac:dyDescent="0.25">
      <c r="G10558" s="8"/>
      <c r="H10558" s="9"/>
    </row>
    <row r="10559" spans="7:8" x14ac:dyDescent="0.25">
      <c r="G10559" s="8"/>
      <c r="H10559" s="9"/>
    </row>
    <row r="10560" spans="7:8" x14ac:dyDescent="0.25">
      <c r="G10560" s="8"/>
      <c r="H10560" s="9"/>
    </row>
    <row r="10561" spans="7:8" x14ac:dyDescent="0.25">
      <c r="G10561" s="8"/>
      <c r="H10561" s="9"/>
    </row>
    <row r="10562" spans="7:8" x14ac:dyDescent="0.25">
      <c r="G10562" s="8"/>
      <c r="H10562" s="9"/>
    </row>
    <row r="10563" spans="7:8" x14ac:dyDescent="0.25">
      <c r="G10563" s="8"/>
      <c r="H10563" s="9"/>
    </row>
    <row r="10564" spans="7:8" x14ac:dyDescent="0.25">
      <c r="G10564" s="8"/>
      <c r="H10564" s="9"/>
    </row>
    <row r="10565" spans="7:8" x14ac:dyDescent="0.25">
      <c r="G10565" s="8"/>
      <c r="H10565" s="9"/>
    </row>
    <row r="10566" spans="7:8" x14ac:dyDescent="0.25">
      <c r="G10566" s="8"/>
      <c r="H10566" s="9"/>
    </row>
    <row r="10567" spans="7:8" x14ac:dyDescent="0.25">
      <c r="G10567" s="8"/>
      <c r="H10567" s="9"/>
    </row>
    <row r="10568" spans="7:8" x14ac:dyDescent="0.25">
      <c r="G10568" s="8"/>
      <c r="H10568" s="9"/>
    </row>
    <row r="10569" spans="7:8" x14ac:dyDescent="0.25">
      <c r="G10569" s="8"/>
      <c r="H10569" s="9"/>
    </row>
    <row r="10570" spans="7:8" x14ac:dyDescent="0.25">
      <c r="G10570" s="8"/>
      <c r="H10570" s="9"/>
    </row>
    <row r="10571" spans="7:8" x14ac:dyDescent="0.25">
      <c r="G10571" s="8"/>
      <c r="H10571" s="9"/>
    </row>
    <row r="10572" spans="7:8" x14ac:dyDescent="0.25">
      <c r="G10572" s="8"/>
      <c r="H10572" s="9"/>
    </row>
    <row r="10573" spans="7:8" x14ac:dyDescent="0.25">
      <c r="G10573" s="8"/>
      <c r="H10573" s="9"/>
    </row>
    <row r="10574" spans="7:8" x14ac:dyDescent="0.25">
      <c r="G10574" s="8"/>
      <c r="H10574" s="9"/>
    </row>
    <row r="10575" spans="7:8" x14ac:dyDescent="0.25">
      <c r="G10575" s="8"/>
      <c r="H10575" s="9"/>
    </row>
    <row r="10576" spans="7:8" x14ac:dyDescent="0.25">
      <c r="G10576" s="8"/>
      <c r="H10576" s="9"/>
    </row>
    <row r="10577" spans="7:8" x14ac:dyDescent="0.25">
      <c r="G10577" s="8"/>
      <c r="H10577" s="9"/>
    </row>
    <row r="10578" spans="7:8" x14ac:dyDescent="0.25">
      <c r="G10578" s="8"/>
      <c r="H10578" s="9"/>
    </row>
    <row r="10579" spans="7:8" x14ac:dyDescent="0.25">
      <c r="G10579" s="8"/>
      <c r="H10579" s="9"/>
    </row>
    <row r="10580" spans="7:8" x14ac:dyDescent="0.25">
      <c r="G10580" s="8"/>
      <c r="H10580" s="9"/>
    </row>
    <row r="10581" spans="7:8" x14ac:dyDescent="0.25">
      <c r="G10581" s="8"/>
      <c r="H10581" s="9"/>
    </row>
    <row r="10582" spans="7:8" x14ac:dyDescent="0.25">
      <c r="G10582" s="8"/>
      <c r="H10582" s="9"/>
    </row>
    <row r="10583" spans="7:8" x14ac:dyDescent="0.25">
      <c r="G10583" s="8"/>
      <c r="H10583" s="9"/>
    </row>
    <row r="10584" spans="7:8" x14ac:dyDescent="0.25">
      <c r="G10584" s="8"/>
      <c r="H10584" s="9"/>
    </row>
    <row r="10585" spans="7:8" x14ac:dyDescent="0.25">
      <c r="G10585" s="8"/>
      <c r="H10585" s="9"/>
    </row>
    <row r="10586" spans="7:8" x14ac:dyDescent="0.25">
      <c r="G10586" s="8"/>
      <c r="H10586" s="9"/>
    </row>
    <row r="10587" spans="7:8" x14ac:dyDescent="0.25">
      <c r="G10587" s="8"/>
      <c r="H10587" s="9"/>
    </row>
    <row r="10588" spans="7:8" x14ac:dyDescent="0.25">
      <c r="G10588" s="8"/>
      <c r="H10588" s="9"/>
    </row>
    <row r="10589" spans="7:8" x14ac:dyDescent="0.25">
      <c r="G10589" s="8"/>
      <c r="H10589" s="9"/>
    </row>
    <row r="10590" spans="7:8" x14ac:dyDescent="0.25">
      <c r="G10590" s="8"/>
      <c r="H10590" s="9"/>
    </row>
    <row r="10591" spans="7:8" x14ac:dyDescent="0.25">
      <c r="G10591" s="8"/>
      <c r="H10591" s="9"/>
    </row>
    <row r="10592" spans="7:8" x14ac:dyDescent="0.25">
      <c r="G10592" s="8"/>
      <c r="H10592" s="9"/>
    </row>
    <row r="10593" spans="7:8" x14ac:dyDescent="0.25">
      <c r="G10593" s="8"/>
      <c r="H10593" s="9"/>
    </row>
    <row r="10594" spans="7:8" x14ac:dyDescent="0.25">
      <c r="G10594" s="8"/>
      <c r="H10594" s="9"/>
    </row>
    <row r="10595" spans="7:8" x14ac:dyDescent="0.25">
      <c r="G10595" s="8"/>
      <c r="H10595" s="9"/>
    </row>
    <row r="10596" spans="7:8" x14ac:dyDescent="0.25">
      <c r="G10596" s="8"/>
      <c r="H10596" s="9"/>
    </row>
    <row r="10597" spans="7:8" x14ac:dyDescent="0.25">
      <c r="G10597" s="8"/>
      <c r="H10597" s="9"/>
    </row>
    <row r="10598" spans="7:8" x14ac:dyDescent="0.25">
      <c r="G10598" s="8"/>
      <c r="H10598" s="9"/>
    </row>
    <row r="10599" spans="7:8" x14ac:dyDescent="0.25">
      <c r="G10599" s="8"/>
      <c r="H10599" s="9"/>
    </row>
    <row r="10600" spans="7:8" x14ac:dyDescent="0.25">
      <c r="G10600" s="8"/>
      <c r="H10600" s="9"/>
    </row>
    <row r="10601" spans="7:8" x14ac:dyDescent="0.25">
      <c r="G10601" s="8"/>
      <c r="H10601" s="9"/>
    </row>
    <row r="10602" spans="7:8" x14ac:dyDescent="0.25">
      <c r="G10602" s="8"/>
      <c r="H10602" s="9"/>
    </row>
    <row r="10603" spans="7:8" x14ac:dyDescent="0.25">
      <c r="G10603" s="8"/>
      <c r="H10603" s="9"/>
    </row>
    <row r="10604" spans="7:8" x14ac:dyDescent="0.25">
      <c r="G10604" s="8"/>
      <c r="H10604" s="9"/>
    </row>
    <row r="10605" spans="7:8" x14ac:dyDescent="0.25">
      <c r="G10605" s="8"/>
      <c r="H10605" s="9"/>
    </row>
    <row r="10606" spans="7:8" x14ac:dyDescent="0.25">
      <c r="G10606" s="8"/>
      <c r="H10606" s="9"/>
    </row>
    <row r="10607" spans="7:8" x14ac:dyDescent="0.25">
      <c r="G10607" s="8"/>
      <c r="H10607" s="9"/>
    </row>
    <row r="10608" spans="7:8" x14ac:dyDescent="0.25">
      <c r="G10608" s="8"/>
      <c r="H10608" s="9"/>
    </row>
    <row r="10609" spans="7:8" x14ac:dyDescent="0.25">
      <c r="G10609" s="8"/>
      <c r="H10609" s="9"/>
    </row>
    <row r="10610" spans="7:8" x14ac:dyDescent="0.25">
      <c r="G10610" s="8"/>
      <c r="H10610" s="9"/>
    </row>
    <row r="10611" spans="7:8" x14ac:dyDescent="0.25">
      <c r="G10611" s="8"/>
      <c r="H10611" s="9"/>
    </row>
    <row r="10612" spans="7:8" x14ac:dyDescent="0.25">
      <c r="G10612" s="8"/>
      <c r="H10612" s="9"/>
    </row>
    <row r="10613" spans="7:8" x14ac:dyDescent="0.25">
      <c r="G10613" s="8"/>
      <c r="H10613" s="9"/>
    </row>
    <row r="10614" spans="7:8" x14ac:dyDescent="0.25">
      <c r="G10614" s="8"/>
      <c r="H10614" s="9"/>
    </row>
    <row r="10615" spans="7:8" x14ac:dyDescent="0.25">
      <c r="G10615" s="8"/>
      <c r="H10615" s="9"/>
    </row>
    <row r="10616" spans="7:8" x14ac:dyDescent="0.25">
      <c r="G10616" s="8"/>
      <c r="H10616" s="9"/>
    </row>
    <row r="10617" spans="7:8" x14ac:dyDescent="0.25">
      <c r="G10617" s="8"/>
      <c r="H10617" s="9"/>
    </row>
    <row r="10618" spans="7:8" x14ac:dyDescent="0.25">
      <c r="G10618" s="8"/>
      <c r="H10618" s="9"/>
    </row>
    <row r="10619" spans="7:8" x14ac:dyDescent="0.25">
      <c r="G10619" s="8"/>
      <c r="H10619" s="9"/>
    </row>
    <row r="10620" spans="7:8" x14ac:dyDescent="0.25">
      <c r="G10620" s="8"/>
      <c r="H10620" s="9"/>
    </row>
    <row r="10621" spans="7:8" x14ac:dyDescent="0.25">
      <c r="G10621" s="8"/>
      <c r="H10621" s="9"/>
    </row>
    <row r="10622" spans="7:8" x14ac:dyDescent="0.25">
      <c r="G10622" s="8"/>
      <c r="H10622" s="9"/>
    </row>
    <row r="10623" spans="7:8" x14ac:dyDescent="0.25">
      <c r="G10623" s="8"/>
      <c r="H10623" s="9"/>
    </row>
    <row r="10624" spans="7:8" x14ac:dyDescent="0.25">
      <c r="G10624" s="8"/>
      <c r="H10624" s="9"/>
    </row>
    <row r="10625" spans="7:8" x14ac:dyDescent="0.25">
      <c r="G10625" s="8"/>
      <c r="H10625" s="9"/>
    </row>
    <row r="10626" spans="7:8" x14ac:dyDescent="0.25">
      <c r="G10626" s="8"/>
      <c r="H10626" s="9"/>
    </row>
    <row r="10627" spans="7:8" x14ac:dyDescent="0.25">
      <c r="G10627" s="8"/>
      <c r="H10627" s="9"/>
    </row>
    <row r="10628" spans="7:8" x14ac:dyDescent="0.25">
      <c r="G10628" s="8"/>
      <c r="H10628" s="9"/>
    </row>
    <row r="10629" spans="7:8" x14ac:dyDescent="0.25">
      <c r="G10629" s="8"/>
      <c r="H10629" s="9"/>
    </row>
    <row r="10630" spans="7:8" x14ac:dyDescent="0.25">
      <c r="G10630" s="8"/>
      <c r="H10630" s="9"/>
    </row>
    <row r="10631" spans="7:8" x14ac:dyDescent="0.25">
      <c r="G10631" s="8"/>
      <c r="H10631" s="9"/>
    </row>
    <row r="10632" spans="7:8" x14ac:dyDescent="0.25">
      <c r="G10632" s="8"/>
      <c r="H10632" s="9"/>
    </row>
    <row r="10633" spans="7:8" x14ac:dyDescent="0.25">
      <c r="G10633" s="8"/>
      <c r="H10633" s="9"/>
    </row>
    <row r="10634" spans="7:8" x14ac:dyDescent="0.25">
      <c r="G10634" s="8"/>
      <c r="H10634" s="9"/>
    </row>
    <row r="10635" spans="7:8" x14ac:dyDescent="0.25">
      <c r="G10635" s="8"/>
      <c r="H10635" s="9"/>
    </row>
    <row r="10636" spans="7:8" x14ac:dyDescent="0.25">
      <c r="G10636" s="8"/>
      <c r="H10636" s="9"/>
    </row>
    <row r="10637" spans="7:8" x14ac:dyDescent="0.25">
      <c r="G10637" s="8"/>
      <c r="H10637" s="9"/>
    </row>
    <row r="10638" spans="7:8" x14ac:dyDescent="0.25">
      <c r="G10638" s="8"/>
      <c r="H10638" s="9"/>
    </row>
    <row r="10639" spans="7:8" x14ac:dyDescent="0.25">
      <c r="G10639" s="8"/>
      <c r="H10639" s="9"/>
    </row>
    <row r="10640" spans="7:8" x14ac:dyDescent="0.25">
      <c r="G10640" s="8"/>
      <c r="H10640" s="9"/>
    </row>
    <row r="10641" spans="7:8" x14ac:dyDescent="0.25">
      <c r="G10641" s="8"/>
      <c r="H10641" s="9"/>
    </row>
    <row r="10642" spans="7:8" x14ac:dyDescent="0.25">
      <c r="G10642" s="8"/>
      <c r="H10642" s="9"/>
    </row>
    <row r="10643" spans="7:8" x14ac:dyDescent="0.25">
      <c r="G10643" s="8"/>
      <c r="H10643" s="9"/>
    </row>
    <row r="10644" spans="7:8" x14ac:dyDescent="0.25">
      <c r="G10644" s="8"/>
      <c r="H10644" s="9"/>
    </row>
    <row r="10645" spans="7:8" x14ac:dyDescent="0.25">
      <c r="G10645" s="8"/>
      <c r="H10645" s="9"/>
    </row>
    <row r="10646" spans="7:8" x14ac:dyDescent="0.25">
      <c r="G10646" s="8"/>
      <c r="H10646" s="9"/>
    </row>
    <row r="10647" spans="7:8" x14ac:dyDescent="0.25">
      <c r="G10647" s="8"/>
      <c r="H10647" s="9"/>
    </row>
    <row r="10648" spans="7:8" x14ac:dyDescent="0.25">
      <c r="G10648" s="8"/>
      <c r="H10648" s="9"/>
    </row>
    <row r="10649" spans="7:8" x14ac:dyDescent="0.25">
      <c r="G10649" s="8"/>
      <c r="H10649" s="9"/>
    </row>
    <row r="10650" spans="7:8" x14ac:dyDescent="0.25">
      <c r="G10650" s="8"/>
      <c r="H10650" s="9"/>
    </row>
    <row r="10651" spans="7:8" x14ac:dyDescent="0.25">
      <c r="G10651" s="8"/>
      <c r="H10651" s="9"/>
    </row>
    <row r="10652" spans="7:8" x14ac:dyDescent="0.25">
      <c r="G10652" s="8"/>
      <c r="H10652" s="9"/>
    </row>
    <row r="10653" spans="7:8" x14ac:dyDescent="0.25">
      <c r="G10653" s="8"/>
      <c r="H10653" s="9"/>
    </row>
    <row r="10654" spans="7:8" x14ac:dyDescent="0.25">
      <c r="G10654" s="8"/>
      <c r="H10654" s="9"/>
    </row>
    <row r="10655" spans="7:8" x14ac:dyDescent="0.25">
      <c r="G10655" s="8"/>
      <c r="H10655" s="9"/>
    </row>
    <row r="10656" spans="7:8" x14ac:dyDescent="0.25">
      <c r="G10656" s="8"/>
      <c r="H10656" s="9"/>
    </row>
    <row r="10657" spans="7:8" x14ac:dyDescent="0.25">
      <c r="G10657" s="8"/>
      <c r="H10657" s="9"/>
    </row>
    <row r="10658" spans="7:8" x14ac:dyDescent="0.25">
      <c r="G10658" s="8"/>
      <c r="H10658" s="9"/>
    </row>
    <row r="10659" spans="7:8" x14ac:dyDescent="0.25">
      <c r="G10659" s="8"/>
      <c r="H10659" s="9"/>
    </row>
    <row r="10660" spans="7:8" x14ac:dyDescent="0.25">
      <c r="G10660" s="8"/>
      <c r="H10660" s="9"/>
    </row>
    <row r="10661" spans="7:8" x14ac:dyDescent="0.25">
      <c r="G10661" s="8"/>
      <c r="H10661" s="9"/>
    </row>
    <row r="10662" spans="7:8" x14ac:dyDescent="0.25">
      <c r="G10662" s="8"/>
      <c r="H10662" s="9"/>
    </row>
    <row r="10663" spans="7:8" x14ac:dyDescent="0.25">
      <c r="G10663" s="8"/>
      <c r="H10663" s="9"/>
    </row>
    <row r="10664" spans="7:8" x14ac:dyDescent="0.25">
      <c r="G10664" s="8"/>
      <c r="H10664" s="9"/>
    </row>
    <row r="10665" spans="7:8" x14ac:dyDescent="0.25">
      <c r="G10665" s="8"/>
      <c r="H10665" s="9"/>
    </row>
    <row r="10666" spans="7:8" x14ac:dyDescent="0.25">
      <c r="G10666" s="8"/>
      <c r="H10666" s="9"/>
    </row>
    <row r="10667" spans="7:8" x14ac:dyDescent="0.25">
      <c r="G10667" s="8"/>
      <c r="H10667" s="9"/>
    </row>
    <row r="10668" spans="7:8" x14ac:dyDescent="0.25">
      <c r="G10668" s="8"/>
      <c r="H10668" s="9"/>
    </row>
    <row r="10669" spans="7:8" x14ac:dyDescent="0.25">
      <c r="G10669" s="8"/>
      <c r="H10669" s="9"/>
    </row>
    <row r="10670" spans="7:8" x14ac:dyDescent="0.25">
      <c r="G10670" s="8"/>
      <c r="H10670" s="9"/>
    </row>
    <row r="10671" spans="7:8" x14ac:dyDescent="0.25">
      <c r="G10671" s="8"/>
      <c r="H10671" s="9"/>
    </row>
    <row r="10672" spans="7:8" x14ac:dyDescent="0.25">
      <c r="G10672" s="8"/>
      <c r="H10672" s="9"/>
    </row>
    <row r="10673" spans="7:8" x14ac:dyDescent="0.25">
      <c r="G10673" s="8"/>
      <c r="H10673" s="9"/>
    </row>
    <row r="10674" spans="7:8" x14ac:dyDescent="0.25">
      <c r="G10674" s="8"/>
      <c r="H10674" s="9"/>
    </row>
    <row r="10675" spans="7:8" x14ac:dyDescent="0.25">
      <c r="G10675" s="8"/>
      <c r="H10675" s="9"/>
    </row>
    <row r="10676" spans="7:8" x14ac:dyDescent="0.25">
      <c r="G10676" s="8"/>
      <c r="H10676" s="9"/>
    </row>
    <row r="10677" spans="7:8" x14ac:dyDescent="0.25">
      <c r="G10677" s="8"/>
      <c r="H10677" s="9"/>
    </row>
    <row r="10678" spans="7:8" x14ac:dyDescent="0.25">
      <c r="G10678" s="8"/>
      <c r="H10678" s="9"/>
    </row>
    <row r="10679" spans="7:8" x14ac:dyDescent="0.25">
      <c r="G10679" s="8"/>
      <c r="H10679" s="9"/>
    </row>
    <row r="10680" spans="7:8" x14ac:dyDescent="0.25">
      <c r="G10680" s="8"/>
      <c r="H10680" s="9"/>
    </row>
    <row r="10681" spans="7:8" x14ac:dyDescent="0.25">
      <c r="G10681" s="8"/>
      <c r="H10681" s="9"/>
    </row>
    <row r="10682" spans="7:8" x14ac:dyDescent="0.25">
      <c r="G10682" s="8"/>
      <c r="H10682" s="9"/>
    </row>
    <row r="10683" spans="7:8" x14ac:dyDescent="0.25">
      <c r="G10683" s="8"/>
      <c r="H10683" s="9"/>
    </row>
    <row r="10684" spans="7:8" x14ac:dyDescent="0.25">
      <c r="G10684" s="8"/>
      <c r="H10684" s="9"/>
    </row>
    <row r="10685" spans="7:8" x14ac:dyDescent="0.25">
      <c r="G10685" s="8"/>
      <c r="H10685" s="9"/>
    </row>
    <row r="10686" spans="7:8" x14ac:dyDescent="0.25">
      <c r="G10686" s="8"/>
      <c r="H10686" s="9"/>
    </row>
    <row r="10687" spans="7:8" x14ac:dyDescent="0.25">
      <c r="G10687" s="8"/>
      <c r="H10687" s="9"/>
    </row>
    <row r="10688" spans="7:8" x14ac:dyDescent="0.25">
      <c r="G10688" s="8"/>
      <c r="H10688" s="9"/>
    </row>
    <row r="10689" spans="7:8" x14ac:dyDescent="0.25">
      <c r="G10689" s="8"/>
      <c r="H10689" s="9"/>
    </row>
    <row r="10690" spans="7:8" x14ac:dyDescent="0.25">
      <c r="G10690" s="8"/>
      <c r="H10690" s="9"/>
    </row>
    <row r="10691" spans="7:8" x14ac:dyDescent="0.25">
      <c r="G10691" s="8"/>
      <c r="H10691" s="9"/>
    </row>
    <row r="10692" spans="7:8" x14ac:dyDescent="0.25">
      <c r="G10692" s="8"/>
      <c r="H10692" s="9"/>
    </row>
    <row r="10693" spans="7:8" x14ac:dyDescent="0.25">
      <c r="G10693" s="8"/>
      <c r="H10693" s="9"/>
    </row>
    <row r="10694" spans="7:8" x14ac:dyDescent="0.25">
      <c r="G10694" s="8"/>
      <c r="H10694" s="9"/>
    </row>
    <row r="10695" spans="7:8" x14ac:dyDescent="0.25">
      <c r="G10695" s="8"/>
      <c r="H10695" s="9"/>
    </row>
    <row r="10696" spans="7:8" x14ac:dyDescent="0.25">
      <c r="G10696" s="8"/>
      <c r="H10696" s="9"/>
    </row>
    <row r="10697" spans="7:8" x14ac:dyDescent="0.25">
      <c r="G10697" s="8"/>
      <c r="H10697" s="9"/>
    </row>
    <row r="10698" spans="7:8" x14ac:dyDescent="0.25">
      <c r="G10698" s="8"/>
      <c r="H10698" s="9"/>
    </row>
    <row r="10699" spans="7:8" x14ac:dyDescent="0.25">
      <c r="G10699" s="8"/>
      <c r="H10699" s="9"/>
    </row>
    <row r="10700" spans="7:8" x14ac:dyDescent="0.25">
      <c r="G10700" s="8"/>
      <c r="H10700" s="9"/>
    </row>
    <row r="10701" spans="7:8" x14ac:dyDescent="0.25">
      <c r="G10701" s="8"/>
      <c r="H10701" s="9"/>
    </row>
    <row r="10702" spans="7:8" x14ac:dyDescent="0.25">
      <c r="G10702" s="8"/>
      <c r="H10702" s="9"/>
    </row>
    <row r="10703" spans="7:8" x14ac:dyDescent="0.25">
      <c r="G10703" s="8"/>
      <c r="H10703" s="9"/>
    </row>
    <row r="10704" spans="7:8" x14ac:dyDescent="0.25">
      <c r="G10704" s="8"/>
      <c r="H10704" s="9"/>
    </row>
    <row r="10705" spans="7:8" x14ac:dyDescent="0.25">
      <c r="G10705" s="8"/>
      <c r="H10705" s="9"/>
    </row>
    <row r="10706" spans="7:8" x14ac:dyDescent="0.25">
      <c r="G10706" s="8"/>
      <c r="H10706" s="9"/>
    </row>
    <row r="10707" spans="7:8" x14ac:dyDescent="0.25">
      <c r="G10707" s="8"/>
      <c r="H10707" s="9"/>
    </row>
    <row r="10708" spans="7:8" x14ac:dyDescent="0.25">
      <c r="G10708" s="8"/>
      <c r="H10708" s="9"/>
    </row>
    <row r="10709" spans="7:8" x14ac:dyDescent="0.25">
      <c r="G10709" s="8"/>
      <c r="H10709" s="9"/>
    </row>
    <row r="10710" spans="7:8" x14ac:dyDescent="0.25">
      <c r="G10710" s="8"/>
      <c r="H10710" s="9"/>
    </row>
    <row r="10711" spans="7:8" x14ac:dyDescent="0.25">
      <c r="G10711" s="8"/>
      <c r="H10711" s="9"/>
    </row>
    <row r="10712" spans="7:8" x14ac:dyDescent="0.25">
      <c r="G10712" s="8"/>
      <c r="H10712" s="9"/>
    </row>
    <row r="10713" spans="7:8" x14ac:dyDescent="0.25">
      <c r="G10713" s="8"/>
      <c r="H10713" s="9"/>
    </row>
    <row r="10714" spans="7:8" x14ac:dyDescent="0.25">
      <c r="G10714" s="8"/>
      <c r="H10714" s="9"/>
    </row>
    <row r="10715" spans="7:8" x14ac:dyDescent="0.25">
      <c r="G10715" s="8"/>
      <c r="H10715" s="9"/>
    </row>
    <row r="10716" spans="7:8" x14ac:dyDescent="0.25">
      <c r="G10716" s="8"/>
      <c r="H10716" s="9"/>
    </row>
    <row r="10717" spans="7:8" x14ac:dyDescent="0.25">
      <c r="G10717" s="8"/>
      <c r="H10717" s="9"/>
    </row>
    <row r="10718" spans="7:8" x14ac:dyDescent="0.25">
      <c r="G10718" s="8"/>
      <c r="H10718" s="9"/>
    </row>
    <row r="10719" spans="7:8" x14ac:dyDescent="0.25">
      <c r="G10719" s="8"/>
      <c r="H10719" s="9"/>
    </row>
    <row r="10720" spans="7:8" x14ac:dyDescent="0.25">
      <c r="G10720" s="8"/>
      <c r="H10720" s="9"/>
    </row>
    <row r="10721" spans="7:8" x14ac:dyDescent="0.25">
      <c r="G10721" s="8"/>
      <c r="H10721" s="9"/>
    </row>
    <row r="10722" spans="7:8" x14ac:dyDescent="0.25">
      <c r="G10722" s="8"/>
      <c r="H10722" s="9"/>
    </row>
    <row r="10723" spans="7:8" x14ac:dyDescent="0.25">
      <c r="G10723" s="8"/>
      <c r="H10723" s="9"/>
    </row>
    <row r="10724" spans="7:8" x14ac:dyDescent="0.25">
      <c r="G10724" s="8"/>
      <c r="H10724" s="9"/>
    </row>
    <row r="10725" spans="7:8" x14ac:dyDescent="0.25">
      <c r="G10725" s="8"/>
      <c r="H10725" s="9"/>
    </row>
    <row r="10726" spans="7:8" x14ac:dyDescent="0.25">
      <c r="G10726" s="8"/>
      <c r="H10726" s="9"/>
    </row>
    <row r="10727" spans="7:8" x14ac:dyDescent="0.25">
      <c r="G10727" s="8"/>
      <c r="H10727" s="9"/>
    </row>
    <row r="10728" spans="7:8" x14ac:dyDescent="0.25">
      <c r="G10728" s="8"/>
      <c r="H10728" s="9"/>
    </row>
    <row r="10729" spans="7:8" x14ac:dyDescent="0.25">
      <c r="G10729" s="8"/>
      <c r="H10729" s="9"/>
    </row>
    <row r="10730" spans="7:8" x14ac:dyDescent="0.25">
      <c r="G10730" s="8"/>
      <c r="H10730" s="9"/>
    </row>
    <row r="10731" spans="7:8" x14ac:dyDescent="0.25">
      <c r="G10731" s="8"/>
      <c r="H10731" s="9"/>
    </row>
    <row r="10732" spans="7:8" x14ac:dyDescent="0.25">
      <c r="G10732" s="8"/>
      <c r="H10732" s="9"/>
    </row>
    <row r="10733" spans="7:8" x14ac:dyDescent="0.25">
      <c r="G10733" s="8"/>
      <c r="H10733" s="9"/>
    </row>
    <row r="10734" spans="7:8" x14ac:dyDescent="0.25">
      <c r="G10734" s="8"/>
      <c r="H10734" s="9"/>
    </row>
    <row r="10735" spans="7:8" x14ac:dyDescent="0.25">
      <c r="G10735" s="8"/>
      <c r="H10735" s="9"/>
    </row>
    <row r="10736" spans="7:8" x14ac:dyDescent="0.25">
      <c r="G10736" s="8"/>
      <c r="H10736" s="9"/>
    </row>
    <row r="10737" spans="7:8" x14ac:dyDescent="0.25">
      <c r="G10737" s="8"/>
      <c r="H10737" s="9"/>
    </row>
    <row r="10738" spans="7:8" x14ac:dyDescent="0.25">
      <c r="G10738" s="8"/>
      <c r="H10738" s="9"/>
    </row>
    <row r="10739" spans="7:8" x14ac:dyDescent="0.25">
      <c r="G10739" s="8"/>
      <c r="H10739" s="9"/>
    </row>
    <row r="10740" spans="7:8" x14ac:dyDescent="0.25">
      <c r="G10740" s="8"/>
      <c r="H10740" s="9"/>
    </row>
    <row r="10741" spans="7:8" x14ac:dyDescent="0.25">
      <c r="G10741" s="8"/>
      <c r="H10741" s="9"/>
    </row>
    <row r="10742" spans="7:8" x14ac:dyDescent="0.25">
      <c r="G10742" s="8"/>
      <c r="H10742" s="9"/>
    </row>
    <row r="10743" spans="7:8" x14ac:dyDescent="0.25">
      <c r="G10743" s="8"/>
      <c r="H10743" s="9"/>
    </row>
    <row r="10744" spans="7:8" x14ac:dyDescent="0.25">
      <c r="G10744" s="8"/>
      <c r="H10744" s="9"/>
    </row>
    <row r="10745" spans="7:8" x14ac:dyDescent="0.25">
      <c r="G10745" s="8"/>
      <c r="H10745" s="9"/>
    </row>
    <row r="10746" spans="7:8" x14ac:dyDescent="0.25">
      <c r="G10746" s="8"/>
      <c r="H10746" s="9"/>
    </row>
    <row r="10747" spans="7:8" x14ac:dyDescent="0.25">
      <c r="G10747" s="8"/>
      <c r="H10747" s="9"/>
    </row>
    <row r="10748" spans="7:8" x14ac:dyDescent="0.25">
      <c r="G10748" s="8"/>
      <c r="H10748" s="9"/>
    </row>
    <row r="10749" spans="7:8" x14ac:dyDescent="0.25">
      <c r="G10749" s="8"/>
      <c r="H10749" s="9"/>
    </row>
    <row r="10750" spans="7:8" x14ac:dyDescent="0.25">
      <c r="G10750" s="8"/>
      <c r="H10750" s="9"/>
    </row>
    <row r="10751" spans="7:8" x14ac:dyDescent="0.25">
      <c r="G10751" s="8"/>
      <c r="H10751" s="9"/>
    </row>
    <row r="10752" spans="7:8" x14ac:dyDescent="0.25">
      <c r="G10752" s="8"/>
      <c r="H10752" s="9"/>
    </row>
    <row r="10753" spans="7:8" x14ac:dyDescent="0.25">
      <c r="G10753" s="8"/>
      <c r="H10753" s="9"/>
    </row>
    <row r="10754" spans="7:8" x14ac:dyDescent="0.25">
      <c r="G10754" s="8"/>
      <c r="H10754" s="9"/>
    </row>
    <row r="10755" spans="7:8" x14ac:dyDescent="0.25">
      <c r="G10755" s="8"/>
      <c r="H10755" s="9"/>
    </row>
    <row r="10756" spans="7:8" x14ac:dyDescent="0.25">
      <c r="G10756" s="8"/>
      <c r="H10756" s="9"/>
    </row>
    <row r="10757" spans="7:8" x14ac:dyDescent="0.25">
      <c r="G10757" s="8"/>
      <c r="H10757" s="9"/>
    </row>
    <row r="10758" spans="7:8" x14ac:dyDescent="0.25">
      <c r="G10758" s="8"/>
      <c r="H10758" s="9"/>
    </row>
    <row r="10759" spans="7:8" x14ac:dyDescent="0.25">
      <c r="G10759" s="8"/>
      <c r="H10759" s="9"/>
    </row>
    <row r="10760" spans="7:8" x14ac:dyDescent="0.25">
      <c r="G10760" s="8"/>
      <c r="H10760" s="9"/>
    </row>
    <row r="10761" spans="7:8" x14ac:dyDescent="0.25">
      <c r="G10761" s="8"/>
      <c r="H10761" s="9"/>
    </row>
    <row r="10762" spans="7:8" x14ac:dyDescent="0.25">
      <c r="G10762" s="8"/>
      <c r="H10762" s="9"/>
    </row>
    <row r="10763" spans="7:8" x14ac:dyDescent="0.25">
      <c r="G10763" s="8"/>
      <c r="H10763" s="9"/>
    </row>
    <row r="10764" spans="7:8" x14ac:dyDescent="0.25">
      <c r="G10764" s="8"/>
      <c r="H10764" s="9"/>
    </row>
    <row r="10765" spans="7:8" x14ac:dyDescent="0.25">
      <c r="G10765" s="8"/>
      <c r="H10765" s="9"/>
    </row>
    <row r="10766" spans="7:8" x14ac:dyDescent="0.25">
      <c r="G10766" s="8"/>
      <c r="H10766" s="9"/>
    </row>
    <row r="10767" spans="7:8" x14ac:dyDescent="0.25">
      <c r="G10767" s="8"/>
      <c r="H10767" s="9"/>
    </row>
    <row r="10768" spans="7:8" x14ac:dyDescent="0.25">
      <c r="G10768" s="8"/>
      <c r="H10768" s="9"/>
    </row>
    <row r="10769" spans="7:8" x14ac:dyDescent="0.25">
      <c r="G10769" s="8"/>
      <c r="H10769" s="9"/>
    </row>
    <row r="10770" spans="7:8" x14ac:dyDescent="0.25">
      <c r="G10770" s="8"/>
      <c r="H10770" s="9"/>
    </row>
    <row r="10771" spans="7:8" x14ac:dyDescent="0.25">
      <c r="G10771" s="8"/>
      <c r="H10771" s="9"/>
    </row>
    <row r="10772" spans="7:8" x14ac:dyDescent="0.25">
      <c r="G10772" s="8"/>
      <c r="H10772" s="9"/>
    </row>
    <row r="10773" spans="7:8" x14ac:dyDescent="0.25">
      <c r="G10773" s="8"/>
      <c r="H10773" s="9"/>
    </row>
    <row r="10774" spans="7:8" x14ac:dyDescent="0.25">
      <c r="G10774" s="8"/>
      <c r="H10774" s="9"/>
    </row>
    <row r="10775" spans="7:8" x14ac:dyDescent="0.25">
      <c r="G10775" s="8"/>
      <c r="H10775" s="9"/>
    </row>
    <row r="10776" spans="7:8" x14ac:dyDescent="0.25">
      <c r="G10776" s="8"/>
      <c r="H10776" s="9"/>
    </row>
    <row r="10777" spans="7:8" x14ac:dyDescent="0.25">
      <c r="G10777" s="8"/>
      <c r="H10777" s="9"/>
    </row>
    <row r="10778" spans="7:8" x14ac:dyDescent="0.25">
      <c r="G10778" s="8"/>
      <c r="H10778" s="9"/>
    </row>
    <row r="10779" spans="7:8" x14ac:dyDescent="0.25">
      <c r="G10779" s="8"/>
      <c r="H10779" s="9"/>
    </row>
    <row r="10780" spans="7:8" x14ac:dyDescent="0.25">
      <c r="G10780" s="8"/>
      <c r="H10780" s="9"/>
    </row>
    <row r="10781" spans="7:8" x14ac:dyDescent="0.25">
      <c r="G10781" s="8"/>
      <c r="H10781" s="9"/>
    </row>
    <row r="10782" spans="7:8" x14ac:dyDescent="0.25">
      <c r="G10782" s="8"/>
      <c r="H10782" s="9"/>
    </row>
    <row r="10783" spans="7:8" x14ac:dyDescent="0.25">
      <c r="G10783" s="8"/>
      <c r="H10783" s="9"/>
    </row>
    <row r="10784" spans="7:8" x14ac:dyDescent="0.25">
      <c r="G10784" s="8"/>
      <c r="H10784" s="9"/>
    </row>
    <row r="10785" spans="7:8" x14ac:dyDescent="0.25">
      <c r="G10785" s="8"/>
      <c r="H10785" s="9"/>
    </row>
    <row r="10786" spans="7:8" x14ac:dyDescent="0.25">
      <c r="G10786" s="8"/>
      <c r="H10786" s="9"/>
    </row>
    <row r="10787" spans="7:8" x14ac:dyDescent="0.25">
      <c r="G10787" s="8"/>
      <c r="H10787" s="9"/>
    </row>
    <row r="10788" spans="7:8" x14ac:dyDescent="0.25">
      <c r="G10788" s="8"/>
      <c r="H10788" s="9"/>
    </row>
    <row r="10789" spans="7:8" x14ac:dyDescent="0.25">
      <c r="G10789" s="8"/>
      <c r="H10789" s="9"/>
    </row>
    <row r="10790" spans="7:8" x14ac:dyDescent="0.25">
      <c r="G10790" s="8"/>
      <c r="H10790" s="9"/>
    </row>
    <row r="10791" spans="7:8" x14ac:dyDescent="0.25">
      <c r="G10791" s="8"/>
      <c r="H10791" s="9"/>
    </row>
    <row r="10792" spans="7:8" x14ac:dyDescent="0.25">
      <c r="G10792" s="8"/>
      <c r="H10792" s="9"/>
    </row>
    <row r="10793" spans="7:8" x14ac:dyDescent="0.25">
      <c r="G10793" s="8"/>
      <c r="H10793" s="9"/>
    </row>
    <row r="10794" spans="7:8" x14ac:dyDescent="0.25">
      <c r="G10794" s="8"/>
      <c r="H10794" s="9"/>
    </row>
    <row r="10795" spans="7:8" x14ac:dyDescent="0.25">
      <c r="G10795" s="8"/>
      <c r="H10795" s="9"/>
    </row>
    <row r="10796" spans="7:8" x14ac:dyDescent="0.25">
      <c r="G10796" s="8"/>
      <c r="H10796" s="9"/>
    </row>
    <row r="10797" spans="7:8" x14ac:dyDescent="0.25">
      <c r="G10797" s="8"/>
      <c r="H10797" s="9"/>
    </row>
    <row r="10798" spans="7:8" x14ac:dyDescent="0.25">
      <c r="G10798" s="8"/>
      <c r="H10798" s="9"/>
    </row>
    <row r="10799" spans="7:8" x14ac:dyDescent="0.25">
      <c r="G10799" s="8"/>
      <c r="H10799" s="9"/>
    </row>
    <row r="10800" spans="7:8" x14ac:dyDescent="0.25">
      <c r="G10800" s="8"/>
      <c r="H10800" s="9"/>
    </row>
    <row r="10801" spans="7:8" x14ac:dyDescent="0.25">
      <c r="G10801" s="8"/>
      <c r="H10801" s="9"/>
    </row>
    <row r="10802" spans="7:8" x14ac:dyDescent="0.25">
      <c r="G10802" s="8"/>
      <c r="H10802" s="9"/>
    </row>
    <row r="10803" spans="7:8" x14ac:dyDescent="0.25">
      <c r="G10803" s="8"/>
      <c r="H10803" s="9"/>
    </row>
    <row r="10804" spans="7:8" x14ac:dyDescent="0.25">
      <c r="G10804" s="8"/>
      <c r="H10804" s="9"/>
    </row>
    <row r="10805" spans="7:8" x14ac:dyDescent="0.25">
      <c r="G10805" s="8"/>
      <c r="H10805" s="9"/>
    </row>
    <row r="10806" spans="7:8" x14ac:dyDescent="0.25">
      <c r="G10806" s="8"/>
      <c r="H10806" s="9"/>
    </row>
    <row r="10807" spans="7:8" x14ac:dyDescent="0.25">
      <c r="G10807" s="8"/>
      <c r="H10807" s="9"/>
    </row>
    <row r="10808" spans="7:8" x14ac:dyDescent="0.25">
      <c r="G10808" s="8"/>
      <c r="H10808" s="9"/>
    </row>
    <row r="10809" spans="7:8" x14ac:dyDescent="0.25">
      <c r="G10809" s="8"/>
      <c r="H10809" s="9"/>
    </row>
    <row r="10810" spans="7:8" x14ac:dyDescent="0.25">
      <c r="G10810" s="8"/>
      <c r="H10810" s="9"/>
    </row>
    <row r="10811" spans="7:8" x14ac:dyDescent="0.25">
      <c r="G10811" s="8"/>
      <c r="H10811" s="9"/>
    </row>
    <row r="10812" spans="7:8" x14ac:dyDescent="0.25">
      <c r="G10812" s="8"/>
      <c r="H10812" s="9"/>
    </row>
    <row r="10813" spans="7:8" x14ac:dyDescent="0.25">
      <c r="G10813" s="8"/>
      <c r="H10813" s="9"/>
    </row>
    <row r="10814" spans="7:8" x14ac:dyDescent="0.25">
      <c r="G10814" s="8"/>
      <c r="H10814" s="9"/>
    </row>
    <row r="10815" spans="7:8" x14ac:dyDescent="0.25">
      <c r="G10815" s="8"/>
      <c r="H10815" s="9"/>
    </row>
    <row r="10816" spans="7:8" x14ac:dyDescent="0.25">
      <c r="G10816" s="8"/>
      <c r="H10816" s="9"/>
    </row>
    <row r="10817" spans="7:8" x14ac:dyDescent="0.25">
      <c r="G10817" s="8"/>
      <c r="H10817" s="9"/>
    </row>
    <row r="10818" spans="7:8" x14ac:dyDescent="0.25">
      <c r="G10818" s="8"/>
      <c r="H10818" s="9"/>
    </row>
    <row r="10819" spans="7:8" x14ac:dyDescent="0.25">
      <c r="G10819" s="8"/>
      <c r="H10819" s="9"/>
    </row>
    <row r="10820" spans="7:8" x14ac:dyDescent="0.25">
      <c r="G10820" s="8"/>
      <c r="H10820" s="9"/>
    </row>
    <row r="10821" spans="7:8" x14ac:dyDescent="0.25">
      <c r="G10821" s="8"/>
      <c r="H10821" s="9"/>
    </row>
    <row r="10822" spans="7:8" x14ac:dyDescent="0.25">
      <c r="G10822" s="8"/>
      <c r="H10822" s="9"/>
    </row>
    <row r="10823" spans="7:8" x14ac:dyDescent="0.25">
      <c r="G10823" s="8"/>
      <c r="H10823" s="9"/>
    </row>
    <row r="10824" spans="7:8" x14ac:dyDescent="0.25">
      <c r="G10824" s="8"/>
      <c r="H10824" s="9"/>
    </row>
    <row r="10825" spans="7:8" x14ac:dyDescent="0.25">
      <c r="G10825" s="8"/>
      <c r="H10825" s="9"/>
    </row>
    <row r="10826" spans="7:8" x14ac:dyDescent="0.25">
      <c r="G10826" s="8"/>
      <c r="H10826" s="9"/>
    </row>
    <row r="10827" spans="7:8" x14ac:dyDescent="0.25">
      <c r="G10827" s="8"/>
      <c r="H10827" s="9"/>
    </row>
    <row r="10828" spans="7:8" x14ac:dyDescent="0.25">
      <c r="G10828" s="8"/>
      <c r="H10828" s="9"/>
    </row>
    <row r="10829" spans="7:8" x14ac:dyDescent="0.25">
      <c r="G10829" s="8"/>
      <c r="H10829" s="9"/>
    </row>
    <row r="10830" spans="7:8" x14ac:dyDescent="0.25">
      <c r="G10830" s="8"/>
      <c r="H10830" s="9"/>
    </row>
    <row r="10831" spans="7:8" x14ac:dyDescent="0.25">
      <c r="G10831" s="8"/>
      <c r="H10831" s="9"/>
    </row>
    <row r="10832" spans="7:8" x14ac:dyDescent="0.25">
      <c r="G10832" s="8"/>
      <c r="H10832" s="9"/>
    </row>
    <row r="10833" spans="7:8" x14ac:dyDescent="0.25">
      <c r="G10833" s="8"/>
      <c r="H10833" s="9"/>
    </row>
    <row r="10834" spans="7:8" x14ac:dyDescent="0.25">
      <c r="G10834" s="8"/>
      <c r="H10834" s="9"/>
    </row>
    <row r="10835" spans="7:8" x14ac:dyDescent="0.25">
      <c r="G10835" s="8"/>
      <c r="H10835" s="9"/>
    </row>
    <row r="10836" spans="7:8" x14ac:dyDescent="0.25">
      <c r="G10836" s="8"/>
      <c r="H10836" s="9"/>
    </row>
    <row r="10837" spans="7:8" x14ac:dyDescent="0.25">
      <c r="G10837" s="8"/>
      <c r="H10837" s="9"/>
    </row>
    <row r="10838" spans="7:8" x14ac:dyDescent="0.25">
      <c r="G10838" s="8"/>
      <c r="H10838" s="9"/>
    </row>
    <row r="10839" spans="7:8" x14ac:dyDescent="0.25">
      <c r="G10839" s="8"/>
      <c r="H10839" s="9"/>
    </row>
    <row r="10840" spans="7:8" x14ac:dyDescent="0.25">
      <c r="G10840" s="8"/>
      <c r="H10840" s="9"/>
    </row>
    <row r="10841" spans="7:8" x14ac:dyDescent="0.25">
      <c r="G10841" s="8"/>
      <c r="H10841" s="9"/>
    </row>
    <row r="10842" spans="7:8" x14ac:dyDescent="0.25">
      <c r="G10842" s="8"/>
      <c r="H10842" s="9"/>
    </row>
    <row r="10843" spans="7:8" x14ac:dyDescent="0.25">
      <c r="G10843" s="8"/>
      <c r="H10843" s="9"/>
    </row>
    <row r="10844" spans="7:8" x14ac:dyDescent="0.25">
      <c r="G10844" s="8"/>
      <c r="H10844" s="9"/>
    </row>
    <row r="10845" spans="7:8" x14ac:dyDescent="0.25">
      <c r="G10845" s="8"/>
      <c r="H10845" s="9"/>
    </row>
    <row r="10846" spans="7:8" x14ac:dyDescent="0.25">
      <c r="G10846" s="8"/>
      <c r="H10846" s="9"/>
    </row>
    <row r="10847" spans="7:8" x14ac:dyDescent="0.25">
      <c r="G10847" s="8"/>
      <c r="H10847" s="9"/>
    </row>
    <row r="10848" spans="7:8" x14ac:dyDescent="0.25">
      <c r="G10848" s="8"/>
      <c r="H10848" s="9"/>
    </row>
    <row r="10849" spans="7:8" x14ac:dyDescent="0.25">
      <c r="G10849" s="8"/>
      <c r="H10849" s="9"/>
    </row>
    <row r="10850" spans="7:8" x14ac:dyDescent="0.25">
      <c r="G10850" s="8"/>
      <c r="H10850" s="9"/>
    </row>
    <row r="10851" spans="7:8" x14ac:dyDescent="0.25">
      <c r="G10851" s="8"/>
      <c r="H10851" s="9"/>
    </row>
    <row r="10852" spans="7:8" x14ac:dyDescent="0.25">
      <c r="G10852" s="8"/>
      <c r="H10852" s="9"/>
    </row>
    <row r="10853" spans="7:8" x14ac:dyDescent="0.25">
      <c r="G10853" s="8"/>
      <c r="H10853" s="9"/>
    </row>
    <row r="10854" spans="7:8" x14ac:dyDescent="0.25">
      <c r="G10854" s="8"/>
      <c r="H10854" s="9"/>
    </row>
    <row r="10855" spans="7:8" x14ac:dyDescent="0.25">
      <c r="G10855" s="8"/>
      <c r="H10855" s="9"/>
    </row>
    <row r="10856" spans="7:8" x14ac:dyDescent="0.25">
      <c r="G10856" s="8"/>
      <c r="H10856" s="9"/>
    </row>
    <row r="10857" spans="7:8" x14ac:dyDescent="0.25">
      <c r="G10857" s="8"/>
      <c r="H10857" s="9"/>
    </row>
    <row r="10858" spans="7:8" x14ac:dyDescent="0.25">
      <c r="G10858" s="8"/>
      <c r="H10858" s="9"/>
    </row>
    <row r="10859" spans="7:8" x14ac:dyDescent="0.25">
      <c r="G10859" s="8"/>
      <c r="H10859" s="9"/>
    </row>
    <row r="10860" spans="7:8" x14ac:dyDescent="0.25">
      <c r="G10860" s="8"/>
      <c r="H10860" s="9"/>
    </row>
    <row r="10861" spans="7:8" x14ac:dyDescent="0.25">
      <c r="G10861" s="8"/>
      <c r="H10861" s="9"/>
    </row>
    <row r="10862" spans="7:8" x14ac:dyDescent="0.25">
      <c r="G10862" s="8"/>
      <c r="H10862" s="9"/>
    </row>
    <row r="10863" spans="7:8" x14ac:dyDescent="0.25">
      <c r="G10863" s="8"/>
      <c r="H10863" s="9"/>
    </row>
    <row r="10864" spans="7:8" x14ac:dyDescent="0.25">
      <c r="G10864" s="8"/>
      <c r="H10864" s="9"/>
    </row>
    <row r="10865" spans="7:8" x14ac:dyDescent="0.25">
      <c r="G10865" s="8"/>
      <c r="H10865" s="9"/>
    </row>
    <row r="10866" spans="7:8" x14ac:dyDescent="0.25">
      <c r="G10866" s="8"/>
      <c r="H10866" s="9"/>
    </row>
    <row r="10867" spans="7:8" x14ac:dyDescent="0.25">
      <c r="G10867" s="8"/>
      <c r="H10867" s="9"/>
    </row>
    <row r="10868" spans="7:8" x14ac:dyDescent="0.25">
      <c r="G10868" s="8"/>
      <c r="H10868" s="9"/>
    </row>
    <row r="10869" spans="7:8" x14ac:dyDescent="0.25">
      <c r="G10869" s="8"/>
      <c r="H10869" s="9"/>
    </row>
    <row r="10870" spans="7:8" x14ac:dyDescent="0.25">
      <c r="G10870" s="8"/>
      <c r="H10870" s="9"/>
    </row>
    <row r="10871" spans="7:8" x14ac:dyDescent="0.25">
      <c r="G10871" s="8"/>
      <c r="H10871" s="9"/>
    </row>
    <row r="10872" spans="7:8" x14ac:dyDescent="0.25">
      <c r="G10872" s="8"/>
      <c r="H10872" s="9"/>
    </row>
    <row r="10873" spans="7:8" x14ac:dyDescent="0.25">
      <c r="G10873" s="8"/>
      <c r="H10873" s="9"/>
    </row>
    <row r="10874" spans="7:8" x14ac:dyDescent="0.25">
      <c r="G10874" s="8"/>
      <c r="H10874" s="9"/>
    </row>
    <row r="10875" spans="7:8" x14ac:dyDescent="0.25">
      <c r="G10875" s="8"/>
      <c r="H10875" s="9"/>
    </row>
    <row r="10876" spans="7:8" x14ac:dyDescent="0.25">
      <c r="G10876" s="8"/>
      <c r="H10876" s="9"/>
    </row>
    <row r="10877" spans="7:8" x14ac:dyDescent="0.25">
      <c r="G10877" s="8"/>
      <c r="H10877" s="9"/>
    </row>
    <row r="10878" spans="7:8" x14ac:dyDescent="0.25">
      <c r="G10878" s="8"/>
      <c r="H10878" s="9"/>
    </row>
    <row r="10879" spans="7:8" x14ac:dyDescent="0.25">
      <c r="G10879" s="8"/>
      <c r="H10879" s="9"/>
    </row>
    <row r="10880" spans="7:8" x14ac:dyDescent="0.25">
      <c r="G10880" s="8"/>
      <c r="H10880" s="9"/>
    </row>
    <row r="10881" spans="7:8" x14ac:dyDescent="0.25">
      <c r="G10881" s="8"/>
      <c r="H10881" s="9"/>
    </row>
    <row r="10882" spans="7:8" x14ac:dyDescent="0.25">
      <c r="G10882" s="8"/>
      <c r="H10882" s="9"/>
    </row>
    <row r="10883" spans="7:8" x14ac:dyDescent="0.25">
      <c r="G10883" s="8"/>
      <c r="H10883" s="9"/>
    </row>
    <row r="10884" spans="7:8" x14ac:dyDescent="0.25">
      <c r="G10884" s="8"/>
      <c r="H10884" s="9"/>
    </row>
    <row r="10885" spans="7:8" x14ac:dyDescent="0.25">
      <c r="G10885" s="8"/>
      <c r="H10885" s="9"/>
    </row>
    <row r="10886" spans="7:8" x14ac:dyDescent="0.25">
      <c r="G10886" s="8"/>
      <c r="H10886" s="9"/>
    </row>
    <row r="10887" spans="7:8" x14ac:dyDescent="0.25">
      <c r="G10887" s="8"/>
      <c r="H10887" s="9"/>
    </row>
    <row r="10888" spans="7:8" x14ac:dyDescent="0.25">
      <c r="G10888" s="8"/>
      <c r="H10888" s="9"/>
    </row>
    <row r="10889" spans="7:8" x14ac:dyDescent="0.25">
      <c r="G10889" s="8"/>
      <c r="H10889" s="9"/>
    </row>
    <row r="10890" spans="7:8" x14ac:dyDescent="0.25">
      <c r="G10890" s="8"/>
      <c r="H10890" s="9"/>
    </row>
    <row r="10891" spans="7:8" x14ac:dyDescent="0.25">
      <c r="G10891" s="8"/>
      <c r="H10891" s="9"/>
    </row>
    <row r="10892" spans="7:8" x14ac:dyDescent="0.25">
      <c r="G10892" s="8"/>
      <c r="H10892" s="9"/>
    </row>
    <row r="10893" spans="7:8" x14ac:dyDescent="0.25">
      <c r="G10893" s="8"/>
      <c r="H10893" s="9"/>
    </row>
    <row r="10894" spans="7:8" x14ac:dyDescent="0.25">
      <c r="G10894" s="8"/>
      <c r="H10894" s="9"/>
    </row>
    <row r="10895" spans="7:8" x14ac:dyDescent="0.25">
      <c r="G10895" s="8"/>
      <c r="H10895" s="9"/>
    </row>
    <row r="10896" spans="7:8" x14ac:dyDescent="0.25">
      <c r="G10896" s="8"/>
      <c r="H10896" s="9"/>
    </row>
    <row r="10897" spans="7:8" x14ac:dyDescent="0.25">
      <c r="G10897" s="8"/>
      <c r="H10897" s="9"/>
    </row>
    <row r="10898" spans="7:8" x14ac:dyDescent="0.25">
      <c r="G10898" s="8"/>
      <c r="H10898" s="9"/>
    </row>
    <row r="10899" spans="7:8" x14ac:dyDescent="0.25">
      <c r="G10899" s="8"/>
      <c r="H10899" s="9"/>
    </row>
    <row r="10900" spans="7:8" x14ac:dyDescent="0.25">
      <c r="G10900" s="8"/>
      <c r="H10900" s="9"/>
    </row>
    <row r="10901" spans="7:8" x14ac:dyDescent="0.25">
      <c r="G10901" s="8"/>
      <c r="H10901" s="9"/>
    </row>
    <row r="10902" spans="7:8" x14ac:dyDescent="0.25">
      <c r="G10902" s="8"/>
      <c r="H10902" s="9"/>
    </row>
    <row r="10903" spans="7:8" x14ac:dyDescent="0.25">
      <c r="G10903" s="8"/>
      <c r="H10903" s="9"/>
    </row>
    <row r="10904" spans="7:8" x14ac:dyDescent="0.25">
      <c r="G10904" s="8"/>
      <c r="H10904" s="9"/>
    </row>
    <row r="10905" spans="7:8" x14ac:dyDescent="0.25">
      <c r="G10905" s="8"/>
      <c r="H10905" s="9"/>
    </row>
    <row r="10906" spans="7:8" x14ac:dyDescent="0.25">
      <c r="G10906" s="8"/>
      <c r="H10906" s="9"/>
    </row>
    <row r="10907" spans="7:8" x14ac:dyDescent="0.25">
      <c r="G10907" s="8"/>
      <c r="H10907" s="9"/>
    </row>
    <row r="10908" spans="7:8" x14ac:dyDescent="0.25">
      <c r="G10908" s="8"/>
      <c r="H10908" s="9"/>
    </row>
    <row r="10909" spans="7:8" x14ac:dyDescent="0.25">
      <c r="G10909" s="8"/>
      <c r="H10909" s="9"/>
    </row>
    <row r="10910" spans="7:8" x14ac:dyDescent="0.25">
      <c r="G10910" s="8"/>
      <c r="H10910" s="9"/>
    </row>
    <row r="10911" spans="7:8" x14ac:dyDescent="0.25">
      <c r="G10911" s="8"/>
      <c r="H10911" s="9"/>
    </row>
    <row r="10912" spans="7:8" x14ac:dyDescent="0.25">
      <c r="G10912" s="8"/>
      <c r="H10912" s="9"/>
    </row>
    <row r="10913" spans="7:8" x14ac:dyDescent="0.25">
      <c r="G10913" s="8"/>
      <c r="H10913" s="9"/>
    </row>
    <row r="10914" spans="7:8" x14ac:dyDescent="0.25">
      <c r="G10914" s="8"/>
      <c r="H10914" s="9"/>
    </row>
    <row r="10915" spans="7:8" x14ac:dyDescent="0.25">
      <c r="G10915" s="8"/>
      <c r="H10915" s="9"/>
    </row>
    <row r="10916" spans="7:8" x14ac:dyDescent="0.25">
      <c r="G10916" s="8"/>
      <c r="H10916" s="9"/>
    </row>
    <row r="10917" spans="7:8" x14ac:dyDescent="0.25">
      <c r="G10917" s="8"/>
      <c r="H10917" s="9"/>
    </row>
    <row r="10918" spans="7:8" x14ac:dyDescent="0.25">
      <c r="G10918" s="8"/>
      <c r="H10918" s="9"/>
    </row>
    <row r="10919" spans="7:8" x14ac:dyDescent="0.25">
      <c r="G10919" s="8"/>
      <c r="H10919" s="9"/>
    </row>
    <row r="10920" spans="7:8" x14ac:dyDescent="0.25">
      <c r="G10920" s="8"/>
      <c r="H10920" s="9"/>
    </row>
    <row r="10921" spans="7:8" x14ac:dyDescent="0.25">
      <c r="G10921" s="8"/>
      <c r="H10921" s="9"/>
    </row>
    <row r="10922" spans="7:8" x14ac:dyDescent="0.25">
      <c r="G10922" s="8"/>
      <c r="H10922" s="9"/>
    </row>
    <row r="10923" spans="7:8" x14ac:dyDescent="0.25">
      <c r="G10923" s="8"/>
      <c r="H10923" s="9"/>
    </row>
    <row r="10924" spans="7:8" x14ac:dyDescent="0.25">
      <c r="G10924" s="8"/>
      <c r="H10924" s="9"/>
    </row>
    <row r="10925" spans="7:8" x14ac:dyDescent="0.25">
      <c r="G10925" s="8"/>
      <c r="H10925" s="9"/>
    </row>
    <row r="10926" spans="7:8" x14ac:dyDescent="0.25">
      <c r="G10926" s="8"/>
      <c r="H10926" s="9"/>
    </row>
    <row r="10927" spans="7:8" x14ac:dyDescent="0.25">
      <c r="G10927" s="8"/>
      <c r="H10927" s="9"/>
    </row>
    <row r="10928" spans="7:8" x14ac:dyDescent="0.25">
      <c r="G10928" s="8"/>
      <c r="H10928" s="9"/>
    </row>
    <row r="10929" spans="7:8" x14ac:dyDescent="0.25">
      <c r="G10929" s="8"/>
      <c r="H10929" s="9"/>
    </row>
    <row r="10930" spans="7:8" x14ac:dyDescent="0.25">
      <c r="G10930" s="8"/>
      <c r="H10930" s="9"/>
    </row>
    <row r="10931" spans="7:8" x14ac:dyDescent="0.25">
      <c r="G10931" s="8"/>
      <c r="H10931" s="9"/>
    </row>
    <row r="10932" spans="7:8" x14ac:dyDescent="0.25">
      <c r="G10932" s="8"/>
      <c r="H10932" s="9"/>
    </row>
    <row r="10933" spans="7:8" x14ac:dyDescent="0.25">
      <c r="G10933" s="8"/>
      <c r="H10933" s="9"/>
    </row>
    <row r="10934" spans="7:8" x14ac:dyDescent="0.25">
      <c r="G10934" s="8"/>
      <c r="H10934" s="9"/>
    </row>
    <row r="10935" spans="7:8" x14ac:dyDescent="0.25">
      <c r="G10935" s="8"/>
      <c r="H10935" s="9"/>
    </row>
    <row r="10936" spans="7:8" x14ac:dyDescent="0.25">
      <c r="G10936" s="8"/>
      <c r="H10936" s="9"/>
    </row>
    <row r="10937" spans="7:8" x14ac:dyDescent="0.25">
      <c r="G10937" s="8"/>
      <c r="H10937" s="9"/>
    </row>
    <row r="10938" spans="7:8" x14ac:dyDescent="0.25">
      <c r="G10938" s="8"/>
      <c r="H10938" s="9"/>
    </row>
    <row r="10939" spans="7:8" x14ac:dyDescent="0.25">
      <c r="G10939" s="8"/>
      <c r="H10939" s="9"/>
    </row>
    <row r="10940" spans="7:8" x14ac:dyDescent="0.25">
      <c r="G10940" s="8"/>
      <c r="H10940" s="9"/>
    </row>
    <row r="10941" spans="7:8" x14ac:dyDescent="0.25">
      <c r="G10941" s="8"/>
      <c r="H10941" s="9"/>
    </row>
    <row r="10942" spans="7:8" x14ac:dyDescent="0.25">
      <c r="G10942" s="8"/>
      <c r="H10942" s="9"/>
    </row>
    <row r="10943" spans="7:8" x14ac:dyDescent="0.25">
      <c r="G10943" s="8"/>
      <c r="H10943" s="9"/>
    </row>
    <row r="10944" spans="7:8" x14ac:dyDescent="0.25">
      <c r="G10944" s="8"/>
      <c r="H10944" s="9"/>
    </row>
    <row r="10945" spans="7:8" x14ac:dyDescent="0.25">
      <c r="G10945" s="8"/>
      <c r="H10945" s="9"/>
    </row>
    <row r="10946" spans="7:8" x14ac:dyDescent="0.25">
      <c r="G10946" s="8"/>
      <c r="H10946" s="9"/>
    </row>
    <row r="10947" spans="7:8" x14ac:dyDescent="0.25">
      <c r="G10947" s="8"/>
      <c r="H10947" s="9"/>
    </row>
    <row r="10948" spans="7:8" x14ac:dyDescent="0.25">
      <c r="G10948" s="8"/>
      <c r="H10948" s="9"/>
    </row>
    <row r="10949" spans="7:8" x14ac:dyDescent="0.25">
      <c r="G10949" s="8"/>
      <c r="H10949" s="9"/>
    </row>
    <row r="10950" spans="7:8" x14ac:dyDescent="0.25">
      <c r="G10950" s="8"/>
      <c r="H10950" s="9"/>
    </row>
    <row r="10951" spans="7:8" x14ac:dyDescent="0.25">
      <c r="G10951" s="8"/>
      <c r="H10951" s="9"/>
    </row>
    <row r="10952" spans="7:8" x14ac:dyDescent="0.25">
      <c r="G10952" s="8"/>
      <c r="H10952" s="9"/>
    </row>
    <row r="10953" spans="7:8" x14ac:dyDescent="0.25">
      <c r="G10953" s="8"/>
      <c r="H10953" s="9"/>
    </row>
    <row r="10954" spans="7:8" x14ac:dyDescent="0.25">
      <c r="G10954" s="8"/>
      <c r="H10954" s="9"/>
    </row>
    <row r="10955" spans="7:8" x14ac:dyDescent="0.25">
      <c r="G10955" s="8"/>
      <c r="H10955" s="9"/>
    </row>
    <row r="10956" spans="7:8" x14ac:dyDescent="0.25">
      <c r="G10956" s="8"/>
      <c r="H10956" s="9"/>
    </row>
    <row r="10957" spans="7:8" x14ac:dyDescent="0.25">
      <c r="G10957" s="8"/>
      <c r="H10957" s="9"/>
    </row>
    <row r="10958" spans="7:8" x14ac:dyDescent="0.25">
      <c r="G10958" s="8"/>
      <c r="H10958" s="9"/>
    </row>
    <row r="10959" spans="7:8" x14ac:dyDescent="0.25">
      <c r="G10959" s="8"/>
      <c r="H10959" s="9"/>
    </row>
    <row r="10960" spans="7:8" x14ac:dyDescent="0.25">
      <c r="G10960" s="8"/>
      <c r="H10960" s="9"/>
    </row>
    <row r="10961" spans="7:8" x14ac:dyDescent="0.25">
      <c r="G10961" s="8"/>
      <c r="H10961" s="9"/>
    </row>
    <row r="10962" spans="7:8" x14ac:dyDescent="0.25">
      <c r="G10962" s="8"/>
      <c r="H10962" s="9"/>
    </row>
    <row r="10963" spans="7:8" x14ac:dyDescent="0.25">
      <c r="G10963" s="8"/>
      <c r="H10963" s="9"/>
    </row>
    <row r="10964" spans="7:8" x14ac:dyDescent="0.25">
      <c r="G10964" s="8"/>
      <c r="H10964" s="9"/>
    </row>
    <row r="10965" spans="7:8" x14ac:dyDescent="0.25">
      <c r="G10965" s="8"/>
      <c r="H10965" s="9"/>
    </row>
    <row r="10966" spans="7:8" x14ac:dyDescent="0.25">
      <c r="G10966" s="8"/>
      <c r="H10966" s="9"/>
    </row>
    <row r="10967" spans="7:8" x14ac:dyDescent="0.25">
      <c r="G10967" s="8"/>
      <c r="H10967" s="9"/>
    </row>
    <row r="10968" spans="7:8" x14ac:dyDescent="0.25">
      <c r="G10968" s="8"/>
      <c r="H10968" s="9"/>
    </row>
    <row r="10969" spans="7:8" x14ac:dyDescent="0.25">
      <c r="G10969" s="8"/>
      <c r="H10969" s="9"/>
    </row>
    <row r="10970" spans="7:8" x14ac:dyDescent="0.25">
      <c r="G10970" s="8"/>
      <c r="H10970" s="9"/>
    </row>
    <row r="10971" spans="7:8" x14ac:dyDescent="0.25">
      <c r="G10971" s="8"/>
      <c r="H10971" s="9"/>
    </row>
    <row r="10972" spans="7:8" x14ac:dyDescent="0.25">
      <c r="G10972" s="8"/>
      <c r="H10972" s="9"/>
    </row>
    <row r="10973" spans="7:8" x14ac:dyDescent="0.25">
      <c r="G10973" s="8"/>
      <c r="H10973" s="9"/>
    </row>
    <row r="10974" spans="7:8" x14ac:dyDescent="0.25">
      <c r="G10974" s="8"/>
      <c r="H10974" s="9"/>
    </row>
    <row r="10975" spans="7:8" x14ac:dyDescent="0.25">
      <c r="G10975" s="8"/>
      <c r="H10975" s="9"/>
    </row>
    <row r="10976" spans="7:8" x14ac:dyDescent="0.25">
      <c r="G10976" s="8"/>
      <c r="H10976" s="9"/>
    </row>
    <row r="10977" spans="7:8" x14ac:dyDescent="0.25">
      <c r="G10977" s="8"/>
      <c r="H10977" s="9"/>
    </row>
    <row r="10978" spans="7:8" x14ac:dyDescent="0.25">
      <c r="G10978" s="8"/>
      <c r="H10978" s="9"/>
    </row>
    <row r="10979" spans="7:8" x14ac:dyDescent="0.25">
      <c r="G10979" s="8"/>
      <c r="H10979" s="9"/>
    </row>
    <row r="10980" spans="7:8" x14ac:dyDescent="0.25">
      <c r="G10980" s="8"/>
      <c r="H10980" s="9"/>
    </row>
    <row r="10981" spans="7:8" x14ac:dyDescent="0.25">
      <c r="G10981" s="8"/>
      <c r="H10981" s="9"/>
    </row>
    <row r="10982" spans="7:8" x14ac:dyDescent="0.25">
      <c r="G10982" s="8"/>
      <c r="H10982" s="9"/>
    </row>
    <row r="10983" spans="7:8" x14ac:dyDescent="0.25">
      <c r="G10983" s="8"/>
      <c r="H10983" s="9"/>
    </row>
    <row r="10984" spans="7:8" x14ac:dyDescent="0.25">
      <c r="G10984" s="8"/>
      <c r="H10984" s="9"/>
    </row>
    <row r="10985" spans="7:8" x14ac:dyDescent="0.25">
      <c r="G10985" s="8"/>
      <c r="H10985" s="9"/>
    </row>
    <row r="10986" spans="7:8" x14ac:dyDescent="0.25">
      <c r="G10986" s="8"/>
      <c r="H10986" s="9"/>
    </row>
    <row r="10987" spans="7:8" x14ac:dyDescent="0.25">
      <c r="G10987" s="8"/>
      <c r="H10987" s="9"/>
    </row>
    <row r="10988" spans="7:8" x14ac:dyDescent="0.25">
      <c r="G10988" s="8"/>
      <c r="H10988" s="9"/>
    </row>
    <row r="10989" spans="7:8" x14ac:dyDescent="0.25">
      <c r="G10989" s="8"/>
      <c r="H10989" s="9"/>
    </row>
    <row r="10990" spans="7:8" x14ac:dyDescent="0.25">
      <c r="G10990" s="8"/>
      <c r="H10990" s="9"/>
    </row>
    <row r="10991" spans="7:8" x14ac:dyDescent="0.25">
      <c r="G10991" s="8"/>
      <c r="H10991" s="9"/>
    </row>
    <row r="10992" spans="7:8" x14ac:dyDescent="0.25">
      <c r="G10992" s="8"/>
      <c r="H10992" s="9"/>
    </row>
    <row r="10993" spans="7:8" x14ac:dyDescent="0.25">
      <c r="G10993" s="8"/>
      <c r="H10993" s="9"/>
    </row>
    <row r="10994" spans="7:8" x14ac:dyDescent="0.25">
      <c r="G10994" s="8"/>
      <c r="H10994" s="9"/>
    </row>
    <row r="10995" spans="7:8" x14ac:dyDescent="0.25">
      <c r="G10995" s="8"/>
      <c r="H10995" s="9"/>
    </row>
    <row r="10996" spans="7:8" x14ac:dyDescent="0.25">
      <c r="G10996" s="8"/>
      <c r="H10996" s="9"/>
    </row>
    <row r="10997" spans="7:8" x14ac:dyDescent="0.25">
      <c r="G10997" s="8"/>
      <c r="H10997" s="9"/>
    </row>
    <row r="10998" spans="7:8" x14ac:dyDescent="0.25">
      <c r="G10998" s="8"/>
      <c r="H10998" s="9"/>
    </row>
    <row r="10999" spans="7:8" x14ac:dyDescent="0.25">
      <c r="G10999" s="8"/>
      <c r="H10999" s="9"/>
    </row>
    <row r="11000" spans="7:8" x14ac:dyDescent="0.25">
      <c r="G11000" s="8"/>
      <c r="H11000" s="9"/>
    </row>
    <row r="11001" spans="7:8" x14ac:dyDescent="0.25">
      <c r="G11001" s="8"/>
      <c r="H11001" s="9"/>
    </row>
    <row r="11002" spans="7:8" x14ac:dyDescent="0.25">
      <c r="G11002" s="8"/>
      <c r="H11002" s="9"/>
    </row>
    <row r="11003" spans="7:8" x14ac:dyDescent="0.25">
      <c r="G11003" s="8"/>
      <c r="H11003" s="9"/>
    </row>
    <row r="11004" spans="7:8" x14ac:dyDescent="0.25">
      <c r="G11004" s="8"/>
      <c r="H11004" s="9"/>
    </row>
    <row r="11005" spans="7:8" x14ac:dyDescent="0.25">
      <c r="G11005" s="8"/>
      <c r="H11005" s="9"/>
    </row>
    <row r="11006" spans="7:8" x14ac:dyDescent="0.25">
      <c r="G11006" s="8"/>
      <c r="H11006" s="9"/>
    </row>
    <row r="11007" spans="7:8" x14ac:dyDescent="0.25">
      <c r="G11007" s="8"/>
      <c r="H11007" s="9"/>
    </row>
    <row r="11008" spans="7:8" x14ac:dyDescent="0.25">
      <c r="G11008" s="8"/>
      <c r="H11008" s="9"/>
    </row>
    <row r="11009" spans="7:8" x14ac:dyDescent="0.25">
      <c r="G11009" s="8"/>
      <c r="H11009" s="9"/>
    </row>
    <row r="11010" spans="7:8" x14ac:dyDescent="0.25">
      <c r="G11010" s="8"/>
      <c r="H11010" s="9"/>
    </row>
    <row r="11011" spans="7:8" x14ac:dyDescent="0.25">
      <c r="G11011" s="8"/>
      <c r="H11011" s="9"/>
    </row>
    <row r="11012" spans="7:8" x14ac:dyDescent="0.25">
      <c r="G11012" s="8"/>
      <c r="H11012" s="9"/>
    </row>
    <row r="11013" spans="7:8" x14ac:dyDescent="0.25">
      <c r="G11013" s="8"/>
      <c r="H11013" s="9"/>
    </row>
    <row r="11014" spans="7:8" x14ac:dyDescent="0.25">
      <c r="G11014" s="8"/>
      <c r="H11014" s="9"/>
    </row>
    <row r="11015" spans="7:8" x14ac:dyDescent="0.25">
      <c r="G11015" s="8"/>
      <c r="H11015" s="9"/>
    </row>
    <row r="11016" spans="7:8" x14ac:dyDescent="0.25">
      <c r="G11016" s="8"/>
      <c r="H11016" s="9"/>
    </row>
    <row r="11017" spans="7:8" x14ac:dyDescent="0.25">
      <c r="G11017" s="8"/>
      <c r="H11017" s="9"/>
    </row>
    <row r="11018" spans="7:8" x14ac:dyDescent="0.25">
      <c r="G11018" s="8"/>
      <c r="H11018" s="9"/>
    </row>
    <row r="11019" spans="7:8" x14ac:dyDescent="0.25">
      <c r="G11019" s="8"/>
      <c r="H11019" s="9"/>
    </row>
    <row r="11020" spans="7:8" x14ac:dyDescent="0.25">
      <c r="G11020" s="8"/>
      <c r="H11020" s="9"/>
    </row>
    <row r="11021" spans="7:8" x14ac:dyDescent="0.25">
      <c r="G11021" s="8"/>
      <c r="H11021" s="9"/>
    </row>
    <row r="11022" spans="7:8" x14ac:dyDescent="0.25">
      <c r="G11022" s="8"/>
      <c r="H11022" s="9"/>
    </row>
    <row r="11023" spans="7:8" x14ac:dyDescent="0.25">
      <c r="G11023" s="8"/>
      <c r="H11023" s="9"/>
    </row>
    <row r="11024" spans="7:8" x14ac:dyDescent="0.25">
      <c r="G11024" s="8"/>
      <c r="H11024" s="9"/>
    </row>
    <row r="11025" spans="7:8" x14ac:dyDescent="0.25">
      <c r="G11025" s="8"/>
      <c r="H11025" s="9"/>
    </row>
    <row r="11026" spans="7:8" x14ac:dyDescent="0.25">
      <c r="G11026" s="8"/>
      <c r="H11026" s="9"/>
    </row>
    <row r="11027" spans="7:8" x14ac:dyDescent="0.25">
      <c r="G11027" s="8"/>
      <c r="H11027" s="9"/>
    </row>
    <row r="11028" spans="7:8" x14ac:dyDescent="0.25">
      <c r="G11028" s="8"/>
      <c r="H11028" s="9"/>
    </row>
    <row r="11029" spans="7:8" x14ac:dyDescent="0.25">
      <c r="G11029" s="8"/>
      <c r="H11029" s="9"/>
    </row>
    <row r="11030" spans="7:8" x14ac:dyDescent="0.25">
      <c r="G11030" s="8"/>
      <c r="H11030" s="9"/>
    </row>
    <row r="11031" spans="7:8" x14ac:dyDescent="0.25">
      <c r="G11031" s="8"/>
      <c r="H11031" s="9"/>
    </row>
    <row r="11032" spans="7:8" x14ac:dyDescent="0.25">
      <c r="G11032" s="8"/>
      <c r="H11032" s="9"/>
    </row>
    <row r="11033" spans="7:8" x14ac:dyDescent="0.25">
      <c r="G11033" s="8"/>
      <c r="H11033" s="9"/>
    </row>
    <row r="11034" spans="7:8" x14ac:dyDescent="0.25">
      <c r="G11034" s="8"/>
      <c r="H11034" s="9"/>
    </row>
    <row r="11035" spans="7:8" x14ac:dyDescent="0.25">
      <c r="G11035" s="8"/>
      <c r="H11035" s="9"/>
    </row>
    <row r="11036" spans="7:8" x14ac:dyDescent="0.25">
      <c r="G11036" s="8"/>
      <c r="H11036" s="9"/>
    </row>
    <row r="11037" spans="7:8" x14ac:dyDescent="0.25">
      <c r="G11037" s="8"/>
      <c r="H11037" s="9"/>
    </row>
    <row r="11038" spans="7:8" x14ac:dyDescent="0.25">
      <c r="G11038" s="8"/>
      <c r="H11038" s="9"/>
    </row>
    <row r="11039" spans="7:8" x14ac:dyDescent="0.25">
      <c r="G11039" s="8"/>
      <c r="H11039" s="9"/>
    </row>
    <row r="11040" spans="7:8" x14ac:dyDescent="0.25">
      <c r="G11040" s="8"/>
      <c r="H11040" s="9"/>
    </row>
    <row r="11041" spans="7:8" x14ac:dyDescent="0.25">
      <c r="G11041" s="8"/>
      <c r="H11041" s="9"/>
    </row>
    <row r="11042" spans="7:8" x14ac:dyDescent="0.25">
      <c r="G11042" s="8"/>
      <c r="H11042" s="9"/>
    </row>
    <row r="11043" spans="7:8" x14ac:dyDescent="0.25">
      <c r="G11043" s="8"/>
      <c r="H11043" s="9"/>
    </row>
    <row r="11044" spans="7:8" x14ac:dyDescent="0.25">
      <c r="G11044" s="8"/>
      <c r="H11044" s="9"/>
    </row>
    <row r="11045" spans="7:8" x14ac:dyDescent="0.25">
      <c r="G11045" s="8"/>
      <c r="H11045" s="9"/>
    </row>
    <row r="11046" spans="7:8" x14ac:dyDescent="0.25">
      <c r="G11046" s="8"/>
      <c r="H11046" s="9"/>
    </row>
    <row r="11047" spans="7:8" x14ac:dyDescent="0.25">
      <c r="G11047" s="8"/>
      <c r="H11047" s="9"/>
    </row>
    <row r="11048" spans="7:8" x14ac:dyDescent="0.25">
      <c r="G11048" s="8"/>
      <c r="H11048" s="9"/>
    </row>
    <row r="11049" spans="7:8" x14ac:dyDescent="0.25">
      <c r="G11049" s="8"/>
      <c r="H11049" s="9"/>
    </row>
    <row r="11050" spans="7:8" x14ac:dyDescent="0.25">
      <c r="G11050" s="8"/>
      <c r="H11050" s="9"/>
    </row>
    <row r="11051" spans="7:8" x14ac:dyDescent="0.25">
      <c r="G11051" s="8"/>
      <c r="H11051" s="9"/>
    </row>
    <row r="11052" spans="7:8" x14ac:dyDescent="0.25">
      <c r="G11052" s="8"/>
      <c r="H11052" s="9"/>
    </row>
    <row r="11053" spans="7:8" x14ac:dyDescent="0.25">
      <c r="G11053" s="8"/>
      <c r="H11053" s="9"/>
    </row>
    <row r="11054" spans="7:8" x14ac:dyDescent="0.25">
      <c r="G11054" s="8"/>
      <c r="H11054" s="9"/>
    </row>
    <row r="11055" spans="7:8" x14ac:dyDescent="0.25">
      <c r="G11055" s="8"/>
      <c r="H11055" s="9"/>
    </row>
    <row r="11056" spans="7:8" x14ac:dyDescent="0.25">
      <c r="G11056" s="8"/>
      <c r="H11056" s="9"/>
    </row>
    <row r="11057" spans="7:8" x14ac:dyDescent="0.25">
      <c r="G11057" s="8"/>
      <c r="H11057" s="9"/>
    </row>
    <row r="11058" spans="7:8" x14ac:dyDescent="0.25">
      <c r="G11058" s="8"/>
      <c r="H11058" s="9"/>
    </row>
    <row r="11059" spans="7:8" x14ac:dyDescent="0.25">
      <c r="G11059" s="8"/>
      <c r="H11059" s="9"/>
    </row>
    <row r="11060" spans="7:8" x14ac:dyDescent="0.25">
      <c r="G11060" s="8"/>
      <c r="H11060" s="9"/>
    </row>
    <row r="11061" spans="7:8" x14ac:dyDescent="0.25">
      <c r="G11061" s="8"/>
      <c r="H11061" s="9"/>
    </row>
    <row r="11062" spans="7:8" x14ac:dyDescent="0.25">
      <c r="G11062" s="8"/>
      <c r="H11062" s="9"/>
    </row>
    <row r="11063" spans="7:8" x14ac:dyDescent="0.25">
      <c r="G11063" s="8"/>
      <c r="H11063" s="9"/>
    </row>
    <row r="11064" spans="7:8" x14ac:dyDescent="0.25">
      <c r="G11064" s="8"/>
      <c r="H11064" s="9"/>
    </row>
    <row r="11065" spans="7:8" x14ac:dyDescent="0.25">
      <c r="G11065" s="8"/>
      <c r="H11065" s="9"/>
    </row>
    <row r="11066" spans="7:8" x14ac:dyDescent="0.25">
      <c r="G11066" s="8"/>
      <c r="H11066" s="9"/>
    </row>
    <row r="11067" spans="7:8" x14ac:dyDescent="0.25">
      <c r="G11067" s="8"/>
      <c r="H11067" s="9"/>
    </row>
    <row r="11068" spans="7:8" x14ac:dyDescent="0.25">
      <c r="G11068" s="8"/>
      <c r="H11068" s="9"/>
    </row>
    <row r="11069" spans="7:8" x14ac:dyDescent="0.25">
      <c r="G11069" s="8"/>
      <c r="H11069" s="9"/>
    </row>
    <row r="11070" spans="7:8" x14ac:dyDescent="0.25">
      <c r="G11070" s="8"/>
      <c r="H11070" s="9"/>
    </row>
    <row r="11071" spans="7:8" x14ac:dyDescent="0.25">
      <c r="G11071" s="8"/>
      <c r="H11071" s="9"/>
    </row>
    <row r="11072" spans="7:8" x14ac:dyDescent="0.25">
      <c r="G11072" s="8"/>
      <c r="H11072" s="9"/>
    </row>
    <row r="11073" spans="7:8" x14ac:dyDescent="0.25">
      <c r="G11073" s="8"/>
      <c r="H11073" s="9"/>
    </row>
    <row r="11074" spans="7:8" x14ac:dyDescent="0.25">
      <c r="G11074" s="8"/>
      <c r="H11074" s="9"/>
    </row>
    <row r="11075" spans="7:8" x14ac:dyDescent="0.25">
      <c r="G11075" s="8"/>
      <c r="H11075" s="9"/>
    </row>
    <row r="11076" spans="7:8" x14ac:dyDescent="0.25">
      <c r="G11076" s="8"/>
      <c r="H11076" s="9"/>
    </row>
    <row r="11077" spans="7:8" x14ac:dyDescent="0.25">
      <c r="G11077" s="8"/>
      <c r="H11077" s="9"/>
    </row>
    <row r="11078" spans="7:8" x14ac:dyDescent="0.25">
      <c r="G11078" s="8"/>
      <c r="H11078" s="9"/>
    </row>
    <row r="11079" spans="7:8" x14ac:dyDescent="0.25">
      <c r="G11079" s="8"/>
      <c r="H11079" s="9"/>
    </row>
    <row r="11080" spans="7:8" x14ac:dyDescent="0.25">
      <c r="G11080" s="8"/>
      <c r="H11080" s="9"/>
    </row>
    <row r="11081" spans="7:8" x14ac:dyDescent="0.25">
      <c r="G11081" s="8"/>
      <c r="H11081" s="9"/>
    </row>
    <row r="11082" spans="7:8" x14ac:dyDescent="0.25">
      <c r="G11082" s="8"/>
      <c r="H11082" s="9"/>
    </row>
    <row r="11083" spans="7:8" x14ac:dyDescent="0.25">
      <c r="G11083" s="8"/>
      <c r="H11083" s="9"/>
    </row>
    <row r="11084" spans="7:8" x14ac:dyDescent="0.25">
      <c r="G11084" s="8"/>
      <c r="H11084" s="9"/>
    </row>
    <row r="11085" spans="7:8" x14ac:dyDescent="0.25">
      <c r="G11085" s="8"/>
      <c r="H11085" s="9"/>
    </row>
    <row r="11086" spans="7:8" x14ac:dyDescent="0.25">
      <c r="G11086" s="8"/>
      <c r="H11086" s="9"/>
    </row>
    <row r="11087" spans="7:8" x14ac:dyDescent="0.25">
      <c r="G11087" s="8"/>
      <c r="H11087" s="9"/>
    </row>
    <row r="11088" spans="7:8" x14ac:dyDescent="0.25">
      <c r="G11088" s="8"/>
      <c r="H11088" s="9"/>
    </row>
    <row r="11089" spans="7:8" x14ac:dyDescent="0.25">
      <c r="G11089" s="8"/>
      <c r="H11089" s="9"/>
    </row>
    <row r="11090" spans="7:8" x14ac:dyDescent="0.25">
      <c r="G11090" s="8"/>
      <c r="H11090" s="9"/>
    </row>
    <row r="11091" spans="7:8" x14ac:dyDescent="0.25">
      <c r="G11091" s="8"/>
      <c r="H11091" s="9"/>
    </row>
    <row r="11092" spans="7:8" x14ac:dyDescent="0.25">
      <c r="G11092" s="8"/>
      <c r="H11092" s="9"/>
    </row>
    <row r="11093" spans="7:8" x14ac:dyDescent="0.25">
      <c r="G11093" s="8"/>
      <c r="H11093" s="9"/>
    </row>
    <row r="11094" spans="7:8" x14ac:dyDescent="0.25">
      <c r="G11094" s="8"/>
      <c r="H11094" s="9"/>
    </row>
    <row r="11095" spans="7:8" x14ac:dyDescent="0.25">
      <c r="G11095" s="8"/>
      <c r="H11095" s="9"/>
    </row>
    <row r="11096" spans="7:8" x14ac:dyDescent="0.25">
      <c r="G11096" s="8"/>
      <c r="H11096" s="9"/>
    </row>
    <row r="11097" spans="7:8" x14ac:dyDescent="0.25">
      <c r="G11097" s="8"/>
      <c r="H11097" s="9"/>
    </row>
    <row r="11098" spans="7:8" x14ac:dyDescent="0.25">
      <c r="G11098" s="8"/>
      <c r="H11098" s="9"/>
    </row>
    <row r="11099" spans="7:8" x14ac:dyDescent="0.25">
      <c r="G11099" s="8"/>
      <c r="H11099" s="9"/>
    </row>
    <row r="11100" spans="7:8" x14ac:dyDescent="0.25">
      <c r="G11100" s="8"/>
      <c r="H11100" s="9"/>
    </row>
    <row r="11101" spans="7:8" x14ac:dyDescent="0.25">
      <c r="G11101" s="8"/>
      <c r="H11101" s="9"/>
    </row>
    <row r="11102" spans="7:8" x14ac:dyDescent="0.25">
      <c r="G11102" s="8"/>
      <c r="H11102" s="9"/>
    </row>
    <row r="11103" spans="7:8" x14ac:dyDescent="0.25">
      <c r="G11103" s="8"/>
      <c r="H11103" s="9"/>
    </row>
    <row r="11104" spans="7:8" x14ac:dyDescent="0.25">
      <c r="G11104" s="8"/>
      <c r="H11104" s="9"/>
    </row>
    <row r="11105" spans="7:8" x14ac:dyDescent="0.25">
      <c r="G11105" s="8"/>
      <c r="H11105" s="9"/>
    </row>
    <row r="11106" spans="7:8" x14ac:dyDescent="0.25">
      <c r="G11106" s="8"/>
      <c r="H11106" s="9"/>
    </row>
    <row r="11107" spans="7:8" x14ac:dyDescent="0.25">
      <c r="G11107" s="8"/>
      <c r="H11107" s="9"/>
    </row>
    <row r="11108" spans="7:8" x14ac:dyDescent="0.25">
      <c r="G11108" s="8"/>
      <c r="H11108" s="9"/>
    </row>
    <row r="11109" spans="7:8" x14ac:dyDescent="0.25">
      <c r="G11109" s="8"/>
      <c r="H11109" s="9"/>
    </row>
    <row r="11110" spans="7:8" x14ac:dyDescent="0.25">
      <c r="G11110" s="8"/>
      <c r="H11110" s="9"/>
    </row>
    <row r="11111" spans="7:8" x14ac:dyDescent="0.25">
      <c r="G11111" s="8"/>
      <c r="H11111" s="9"/>
    </row>
    <row r="11112" spans="7:8" x14ac:dyDescent="0.25">
      <c r="G11112" s="8"/>
      <c r="H11112" s="9"/>
    </row>
    <row r="11113" spans="7:8" x14ac:dyDescent="0.25">
      <c r="G11113" s="8"/>
      <c r="H11113" s="9"/>
    </row>
    <row r="11114" spans="7:8" x14ac:dyDescent="0.25">
      <c r="G11114" s="8"/>
      <c r="H11114" s="9"/>
    </row>
    <row r="11115" spans="7:8" x14ac:dyDescent="0.25">
      <c r="G11115" s="8"/>
      <c r="H11115" s="9"/>
    </row>
    <row r="11116" spans="7:8" x14ac:dyDescent="0.25">
      <c r="G11116" s="8"/>
      <c r="H11116" s="9"/>
    </row>
    <row r="11117" spans="7:8" x14ac:dyDescent="0.25">
      <c r="G11117" s="8"/>
      <c r="H11117" s="9"/>
    </row>
    <row r="11118" spans="7:8" x14ac:dyDescent="0.25">
      <c r="G11118" s="8"/>
      <c r="H11118" s="9"/>
    </row>
    <row r="11119" spans="7:8" x14ac:dyDescent="0.25">
      <c r="G11119" s="8"/>
      <c r="H11119" s="9"/>
    </row>
    <row r="11120" spans="7:8" x14ac:dyDescent="0.25">
      <c r="G11120" s="8"/>
      <c r="H11120" s="9"/>
    </row>
    <row r="11121" spans="7:8" x14ac:dyDescent="0.25">
      <c r="G11121" s="8"/>
      <c r="H11121" s="9"/>
    </row>
    <row r="11122" spans="7:8" x14ac:dyDescent="0.25">
      <c r="G11122" s="8"/>
      <c r="H11122" s="9"/>
    </row>
    <row r="11123" spans="7:8" x14ac:dyDescent="0.25">
      <c r="G11123" s="8"/>
      <c r="H11123" s="9"/>
    </row>
    <row r="11124" spans="7:8" x14ac:dyDescent="0.25">
      <c r="G11124" s="8"/>
      <c r="H11124" s="9"/>
    </row>
    <row r="11125" spans="7:8" x14ac:dyDescent="0.25">
      <c r="G11125" s="8"/>
      <c r="H11125" s="9"/>
    </row>
    <row r="11126" spans="7:8" x14ac:dyDescent="0.25">
      <c r="G11126" s="8"/>
      <c r="H11126" s="9"/>
    </row>
    <row r="11127" spans="7:8" x14ac:dyDescent="0.25">
      <c r="G11127" s="8"/>
      <c r="H11127" s="9"/>
    </row>
    <row r="11128" spans="7:8" x14ac:dyDescent="0.25">
      <c r="G11128" s="8"/>
      <c r="H11128" s="9"/>
    </row>
    <row r="11129" spans="7:8" x14ac:dyDescent="0.25">
      <c r="G11129" s="8"/>
      <c r="H11129" s="9"/>
    </row>
    <row r="11130" spans="7:8" x14ac:dyDescent="0.25">
      <c r="G11130" s="8"/>
      <c r="H11130" s="9"/>
    </row>
    <row r="11131" spans="7:8" x14ac:dyDescent="0.25">
      <c r="G11131" s="8"/>
      <c r="H11131" s="9"/>
    </row>
    <row r="11132" spans="7:8" x14ac:dyDescent="0.25">
      <c r="G11132" s="8"/>
      <c r="H11132" s="9"/>
    </row>
    <row r="11133" spans="7:8" x14ac:dyDescent="0.25">
      <c r="G11133" s="8"/>
      <c r="H11133" s="9"/>
    </row>
    <row r="11134" spans="7:8" x14ac:dyDescent="0.25">
      <c r="G11134" s="8"/>
      <c r="H11134" s="9"/>
    </row>
    <row r="11135" spans="7:8" x14ac:dyDescent="0.25">
      <c r="G11135" s="8"/>
      <c r="H11135" s="9"/>
    </row>
    <row r="11136" spans="7:8" x14ac:dyDescent="0.25">
      <c r="G11136" s="8"/>
      <c r="H11136" s="9"/>
    </row>
    <row r="11137" spans="7:8" x14ac:dyDescent="0.25">
      <c r="G11137" s="8"/>
      <c r="H11137" s="9"/>
    </row>
    <row r="11138" spans="7:8" x14ac:dyDescent="0.25">
      <c r="G11138" s="8"/>
      <c r="H11138" s="9"/>
    </row>
    <row r="11139" spans="7:8" x14ac:dyDescent="0.25">
      <c r="G11139" s="8"/>
      <c r="H11139" s="9"/>
    </row>
    <row r="11140" spans="7:8" x14ac:dyDescent="0.25">
      <c r="G11140" s="8"/>
      <c r="H11140" s="9"/>
    </row>
    <row r="11141" spans="7:8" x14ac:dyDescent="0.25">
      <c r="G11141" s="8"/>
      <c r="H11141" s="9"/>
    </row>
    <row r="11142" spans="7:8" x14ac:dyDescent="0.25">
      <c r="G11142" s="8"/>
      <c r="H11142" s="9"/>
    </row>
    <row r="11143" spans="7:8" x14ac:dyDescent="0.25">
      <c r="G11143" s="8"/>
      <c r="H11143" s="9"/>
    </row>
    <row r="11144" spans="7:8" x14ac:dyDescent="0.25">
      <c r="G11144" s="8"/>
      <c r="H11144" s="9"/>
    </row>
    <row r="11145" spans="7:8" x14ac:dyDescent="0.25">
      <c r="G11145" s="8"/>
      <c r="H11145" s="9"/>
    </row>
    <row r="11146" spans="7:8" x14ac:dyDescent="0.25">
      <c r="G11146" s="8"/>
      <c r="H11146" s="9"/>
    </row>
    <row r="11147" spans="7:8" x14ac:dyDescent="0.25">
      <c r="G11147" s="8"/>
      <c r="H11147" s="9"/>
    </row>
    <row r="11148" spans="7:8" x14ac:dyDescent="0.25">
      <c r="G11148" s="8"/>
      <c r="H11148" s="9"/>
    </row>
    <row r="11149" spans="7:8" x14ac:dyDescent="0.25">
      <c r="G11149" s="8"/>
      <c r="H11149" s="9"/>
    </row>
    <row r="11150" spans="7:8" x14ac:dyDescent="0.25">
      <c r="G11150" s="8"/>
      <c r="H11150" s="9"/>
    </row>
    <row r="11151" spans="7:8" x14ac:dyDescent="0.25">
      <c r="G11151" s="8"/>
      <c r="H11151" s="9"/>
    </row>
    <row r="11152" spans="7:8" x14ac:dyDescent="0.25">
      <c r="G11152" s="8"/>
      <c r="H11152" s="9"/>
    </row>
    <row r="11153" spans="7:8" x14ac:dyDescent="0.25">
      <c r="G11153" s="8"/>
      <c r="H11153" s="9"/>
    </row>
    <row r="11154" spans="7:8" x14ac:dyDescent="0.25">
      <c r="G11154" s="8"/>
      <c r="H11154" s="9"/>
    </row>
    <row r="11155" spans="7:8" x14ac:dyDescent="0.25">
      <c r="G11155" s="8"/>
      <c r="H11155" s="9"/>
    </row>
    <row r="11156" spans="7:8" x14ac:dyDescent="0.25">
      <c r="G11156" s="8"/>
      <c r="H11156" s="9"/>
    </row>
    <row r="11157" spans="7:8" x14ac:dyDescent="0.25">
      <c r="G11157" s="8"/>
      <c r="H11157" s="9"/>
    </row>
    <row r="11158" spans="7:8" x14ac:dyDescent="0.25">
      <c r="G11158" s="8"/>
      <c r="H11158" s="9"/>
    </row>
    <row r="11159" spans="7:8" x14ac:dyDescent="0.25">
      <c r="G11159" s="8"/>
      <c r="H11159" s="9"/>
    </row>
    <row r="11160" spans="7:8" x14ac:dyDescent="0.25">
      <c r="G11160" s="8"/>
      <c r="H11160" s="9"/>
    </row>
    <row r="11161" spans="7:8" x14ac:dyDescent="0.25">
      <c r="G11161" s="8"/>
      <c r="H11161" s="9"/>
    </row>
    <row r="11162" spans="7:8" x14ac:dyDescent="0.25">
      <c r="G11162" s="8"/>
      <c r="H11162" s="9"/>
    </row>
    <row r="11163" spans="7:8" x14ac:dyDescent="0.25">
      <c r="G11163" s="8"/>
      <c r="H11163" s="9"/>
    </row>
    <row r="11164" spans="7:8" x14ac:dyDescent="0.25">
      <c r="G11164" s="8"/>
      <c r="H11164" s="9"/>
    </row>
    <row r="11165" spans="7:8" x14ac:dyDescent="0.25">
      <c r="G11165" s="8"/>
      <c r="H11165" s="9"/>
    </row>
    <row r="11166" spans="7:8" x14ac:dyDescent="0.25">
      <c r="G11166" s="8"/>
      <c r="H11166" s="9"/>
    </row>
    <row r="11167" spans="7:8" x14ac:dyDescent="0.25">
      <c r="G11167" s="8"/>
      <c r="H11167" s="9"/>
    </row>
    <row r="11168" spans="7:8" x14ac:dyDescent="0.25">
      <c r="G11168" s="8"/>
      <c r="H11168" s="9"/>
    </row>
    <row r="11169" spans="7:8" x14ac:dyDescent="0.25">
      <c r="G11169" s="8"/>
      <c r="H11169" s="9"/>
    </row>
    <row r="11170" spans="7:8" x14ac:dyDescent="0.25">
      <c r="G11170" s="8"/>
      <c r="H11170" s="9"/>
    </row>
    <row r="11171" spans="7:8" x14ac:dyDescent="0.25">
      <c r="G11171" s="8"/>
      <c r="H11171" s="9"/>
    </row>
    <row r="11172" spans="7:8" x14ac:dyDescent="0.25">
      <c r="G11172" s="8"/>
      <c r="H11172" s="9"/>
    </row>
    <row r="11173" spans="7:8" x14ac:dyDescent="0.25">
      <c r="G11173" s="8"/>
      <c r="H11173" s="9"/>
    </row>
    <row r="11174" spans="7:8" x14ac:dyDescent="0.25">
      <c r="G11174" s="8"/>
      <c r="H11174" s="9"/>
    </row>
    <row r="11175" spans="7:8" x14ac:dyDescent="0.25">
      <c r="G11175" s="8"/>
      <c r="H11175" s="9"/>
    </row>
    <row r="11176" spans="7:8" x14ac:dyDescent="0.25">
      <c r="G11176" s="8"/>
      <c r="H11176" s="9"/>
    </row>
    <row r="11177" spans="7:8" x14ac:dyDescent="0.25">
      <c r="G11177" s="8"/>
      <c r="H11177" s="9"/>
    </row>
    <row r="11178" spans="7:8" x14ac:dyDescent="0.25">
      <c r="G11178" s="8"/>
      <c r="H11178" s="9"/>
    </row>
    <row r="11179" spans="7:8" x14ac:dyDescent="0.25">
      <c r="G11179" s="8"/>
      <c r="H11179" s="9"/>
    </row>
    <row r="11180" spans="7:8" x14ac:dyDescent="0.25">
      <c r="G11180" s="8"/>
      <c r="H11180" s="9"/>
    </row>
    <row r="11181" spans="7:8" x14ac:dyDescent="0.25">
      <c r="G11181" s="8"/>
      <c r="H11181" s="9"/>
    </row>
    <row r="11182" spans="7:8" x14ac:dyDescent="0.25">
      <c r="G11182" s="8"/>
      <c r="H11182" s="9"/>
    </row>
    <row r="11183" spans="7:8" x14ac:dyDescent="0.25">
      <c r="G11183" s="8"/>
      <c r="H11183" s="9"/>
    </row>
    <row r="11184" spans="7:8" x14ac:dyDescent="0.25">
      <c r="G11184" s="8"/>
      <c r="H11184" s="9"/>
    </row>
    <row r="11185" spans="7:8" x14ac:dyDescent="0.25">
      <c r="G11185" s="8"/>
      <c r="H11185" s="9"/>
    </row>
    <row r="11186" spans="7:8" x14ac:dyDescent="0.25">
      <c r="G11186" s="8"/>
      <c r="H11186" s="9"/>
    </row>
    <row r="11187" spans="7:8" x14ac:dyDescent="0.25">
      <c r="G11187" s="8"/>
      <c r="H11187" s="9"/>
    </row>
    <row r="11188" spans="7:8" x14ac:dyDescent="0.25">
      <c r="G11188" s="8"/>
      <c r="H11188" s="9"/>
    </row>
    <row r="11189" spans="7:8" x14ac:dyDescent="0.25">
      <c r="G11189" s="8"/>
      <c r="H11189" s="9"/>
    </row>
    <row r="11190" spans="7:8" x14ac:dyDescent="0.25">
      <c r="G11190" s="8"/>
      <c r="H11190" s="9"/>
    </row>
    <row r="11191" spans="7:8" x14ac:dyDescent="0.25">
      <c r="G11191" s="8"/>
      <c r="H11191" s="9"/>
    </row>
    <row r="11192" spans="7:8" x14ac:dyDescent="0.25">
      <c r="G11192" s="8"/>
      <c r="H11192" s="9"/>
    </row>
    <row r="11193" spans="7:8" x14ac:dyDescent="0.25">
      <c r="G11193" s="8"/>
      <c r="H11193" s="9"/>
    </row>
    <row r="11194" spans="7:8" x14ac:dyDescent="0.25">
      <c r="G11194" s="8"/>
      <c r="H11194" s="9"/>
    </row>
    <row r="11195" spans="7:8" x14ac:dyDescent="0.25">
      <c r="G11195" s="8"/>
      <c r="H11195" s="9"/>
    </row>
    <row r="11196" spans="7:8" x14ac:dyDescent="0.25">
      <c r="G11196" s="8"/>
      <c r="H11196" s="9"/>
    </row>
    <row r="11197" spans="7:8" x14ac:dyDescent="0.25">
      <c r="G11197" s="8"/>
      <c r="H11197" s="9"/>
    </row>
    <row r="11198" spans="7:8" x14ac:dyDescent="0.25">
      <c r="G11198" s="8"/>
      <c r="H11198" s="9"/>
    </row>
    <row r="11199" spans="7:8" x14ac:dyDescent="0.25">
      <c r="G11199" s="8"/>
      <c r="H11199" s="9"/>
    </row>
    <row r="11200" spans="7:8" x14ac:dyDescent="0.25">
      <c r="G11200" s="8"/>
      <c r="H11200" s="9"/>
    </row>
    <row r="11201" spans="7:8" x14ac:dyDescent="0.25">
      <c r="G11201" s="8"/>
      <c r="H11201" s="9"/>
    </row>
    <row r="11202" spans="7:8" x14ac:dyDescent="0.25">
      <c r="G11202" s="8"/>
      <c r="H11202" s="9"/>
    </row>
    <row r="11203" spans="7:8" x14ac:dyDescent="0.25">
      <c r="G11203" s="8"/>
      <c r="H11203" s="9"/>
    </row>
    <row r="11204" spans="7:8" x14ac:dyDescent="0.25">
      <c r="G11204" s="8"/>
      <c r="H11204" s="9"/>
    </row>
    <row r="11205" spans="7:8" x14ac:dyDescent="0.25">
      <c r="G11205" s="8"/>
      <c r="H11205" s="9"/>
    </row>
    <row r="11206" spans="7:8" x14ac:dyDescent="0.25">
      <c r="G11206" s="8"/>
      <c r="H11206" s="9"/>
    </row>
    <row r="11207" spans="7:8" x14ac:dyDescent="0.25">
      <c r="G11207" s="8"/>
      <c r="H11207" s="9"/>
    </row>
    <row r="11208" spans="7:8" x14ac:dyDescent="0.25">
      <c r="G11208" s="8"/>
      <c r="H11208" s="9"/>
    </row>
    <row r="11209" spans="7:8" x14ac:dyDescent="0.25">
      <c r="G11209" s="8"/>
      <c r="H11209" s="9"/>
    </row>
    <row r="11210" spans="7:8" x14ac:dyDescent="0.25">
      <c r="G11210" s="8"/>
      <c r="H11210" s="9"/>
    </row>
    <row r="11211" spans="7:8" x14ac:dyDescent="0.25">
      <c r="G11211" s="8"/>
      <c r="H11211" s="9"/>
    </row>
    <row r="11212" spans="7:8" x14ac:dyDescent="0.25">
      <c r="G11212" s="8"/>
      <c r="H11212" s="9"/>
    </row>
    <row r="11213" spans="7:8" x14ac:dyDescent="0.25">
      <c r="G11213" s="8"/>
      <c r="H11213" s="9"/>
    </row>
    <row r="11214" spans="7:8" x14ac:dyDescent="0.25">
      <c r="G11214" s="8"/>
      <c r="H11214" s="9"/>
    </row>
    <row r="11215" spans="7:8" x14ac:dyDescent="0.25">
      <c r="G11215" s="8"/>
      <c r="H11215" s="9"/>
    </row>
    <row r="11216" spans="7:8" x14ac:dyDescent="0.25">
      <c r="G11216" s="8"/>
      <c r="H11216" s="9"/>
    </row>
    <row r="11217" spans="7:8" x14ac:dyDescent="0.25">
      <c r="G11217" s="8"/>
      <c r="H11217" s="9"/>
    </row>
    <row r="11218" spans="7:8" x14ac:dyDescent="0.25">
      <c r="G11218" s="8"/>
      <c r="H11218" s="9"/>
    </row>
    <row r="11219" spans="7:8" x14ac:dyDescent="0.25">
      <c r="G11219" s="8"/>
      <c r="H11219" s="9"/>
    </row>
    <row r="11220" spans="7:8" x14ac:dyDescent="0.25">
      <c r="G11220" s="8"/>
      <c r="H11220" s="9"/>
    </row>
    <row r="11221" spans="7:8" x14ac:dyDescent="0.25">
      <c r="G11221" s="8"/>
      <c r="H11221" s="9"/>
    </row>
    <row r="11222" spans="7:8" x14ac:dyDescent="0.25">
      <c r="G11222" s="8"/>
      <c r="H11222" s="9"/>
    </row>
    <row r="11223" spans="7:8" x14ac:dyDescent="0.25">
      <c r="G11223" s="8"/>
      <c r="H11223" s="9"/>
    </row>
    <row r="11224" spans="7:8" x14ac:dyDescent="0.25">
      <c r="G11224" s="8"/>
      <c r="H11224" s="9"/>
    </row>
    <row r="11225" spans="7:8" x14ac:dyDescent="0.25">
      <c r="G11225" s="8"/>
      <c r="H11225" s="9"/>
    </row>
    <row r="11226" spans="7:8" x14ac:dyDescent="0.25">
      <c r="G11226" s="8"/>
      <c r="H11226" s="9"/>
    </row>
    <row r="11227" spans="7:8" x14ac:dyDescent="0.25">
      <c r="G11227" s="8"/>
      <c r="H11227" s="9"/>
    </row>
    <row r="11228" spans="7:8" x14ac:dyDescent="0.25">
      <c r="G11228" s="8"/>
      <c r="H11228" s="9"/>
    </row>
    <row r="11229" spans="7:8" x14ac:dyDescent="0.25">
      <c r="G11229" s="8"/>
      <c r="H11229" s="9"/>
    </row>
    <row r="11230" spans="7:8" x14ac:dyDescent="0.25">
      <c r="G11230" s="8"/>
      <c r="H11230" s="9"/>
    </row>
    <row r="11231" spans="7:8" x14ac:dyDescent="0.25">
      <c r="G11231" s="8"/>
      <c r="H11231" s="9"/>
    </row>
    <row r="11232" spans="7:8" x14ac:dyDescent="0.25">
      <c r="G11232" s="8"/>
      <c r="H11232" s="9"/>
    </row>
    <row r="11233" spans="7:8" x14ac:dyDescent="0.25">
      <c r="G11233" s="8"/>
      <c r="H11233" s="9"/>
    </row>
    <row r="11234" spans="7:8" x14ac:dyDescent="0.25">
      <c r="G11234" s="8"/>
      <c r="H11234" s="9"/>
    </row>
    <row r="11235" spans="7:8" x14ac:dyDescent="0.25">
      <c r="G11235" s="8"/>
      <c r="H11235" s="9"/>
    </row>
    <row r="11236" spans="7:8" x14ac:dyDescent="0.25">
      <c r="G11236" s="8"/>
      <c r="H11236" s="9"/>
    </row>
    <row r="11237" spans="7:8" x14ac:dyDescent="0.25">
      <c r="G11237" s="8"/>
      <c r="H11237" s="9"/>
    </row>
    <row r="11238" spans="7:8" x14ac:dyDescent="0.25">
      <c r="G11238" s="8"/>
      <c r="H11238" s="9"/>
    </row>
    <row r="11239" spans="7:8" x14ac:dyDescent="0.25">
      <c r="G11239" s="8"/>
      <c r="H11239" s="9"/>
    </row>
    <row r="11240" spans="7:8" x14ac:dyDescent="0.25">
      <c r="G11240" s="8"/>
      <c r="H11240" s="9"/>
    </row>
    <row r="11241" spans="7:8" x14ac:dyDescent="0.25">
      <c r="G11241" s="8"/>
      <c r="H11241" s="9"/>
    </row>
    <row r="11242" spans="7:8" x14ac:dyDescent="0.25">
      <c r="G11242" s="8"/>
      <c r="H11242" s="9"/>
    </row>
    <row r="11243" spans="7:8" x14ac:dyDescent="0.25">
      <c r="G11243" s="8"/>
      <c r="H11243" s="9"/>
    </row>
    <row r="11244" spans="7:8" x14ac:dyDescent="0.25">
      <c r="G11244" s="8"/>
      <c r="H11244" s="9"/>
    </row>
    <row r="11245" spans="7:8" x14ac:dyDescent="0.25">
      <c r="G11245" s="8"/>
      <c r="H11245" s="9"/>
    </row>
    <row r="11246" spans="7:8" x14ac:dyDescent="0.25">
      <c r="G11246" s="8"/>
      <c r="H11246" s="9"/>
    </row>
    <row r="11247" spans="7:8" x14ac:dyDescent="0.25">
      <c r="G11247" s="8"/>
      <c r="H11247" s="9"/>
    </row>
    <row r="11248" spans="7:8" x14ac:dyDescent="0.25">
      <c r="G11248" s="8"/>
      <c r="H11248" s="9"/>
    </row>
    <row r="11249" spans="7:8" x14ac:dyDescent="0.25">
      <c r="G11249" s="8"/>
      <c r="H11249" s="9"/>
    </row>
    <row r="11250" spans="7:8" x14ac:dyDescent="0.25">
      <c r="G11250" s="8"/>
      <c r="H11250" s="9"/>
    </row>
    <row r="11251" spans="7:8" x14ac:dyDescent="0.25">
      <c r="G11251" s="8"/>
      <c r="H11251" s="9"/>
    </row>
    <row r="11252" spans="7:8" x14ac:dyDescent="0.25">
      <c r="G11252" s="8"/>
      <c r="H11252" s="9"/>
    </row>
    <row r="11253" spans="7:8" x14ac:dyDescent="0.25">
      <c r="G11253" s="8"/>
      <c r="H11253" s="9"/>
    </row>
    <row r="11254" spans="7:8" x14ac:dyDescent="0.25">
      <c r="G11254" s="8"/>
      <c r="H11254" s="9"/>
    </row>
    <row r="11255" spans="7:8" x14ac:dyDescent="0.25">
      <c r="G11255" s="8"/>
      <c r="H11255" s="9"/>
    </row>
    <row r="11256" spans="7:8" x14ac:dyDescent="0.25">
      <c r="G11256" s="8"/>
      <c r="H11256" s="9"/>
    </row>
    <row r="11257" spans="7:8" x14ac:dyDescent="0.25">
      <c r="G11257" s="8"/>
      <c r="H11257" s="9"/>
    </row>
    <row r="11258" spans="7:8" x14ac:dyDescent="0.25">
      <c r="G11258" s="8"/>
      <c r="H11258" s="9"/>
    </row>
    <row r="11259" spans="7:8" x14ac:dyDescent="0.25">
      <c r="G11259" s="8"/>
      <c r="H11259" s="9"/>
    </row>
    <row r="11260" spans="7:8" x14ac:dyDescent="0.25">
      <c r="G11260" s="8"/>
      <c r="H11260" s="9"/>
    </row>
    <row r="11261" spans="7:8" x14ac:dyDescent="0.25">
      <c r="G11261" s="8"/>
      <c r="H11261" s="9"/>
    </row>
    <row r="11262" spans="7:8" x14ac:dyDescent="0.25">
      <c r="G11262" s="8"/>
      <c r="H11262" s="9"/>
    </row>
    <row r="11263" spans="7:8" x14ac:dyDescent="0.25">
      <c r="G11263" s="8"/>
      <c r="H11263" s="9"/>
    </row>
    <row r="11264" spans="7:8" x14ac:dyDescent="0.25">
      <c r="G11264" s="8"/>
      <c r="H11264" s="9"/>
    </row>
    <row r="11265" spans="7:8" x14ac:dyDescent="0.25">
      <c r="G11265" s="8"/>
      <c r="H11265" s="9"/>
    </row>
    <row r="11266" spans="7:8" x14ac:dyDescent="0.25">
      <c r="G11266" s="8"/>
      <c r="H11266" s="9"/>
    </row>
    <row r="11267" spans="7:8" x14ac:dyDescent="0.25">
      <c r="G11267" s="8"/>
      <c r="H11267" s="9"/>
    </row>
    <row r="11268" spans="7:8" x14ac:dyDescent="0.25">
      <c r="G11268" s="8"/>
      <c r="H11268" s="9"/>
    </row>
    <row r="11269" spans="7:8" x14ac:dyDescent="0.25">
      <c r="G11269" s="8"/>
      <c r="H11269" s="9"/>
    </row>
    <row r="11270" spans="7:8" x14ac:dyDescent="0.25">
      <c r="G11270" s="8"/>
      <c r="H11270" s="9"/>
    </row>
    <row r="11271" spans="7:8" x14ac:dyDescent="0.25">
      <c r="G11271" s="8"/>
      <c r="H11271" s="9"/>
    </row>
    <row r="11272" spans="7:8" x14ac:dyDescent="0.25">
      <c r="G11272" s="8"/>
      <c r="H11272" s="9"/>
    </row>
    <row r="11273" spans="7:8" x14ac:dyDescent="0.25">
      <c r="G11273" s="8"/>
      <c r="H11273" s="9"/>
    </row>
    <row r="11274" spans="7:8" x14ac:dyDescent="0.25">
      <c r="G11274" s="8"/>
      <c r="H11274" s="9"/>
    </row>
    <row r="11275" spans="7:8" x14ac:dyDescent="0.25">
      <c r="G11275" s="8"/>
      <c r="H11275" s="9"/>
    </row>
    <row r="11276" spans="7:8" x14ac:dyDescent="0.25">
      <c r="G11276" s="8"/>
      <c r="H11276" s="9"/>
    </row>
    <row r="11277" spans="7:8" x14ac:dyDescent="0.25">
      <c r="G11277" s="8"/>
      <c r="H11277" s="9"/>
    </row>
    <row r="11278" spans="7:8" x14ac:dyDescent="0.25">
      <c r="G11278" s="8"/>
      <c r="H11278" s="9"/>
    </row>
    <row r="11279" spans="7:8" x14ac:dyDescent="0.25">
      <c r="G11279" s="8"/>
      <c r="H11279" s="9"/>
    </row>
    <row r="11280" spans="7:8" x14ac:dyDescent="0.25">
      <c r="G11280" s="8"/>
      <c r="H11280" s="9"/>
    </row>
    <row r="11281" spans="7:8" x14ac:dyDescent="0.25">
      <c r="G11281" s="8"/>
      <c r="H11281" s="9"/>
    </row>
    <row r="11282" spans="7:8" x14ac:dyDescent="0.25">
      <c r="G11282" s="8"/>
      <c r="H11282" s="9"/>
    </row>
    <row r="11283" spans="7:8" x14ac:dyDescent="0.25">
      <c r="G11283" s="8"/>
      <c r="H11283" s="9"/>
    </row>
    <row r="11284" spans="7:8" x14ac:dyDescent="0.25">
      <c r="G11284" s="8"/>
      <c r="H11284" s="9"/>
    </row>
    <row r="11285" spans="7:8" x14ac:dyDescent="0.25">
      <c r="G11285" s="8"/>
      <c r="H11285" s="9"/>
    </row>
    <row r="11286" spans="7:8" x14ac:dyDescent="0.25">
      <c r="G11286" s="8"/>
      <c r="H11286" s="9"/>
    </row>
    <row r="11287" spans="7:8" x14ac:dyDescent="0.25">
      <c r="G11287" s="8"/>
      <c r="H11287" s="9"/>
    </row>
    <row r="11288" spans="7:8" x14ac:dyDescent="0.25">
      <c r="G11288" s="8"/>
      <c r="H11288" s="9"/>
    </row>
    <row r="11289" spans="7:8" x14ac:dyDescent="0.25">
      <c r="G11289" s="8"/>
      <c r="H11289" s="9"/>
    </row>
    <row r="11290" spans="7:8" x14ac:dyDescent="0.25">
      <c r="G11290" s="8"/>
      <c r="H11290" s="9"/>
    </row>
    <row r="11291" spans="7:8" x14ac:dyDescent="0.25">
      <c r="G11291" s="8"/>
      <c r="H11291" s="9"/>
    </row>
    <row r="11292" spans="7:8" x14ac:dyDescent="0.25">
      <c r="G11292" s="8"/>
      <c r="H11292" s="9"/>
    </row>
    <row r="11293" spans="7:8" x14ac:dyDescent="0.25">
      <c r="G11293" s="8"/>
      <c r="H11293" s="9"/>
    </row>
    <row r="11294" spans="7:8" x14ac:dyDescent="0.25">
      <c r="G11294" s="8"/>
      <c r="H11294" s="9"/>
    </row>
    <row r="11295" spans="7:8" x14ac:dyDescent="0.25">
      <c r="G11295" s="8"/>
      <c r="H11295" s="9"/>
    </row>
    <row r="11296" spans="7:8" x14ac:dyDescent="0.25">
      <c r="G11296" s="8"/>
      <c r="H11296" s="9"/>
    </row>
    <row r="11297" spans="7:8" x14ac:dyDescent="0.25">
      <c r="G11297" s="8"/>
      <c r="H11297" s="9"/>
    </row>
    <row r="11298" spans="7:8" x14ac:dyDescent="0.25">
      <c r="G11298" s="8"/>
      <c r="H11298" s="9"/>
    </row>
    <row r="11299" spans="7:8" x14ac:dyDescent="0.25">
      <c r="G11299" s="8"/>
      <c r="H11299" s="9"/>
    </row>
    <row r="11300" spans="7:8" x14ac:dyDescent="0.25">
      <c r="G11300" s="8"/>
      <c r="H11300" s="9"/>
    </row>
    <row r="11301" spans="7:8" x14ac:dyDescent="0.25">
      <c r="G11301" s="8"/>
      <c r="H11301" s="9"/>
    </row>
    <row r="11302" spans="7:8" x14ac:dyDescent="0.25">
      <c r="G11302" s="8"/>
      <c r="H11302" s="9"/>
    </row>
    <row r="11303" spans="7:8" x14ac:dyDescent="0.25">
      <c r="G11303" s="8"/>
      <c r="H11303" s="9"/>
    </row>
    <row r="11304" spans="7:8" x14ac:dyDescent="0.25">
      <c r="G11304" s="8"/>
      <c r="H11304" s="9"/>
    </row>
    <row r="11305" spans="7:8" x14ac:dyDescent="0.25">
      <c r="G11305" s="8"/>
      <c r="H11305" s="9"/>
    </row>
    <row r="11306" spans="7:8" x14ac:dyDescent="0.25">
      <c r="G11306" s="8"/>
      <c r="H11306" s="9"/>
    </row>
    <row r="11307" spans="7:8" x14ac:dyDescent="0.25">
      <c r="G11307" s="8"/>
      <c r="H11307" s="9"/>
    </row>
    <row r="11308" spans="7:8" x14ac:dyDescent="0.25">
      <c r="G11308" s="8"/>
      <c r="H11308" s="9"/>
    </row>
    <row r="11309" spans="7:8" x14ac:dyDescent="0.25">
      <c r="G11309" s="8"/>
      <c r="H11309" s="9"/>
    </row>
    <row r="11310" spans="7:8" x14ac:dyDescent="0.25">
      <c r="G11310" s="8"/>
      <c r="H11310" s="9"/>
    </row>
    <row r="11311" spans="7:8" x14ac:dyDescent="0.25">
      <c r="G11311" s="8"/>
      <c r="H11311" s="9"/>
    </row>
    <row r="11312" spans="7:8" x14ac:dyDescent="0.25">
      <c r="G11312" s="8"/>
      <c r="H11312" s="9"/>
    </row>
    <row r="11313" spans="7:8" x14ac:dyDescent="0.25">
      <c r="G11313" s="8"/>
      <c r="H11313" s="9"/>
    </row>
    <row r="11314" spans="7:8" x14ac:dyDescent="0.25">
      <c r="G11314" s="8"/>
      <c r="H11314" s="9"/>
    </row>
    <row r="11315" spans="7:8" x14ac:dyDescent="0.25">
      <c r="G11315" s="8"/>
      <c r="H11315" s="9"/>
    </row>
    <row r="11316" spans="7:8" x14ac:dyDescent="0.25">
      <c r="G11316" s="8"/>
      <c r="H11316" s="9"/>
    </row>
    <row r="11317" spans="7:8" x14ac:dyDescent="0.25">
      <c r="G11317" s="8"/>
      <c r="H11317" s="9"/>
    </row>
    <row r="11318" spans="7:8" x14ac:dyDescent="0.25">
      <c r="G11318" s="8"/>
      <c r="H11318" s="9"/>
    </row>
    <row r="11319" spans="7:8" x14ac:dyDescent="0.25">
      <c r="G11319" s="8"/>
      <c r="H11319" s="9"/>
    </row>
    <row r="11320" spans="7:8" x14ac:dyDescent="0.25">
      <c r="G11320" s="8"/>
      <c r="H11320" s="9"/>
    </row>
    <row r="11321" spans="7:8" x14ac:dyDescent="0.25">
      <c r="G11321" s="8"/>
      <c r="H11321" s="9"/>
    </row>
    <row r="11322" spans="7:8" x14ac:dyDescent="0.25">
      <c r="G11322" s="8"/>
      <c r="H11322" s="9"/>
    </row>
    <row r="11323" spans="7:8" x14ac:dyDescent="0.25">
      <c r="G11323" s="8"/>
      <c r="H11323" s="9"/>
    </row>
    <row r="11324" spans="7:8" x14ac:dyDescent="0.25">
      <c r="G11324" s="8"/>
      <c r="H11324" s="9"/>
    </row>
    <row r="11325" spans="7:8" x14ac:dyDescent="0.25">
      <c r="G11325" s="8"/>
      <c r="H11325" s="9"/>
    </row>
    <row r="11326" spans="7:8" x14ac:dyDescent="0.25">
      <c r="G11326" s="8"/>
      <c r="H11326" s="9"/>
    </row>
    <row r="11327" spans="7:8" x14ac:dyDescent="0.25">
      <c r="G11327" s="8"/>
      <c r="H11327" s="9"/>
    </row>
    <row r="11328" spans="7:8" x14ac:dyDescent="0.25">
      <c r="G11328" s="8"/>
      <c r="H11328" s="9"/>
    </row>
    <row r="11329" spans="7:8" x14ac:dyDescent="0.25">
      <c r="G11329" s="8"/>
      <c r="H11329" s="9"/>
    </row>
    <row r="11330" spans="7:8" x14ac:dyDescent="0.25">
      <c r="G11330" s="8"/>
      <c r="H11330" s="9"/>
    </row>
    <row r="11331" spans="7:8" x14ac:dyDescent="0.25">
      <c r="G11331" s="8"/>
      <c r="H11331" s="9"/>
    </row>
    <row r="11332" spans="7:8" x14ac:dyDescent="0.25">
      <c r="G11332" s="8"/>
      <c r="H11332" s="9"/>
    </row>
    <row r="11333" spans="7:8" x14ac:dyDescent="0.25">
      <c r="G11333" s="8"/>
      <c r="H11333" s="9"/>
    </row>
    <row r="11334" spans="7:8" x14ac:dyDescent="0.25">
      <c r="G11334" s="8"/>
      <c r="H11334" s="9"/>
    </row>
    <row r="11335" spans="7:8" x14ac:dyDescent="0.25">
      <c r="G11335" s="8"/>
      <c r="H11335" s="9"/>
    </row>
    <row r="11336" spans="7:8" x14ac:dyDescent="0.25">
      <c r="G11336" s="8"/>
      <c r="H11336" s="9"/>
    </row>
    <row r="11337" spans="7:8" x14ac:dyDescent="0.25">
      <c r="G11337" s="8"/>
      <c r="H11337" s="9"/>
    </row>
    <row r="11338" spans="7:8" x14ac:dyDescent="0.25">
      <c r="G11338" s="8"/>
      <c r="H11338" s="9"/>
    </row>
    <row r="11339" spans="7:8" x14ac:dyDescent="0.25">
      <c r="G11339" s="8"/>
      <c r="H11339" s="9"/>
    </row>
    <row r="11340" spans="7:8" x14ac:dyDescent="0.25">
      <c r="G11340" s="8"/>
      <c r="H11340" s="9"/>
    </row>
    <row r="11341" spans="7:8" x14ac:dyDescent="0.25">
      <c r="G11341" s="8"/>
      <c r="H11341" s="9"/>
    </row>
    <row r="11342" spans="7:8" x14ac:dyDescent="0.25">
      <c r="G11342" s="8"/>
      <c r="H11342" s="9"/>
    </row>
    <row r="11343" spans="7:8" x14ac:dyDescent="0.25">
      <c r="G11343" s="8"/>
      <c r="H11343" s="9"/>
    </row>
    <row r="11344" spans="7:8" x14ac:dyDescent="0.25">
      <c r="G11344" s="8"/>
      <c r="H11344" s="9"/>
    </row>
    <row r="11345" spans="7:8" x14ac:dyDescent="0.25">
      <c r="G11345" s="8"/>
      <c r="H11345" s="9"/>
    </row>
    <row r="11346" spans="7:8" x14ac:dyDescent="0.25">
      <c r="G11346" s="8"/>
      <c r="H11346" s="9"/>
    </row>
    <row r="11347" spans="7:8" x14ac:dyDescent="0.25">
      <c r="G11347" s="8"/>
      <c r="H11347" s="9"/>
    </row>
    <row r="11348" spans="7:8" x14ac:dyDescent="0.25">
      <c r="G11348" s="8"/>
      <c r="H11348" s="9"/>
    </row>
    <row r="11349" spans="7:8" x14ac:dyDescent="0.25">
      <c r="G11349" s="8"/>
      <c r="H11349" s="9"/>
    </row>
    <row r="11350" spans="7:8" x14ac:dyDescent="0.25">
      <c r="G11350" s="8"/>
      <c r="H11350" s="9"/>
    </row>
    <row r="11351" spans="7:8" x14ac:dyDescent="0.25">
      <c r="G11351" s="8"/>
      <c r="H11351" s="9"/>
    </row>
    <row r="11352" spans="7:8" x14ac:dyDescent="0.25">
      <c r="G11352" s="8"/>
      <c r="H11352" s="9"/>
    </row>
    <row r="11353" spans="7:8" x14ac:dyDescent="0.25">
      <c r="G11353" s="8"/>
      <c r="H11353" s="9"/>
    </row>
    <row r="11354" spans="7:8" x14ac:dyDescent="0.25">
      <c r="G11354" s="8"/>
      <c r="H11354" s="9"/>
    </row>
    <row r="11355" spans="7:8" x14ac:dyDescent="0.25">
      <c r="G11355" s="8"/>
      <c r="H11355" s="9"/>
    </row>
    <row r="11356" spans="7:8" x14ac:dyDescent="0.25">
      <c r="G11356" s="8"/>
      <c r="H11356" s="9"/>
    </row>
    <row r="11357" spans="7:8" x14ac:dyDescent="0.25">
      <c r="G11357" s="8"/>
      <c r="H11357" s="9"/>
    </row>
    <row r="11358" spans="7:8" x14ac:dyDescent="0.25">
      <c r="G11358" s="8"/>
      <c r="H11358" s="9"/>
    </row>
    <row r="11359" spans="7:8" x14ac:dyDescent="0.25">
      <c r="G11359" s="8"/>
      <c r="H11359" s="9"/>
    </row>
    <row r="11360" spans="7:8" x14ac:dyDescent="0.25">
      <c r="G11360" s="8"/>
      <c r="H11360" s="9"/>
    </row>
    <row r="11361" spans="7:8" x14ac:dyDescent="0.25">
      <c r="G11361" s="8"/>
      <c r="H11361" s="9"/>
    </row>
    <row r="11362" spans="7:8" x14ac:dyDescent="0.25">
      <c r="G11362" s="8"/>
      <c r="H11362" s="9"/>
    </row>
    <row r="11363" spans="7:8" x14ac:dyDescent="0.25">
      <c r="G11363" s="8"/>
      <c r="H11363" s="9"/>
    </row>
    <row r="11364" spans="7:8" x14ac:dyDescent="0.25">
      <c r="G11364" s="8"/>
      <c r="H11364" s="9"/>
    </row>
    <row r="11365" spans="7:8" x14ac:dyDescent="0.25">
      <c r="G11365" s="8"/>
      <c r="H11365" s="9"/>
    </row>
    <row r="11366" spans="7:8" x14ac:dyDescent="0.25">
      <c r="G11366" s="8"/>
      <c r="H11366" s="9"/>
    </row>
    <row r="11367" spans="7:8" x14ac:dyDescent="0.25">
      <c r="G11367" s="8"/>
      <c r="H11367" s="9"/>
    </row>
    <row r="11368" spans="7:8" x14ac:dyDescent="0.25">
      <c r="G11368" s="8"/>
      <c r="H11368" s="9"/>
    </row>
    <row r="11369" spans="7:8" x14ac:dyDescent="0.25">
      <c r="G11369" s="8"/>
      <c r="H11369" s="9"/>
    </row>
    <row r="11370" spans="7:8" x14ac:dyDescent="0.25">
      <c r="G11370" s="8"/>
      <c r="H11370" s="9"/>
    </row>
    <row r="11371" spans="7:8" x14ac:dyDescent="0.25">
      <c r="G11371" s="8"/>
      <c r="H11371" s="9"/>
    </row>
    <row r="11372" spans="7:8" x14ac:dyDescent="0.25">
      <c r="G11372" s="8"/>
      <c r="H11372" s="9"/>
    </row>
    <row r="11373" spans="7:8" x14ac:dyDescent="0.25">
      <c r="G11373" s="8"/>
      <c r="H11373" s="9"/>
    </row>
    <row r="11374" spans="7:8" x14ac:dyDescent="0.25">
      <c r="G11374" s="8"/>
      <c r="H11374" s="9"/>
    </row>
    <row r="11375" spans="7:8" x14ac:dyDescent="0.25">
      <c r="G11375" s="8"/>
      <c r="H11375" s="9"/>
    </row>
    <row r="11376" spans="7:8" x14ac:dyDescent="0.25">
      <c r="G11376" s="8"/>
      <c r="H11376" s="9"/>
    </row>
    <row r="11377" spans="7:8" x14ac:dyDescent="0.25">
      <c r="G11377" s="8"/>
      <c r="H11377" s="9"/>
    </row>
    <row r="11378" spans="7:8" x14ac:dyDescent="0.25">
      <c r="G11378" s="8"/>
      <c r="H11378" s="9"/>
    </row>
    <row r="11379" spans="7:8" x14ac:dyDescent="0.25">
      <c r="G11379" s="8"/>
      <c r="H11379" s="9"/>
    </row>
    <row r="11380" spans="7:8" x14ac:dyDescent="0.25">
      <c r="G11380" s="8"/>
      <c r="H11380" s="9"/>
    </row>
    <row r="11381" spans="7:8" x14ac:dyDescent="0.25">
      <c r="G11381" s="8"/>
      <c r="H11381" s="9"/>
    </row>
    <row r="11382" spans="7:8" x14ac:dyDescent="0.25">
      <c r="G11382" s="8"/>
      <c r="H11382" s="9"/>
    </row>
    <row r="11383" spans="7:8" x14ac:dyDescent="0.25">
      <c r="G11383" s="8"/>
      <c r="H11383" s="9"/>
    </row>
    <row r="11384" spans="7:8" x14ac:dyDescent="0.25">
      <c r="G11384" s="8"/>
      <c r="H11384" s="9"/>
    </row>
    <row r="11385" spans="7:8" x14ac:dyDescent="0.25">
      <c r="G11385" s="8"/>
      <c r="H11385" s="9"/>
    </row>
    <row r="11386" spans="7:8" x14ac:dyDescent="0.25">
      <c r="G11386" s="8"/>
      <c r="H11386" s="9"/>
    </row>
    <row r="11387" spans="7:8" x14ac:dyDescent="0.25">
      <c r="G11387" s="8"/>
      <c r="H11387" s="9"/>
    </row>
    <row r="11388" spans="7:8" x14ac:dyDescent="0.25">
      <c r="G11388" s="8"/>
      <c r="H11388" s="9"/>
    </row>
    <row r="11389" spans="7:8" x14ac:dyDescent="0.25">
      <c r="G11389" s="8"/>
      <c r="H11389" s="9"/>
    </row>
    <row r="11390" spans="7:8" x14ac:dyDescent="0.25">
      <c r="G11390" s="8"/>
      <c r="H11390" s="9"/>
    </row>
    <row r="11391" spans="7:8" x14ac:dyDescent="0.25">
      <c r="G11391" s="8"/>
      <c r="H11391" s="9"/>
    </row>
    <row r="11392" spans="7:8" x14ac:dyDescent="0.25">
      <c r="G11392" s="8"/>
      <c r="H11392" s="9"/>
    </row>
    <row r="11393" spans="7:8" x14ac:dyDescent="0.25">
      <c r="G11393" s="8"/>
      <c r="H11393" s="9"/>
    </row>
    <row r="11394" spans="7:8" x14ac:dyDescent="0.25">
      <c r="G11394" s="8"/>
      <c r="H11394" s="9"/>
    </row>
    <row r="11395" spans="7:8" x14ac:dyDescent="0.25">
      <c r="G11395" s="8"/>
      <c r="H11395" s="9"/>
    </row>
    <row r="11396" spans="7:8" x14ac:dyDescent="0.25">
      <c r="G11396" s="8"/>
      <c r="H11396" s="9"/>
    </row>
    <row r="11397" spans="7:8" x14ac:dyDescent="0.25">
      <c r="G11397" s="8"/>
      <c r="H11397" s="9"/>
    </row>
    <row r="11398" spans="7:8" x14ac:dyDescent="0.25">
      <c r="G11398" s="8"/>
      <c r="H11398" s="9"/>
    </row>
    <row r="11399" spans="7:8" x14ac:dyDescent="0.25">
      <c r="G11399" s="8"/>
      <c r="H11399" s="9"/>
    </row>
    <row r="11400" spans="7:8" x14ac:dyDescent="0.25">
      <c r="G11400" s="8"/>
      <c r="H11400" s="9"/>
    </row>
    <row r="11401" spans="7:8" x14ac:dyDescent="0.25">
      <c r="G11401" s="8"/>
      <c r="H11401" s="9"/>
    </row>
    <row r="11402" spans="7:8" x14ac:dyDescent="0.25">
      <c r="G11402" s="8"/>
      <c r="H11402" s="9"/>
    </row>
    <row r="11403" spans="7:8" x14ac:dyDescent="0.25">
      <c r="G11403" s="8"/>
      <c r="H11403" s="9"/>
    </row>
    <row r="11404" spans="7:8" x14ac:dyDescent="0.25">
      <c r="G11404" s="8"/>
      <c r="H11404" s="9"/>
    </row>
    <row r="11405" spans="7:8" x14ac:dyDescent="0.25">
      <c r="G11405" s="8"/>
      <c r="H11405" s="9"/>
    </row>
    <row r="11406" spans="7:8" x14ac:dyDescent="0.25">
      <c r="G11406" s="8"/>
      <c r="H11406" s="9"/>
    </row>
    <row r="11407" spans="7:8" x14ac:dyDescent="0.25">
      <c r="G11407" s="8"/>
      <c r="H11407" s="9"/>
    </row>
    <row r="11408" spans="7:8" x14ac:dyDescent="0.25">
      <c r="G11408" s="8"/>
      <c r="H11408" s="9"/>
    </row>
    <row r="11409" spans="7:8" x14ac:dyDescent="0.25">
      <c r="G11409" s="8"/>
      <c r="H11409" s="9"/>
    </row>
    <row r="11410" spans="7:8" x14ac:dyDescent="0.25">
      <c r="G11410" s="8"/>
      <c r="H11410" s="9"/>
    </row>
    <row r="11411" spans="7:8" x14ac:dyDescent="0.25">
      <c r="G11411" s="8"/>
      <c r="H11411" s="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D5946EC6B1B97428621437A2FFD113F" ma:contentTypeVersion="15" ma:contentTypeDescription="Create a new document." ma:contentTypeScope="" ma:versionID="e724706458a93e368be5bf72e22f75c5">
  <xsd:schema xmlns:xsd="http://www.w3.org/2001/XMLSchema" xmlns:xs="http://www.w3.org/2001/XMLSchema" xmlns:p="http://schemas.microsoft.com/office/2006/metadata/properties" xmlns:ns1="http://schemas.microsoft.com/sharepoint/v3" xmlns:ns3="a88ef92f-739e-4651-a3d6-c00afa7e17ef" xmlns:ns4="1f440682-2563-428a-a394-9a738a3d8928" targetNamespace="http://schemas.microsoft.com/office/2006/metadata/properties" ma:root="true" ma:fieldsID="7a50c402b1b83c14b969e2ba1df52359" ns1:_="" ns3:_="" ns4:_="">
    <xsd:import namespace="http://schemas.microsoft.com/sharepoint/v3"/>
    <xsd:import namespace="a88ef92f-739e-4651-a3d6-c00afa7e17ef"/>
    <xsd:import namespace="1f440682-2563-428a-a394-9a738a3d8928"/>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1" nillable="true" ma:displayName="Unified Compliance Policy Properties" ma:hidden="true" ma:internalName="_ip_UnifiedCompliancePolicyProperties">
      <xsd:simpleType>
        <xsd:restriction base="dms:Note"/>
      </xsd:simpleType>
    </xsd:element>
    <xsd:element name="_ip_UnifiedCompliancePolicyUIAction" ma:index="2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88ef92f-739e-4651-a3d6-c00afa7e17e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f440682-2563-428a-a394-9a738a3d892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AD4E3271-AE66-4F86-8461-26CE52267D4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88ef92f-739e-4651-a3d6-c00afa7e17ef"/>
    <ds:schemaRef ds:uri="1f440682-2563-428a-a394-9a738a3d89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F7BCE6-03CF-4D21-9755-A572CE6343B4}">
  <ds:schemaRefs>
    <ds:schemaRef ds:uri="http://schemas.microsoft.com/sharepoint/v3/contenttype/forms"/>
  </ds:schemaRefs>
</ds:datastoreItem>
</file>

<file path=customXml/itemProps3.xml><?xml version="1.0" encoding="utf-8"?>
<ds:datastoreItem xmlns:ds="http://schemas.openxmlformats.org/officeDocument/2006/customXml" ds:itemID="{A8DE4F7C-5C84-4A6D-B99E-8B66BBF19D0C}">
  <ds:schemaRefs>
    <ds:schemaRef ds:uri="http://purl.org/dc/elements/1.1/"/>
    <ds:schemaRef ds:uri="http://www.w3.org/XML/1998/namespace"/>
    <ds:schemaRef ds:uri="http://purl.org/dc/terms/"/>
    <ds:schemaRef ds:uri="http://schemas.microsoft.com/office/infopath/2007/PartnerControls"/>
    <ds:schemaRef ds:uri="http://schemas.microsoft.com/office/2006/documentManagement/types"/>
    <ds:schemaRef ds:uri="http://schemas.microsoft.com/office/2006/metadata/properties"/>
    <ds:schemaRef ds:uri="1f440682-2563-428a-a394-9a738a3d8928"/>
    <ds:schemaRef ds:uri="http://schemas.openxmlformats.org/package/2006/metadata/core-properties"/>
    <ds:schemaRef ds:uri="a88ef92f-739e-4651-a3d6-c00afa7e17ef"/>
    <ds:schemaRef ds:uri="http://schemas.microsoft.com/sharepoint/v3"/>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Joshua Paulino</dc:creator>
  <cp:keywords/>
  <dc:description/>
  <cp:lastModifiedBy>Paulino, Joshua Lois</cp:lastModifiedBy>
  <cp:revision/>
  <dcterms:created xsi:type="dcterms:W3CDTF">2021-05-05T06:42:10Z</dcterms:created>
  <dcterms:modified xsi:type="dcterms:W3CDTF">2021-11-16T05:41:53Z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0x0101000D5946EC6B1B97428621437A2FFD113F</vt:lpwstr>
  </property>
</Properties>
</file>