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14" i="1" l="1"/>
  <c r="F14" i="1"/>
  <c r="G13" i="1"/>
  <c r="F13" i="1"/>
  <c r="G12" i="1"/>
  <c r="F12" i="1"/>
  <c r="G11" i="1"/>
  <c r="F11" i="1"/>
  <c r="G10" i="1"/>
  <c r="E14" i="1"/>
  <c r="D14" i="1"/>
  <c r="C14" i="1"/>
  <c r="B14" i="1"/>
  <c r="E13" i="1"/>
  <c r="D13" i="1"/>
  <c r="C13" i="1"/>
  <c r="B13" i="1"/>
  <c r="E12" i="1"/>
  <c r="D12" i="1"/>
  <c r="C12" i="1"/>
  <c r="B12" i="1"/>
  <c r="E11" i="1"/>
  <c r="D11" i="1"/>
  <c r="C11" i="1"/>
  <c r="B11" i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<sst xmlns="http://schemas.openxmlformats.org/spreadsheetml/2006/main" count="32" uniqueCount="27">
  <si>
    <t>Stuff</t>
  </si>
  <si>
    <t>Tree Felling Speed</t>
  </si>
  <si>
    <t>Plant Harvesting Speed</t>
  </si>
  <si>
    <t>Digging Speed</t>
  </si>
  <si>
    <t>Mining Yield (Digging)</t>
  </si>
  <si>
    <t>Construction Speed</t>
  </si>
  <si>
    <t>Tool Wear Factor</t>
  </si>
  <si>
    <t>Wood Log</t>
  </si>
  <si>
    <t>Steel</t>
  </si>
  <si>
    <t>Plasteel</t>
  </si>
  <si>
    <t>Uranium</t>
  </si>
  <si>
    <t>Silver</t>
  </si>
  <si>
    <t>Gold</t>
  </si>
  <si>
    <t>Jade</t>
  </si>
  <si>
    <t>Stone Blocks (ref)</t>
  </si>
  <si>
    <t>Granite</t>
  </si>
  <si>
    <t>Marble</t>
  </si>
  <si>
    <t>Slate</t>
  </si>
  <si>
    <t>Limestone</t>
  </si>
  <si>
    <t>Sandstone</t>
  </si>
  <si>
    <t>delta ref</t>
  </si>
  <si>
    <t>TFS</t>
  </si>
  <si>
    <t>PHS</t>
  </si>
  <si>
    <t>DS</t>
  </si>
  <si>
    <t>MYD</t>
  </si>
  <si>
    <t>CS</t>
  </si>
  <si>
    <t>TWF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</si>
</sst>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4"/>
  <sheetViews>
    <sheetView tabSelected="1" workbookViewId="0">
      <selection activeCell="B9" sqref="B9"/>
    </sheetView>
  </sheetViews>
  <sheetFormatPr defaultRowHeight="15" x14ac:dyDescent="0.25"/>
  <cols>
    <col min="1" max="1" width="18.28515625" customWidth="1"/>
    <col min="2" max="2" width="17.7109375" bestFit="1" customWidth="1"/>
    <col min="3" max="3" width="21.85546875" bestFit="1" customWidth="1"/>
    <col min="4" max="4" width="13.7109375" bestFit="1" customWidth="1"/>
    <col min="5" max="5" width="21" bestFit="1" customWidth="1"/>
    <col min="6" max="6" width="18.5703125" bestFit="1" customWidth="1"/>
    <col min="7" max="7" width="16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I1" s="1"/>
      <c r="J1" s="1"/>
      <c r="K1" s="1"/>
    </row>
    <row r="2" spans="1:14" x14ac:dyDescent="0.25">
      <c r="A2" t="s">
        <v>7</v>
      </c>
      <c r="B2">
        <v>0.6</v>
      </c>
      <c r="C2">
        <v>0.6</v>
      </c>
      <c r="D2">
        <v>0.6</v>
      </c>
      <c r="E2">
        <v>0.8</v>
      </c>
      <c r="F2">
        <v>0.6</v>
      </c>
      <c r="G2">
        <v>1</v>
      </c>
    </row>
    <row r="3" spans="1:14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</row>
    <row r="4" spans="1:14" x14ac:dyDescent="0.25">
      <c r="A4" t="s">
        <v>9</v>
      </c>
      <c r="B4">
        <v>1.3</v>
      </c>
      <c r="C4">
        <v>1.3</v>
      </c>
      <c r="D4">
        <v>1</v>
      </c>
      <c r="E4">
        <v>1</v>
      </c>
      <c r="F4">
        <v>1</v>
      </c>
      <c r="G4">
        <v>1</v>
      </c>
    </row>
    <row r="5" spans="1:14" x14ac:dyDescent="0.25">
      <c r="A5" t="s">
        <v>10</v>
      </c>
      <c r="B5">
        <v>1</v>
      </c>
      <c r="C5">
        <v>1</v>
      </c>
      <c r="D5">
        <v>1.3</v>
      </c>
      <c r="E5">
        <v>1.1000000000000001</v>
      </c>
      <c r="F5">
        <v>1.3</v>
      </c>
      <c r="G5">
        <v>1</v>
      </c>
    </row>
    <row r="6" spans="1:14" x14ac:dyDescent="0.25">
      <c r="A6" t="s">
        <v>11</v>
      </c>
      <c r="B6">
        <v>0.7</v>
      </c>
      <c r="C6">
        <v>0.7</v>
      </c>
      <c r="D6">
        <v>1</v>
      </c>
      <c r="E6">
        <v>1</v>
      </c>
      <c r="F6">
        <v>1</v>
      </c>
      <c r="G6">
        <v>1</v>
      </c>
    </row>
    <row r="7" spans="1:14" x14ac:dyDescent="0.25">
      <c r="A7" t="s">
        <v>12</v>
      </c>
      <c r="B7">
        <v>0.6</v>
      </c>
      <c r="C7">
        <v>0.6</v>
      </c>
      <c r="D7">
        <v>1.1000000000000001</v>
      </c>
      <c r="E7">
        <v>1.1000000000000001</v>
      </c>
      <c r="F7">
        <v>1.1000000000000001</v>
      </c>
      <c r="G7">
        <v>1</v>
      </c>
    </row>
    <row r="8" spans="1:14" x14ac:dyDescent="0.25">
      <c r="A8" t="s">
        <v>13</v>
      </c>
      <c r="B8">
        <v>0.7</v>
      </c>
      <c r="C8">
        <v>0.7</v>
      </c>
      <c r="D8">
        <v>0.9</v>
      </c>
      <c r="E8">
        <v>1</v>
      </c>
      <c r="F8">
        <v>0.9</v>
      </c>
      <c r="G8">
        <v>1</v>
      </c>
      <c r="H8" s="3" t="s">
        <v>20</v>
      </c>
      <c r="I8" s="3"/>
      <c r="J8" s="3"/>
      <c r="K8" s="3"/>
      <c r="L8" s="3"/>
      <c r="M8" s="3"/>
    </row>
    <row r="9" spans="1:14" x14ac:dyDescent="0.25">
      <c r="A9" t="s">
        <v>14</v>
      </c>
      <c r="B9">
        <v>0.7</v>
      </c>
      <c r="C9">
        <v>0.8</v>
      </c>
      <c r="D9">
        <v>0.8</v>
      </c>
      <c r="E9">
        <v>0.9</v>
      </c>
      <c r="F9">
        <v>0.8</v>
      </c>
      <c r="G9">
        <v>1.3</v>
      </c>
      <c r="H9" s="2" t="s">
        <v>21</v>
      </c>
      <c r="I9" s="2" t="s">
        <v>22</v>
      </c>
      <c r="J9" s="2" t="s">
        <v>23</v>
      </c>
      <c r="K9" s="2" t="s">
        <v>24</v>
      </c>
      <c r="L9" s="2" t="s">
        <v>25</v>
      </c>
      <c r="M9" s="2" t="s">
        <v>26</v>
      </c>
    </row>
    <row r="10" spans="1:14" x14ac:dyDescent="0.25">
      <c r="A10" t="s">
        <v>15</v>
      </c>
      <c r="B10">
        <f>B$9+H10</f>
        <v>0.79999999999999993</v>
      </c>
      <c r="C10">
        <f t="shared" ref="C10:C14" si="0">C$9+I10</f>
        <v>0.8</v>
      </c>
      <c r="D10">
        <f t="shared" ref="D10:D14" si="1">D$9+J10</f>
        <v>0.8</v>
      </c>
      <c r="E10">
        <f t="shared" ref="E10:E14" si="2">E$9+K10</f>
        <v>0.9</v>
      </c>
      <c r="F10">
        <f t="shared" ref="F10" si="3">F$9+L10</f>
        <v>0.8</v>
      </c>
      <c r="G10">
        <f t="shared" ref="G10:G14" si="4">G$9+M10</f>
        <v>1.3</v>
      </c>
      <c r="H10">
        <v>0.1</v>
      </c>
      <c r="I10">
        <v>0</v>
      </c>
      <c r="J10">
        <v>0</v>
      </c>
      <c r="K10">
        <v>0</v>
      </c>
      <c r="L10">
        <v>0</v>
      </c>
      <c r="M10">
        <v>0</v>
      </c>
      <c r="N10" t="s">
        <v>15</v>
      </c>
    </row>
    <row r="11" spans="1:14" x14ac:dyDescent="0.25">
      <c r="A11" t="s">
        <v>16</v>
      </c>
      <c r="B11">
        <f t="shared" ref="B11:B14" si="5">B$9+H11</f>
        <v>0.6</v>
      </c>
      <c r="C11">
        <f t="shared" si="0"/>
        <v>0.70000000000000007</v>
      </c>
      <c r="D11">
        <f t="shared" si="1"/>
        <v>0.70000000000000007</v>
      </c>
      <c r="E11">
        <f t="shared" si="2"/>
        <v>0.8</v>
      </c>
      <c r="F11">
        <f t="shared" ref="F11:F14" si="6">F$9+L11</f>
        <v>0.70000000000000007</v>
      </c>
      <c r="G11">
        <f t="shared" si="4"/>
        <v>1.3</v>
      </c>
      <c r="H11">
        <v>-0.1</v>
      </c>
      <c r="I11">
        <v>-0.1</v>
      </c>
      <c r="J11">
        <v>-0.1</v>
      </c>
      <c r="K11">
        <v>-0.1</v>
      </c>
      <c r="L11">
        <v>-0.1</v>
      </c>
      <c r="M11">
        <v>0</v>
      </c>
      <c r="N11" t="s">
        <v>16</v>
      </c>
    </row>
    <row r="12" spans="1:14" x14ac:dyDescent="0.25">
      <c r="A12" t="s">
        <v>17</v>
      </c>
      <c r="B12">
        <f t="shared" si="5"/>
        <v>0.7</v>
      </c>
      <c r="C12">
        <f t="shared" si="0"/>
        <v>0.9</v>
      </c>
      <c r="D12">
        <f t="shared" si="1"/>
        <v>0.70000000000000007</v>
      </c>
      <c r="E12">
        <f t="shared" si="2"/>
        <v>0.9</v>
      </c>
      <c r="F12">
        <f t="shared" si="6"/>
        <v>0.8</v>
      </c>
      <c r="G12">
        <f t="shared" si="4"/>
        <v>1.3</v>
      </c>
      <c r="H12">
        <v>0</v>
      </c>
      <c r="I12">
        <v>0.1</v>
      </c>
      <c r="J12">
        <v>-0.1</v>
      </c>
      <c r="K12">
        <v>0</v>
      </c>
      <c r="L12">
        <v>0</v>
      </c>
      <c r="M12">
        <v>0</v>
      </c>
      <c r="N12" t="s">
        <v>17</v>
      </c>
    </row>
    <row r="13" spans="1:14" x14ac:dyDescent="0.25">
      <c r="A13" t="s">
        <v>18</v>
      </c>
      <c r="B13">
        <f t="shared" si="5"/>
        <v>0.7</v>
      </c>
      <c r="C13">
        <f t="shared" si="0"/>
        <v>0.8</v>
      </c>
      <c r="D13">
        <f t="shared" si="1"/>
        <v>0.8</v>
      </c>
      <c r="E13">
        <f t="shared" si="2"/>
        <v>0.9</v>
      </c>
      <c r="F13">
        <f t="shared" si="6"/>
        <v>0.8</v>
      </c>
      <c r="G13">
        <f t="shared" si="4"/>
        <v>1.3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 t="s">
        <v>18</v>
      </c>
    </row>
    <row r="14" spans="1:14" x14ac:dyDescent="0.25">
      <c r="A14" t="s">
        <v>19</v>
      </c>
      <c r="B14">
        <f t="shared" si="5"/>
        <v>0.6</v>
      </c>
      <c r="C14">
        <f t="shared" si="0"/>
        <v>0.70000000000000007</v>
      </c>
      <c r="D14">
        <f t="shared" si="1"/>
        <v>0.8</v>
      </c>
      <c r="E14">
        <f t="shared" si="2"/>
        <v>0.9</v>
      </c>
      <c r="F14">
        <f t="shared" si="6"/>
        <v>0.8</v>
      </c>
      <c r="G14">
        <f t="shared" si="4"/>
        <v>1.3</v>
      </c>
      <c r="H14">
        <v>-0.1</v>
      </c>
      <c r="I14">
        <v>-0.1</v>
      </c>
      <c r="J14">
        <v>0</v>
      </c>
      <c r="K14">
        <v>0</v>
      </c>
      <c r="L14">
        <v>0</v>
      </c>
      <c r="M14">
        <v>0</v>
      </c>
      <c r="N14" t="s">
        <v>19</v>
      </c>
    </row>
  </sheetData>
  <mergeCells count="1">
    <mergeCell ref="H8:M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2018-10-14T11:46:35Z</dcterms:modified>
</cp:coreProperties>
</file>