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mu\Documents\Python Files for learning\Canada Rep\"/>
    </mc:Choice>
  </mc:AlternateContent>
  <xr:revisionPtr revIDLastSave="0" documentId="13_ncr:1_{1BF8E63B-6967-415A-BAED-33E0FDE9DF3E}" xr6:coauthVersionLast="41" xr6:coauthVersionMax="41" xr10:uidLastSave="{00000000-0000-0000-0000-000000000000}"/>
  <bookViews>
    <workbookView xWindow="-110" yWindow="-110" windowWidth="19420" windowHeight="10420" activeTab="5" xr2:uid="{3366C4C3-1EB6-4910-BB25-255B4DCC9A0F}"/>
  </bookViews>
  <sheets>
    <sheet name="Sheet1" sheetId="1" r:id="rId1"/>
    <sheet name="Sheet2" sheetId="2" r:id="rId2"/>
    <sheet name="Sheet5" sheetId="5" r:id="rId3"/>
    <sheet name="Sheet7" sheetId="7" r:id="rId4"/>
    <sheet name="Sheet8" sheetId="8" r:id="rId5"/>
    <sheet name="Sheet9" sheetId="9" r:id="rId6"/>
  </sheets>
  <definedNames>
    <definedName name="_xlnm._FilterDatabase" localSheetId="2" hidden="1">Sheet5!$A$1:$A$408</definedName>
    <definedName name="_xlnm._FilterDatabase" localSheetId="3" hidden="1">Sheet7!$A$1:$G$408</definedName>
    <definedName name="_xlnm._FilterDatabase" localSheetId="4" hidden="1">Sheet8!$A$1:$E$408</definedName>
    <definedName name="OLE_LINK1" localSheetId="2">Sheet5!$A$2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10" i="8"/>
  <c r="A11" i="8" s="1"/>
  <c r="A12" i="8" s="1"/>
  <c r="A13" i="8" s="1"/>
  <c r="A14" i="8" s="1"/>
  <c r="A15" i="8" s="1"/>
  <c r="A16" i="8" s="1"/>
  <c r="A18" i="8"/>
  <c r="A19" i="8" s="1"/>
  <c r="A20" i="8" s="1"/>
  <c r="A21" i="8" s="1"/>
  <c r="A22" i="8" s="1"/>
  <c r="A23" i="8" s="1"/>
  <c r="A24" i="8" s="1"/>
  <c r="A26" i="8"/>
  <c r="A27" i="8" s="1"/>
  <c r="A28" i="8" s="1"/>
  <c r="A29" i="8" s="1"/>
  <c r="A30" i="8" s="1"/>
  <c r="A32" i="8"/>
  <c r="A33" i="8" s="1"/>
  <c r="A34" i="8" s="1"/>
  <c r="A35" i="8" s="1"/>
  <c r="A36" i="8" s="1"/>
  <c r="A37" i="8" s="1"/>
  <c r="A38" i="8" s="1"/>
  <c r="A45" i="8"/>
  <c r="E45" i="8" s="1"/>
  <c r="A137" i="8"/>
  <c r="A138" i="8" s="1"/>
  <c r="A139" i="8" s="1"/>
  <c r="A140" i="8" s="1"/>
  <c r="A141" i="8" s="1"/>
  <c r="A142" i="8" s="1"/>
  <c r="A143" i="8" s="1"/>
  <c r="A144" i="8" s="1"/>
  <c r="A145" i="8" s="1"/>
  <c r="A146" i="8" s="1"/>
  <c r="A280" i="8"/>
  <c r="A281" i="8" s="1"/>
  <c r="A282" i="8" s="1"/>
  <c r="A283" i="8" s="1"/>
  <c r="A284" i="8" s="1"/>
  <c r="A285" i="8" s="1"/>
  <c r="A286" i="8" s="1"/>
  <c r="A287" i="8" s="1"/>
  <c r="A288" i="8" s="1"/>
  <c r="A289" i="8" s="1"/>
  <c r="A297" i="8"/>
  <c r="E297" i="8" s="1"/>
  <c r="A314" i="8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54" i="8"/>
  <c r="E354" i="8" s="1"/>
  <c r="A403" i="8"/>
  <c r="E403" i="8" s="1"/>
  <c r="A404" i="8"/>
  <c r="A405" i="8" s="1"/>
  <c r="E405" i="8" s="1"/>
  <c r="A406" i="8"/>
  <c r="A407" i="8" s="1"/>
  <c r="E9" i="8"/>
  <c r="E17" i="8"/>
  <c r="E18" i="8"/>
  <c r="E25" i="8"/>
  <c r="E31" i="8"/>
  <c r="E44" i="8"/>
  <c r="E136" i="8"/>
  <c r="E279" i="8"/>
  <c r="E280" i="8"/>
  <c r="E296" i="8"/>
  <c r="E313" i="8"/>
  <c r="E353" i="8"/>
  <c r="E402" i="8"/>
  <c r="E3" i="8"/>
  <c r="D4" i="8"/>
  <c r="D5" i="8" s="1"/>
  <c r="D6" i="8" s="1"/>
  <c r="D7" i="8" s="1"/>
  <c r="D10" i="8"/>
  <c r="D11" i="8" s="1"/>
  <c r="D12" i="8" s="1"/>
  <c r="D13" i="8" s="1"/>
  <c r="D14" i="8" s="1"/>
  <c r="D15" i="8" s="1"/>
  <c r="D16" i="8" s="1"/>
  <c r="E16" i="8" s="1"/>
  <c r="D19" i="8"/>
  <c r="D20" i="8" s="1"/>
  <c r="D21" i="8" s="1"/>
  <c r="D22" i="8" s="1"/>
  <c r="D23" i="8" s="1"/>
  <c r="D24" i="8" s="1"/>
  <c r="D26" i="8"/>
  <c r="D27" i="8" s="1"/>
  <c r="D28" i="8" s="1"/>
  <c r="D29" i="8" s="1"/>
  <c r="D30" i="8" s="1"/>
  <c r="D33" i="8"/>
  <c r="D34" i="8" s="1"/>
  <c r="D35" i="8" s="1"/>
  <c r="D36" i="8" s="1"/>
  <c r="D37" i="8" s="1"/>
  <c r="D39" i="8"/>
  <c r="D40" i="8" s="1"/>
  <c r="D41" i="8" s="1"/>
  <c r="D42" i="8" s="1"/>
  <c r="D43" i="8" s="1"/>
  <c r="D46" i="8"/>
  <c r="D47" i="8" s="1"/>
  <c r="D48" i="8" s="1"/>
  <c r="D49" i="8" s="1"/>
  <c r="D50" i="8" s="1"/>
  <c r="D51" i="8" s="1"/>
  <c r="D52" i="8" s="1"/>
  <c r="D53" i="8" s="1"/>
  <c r="D54" i="8" s="1"/>
  <c r="D56" i="8"/>
  <c r="D57" i="8" s="1"/>
  <c r="D58" i="8" s="1"/>
  <c r="D59" i="8" s="1"/>
  <c r="D60" i="8" s="1"/>
  <c r="D61" i="8" s="1"/>
  <c r="D62" i="8" s="1"/>
  <c r="D63" i="8" s="1"/>
  <c r="D64" i="8" s="1"/>
  <c r="D66" i="8"/>
  <c r="D67" i="8" s="1"/>
  <c r="D68" i="8" s="1"/>
  <c r="D69" i="8" s="1"/>
  <c r="D71" i="8"/>
  <c r="D72" i="8" s="1"/>
  <c r="D73" i="8" s="1"/>
  <c r="D74" i="8" s="1"/>
  <c r="D75" i="8" s="1"/>
  <c r="D76" i="8" s="1"/>
  <c r="D78" i="8"/>
  <c r="D79" i="8" s="1"/>
  <c r="D80" i="8" s="1"/>
  <c r="D81" i="8" s="1"/>
  <c r="D82" i="8" s="1"/>
  <c r="D83" i="8" s="1"/>
  <c r="D85" i="8"/>
  <c r="D86" i="8" s="1"/>
  <c r="D87" i="8" s="1"/>
  <c r="D88" i="8" s="1"/>
  <c r="D89" i="8" s="1"/>
  <c r="D90" i="8" s="1"/>
  <c r="D92" i="8"/>
  <c r="D93" i="8" s="1"/>
  <c r="D94" i="8" s="1"/>
  <c r="D95" i="8" s="1"/>
  <c r="D96" i="8" s="1"/>
  <c r="D98" i="8"/>
  <c r="D99" i="8" s="1"/>
  <c r="D100" i="8" s="1"/>
  <c r="D101" i="8" s="1"/>
  <c r="D102" i="8" s="1"/>
  <c r="D104" i="8"/>
  <c r="D105" i="8" s="1"/>
  <c r="D106" i="8" s="1"/>
  <c r="D107" i="8" s="1"/>
  <c r="D109" i="8"/>
  <c r="D110" i="8" s="1"/>
  <c r="D111" i="8" s="1"/>
  <c r="D112" i="8" s="1"/>
  <c r="D113" i="8" s="1"/>
  <c r="D115" i="8"/>
  <c r="D116" i="8" s="1"/>
  <c r="D117" i="8" s="1"/>
  <c r="D118" i="8" s="1"/>
  <c r="D119" i="8" s="1"/>
  <c r="D120" i="8" s="1"/>
  <c r="D121" i="8" s="1"/>
  <c r="D122" i="8" s="1"/>
  <c r="D124" i="8"/>
  <c r="D125" i="8" s="1"/>
  <c r="D126" i="8" s="1"/>
  <c r="D127" i="8" s="1"/>
  <c r="D128" i="8" s="1"/>
  <c r="D129" i="8" s="1"/>
  <c r="D131" i="8"/>
  <c r="D132" i="8" s="1"/>
  <c r="D133" i="8" s="1"/>
  <c r="D134" i="8" s="1"/>
  <c r="D135" i="8" s="1"/>
  <c r="D138" i="8"/>
  <c r="D139" i="8" s="1"/>
  <c r="D140" i="8" s="1"/>
  <c r="D141" i="8" s="1"/>
  <c r="D142" i="8" s="1"/>
  <c r="D143" i="8" s="1"/>
  <c r="D144" i="8" s="1"/>
  <c r="D145" i="8" s="1"/>
  <c r="D147" i="8"/>
  <c r="D148" i="8" s="1"/>
  <c r="D149" i="8" s="1"/>
  <c r="D150" i="8" s="1"/>
  <c r="D151" i="8" s="1"/>
  <c r="D153" i="8"/>
  <c r="D154" i="8" s="1"/>
  <c r="D155" i="8" s="1"/>
  <c r="D156" i="8" s="1"/>
  <c r="D157" i="8" s="1"/>
  <c r="D158" i="8" s="1"/>
  <c r="D160" i="8"/>
  <c r="D161" i="8" s="1"/>
  <c r="D162" i="8" s="1"/>
  <c r="D163" i="8" s="1"/>
  <c r="D164" i="8" s="1"/>
  <c r="D165" i="8" s="1"/>
  <c r="D166" i="8" s="1"/>
  <c r="D167" i="8" s="1"/>
  <c r="D168" i="8" s="1"/>
  <c r="D170" i="8"/>
  <c r="D171" i="8" s="1"/>
  <c r="D172" i="8" s="1"/>
  <c r="D173" i="8" s="1"/>
  <c r="D174" i="8" s="1"/>
  <c r="D176" i="8"/>
  <c r="D177" i="8" s="1"/>
  <c r="D178" i="8" s="1"/>
  <c r="D179" i="8" s="1"/>
  <c r="D180" i="8" s="1"/>
  <c r="D181" i="8" s="1"/>
  <c r="D182" i="8" s="1"/>
  <c r="D184" i="8"/>
  <c r="D185" i="8" s="1"/>
  <c r="D186" i="8" s="1"/>
  <c r="D187" i="8" s="1"/>
  <c r="D188" i="8" s="1"/>
  <c r="D190" i="8"/>
  <c r="D191" i="8" s="1"/>
  <c r="D192" i="8" s="1"/>
  <c r="D193" i="8" s="1"/>
  <c r="D195" i="8"/>
  <c r="D196" i="8" s="1"/>
  <c r="D197" i="8" s="1"/>
  <c r="D198" i="8" s="1"/>
  <c r="D200" i="8"/>
  <c r="D201" i="8" s="1"/>
  <c r="D202" i="8" s="1"/>
  <c r="D203" i="8" s="1"/>
  <c r="D204" i="8" s="1"/>
  <c r="D205" i="8" s="1"/>
  <c r="D207" i="8"/>
  <c r="D208" i="8" s="1"/>
  <c r="D209" i="8" s="1"/>
  <c r="D210" i="8" s="1"/>
  <c r="D211" i="8" s="1"/>
  <c r="D212" i="8" s="1"/>
  <c r="D213" i="8" s="1"/>
  <c r="D215" i="8"/>
  <c r="D216" i="8" s="1"/>
  <c r="D217" i="8" s="1"/>
  <c r="D218" i="8" s="1"/>
  <c r="D220" i="8"/>
  <c r="D221" i="8" s="1"/>
  <c r="D222" i="8" s="1"/>
  <c r="D223" i="8" s="1"/>
  <c r="D224" i="8" s="1"/>
  <c r="D226" i="8"/>
  <c r="D227" i="8" s="1"/>
  <c r="D228" i="8" s="1"/>
  <c r="D229" i="8" s="1"/>
  <c r="D230" i="8" s="1"/>
  <c r="D232" i="8"/>
  <c r="D233" i="8" s="1"/>
  <c r="D234" i="8" s="1"/>
  <c r="D235" i="8" s="1"/>
  <c r="D236" i="8" s="1"/>
  <c r="D238" i="8"/>
  <c r="D239" i="8" s="1"/>
  <c r="D240" i="8" s="1"/>
  <c r="D241" i="8" s="1"/>
  <c r="D242" i="8" s="1"/>
  <c r="D244" i="8"/>
  <c r="D245" i="8" s="1"/>
  <c r="D246" i="8" s="1"/>
  <c r="D247" i="8" s="1"/>
  <c r="D248" i="8" s="1"/>
  <c r="D249" i="8" s="1"/>
  <c r="D251" i="8"/>
  <c r="D252" i="8" s="1"/>
  <c r="D253" i="8" s="1"/>
  <c r="D254" i="8" s="1"/>
  <c r="D255" i="8" s="1"/>
  <c r="D256" i="8" s="1"/>
  <c r="D258" i="8"/>
  <c r="D259" i="8" s="1"/>
  <c r="D260" i="8" s="1"/>
  <c r="D261" i="8" s="1"/>
  <c r="D262" i="8" s="1"/>
  <c r="D263" i="8" s="1"/>
  <c r="D264" i="8" s="1"/>
  <c r="D265" i="8" s="1"/>
  <c r="D267" i="8"/>
  <c r="D268" i="8" s="1"/>
  <c r="D269" i="8" s="1"/>
  <c r="D270" i="8" s="1"/>
  <c r="D271" i="8" s="1"/>
  <c r="D273" i="8"/>
  <c r="D274" i="8" s="1"/>
  <c r="D275" i="8" s="1"/>
  <c r="D276" i="8" s="1"/>
  <c r="D277" i="8" s="1"/>
  <c r="D278" i="8" s="1"/>
  <c r="D281" i="8"/>
  <c r="D282" i="8" s="1"/>
  <c r="D283" i="8" s="1"/>
  <c r="D284" i="8" s="1"/>
  <c r="D285" i="8" s="1"/>
  <c r="D286" i="8" s="1"/>
  <c r="D287" i="8" s="1"/>
  <c r="D288" i="8" s="1"/>
  <c r="D290" i="8"/>
  <c r="D291" i="8" s="1"/>
  <c r="D292" i="8" s="1"/>
  <c r="D293" i="8" s="1"/>
  <c r="D294" i="8" s="1"/>
  <c r="D295" i="8" s="1"/>
  <c r="D298" i="8"/>
  <c r="D299" i="8" s="1"/>
  <c r="D300" i="8" s="1"/>
  <c r="D301" i="8" s="1"/>
  <c r="D302" i="8" s="1"/>
  <c r="D303" i="8" s="1"/>
  <c r="D304" i="8" s="1"/>
  <c r="D306" i="8"/>
  <c r="D307" i="8" s="1"/>
  <c r="D308" i="8" s="1"/>
  <c r="D309" i="8" s="1"/>
  <c r="D310" i="8" s="1"/>
  <c r="D311" i="8" s="1"/>
  <c r="D312" i="8" s="1"/>
  <c r="D315" i="8"/>
  <c r="D316" i="8" s="1"/>
  <c r="D317" i="8" s="1"/>
  <c r="D318" i="8" s="1"/>
  <c r="D319" i="8" s="1"/>
  <c r="D320" i="8" s="1"/>
  <c r="D321" i="8" s="1"/>
  <c r="D322" i="8" s="1"/>
  <c r="D323" i="8" s="1"/>
  <c r="D324" i="8" s="1"/>
  <c r="D326" i="8"/>
  <c r="D327" i="8" s="1"/>
  <c r="D328" i="8" s="1"/>
  <c r="D329" i="8" s="1"/>
  <c r="D330" i="8" s="1"/>
  <c r="D331" i="8" s="1"/>
  <c r="D332" i="8" s="1"/>
  <c r="D333" i="8" s="1"/>
  <c r="D335" i="8"/>
  <c r="D336" i="8" s="1"/>
  <c r="D337" i="8" s="1"/>
  <c r="D338" i="8" s="1"/>
  <c r="D339" i="8" s="1"/>
  <c r="D341" i="8"/>
  <c r="D342" i="8" s="1"/>
  <c r="D343" i="8" s="1"/>
  <c r="D344" i="8" s="1"/>
  <c r="D345" i="8" s="1"/>
  <c r="D347" i="8"/>
  <c r="D348" i="8" s="1"/>
  <c r="D349" i="8" s="1"/>
  <c r="D350" i="8" s="1"/>
  <c r="D351" i="8" s="1"/>
  <c r="D352" i="8" s="1"/>
  <c r="D355" i="8"/>
  <c r="D356" i="8" s="1"/>
  <c r="D357" i="8" s="1"/>
  <c r="D358" i="8" s="1"/>
  <c r="D359" i="8" s="1"/>
  <c r="D360" i="8" s="1"/>
  <c r="D361" i="8" s="1"/>
  <c r="D363" i="8"/>
  <c r="D364" i="8" s="1"/>
  <c r="D365" i="8" s="1"/>
  <c r="D366" i="8" s="1"/>
  <c r="D368" i="8"/>
  <c r="D369" i="8" s="1"/>
  <c r="D370" i="8" s="1"/>
  <c r="D371" i="8" s="1"/>
  <c r="D372" i="8" s="1"/>
  <c r="D373" i="8" s="1"/>
  <c r="D374" i="8" s="1"/>
  <c r="D375" i="8" s="1"/>
  <c r="D376" i="8" s="1"/>
  <c r="D378" i="8"/>
  <c r="D379" i="8" s="1"/>
  <c r="D380" i="8" s="1"/>
  <c r="D381" i="8" s="1"/>
  <c r="D382" i="8" s="1"/>
  <c r="D383" i="8" s="1"/>
  <c r="D384" i="8" s="1"/>
  <c r="D385" i="8" s="1"/>
  <c r="D387" i="8"/>
  <c r="D388" i="8" s="1"/>
  <c r="D389" i="8" s="1"/>
  <c r="D390" i="8" s="1"/>
  <c r="D391" i="8" s="1"/>
  <c r="D392" i="8" s="1"/>
  <c r="D394" i="8"/>
  <c r="D395" i="8" s="1"/>
  <c r="D396" i="8" s="1"/>
  <c r="D397" i="8" s="1"/>
  <c r="D398" i="8" s="1"/>
  <c r="D399" i="8" s="1"/>
  <c r="D400" i="8" s="1"/>
  <c r="D401" i="8" s="1"/>
  <c r="D404" i="8"/>
  <c r="E404" i="8" s="1"/>
  <c r="D406" i="8"/>
  <c r="D408" i="8"/>
  <c r="C405" i="8"/>
  <c r="C402" i="8"/>
  <c r="C354" i="8"/>
  <c r="C353" i="8"/>
  <c r="C313" i="8"/>
  <c r="C296" i="8"/>
  <c r="C280" i="8"/>
  <c r="C279" i="8"/>
  <c r="C136" i="8"/>
  <c r="C45" i="8"/>
  <c r="C44" i="8"/>
  <c r="C32" i="8"/>
  <c r="C31" i="8"/>
  <c r="C25" i="8"/>
  <c r="C18" i="8"/>
  <c r="C17" i="8"/>
  <c r="C9" i="8"/>
  <c r="C3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2" i="7"/>
  <c r="E5" i="7"/>
  <c r="F5" i="7" s="1"/>
  <c r="E6" i="7"/>
  <c r="F6" i="7" s="1"/>
  <c r="E7" i="7"/>
  <c r="F7" i="7" s="1"/>
  <c r="E8" i="7"/>
  <c r="E9" i="7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E18" i="7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E26" i="7"/>
  <c r="F26" i="7" s="1"/>
  <c r="E27" i="7"/>
  <c r="F27" i="7" s="1"/>
  <c r="E28" i="7"/>
  <c r="F28" i="7" s="1"/>
  <c r="E29" i="7"/>
  <c r="F29" i="7" s="1"/>
  <c r="E30" i="7"/>
  <c r="F30" i="7" s="1"/>
  <c r="E31" i="7"/>
  <c r="E32" i="7"/>
  <c r="E33" i="7"/>
  <c r="F33" i="7" s="1"/>
  <c r="E34" i="7"/>
  <c r="F34" i="7" s="1"/>
  <c r="E35" i="7"/>
  <c r="F35" i="7" s="1"/>
  <c r="E36" i="7"/>
  <c r="F36" i="7" s="1"/>
  <c r="E37" i="7"/>
  <c r="F37" i="7" s="1"/>
  <c r="E38" i="7"/>
  <c r="E39" i="7"/>
  <c r="F39" i="7" s="1"/>
  <c r="E40" i="7"/>
  <c r="F40" i="7" s="1"/>
  <c r="E41" i="7"/>
  <c r="F41" i="7" s="1"/>
  <c r="E42" i="7"/>
  <c r="F42" i="7" s="1"/>
  <c r="E43" i="7"/>
  <c r="F43" i="7" s="1"/>
  <c r="E44" i="7"/>
  <c r="E45" i="7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E66" i="7"/>
  <c r="F66" i="7" s="1"/>
  <c r="E67" i="7"/>
  <c r="F67" i="7" s="1"/>
  <c r="E68" i="7"/>
  <c r="F68" i="7" s="1"/>
  <c r="E69" i="7"/>
  <c r="F69" i="7" s="1"/>
  <c r="E70" i="7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E92" i="7"/>
  <c r="F92" i="7" s="1"/>
  <c r="E93" i="7"/>
  <c r="F93" i="7" s="1"/>
  <c r="E94" i="7"/>
  <c r="F94" i="7" s="1"/>
  <c r="E95" i="7"/>
  <c r="F95" i="7" s="1"/>
  <c r="E96" i="7"/>
  <c r="F96" i="7" s="1"/>
  <c r="E97" i="7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E104" i="7"/>
  <c r="F104" i="7" s="1"/>
  <c r="E105" i="7"/>
  <c r="F105" i="7" s="1"/>
  <c r="E106" i="7"/>
  <c r="F106" i="7" s="1"/>
  <c r="E107" i="7"/>
  <c r="F107" i="7" s="1"/>
  <c r="E108" i="7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E137" i="7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E176" i="7"/>
  <c r="F176" i="7" s="1"/>
  <c r="E177" i="7"/>
  <c r="F177" i="7" s="1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E184" i="7"/>
  <c r="F184" i="7" s="1"/>
  <c r="E185" i="7"/>
  <c r="F185" i="7" s="1"/>
  <c r="E186" i="7"/>
  <c r="F186" i="7" s="1"/>
  <c r="E187" i="7"/>
  <c r="F187" i="7" s="1"/>
  <c r="E188" i="7"/>
  <c r="F188" i="7" s="1"/>
  <c r="E189" i="7"/>
  <c r="E190" i="7"/>
  <c r="F190" i="7" s="1"/>
  <c r="E191" i="7"/>
  <c r="F191" i="7" s="1"/>
  <c r="E192" i="7"/>
  <c r="F192" i="7" s="1"/>
  <c r="E193" i="7"/>
  <c r="F193" i="7" s="1"/>
  <c r="E194" i="7"/>
  <c r="E195" i="7"/>
  <c r="F195" i="7" s="1"/>
  <c r="E196" i="7"/>
  <c r="F196" i="7" s="1"/>
  <c r="E197" i="7"/>
  <c r="F197" i="7" s="1"/>
  <c r="E198" i="7"/>
  <c r="F198" i="7" s="1"/>
  <c r="E199" i="7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E215" i="7"/>
  <c r="F215" i="7" s="1"/>
  <c r="E216" i="7"/>
  <c r="F216" i="7" s="1"/>
  <c r="E217" i="7"/>
  <c r="F217" i="7" s="1"/>
  <c r="E218" i="7"/>
  <c r="F218" i="7" s="1"/>
  <c r="E219" i="7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F249" i="7" s="1"/>
  <c r="E250" i="7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E258" i="7"/>
  <c r="F258" i="7" s="1"/>
  <c r="E259" i="7"/>
  <c r="F259" i="7" s="1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E280" i="7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E297" i="7"/>
  <c r="E298" i="7"/>
  <c r="F298" i="7" s="1"/>
  <c r="E299" i="7"/>
  <c r="F299" i="7" s="1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E306" i="7"/>
  <c r="F306" i="7" s="1"/>
  <c r="E307" i="7"/>
  <c r="F307" i="7" s="1"/>
  <c r="E308" i="7"/>
  <c r="F308" i="7" s="1"/>
  <c r="E309" i="7"/>
  <c r="F309" i="7" s="1"/>
  <c r="E310" i="7"/>
  <c r="F310" i="7" s="1"/>
  <c r="E311" i="7"/>
  <c r="F311" i="7" s="1"/>
  <c r="E312" i="7"/>
  <c r="F312" i="7" s="1"/>
  <c r="E313" i="7"/>
  <c r="E314" i="7"/>
  <c r="E315" i="7"/>
  <c r="F315" i="7" s="1"/>
  <c r="E316" i="7"/>
  <c r="F316" i="7" s="1"/>
  <c r="E317" i="7"/>
  <c r="F317" i="7" s="1"/>
  <c r="E318" i="7"/>
  <c r="F318" i="7" s="1"/>
  <c r="E319" i="7"/>
  <c r="F319" i="7" s="1"/>
  <c r="E320" i="7"/>
  <c r="F320" i="7" s="1"/>
  <c r="E321" i="7"/>
  <c r="F321" i="7" s="1"/>
  <c r="E322" i="7"/>
  <c r="F322" i="7" s="1"/>
  <c r="E323" i="7"/>
  <c r="F323" i="7" s="1"/>
  <c r="E324" i="7"/>
  <c r="F324" i="7" s="1"/>
  <c r="E325" i="7"/>
  <c r="E326" i="7"/>
  <c r="F326" i="7" s="1"/>
  <c r="E327" i="7"/>
  <c r="F327" i="7" s="1"/>
  <c r="E328" i="7"/>
  <c r="F328" i="7" s="1"/>
  <c r="E329" i="7"/>
  <c r="F329" i="7" s="1"/>
  <c r="E330" i="7"/>
  <c r="F330" i="7" s="1"/>
  <c r="E331" i="7"/>
  <c r="F331" i="7" s="1"/>
  <c r="E332" i="7"/>
  <c r="F332" i="7" s="1"/>
  <c r="E333" i="7"/>
  <c r="F333" i="7" s="1"/>
  <c r="E334" i="7"/>
  <c r="E335" i="7"/>
  <c r="F335" i="7" s="1"/>
  <c r="E336" i="7"/>
  <c r="F336" i="7" s="1"/>
  <c r="E337" i="7"/>
  <c r="F337" i="7" s="1"/>
  <c r="E338" i="7"/>
  <c r="F338" i="7" s="1"/>
  <c r="E339" i="7"/>
  <c r="F339" i="7" s="1"/>
  <c r="E340" i="7"/>
  <c r="E341" i="7"/>
  <c r="F341" i="7" s="1"/>
  <c r="E342" i="7"/>
  <c r="F342" i="7" s="1"/>
  <c r="E343" i="7"/>
  <c r="F343" i="7" s="1"/>
  <c r="E344" i="7"/>
  <c r="F344" i="7" s="1"/>
  <c r="E345" i="7"/>
  <c r="F345" i="7" s="1"/>
  <c r="E346" i="7"/>
  <c r="E347" i="7"/>
  <c r="F347" i="7" s="1"/>
  <c r="E348" i="7"/>
  <c r="F348" i="7" s="1"/>
  <c r="E349" i="7"/>
  <c r="F349" i="7" s="1"/>
  <c r="E350" i="7"/>
  <c r="F350" i="7" s="1"/>
  <c r="E351" i="7"/>
  <c r="F351" i="7" s="1"/>
  <c r="E352" i="7"/>
  <c r="F352" i="7" s="1"/>
  <c r="E353" i="7"/>
  <c r="E354" i="7"/>
  <c r="E355" i="7"/>
  <c r="F355" i="7" s="1"/>
  <c r="E356" i="7"/>
  <c r="F356" i="7" s="1"/>
  <c r="E357" i="7"/>
  <c r="F357" i="7" s="1"/>
  <c r="E358" i="7"/>
  <c r="F358" i="7" s="1"/>
  <c r="E359" i="7"/>
  <c r="F359" i="7" s="1"/>
  <c r="E360" i="7"/>
  <c r="F360" i="7" s="1"/>
  <c r="E361" i="7"/>
  <c r="F361" i="7" s="1"/>
  <c r="E362" i="7"/>
  <c r="E363" i="7"/>
  <c r="F363" i="7" s="1"/>
  <c r="E364" i="7"/>
  <c r="F364" i="7" s="1"/>
  <c r="E365" i="7"/>
  <c r="F365" i="7" s="1"/>
  <c r="E366" i="7"/>
  <c r="F366" i="7" s="1"/>
  <c r="E367" i="7"/>
  <c r="E368" i="7"/>
  <c r="F368" i="7" s="1"/>
  <c r="E369" i="7"/>
  <c r="F369" i="7" s="1"/>
  <c r="E370" i="7"/>
  <c r="F370" i="7" s="1"/>
  <c r="E371" i="7"/>
  <c r="F371" i="7" s="1"/>
  <c r="E372" i="7"/>
  <c r="F372" i="7" s="1"/>
  <c r="E373" i="7"/>
  <c r="F373" i="7" s="1"/>
  <c r="E374" i="7"/>
  <c r="F374" i="7" s="1"/>
  <c r="E375" i="7"/>
  <c r="F375" i="7" s="1"/>
  <c r="E376" i="7"/>
  <c r="F376" i="7" s="1"/>
  <c r="E377" i="7"/>
  <c r="E378" i="7"/>
  <c r="F378" i="7" s="1"/>
  <c r="E379" i="7"/>
  <c r="F379" i="7" s="1"/>
  <c r="E380" i="7"/>
  <c r="F380" i="7" s="1"/>
  <c r="E381" i="7"/>
  <c r="F381" i="7" s="1"/>
  <c r="E382" i="7"/>
  <c r="F382" i="7" s="1"/>
  <c r="E383" i="7"/>
  <c r="F383" i="7" s="1"/>
  <c r="E384" i="7"/>
  <c r="F384" i="7" s="1"/>
  <c r="E385" i="7"/>
  <c r="F385" i="7" s="1"/>
  <c r="E386" i="7"/>
  <c r="E387" i="7"/>
  <c r="F387" i="7" s="1"/>
  <c r="E388" i="7"/>
  <c r="F388" i="7" s="1"/>
  <c r="E389" i="7"/>
  <c r="F389" i="7" s="1"/>
  <c r="E390" i="7"/>
  <c r="F390" i="7" s="1"/>
  <c r="E391" i="7"/>
  <c r="F391" i="7" s="1"/>
  <c r="E392" i="7"/>
  <c r="F392" i="7" s="1"/>
  <c r="E393" i="7"/>
  <c r="E394" i="7"/>
  <c r="F394" i="7" s="1"/>
  <c r="E395" i="7"/>
  <c r="F395" i="7" s="1"/>
  <c r="E396" i="7"/>
  <c r="F396" i="7" s="1"/>
  <c r="E397" i="7"/>
  <c r="F397" i="7" s="1"/>
  <c r="E398" i="7"/>
  <c r="F398" i="7" s="1"/>
  <c r="E399" i="7"/>
  <c r="F399" i="7" s="1"/>
  <c r="E400" i="7"/>
  <c r="F400" i="7" s="1"/>
  <c r="E401" i="7"/>
  <c r="F401" i="7" s="1"/>
  <c r="E402" i="7"/>
  <c r="E403" i="7"/>
  <c r="E404" i="7"/>
  <c r="F404" i="7" s="1"/>
  <c r="E405" i="7"/>
  <c r="E406" i="7"/>
  <c r="F406" i="7" s="1"/>
  <c r="E407" i="7"/>
  <c r="E408" i="7"/>
  <c r="F408" i="7" s="1"/>
  <c r="E4" i="7"/>
  <c r="F4" i="7" s="1"/>
  <c r="E3" i="7"/>
  <c r="E2" i="7"/>
  <c r="F2" i="7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2" i="7"/>
  <c r="B408" i="5"/>
  <c r="B406" i="5"/>
  <c r="B404" i="5"/>
  <c r="B401" i="5"/>
  <c r="B400" i="5"/>
  <c r="B399" i="5"/>
  <c r="B398" i="5"/>
  <c r="B397" i="5"/>
  <c r="B396" i="5"/>
  <c r="B395" i="5"/>
  <c r="B394" i="5"/>
  <c r="B392" i="5"/>
  <c r="B391" i="5"/>
  <c r="B390" i="5"/>
  <c r="B389" i="5"/>
  <c r="B388" i="5"/>
  <c r="B387" i="5"/>
  <c r="B385" i="5"/>
  <c r="B384" i="5"/>
  <c r="B383" i="5"/>
  <c r="B382" i="5"/>
  <c r="B381" i="5"/>
  <c r="B380" i="5"/>
  <c r="B379" i="5"/>
  <c r="B378" i="5"/>
  <c r="B376" i="5"/>
  <c r="B375" i="5"/>
  <c r="B374" i="5"/>
  <c r="B373" i="5"/>
  <c r="B372" i="5"/>
  <c r="B371" i="5"/>
  <c r="B370" i="5"/>
  <c r="B369" i="5"/>
  <c r="B368" i="5"/>
  <c r="B366" i="5"/>
  <c r="B365" i="5"/>
  <c r="B364" i="5"/>
  <c r="B363" i="5"/>
  <c r="B361" i="5"/>
  <c r="B360" i="5"/>
  <c r="B359" i="5"/>
  <c r="B358" i="5"/>
  <c r="B357" i="5"/>
  <c r="B356" i="5"/>
  <c r="B355" i="5"/>
  <c r="B352" i="5"/>
  <c r="B351" i="5"/>
  <c r="B350" i="5"/>
  <c r="B349" i="5"/>
  <c r="B348" i="5"/>
  <c r="B347" i="5"/>
  <c r="B345" i="5"/>
  <c r="B344" i="5"/>
  <c r="B343" i="5"/>
  <c r="B342" i="5"/>
  <c r="B341" i="5"/>
  <c r="B339" i="5"/>
  <c r="B338" i="5"/>
  <c r="B337" i="5"/>
  <c r="B336" i="5"/>
  <c r="B335" i="5"/>
  <c r="B333" i="5"/>
  <c r="B332" i="5"/>
  <c r="B331" i="5"/>
  <c r="B330" i="5"/>
  <c r="B329" i="5"/>
  <c r="B328" i="5"/>
  <c r="B327" i="5"/>
  <c r="B326" i="5"/>
  <c r="B324" i="5"/>
  <c r="B323" i="5"/>
  <c r="B322" i="5"/>
  <c r="B321" i="5"/>
  <c r="B320" i="5"/>
  <c r="B319" i="5"/>
  <c r="B318" i="5"/>
  <c r="B317" i="5"/>
  <c r="B316" i="5"/>
  <c r="B315" i="5"/>
  <c r="B312" i="5"/>
  <c r="B311" i="5"/>
  <c r="B310" i="5"/>
  <c r="B309" i="5"/>
  <c r="B308" i="5"/>
  <c r="B307" i="5"/>
  <c r="B306" i="5"/>
  <c r="B304" i="5"/>
  <c r="B303" i="5"/>
  <c r="B302" i="5"/>
  <c r="B301" i="5"/>
  <c r="B300" i="5"/>
  <c r="B299" i="5"/>
  <c r="B298" i="5"/>
  <c r="B295" i="5"/>
  <c r="B294" i="5"/>
  <c r="B293" i="5"/>
  <c r="B292" i="5"/>
  <c r="B291" i="5"/>
  <c r="B290" i="5"/>
  <c r="B288" i="5"/>
  <c r="B287" i="5"/>
  <c r="B286" i="5"/>
  <c r="B285" i="5"/>
  <c r="B284" i="5"/>
  <c r="B283" i="5"/>
  <c r="B282" i="5"/>
  <c r="B281" i="5"/>
  <c r="B278" i="5"/>
  <c r="B277" i="5"/>
  <c r="B276" i="5"/>
  <c r="B275" i="5"/>
  <c r="B274" i="5"/>
  <c r="B273" i="5"/>
  <c r="B271" i="5"/>
  <c r="B270" i="5"/>
  <c r="B269" i="5"/>
  <c r="B268" i="5"/>
  <c r="B267" i="5"/>
  <c r="B265" i="5"/>
  <c r="B264" i="5"/>
  <c r="B263" i="5"/>
  <c r="B262" i="5"/>
  <c r="B261" i="5"/>
  <c r="B260" i="5"/>
  <c r="B259" i="5"/>
  <c r="B258" i="5"/>
  <c r="B256" i="5"/>
  <c r="B255" i="5"/>
  <c r="B254" i="5"/>
  <c r="B253" i="5"/>
  <c r="B252" i="5"/>
  <c r="B251" i="5"/>
  <c r="B249" i="5"/>
  <c r="B248" i="5"/>
  <c r="B247" i="5"/>
  <c r="B246" i="5"/>
  <c r="B245" i="5"/>
  <c r="B244" i="5"/>
  <c r="B242" i="5"/>
  <c r="B241" i="5"/>
  <c r="B240" i="5"/>
  <c r="B239" i="5"/>
  <c r="B238" i="5"/>
  <c r="B236" i="5"/>
  <c r="B235" i="5"/>
  <c r="B234" i="5"/>
  <c r="B233" i="5"/>
  <c r="B232" i="5"/>
  <c r="B230" i="5"/>
  <c r="B229" i="5"/>
  <c r="B228" i="5"/>
  <c r="B227" i="5"/>
  <c r="B226" i="5"/>
  <c r="B224" i="5"/>
  <c r="B223" i="5"/>
  <c r="B222" i="5"/>
  <c r="B221" i="5"/>
  <c r="B220" i="5"/>
  <c r="B218" i="5"/>
  <c r="B217" i="5"/>
  <c r="B216" i="5"/>
  <c r="B215" i="5"/>
  <c r="B213" i="5"/>
  <c r="B212" i="5"/>
  <c r="B211" i="5"/>
  <c r="B210" i="5"/>
  <c r="B209" i="5"/>
  <c r="B208" i="5"/>
  <c r="B207" i="5"/>
  <c r="B205" i="5"/>
  <c r="B204" i="5"/>
  <c r="B203" i="5"/>
  <c r="B202" i="5"/>
  <c r="B201" i="5"/>
  <c r="B200" i="5"/>
  <c r="B198" i="5"/>
  <c r="B197" i="5"/>
  <c r="B196" i="5"/>
  <c r="B195" i="5"/>
  <c r="B193" i="5"/>
  <c r="B192" i="5"/>
  <c r="B191" i="5"/>
  <c r="B190" i="5"/>
  <c r="B188" i="5"/>
  <c r="B187" i="5"/>
  <c r="B186" i="5"/>
  <c r="B185" i="5"/>
  <c r="B184" i="5"/>
  <c r="B182" i="5"/>
  <c r="B181" i="5"/>
  <c r="B180" i="5"/>
  <c r="B179" i="5"/>
  <c r="B178" i="5"/>
  <c r="B177" i="5"/>
  <c r="B176" i="5"/>
  <c r="B174" i="5"/>
  <c r="B173" i="5"/>
  <c r="B172" i="5"/>
  <c r="B171" i="5"/>
  <c r="B170" i="5"/>
  <c r="B168" i="5"/>
  <c r="B167" i="5"/>
  <c r="B166" i="5"/>
  <c r="B165" i="5"/>
  <c r="B164" i="5"/>
  <c r="B163" i="5"/>
  <c r="B162" i="5"/>
  <c r="B161" i="5"/>
  <c r="B160" i="5"/>
  <c r="B158" i="5"/>
  <c r="B157" i="5"/>
  <c r="B156" i="5"/>
  <c r="B155" i="5"/>
  <c r="B154" i="5"/>
  <c r="B153" i="5"/>
  <c r="B151" i="5"/>
  <c r="B150" i="5"/>
  <c r="B149" i="5"/>
  <c r="B148" i="5"/>
  <c r="B147" i="5"/>
  <c r="B145" i="5"/>
  <c r="B144" i="5"/>
  <c r="B143" i="5"/>
  <c r="B142" i="5"/>
  <c r="B141" i="5"/>
  <c r="B140" i="5"/>
  <c r="B139" i="5"/>
  <c r="B138" i="5"/>
  <c r="B135" i="5"/>
  <c r="B134" i="5"/>
  <c r="B133" i="5"/>
  <c r="B132" i="5"/>
  <c r="B131" i="5"/>
  <c r="B129" i="5"/>
  <c r="B128" i="5"/>
  <c r="B127" i="5"/>
  <c r="B126" i="5"/>
  <c r="B125" i="5"/>
  <c r="B124" i="5"/>
  <c r="B122" i="5"/>
  <c r="B121" i="5"/>
  <c r="B120" i="5"/>
  <c r="B119" i="5"/>
  <c r="B118" i="5"/>
  <c r="B117" i="5"/>
  <c r="B116" i="5"/>
  <c r="B115" i="5"/>
  <c r="B113" i="5"/>
  <c r="B112" i="5"/>
  <c r="B111" i="5"/>
  <c r="B110" i="5"/>
  <c r="B109" i="5"/>
  <c r="B107" i="5"/>
  <c r="B106" i="5"/>
  <c r="B105" i="5"/>
  <c r="B104" i="5"/>
  <c r="B102" i="5"/>
  <c r="B101" i="5"/>
  <c r="B100" i="5"/>
  <c r="B99" i="5"/>
  <c r="B98" i="5"/>
  <c r="B96" i="5"/>
  <c r="B95" i="5"/>
  <c r="B94" i="5"/>
  <c r="B93" i="5"/>
  <c r="B92" i="5"/>
  <c r="B90" i="5"/>
  <c r="B89" i="5"/>
  <c r="B88" i="5"/>
  <c r="B87" i="5"/>
  <c r="B86" i="5"/>
  <c r="B85" i="5"/>
  <c r="B83" i="5"/>
  <c r="B82" i="5"/>
  <c r="B81" i="5"/>
  <c r="B80" i="5"/>
  <c r="B79" i="5"/>
  <c r="B78" i="5"/>
  <c r="B76" i="5"/>
  <c r="B75" i="5"/>
  <c r="B74" i="5"/>
  <c r="B73" i="5"/>
  <c r="B72" i="5"/>
  <c r="B71" i="5"/>
  <c r="B69" i="5"/>
  <c r="B68" i="5"/>
  <c r="B67" i="5"/>
  <c r="B66" i="5"/>
  <c r="B64" i="5"/>
  <c r="B63" i="5"/>
  <c r="B62" i="5"/>
  <c r="B61" i="5"/>
  <c r="B60" i="5"/>
  <c r="B59" i="5"/>
  <c r="B58" i="5"/>
  <c r="B57" i="5"/>
  <c r="B56" i="5"/>
  <c r="B54" i="5"/>
  <c r="B53" i="5"/>
  <c r="B52" i="5"/>
  <c r="B51" i="5"/>
  <c r="B50" i="5"/>
  <c r="B49" i="5"/>
  <c r="B48" i="5"/>
  <c r="B47" i="5"/>
  <c r="B46" i="5"/>
  <c r="B43" i="5"/>
  <c r="B42" i="5"/>
  <c r="B41" i="5"/>
  <c r="B40" i="5"/>
  <c r="B39" i="5"/>
  <c r="B37" i="5"/>
  <c r="B36" i="5"/>
  <c r="B35" i="5"/>
  <c r="B34" i="5"/>
  <c r="B33" i="5"/>
  <c r="B30" i="5"/>
  <c r="B29" i="5"/>
  <c r="B28" i="5"/>
  <c r="B27" i="5"/>
  <c r="B26" i="5"/>
  <c r="B24" i="5"/>
  <c r="B23" i="5"/>
  <c r="B22" i="5"/>
  <c r="B21" i="5"/>
  <c r="B20" i="5"/>
  <c r="B19" i="5"/>
  <c r="B16" i="5"/>
  <c r="B15" i="5"/>
  <c r="B14" i="5"/>
  <c r="B13" i="5"/>
  <c r="B12" i="5"/>
  <c r="B11" i="5"/>
  <c r="B10" i="5"/>
  <c r="B7" i="5"/>
  <c r="B6" i="5"/>
  <c r="B5" i="5"/>
  <c r="B4" i="5"/>
  <c r="C314" i="8" l="1"/>
  <c r="E32" i="8"/>
  <c r="A46" i="8"/>
  <c r="A47" i="8" s="1"/>
  <c r="A48" i="8" s="1"/>
  <c r="A49" i="8" s="1"/>
  <c r="A50" i="8" s="1"/>
  <c r="A51" i="8" s="1"/>
  <c r="A52" i="8" s="1"/>
  <c r="A53" i="8" s="1"/>
  <c r="A54" i="8" s="1"/>
  <c r="A55" i="8" s="1"/>
  <c r="E314" i="8"/>
  <c r="A355" i="8"/>
  <c r="A356" i="8" s="1"/>
  <c r="A357" i="8" s="1"/>
  <c r="A358" i="8" s="1"/>
  <c r="A359" i="8" s="1"/>
  <c r="A360" i="8" s="1"/>
  <c r="A361" i="8" s="1"/>
  <c r="A362" i="8" s="1"/>
  <c r="A363" i="8" s="1"/>
  <c r="A326" i="8"/>
  <c r="A327" i="8" s="1"/>
  <c r="A328" i="8" s="1"/>
  <c r="A329" i="8" s="1"/>
  <c r="A330" i="8" s="1"/>
  <c r="A331" i="8" s="1"/>
  <c r="A332" i="8" s="1"/>
  <c r="A333" i="8" s="1"/>
  <c r="A334" i="8" s="1"/>
  <c r="E325" i="8"/>
  <c r="C325" i="8"/>
  <c r="E289" i="8"/>
  <c r="C289" i="8"/>
  <c r="A290" i="8"/>
  <c r="A291" i="8" s="1"/>
  <c r="A292" i="8" s="1"/>
  <c r="A293" i="8" s="1"/>
  <c r="A294" i="8" s="1"/>
  <c r="A295" i="8" s="1"/>
  <c r="E295" i="8" s="1"/>
  <c r="A147" i="8"/>
  <c r="A148" i="8" s="1"/>
  <c r="A149" i="8" s="1"/>
  <c r="A150" i="8" s="1"/>
  <c r="A151" i="8" s="1"/>
  <c r="A152" i="8" s="1"/>
  <c r="E146" i="8"/>
  <c r="C146" i="8"/>
  <c r="C407" i="8"/>
  <c r="A408" i="8"/>
  <c r="E408" i="8" s="1"/>
  <c r="E407" i="8"/>
  <c r="C55" i="8"/>
  <c r="E55" i="8"/>
  <c r="A56" i="8"/>
  <c r="A57" i="8" s="1"/>
  <c r="A58" i="8" s="1"/>
  <c r="A59" i="8" s="1"/>
  <c r="A60" i="8" s="1"/>
  <c r="A61" i="8" s="1"/>
  <c r="A62" i="8" s="1"/>
  <c r="A63" i="8" s="1"/>
  <c r="A64" i="8" s="1"/>
  <c r="A65" i="8" s="1"/>
  <c r="E38" i="8"/>
  <c r="C38" i="8"/>
  <c r="A39" i="8"/>
  <c r="A40" i="8" s="1"/>
  <c r="A41" i="8" s="1"/>
  <c r="A42" i="8" s="1"/>
  <c r="A43" i="8" s="1"/>
  <c r="E43" i="8" s="1"/>
  <c r="E8" i="8"/>
  <c r="C8" i="8"/>
  <c r="E406" i="8"/>
  <c r="E288" i="8"/>
  <c r="E7" i="8"/>
  <c r="A298" i="8"/>
  <c r="A299" i="8" s="1"/>
  <c r="A300" i="8" s="1"/>
  <c r="A301" i="8" s="1"/>
  <c r="A302" i="8" s="1"/>
  <c r="A303" i="8" s="1"/>
  <c r="A304" i="8" s="1"/>
  <c r="A305" i="8" s="1"/>
  <c r="C137" i="8"/>
  <c r="E333" i="8"/>
  <c r="C297" i="8"/>
  <c r="C403" i="8"/>
  <c r="E324" i="8"/>
  <c r="E37" i="8"/>
  <c r="E145" i="8"/>
  <c r="E30" i="8"/>
  <c r="E137" i="8"/>
  <c r="E304" i="8"/>
  <c r="E24" i="8"/>
  <c r="E26" i="8"/>
  <c r="E322" i="8"/>
  <c r="E321" i="8"/>
  <c r="E283" i="8"/>
  <c r="E330" i="8"/>
  <c r="E320" i="8"/>
  <c r="E49" i="8"/>
  <c r="E35" i="8"/>
  <c r="E50" i="8"/>
  <c r="E329" i="8"/>
  <c r="E315" i="8"/>
  <c r="E299" i="8"/>
  <c r="E34" i="8"/>
  <c r="E19" i="8"/>
  <c r="E331" i="8"/>
  <c r="E328" i="8"/>
  <c r="E298" i="8"/>
  <c r="E33" i="8"/>
  <c r="E326" i="8"/>
  <c r="E144" i="8"/>
  <c r="E51" i="8"/>
  <c r="E139" i="8"/>
  <c r="E323" i="8"/>
  <c r="E138" i="8"/>
  <c r="E41" i="8"/>
  <c r="E27" i="8"/>
  <c r="E290" i="8"/>
  <c r="E282" i="8"/>
  <c r="E10" i="8"/>
  <c r="E56" i="8"/>
  <c r="E48" i="8"/>
  <c r="E327" i="8"/>
  <c r="E319" i="8"/>
  <c r="E303" i="8"/>
  <c r="E287" i="8"/>
  <c r="E143" i="8"/>
  <c r="E47" i="8"/>
  <c r="E39" i="8"/>
  <c r="E23" i="8"/>
  <c r="E15" i="8"/>
  <c r="E291" i="8"/>
  <c r="E11" i="8"/>
  <c r="E281" i="8"/>
  <c r="E358" i="8"/>
  <c r="E318" i="8"/>
  <c r="E302" i="8"/>
  <c r="E294" i="8"/>
  <c r="E286" i="8"/>
  <c r="E142" i="8"/>
  <c r="E46" i="8"/>
  <c r="E22" i="8"/>
  <c r="E14" i="8"/>
  <c r="E6" i="8"/>
  <c r="E317" i="8"/>
  <c r="E301" i="8"/>
  <c r="E293" i="8"/>
  <c r="E285" i="8"/>
  <c r="E141" i="8"/>
  <c r="E53" i="8"/>
  <c r="E29" i="8"/>
  <c r="E21" i="8"/>
  <c r="E13" i="8"/>
  <c r="E5" i="8"/>
  <c r="E332" i="8"/>
  <c r="E316" i="8"/>
  <c r="E300" i="8"/>
  <c r="E292" i="8"/>
  <c r="E284" i="8"/>
  <c r="E140" i="8"/>
  <c r="E52" i="8"/>
  <c r="E36" i="8"/>
  <c r="E28" i="8"/>
  <c r="E20" i="8"/>
  <c r="E12" i="8"/>
  <c r="E4" i="8"/>
  <c r="F402" i="7"/>
  <c r="F386" i="7"/>
  <c r="F362" i="7"/>
  <c r="F354" i="7"/>
  <c r="F346" i="7"/>
  <c r="F314" i="7"/>
  <c r="F266" i="7"/>
  <c r="F250" i="7"/>
  <c r="F194" i="7"/>
  <c r="F146" i="7"/>
  <c r="F130" i="7"/>
  <c r="F114" i="7"/>
  <c r="F18" i="7"/>
  <c r="F393" i="7"/>
  <c r="F377" i="7"/>
  <c r="F353" i="7"/>
  <c r="F313" i="7"/>
  <c r="F305" i="7"/>
  <c r="F297" i="7"/>
  <c r="F289" i="7"/>
  <c r="F257" i="7"/>
  <c r="F225" i="7"/>
  <c r="F169" i="7"/>
  <c r="F137" i="7"/>
  <c r="F97" i="7"/>
  <c r="F65" i="7"/>
  <c r="F25" i="7"/>
  <c r="F17" i="7"/>
  <c r="F9" i="7"/>
  <c r="F279" i="7"/>
  <c r="F231" i="7"/>
  <c r="F199" i="7"/>
  <c r="F183" i="7"/>
  <c r="F175" i="7"/>
  <c r="F159" i="7"/>
  <c r="F103" i="7"/>
  <c r="F55" i="7"/>
  <c r="F31" i="7"/>
  <c r="F296" i="7"/>
  <c r="F280" i="7"/>
  <c r="F272" i="7"/>
  <c r="F152" i="7"/>
  <c r="F136" i="7"/>
  <c r="F32" i="7"/>
  <c r="F8" i="7"/>
  <c r="F407" i="7"/>
  <c r="F367" i="7"/>
  <c r="F334" i="7"/>
  <c r="F214" i="7"/>
  <c r="F206" i="7"/>
  <c r="F70" i="7"/>
  <c r="F38" i="7"/>
  <c r="F405" i="7"/>
  <c r="F325" i="7"/>
  <c r="F237" i="7"/>
  <c r="F189" i="7"/>
  <c r="F77" i="7"/>
  <c r="F45" i="7"/>
  <c r="F340" i="7"/>
  <c r="F108" i="7"/>
  <c r="F84" i="7"/>
  <c r="F44" i="7"/>
  <c r="F403" i="7"/>
  <c r="F243" i="7"/>
  <c r="F219" i="7"/>
  <c r="F123" i="7"/>
  <c r="F91" i="7"/>
  <c r="F3" i="7"/>
  <c r="D4" i="2"/>
  <c r="A364" i="8" l="1"/>
  <c r="E363" i="8"/>
  <c r="E149" i="8"/>
  <c r="E359" i="8"/>
  <c r="E147" i="8"/>
  <c r="E362" i="8"/>
  <c r="E148" i="8"/>
  <c r="C362" i="8"/>
  <c r="E57" i="8"/>
  <c r="E64" i="8"/>
  <c r="E357" i="8"/>
  <c r="E150" i="8"/>
  <c r="E355" i="8"/>
  <c r="E40" i="8"/>
  <c r="E54" i="8"/>
  <c r="E62" i="8"/>
  <c r="E61" i="8"/>
  <c r="E59" i="8"/>
  <c r="E361" i="8"/>
  <c r="E63" i="8"/>
  <c r="E360" i="8"/>
  <c r="E60" i="8"/>
  <c r="E356" i="8"/>
  <c r="E58" i="8"/>
  <c r="E151" i="8"/>
  <c r="E42" i="8"/>
  <c r="E305" i="8"/>
  <c r="A306" i="8"/>
  <c r="C305" i="8"/>
  <c r="A66" i="8"/>
  <c r="E65" i="8"/>
  <c r="C65" i="8"/>
  <c r="E152" i="8"/>
  <c r="C152" i="8"/>
  <c r="A153" i="8"/>
  <c r="A335" i="8"/>
  <c r="E334" i="8"/>
  <c r="C334" i="8"/>
  <c r="A365" i="8" l="1"/>
  <c r="E364" i="8"/>
  <c r="A307" i="8"/>
  <c r="E306" i="8"/>
  <c r="A336" i="8"/>
  <c r="E335" i="8"/>
  <c r="A67" i="8"/>
  <c r="E66" i="8"/>
  <c r="A154" i="8"/>
  <c r="E153" i="8"/>
  <c r="A366" i="8" l="1"/>
  <c r="E365" i="8"/>
  <c r="A308" i="8"/>
  <c r="E307" i="8"/>
  <c r="A68" i="8"/>
  <c r="E67" i="8"/>
  <c r="A155" i="8"/>
  <c r="E154" i="8"/>
  <c r="A337" i="8"/>
  <c r="E336" i="8"/>
  <c r="A367" i="8" l="1"/>
  <c r="E366" i="8"/>
  <c r="A338" i="8"/>
  <c r="E337" i="8"/>
  <c r="A156" i="8"/>
  <c r="E155" i="8"/>
  <c r="A69" i="8"/>
  <c r="E68" i="8"/>
  <c r="A309" i="8"/>
  <c r="E308" i="8"/>
  <c r="A368" i="8" l="1"/>
  <c r="C367" i="8"/>
  <c r="E367" i="8"/>
  <c r="A157" i="8"/>
  <c r="E156" i="8"/>
  <c r="A70" i="8"/>
  <c r="E69" i="8"/>
  <c r="A310" i="8"/>
  <c r="E309" i="8"/>
  <c r="A339" i="8"/>
  <c r="E338" i="8"/>
  <c r="E368" i="8" l="1"/>
  <c r="A369" i="8"/>
  <c r="A311" i="8"/>
  <c r="E310" i="8"/>
  <c r="A71" i="8"/>
  <c r="E70" i="8"/>
  <c r="C70" i="8"/>
  <c r="A340" i="8"/>
  <c r="E339" i="8"/>
  <c r="A158" i="8"/>
  <c r="E157" i="8"/>
  <c r="A370" i="8" l="1"/>
  <c r="E369" i="8"/>
  <c r="A341" i="8"/>
  <c r="E340" i="8"/>
  <c r="C340" i="8"/>
  <c r="A159" i="8"/>
  <c r="E158" i="8"/>
  <c r="A72" i="8"/>
  <c r="E71" i="8"/>
  <c r="A312" i="8"/>
  <c r="E312" i="8" s="1"/>
  <c r="E311" i="8"/>
  <c r="A371" i="8" l="1"/>
  <c r="E370" i="8"/>
  <c r="C159" i="8"/>
  <c r="E159" i="8"/>
  <c r="A160" i="8"/>
  <c r="A73" i="8"/>
  <c r="E72" i="8"/>
  <c r="A342" i="8"/>
  <c r="E341" i="8"/>
  <c r="A372" i="8" l="1"/>
  <c r="E371" i="8"/>
  <c r="A343" i="8"/>
  <c r="E342" i="8"/>
  <c r="A161" i="8"/>
  <c r="E160" i="8"/>
  <c r="A74" i="8"/>
  <c r="E73" i="8"/>
  <c r="E372" i="8" l="1"/>
  <c r="A373" i="8"/>
  <c r="A162" i="8"/>
  <c r="E161" i="8"/>
  <c r="A344" i="8"/>
  <c r="E343" i="8"/>
  <c r="A75" i="8"/>
  <c r="E74" i="8"/>
  <c r="E373" i="8" l="1"/>
  <c r="A374" i="8"/>
  <c r="A345" i="8"/>
  <c r="E344" i="8"/>
  <c r="A76" i="8"/>
  <c r="E75" i="8"/>
  <c r="A163" i="8"/>
  <c r="E162" i="8"/>
  <c r="A375" i="8" l="1"/>
  <c r="E374" i="8"/>
  <c r="A164" i="8"/>
  <c r="E163" i="8"/>
  <c r="A346" i="8"/>
  <c r="E345" i="8"/>
  <c r="A77" i="8"/>
  <c r="E76" i="8"/>
  <c r="A376" i="8" l="1"/>
  <c r="E375" i="8"/>
  <c r="A78" i="8"/>
  <c r="C77" i="8"/>
  <c r="E77" i="8"/>
  <c r="C346" i="8"/>
  <c r="A347" i="8"/>
  <c r="E346" i="8"/>
  <c r="A165" i="8"/>
  <c r="E164" i="8"/>
  <c r="A377" i="8" l="1"/>
  <c r="E376" i="8"/>
  <c r="A348" i="8"/>
  <c r="E347" i="8"/>
  <c r="A79" i="8"/>
  <c r="E78" i="8"/>
  <c r="A166" i="8"/>
  <c r="E165" i="8"/>
  <c r="A378" i="8" l="1"/>
  <c r="E377" i="8"/>
  <c r="C377" i="8"/>
  <c r="A167" i="8"/>
  <c r="E166" i="8"/>
  <c r="A80" i="8"/>
  <c r="E79" i="8"/>
  <c r="A349" i="8"/>
  <c r="E348" i="8"/>
  <c r="A379" i="8" l="1"/>
  <c r="E378" i="8"/>
  <c r="A350" i="8"/>
  <c r="E349" i="8"/>
  <c r="A81" i="8"/>
  <c r="E80" i="8"/>
  <c r="A168" i="8"/>
  <c r="E167" i="8"/>
  <c r="A380" i="8" l="1"/>
  <c r="E379" i="8"/>
  <c r="A169" i="8"/>
  <c r="E168" i="8"/>
  <c r="A82" i="8"/>
  <c r="E81" i="8"/>
  <c r="A351" i="8"/>
  <c r="E350" i="8"/>
  <c r="A381" i="8" l="1"/>
  <c r="E380" i="8"/>
  <c r="A352" i="8"/>
  <c r="E352" i="8" s="1"/>
  <c r="E351" i="8"/>
  <c r="A83" i="8"/>
  <c r="E82" i="8"/>
  <c r="A170" i="8"/>
  <c r="C169" i="8"/>
  <c r="E169" i="8"/>
  <c r="E381" i="8" l="1"/>
  <c r="A382" i="8"/>
  <c r="A171" i="8"/>
  <c r="E170" i="8"/>
  <c r="A84" i="8"/>
  <c r="E83" i="8"/>
  <c r="A383" i="8" l="1"/>
  <c r="E382" i="8"/>
  <c r="E84" i="8"/>
  <c r="A85" i="8"/>
  <c r="C84" i="8"/>
  <c r="A172" i="8"/>
  <c r="E171" i="8"/>
  <c r="A384" i="8" l="1"/>
  <c r="E383" i="8"/>
  <c r="A86" i="8"/>
  <c r="E85" i="8"/>
  <c r="A173" i="8"/>
  <c r="E172" i="8"/>
  <c r="E384" i="8" l="1"/>
  <c r="A385" i="8"/>
  <c r="A174" i="8"/>
  <c r="E173" i="8"/>
  <c r="A87" i="8"/>
  <c r="E86" i="8"/>
  <c r="A386" i="8" l="1"/>
  <c r="E385" i="8"/>
  <c r="A175" i="8"/>
  <c r="E174" i="8"/>
  <c r="A88" i="8"/>
  <c r="E87" i="8"/>
  <c r="A387" i="8" l="1"/>
  <c r="C386" i="8"/>
  <c r="E386" i="8"/>
  <c r="A176" i="8"/>
  <c r="E175" i="8"/>
  <c r="C175" i="8"/>
  <c r="A89" i="8"/>
  <c r="E88" i="8"/>
  <c r="E387" i="8" l="1"/>
  <c r="A388" i="8"/>
  <c r="A177" i="8"/>
  <c r="E176" i="8"/>
  <c r="A90" i="8"/>
  <c r="E89" i="8"/>
  <c r="E388" i="8" l="1"/>
  <c r="A389" i="8"/>
  <c r="A91" i="8"/>
  <c r="E90" i="8"/>
  <c r="A178" i="8"/>
  <c r="E177" i="8"/>
  <c r="A390" i="8" l="1"/>
  <c r="E389" i="8"/>
  <c r="A179" i="8"/>
  <c r="E178" i="8"/>
  <c r="E91" i="8"/>
  <c r="A92" i="8"/>
  <c r="C91" i="8"/>
  <c r="E390" i="8" l="1"/>
  <c r="A391" i="8"/>
  <c r="A93" i="8"/>
  <c r="E92" i="8"/>
  <c r="A180" i="8"/>
  <c r="E179" i="8"/>
  <c r="E391" i="8" l="1"/>
  <c r="A392" i="8"/>
  <c r="A181" i="8"/>
  <c r="E180" i="8"/>
  <c r="A94" i="8"/>
  <c r="E93" i="8"/>
  <c r="E392" i="8" l="1"/>
  <c r="A393" i="8"/>
  <c r="A95" i="8"/>
  <c r="E94" i="8"/>
  <c r="A182" i="8"/>
  <c r="E181" i="8"/>
  <c r="A394" i="8" l="1"/>
  <c r="C393" i="8"/>
  <c r="E393" i="8"/>
  <c r="A183" i="8"/>
  <c r="E182" i="8"/>
  <c r="A96" i="8"/>
  <c r="E95" i="8"/>
  <c r="A395" i="8" l="1"/>
  <c r="E394" i="8"/>
  <c r="A184" i="8"/>
  <c r="E183" i="8"/>
  <c r="C183" i="8"/>
  <c r="A97" i="8"/>
  <c r="E96" i="8"/>
  <c r="E395" i="8" l="1"/>
  <c r="A396" i="8"/>
  <c r="A98" i="8"/>
  <c r="E97" i="8"/>
  <c r="C97" i="8"/>
  <c r="A185" i="8"/>
  <c r="E184" i="8"/>
  <c r="E396" i="8" l="1"/>
  <c r="A397" i="8"/>
  <c r="A99" i="8"/>
  <c r="E98" i="8"/>
  <c r="A186" i="8"/>
  <c r="E185" i="8"/>
  <c r="A398" i="8" l="1"/>
  <c r="E397" i="8"/>
  <c r="A100" i="8"/>
  <c r="E99" i="8"/>
  <c r="A187" i="8"/>
  <c r="E186" i="8"/>
  <c r="A399" i="8" l="1"/>
  <c r="E398" i="8"/>
  <c r="A188" i="8"/>
  <c r="E187" i="8"/>
  <c r="A101" i="8"/>
  <c r="E100" i="8"/>
  <c r="E399" i="8" l="1"/>
  <c r="A400" i="8"/>
  <c r="A189" i="8"/>
  <c r="E188" i="8"/>
  <c r="A102" i="8"/>
  <c r="E101" i="8"/>
  <c r="A401" i="8" l="1"/>
  <c r="E401" i="8" s="1"/>
  <c r="E400" i="8"/>
  <c r="A103" i="8"/>
  <c r="E102" i="8"/>
  <c r="E189" i="8"/>
  <c r="A190" i="8"/>
  <c r="C189" i="8"/>
  <c r="A191" i="8" l="1"/>
  <c r="E190" i="8"/>
  <c r="E103" i="8"/>
  <c r="A104" i="8"/>
  <c r="C103" i="8"/>
  <c r="A192" i="8" l="1"/>
  <c r="E191" i="8"/>
  <c r="A105" i="8"/>
  <c r="E104" i="8"/>
  <c r="A106" i="8" l="1"/>
  <c r="E105" i="8"/>
  <c r="A193" i="8"/>
  <c r="E192" i="8"/>
  <c r="A194" i="8" l="1"/>
  <c r="E193" i="8"/>
  <c r="A107" i="8"/>
  <c r="E106" i="8"/>
  <c r="A108" i="8" l="1"/>
  <c r="E107" i="8"/>
  <c r="A195" i="8"/>
  <c r="E194" i="8"/>
  <c r="C194" i="8"/>
  <c r="A196" i="8" l="1"/>
  <c r="E195" i="8"/>
  <c r="C108" i="8"/>
  <c r="A109" i="8"/>
  <c r="E108" i="8"/>
  <c r="A110" i="8" l="1"/>
  <c r="E109" i="8"/>
  <c r="A197" i="8"/>
  <c r="E196" i="8"/>
  <c r="A198" i="8" l="1"/>
  <c r="E197" i="8"/>
  <c r="A111" i="8"/>
  <c r="E110" i="8"/>
  <c r="A199" i="8" l="1"/>
  <c r="E198" i="8"/>
  <c r="A112" i="8"/>
  <c r="E111" i="8"/>
  <c r="A113" i="8" l="1"/>
  <c r="E112" i="8"/>
  <c r="E199" i="8"/>
  <c r="C199" i="8"/>
  <c r="A200" i="8"/>
  <c r="A114" i="8" l="1"/>
  <c r="E113" i="8"/>
  <c r="A201" i="8"/>
  <c r="E200" i="8"/>
  <c r="A202" i="8" l="1"/>
  <c r="E201" i="8"/>
  <c r="A115" i="8"/>
  <c r="E114" i="8"/>
  <c r="C114" i="8"/>
  <c r="A116" i="8" l="1"/>
  <c r="E115" i="8"/>
  <c r="A203" i="8"/>
  <c r="E202" i="8"/>
  <c r="A204" i="8" l="1"/>
  <c r="E203" i="8"/>
  <c r="A117" i="8"/>
  <c r="E116" i="8"/>
  <c r="A118" i="8" l="1"/>
  <c r="E117" i="8"/>
  <c r="A205" i="8"/>
  <c r="E204" i="8"/>
  <c r="A206" i="8" l="1"/>
  <c r="E205" i="8"/>
  <c r="A119" i="8"/>
  <c r="E118" i="8"/>
  <c r="A120" i="8" l="1"/>
  <c r="E119" i="8"/>
  <c r="E206" i="8"/>
  <c r="A207" i="8"/>
  <c r="C206" i="8"/>
  <c r="A208" i="8" l="1"/>
  <c r="E207" i="8"/>
  <c r="A121" i="8"/>
  <c r="E120" i="8"/>
  <c r="A122" i="8" l="1"/>
  <c r="E121" i="8"/>
  <c r="A209" i="8"/>
  <c r="E208" i="8"/>
  <c r="A210" i="8" l="1"/>
  <c r="E209" i="8"/>
  <c r="A123" i="8"/>
  <c r="E122" i="8"/>
  <c r="A124" i="8" l="1"/>
  <c r="E123" i="8"/>
  <c r="C123" i="8"/>
  <c r="A211" i="8"/>
  <c r="E210" i="8"/>
  <c r="A125" i="8" l="1"/>
  <c r="E124" i="8"/>
  <c r="A212" i="8"/>
  <c r="E211" i="8"/>
  <c r="A213" i="8" l="1"/>
  <c r="E212" i="8"/>
  <c r="A126" i="8"/>
  <c r="E125" i="8"/>
  <c r="A214" i="8" l="1"/>
  <c r="E213" i="8"/>
  <c r="A127" i="8"/>
  <c r="E126" i="8"/>
  <c r="A128" i="8" l="1"/>
  <c r="E127" i="8"/>
  <c r="C214" i="8"/>
  <c r="E214" i="8"/>
  <c r="A215" i="8"/>
  <c r="A216" i="8" l="1"/>
  <c r="E215" i="8"/>
  <c r="A129" i="8"/>
  <c r="E128" i="8"/>
  <c r="A130" i="8" l="1"/>
  <c r="E129" i="8"/>
  <c r="A217" i="8"/>
  <c r="E216" i="8"/>
  <c r="A131" i="8" l="1"/>
  <c r="E130" i="8"/>
  <c r="C130" i="8"/>
  <c r="A218" i="8"/>
  <c r="E217" i="8"/>
  <c r="A219" i="8" l="1"/>
  <c r="E218" i="8"/>
  <c r="A132" i="8"/>
  <c r="E131" i="8"/>
  <c r="A220" i="8" l="1"/>
  <c r="E219" i="8"/>
  <c r="C219" i="8"/>
  <c r="A133" i="8"/>
  <c r="E132" i="8"/>
  <c r="A134" i="8" l="1"/>
  <c r="E133" i="8"/>
  <c r="A221" i="8"/>
  <c r="E220" i="8"/>
  <c r="A222" i="8" l="1"/>
  <c r="E221" i="8"/>
  <c r="A135" i="8"/>
  <c r="E135" i="8" s="1"/>
  <c r="E134" i="8"/>
  <c r="A223" i="8" l="1"/>
  <c r="E222" i="8"/>
  <c r="A224" i="8" l="1"/>
  <c r="E223" i="8"/>
  <c r="A225" i="8" l="1"/>
  <c r="E224" i="8"/>
  <c r="A226" i="8" l="1"/>
  <c r="E225" i="8"/>
  <c r="C225" i="8"/>
  <c r="A227" i="8" l="1"/>
  <c r="E226" i="8"/>
  <c r="A228" i="8" l="1"/>
  <c r="E227" i="8"/>
  <c r="A229" i="8" l="1"/>
  <c r="E228" i="8"/>
  <c r="A230" i="8" l="1"/>
  <c r="E229" i="8"/>
  <c r="A231" i="8" l="1"/>
  <c r="E230" i="8"/>
  <c r="A232" i="8" l="1"/>
  <c r="E231" i="8"/>
  <c r="C231" i="8"/>
  <c r="A233" i="8" l="1"/>
  <c r="E232" i="8"/>
  <c r="A234" i="8" l="1"/>
  <c r="E233" i="8"/>
  <c r="A235" i="8" l="1"/>
  <c r="E234" i="8"/>
  <c r="A236" i="8" l="1"/>
  <c r="E235" i="8"/>
  <c r="A237" i="8" l="1"/>
  <c r="E236" i="8"/>
  <c r="E237" i="8" l="1"/>
  <c r="A238" i="8"/>
  <c r="C237" i="8"/>
  <c r="A239" i="8" l="1"/>
  <c r="E238" i="8"/>
  <c r="A240" i="8" l="1"/>
  <c r="E239" i="8"/>
  <c r="A241" i="8" l="1"/>
  <c r="E240" i="8"/>
  <c r="A242" i="8" l="1"/>
  <c r="E241" i="8"/>
  <c r="A243" i="8" l="1"/>
  <c r="E242" i="8"/>
  <c r="E243" i="8" l="1"/>
  <c r="A244" i="8"/>
  <c r="C243" i="8"/>
  <c r="A245" i="8" l="1"/>
  <c r="E244" i="8"/>
  <c r="A246" i="8" l="1"/>
  <c r="E245" i="8"/>
  <c r="A247" i="8" l="1"/>
  <c r="E246" i="8"/>
  <c r="A248" i="8" l="1"/>
  <c r="E247" i="8"/>
  <c r="A249" i="8" l="1"/>
  <c r="E248" i="8"/>
  <c r="A250" i="8" l="1"/>
  <c r="E249" i="8"/>
  <c r="A251" i="8" l="1"/>
  <c r="E250" i="8"/>
  <c r="C250" i="8"/>
  <c r="A252" i="8" l="1"/>
  <c r="E251" i="8"/>
  <c r="A253" i="8" l="1"/>
  <c r="E252" i="8"/>
  <c r="A254" i="8" l="1"/>
  <c r="E253" i="8"/>
  <c r="A255" i="8" l="1"/>
  <c r="E254" i="8"/>
  <c r="A256" i="8" l="1"/>
  <c r="E255" i="8"/>
  <c r="A257" i="8" l="1"/>
  <c r="E256" i="8"/>
  <c r="A258" i="8" l="1"/>
  <c r="E257" i="8"/>
  <c r="C257" i="8"/>
  <c r="A259" i="8" l="1"/>
  <c r="E258" i="8"/>
  <c r="A260" i="8" l="1"/>
  <c r="E259" i="8"/>
  <c r="A261" i="8" l="1"/>
  <c r="E260" i="8"/>
  <c r="A262" i="8" l="1"/>
  <c r="E261" i="8"/>
  <c r="A263" i="8" l="1"/>
  <c r="E262" i="8"/>
  <c r="A264" i="8" l="1"/>
  <c r="E263" i="8"/>
  <c r="A265" i="8" l="1"/>
  <c r="E264" i="8"/>
  <c r="A266" i="8" l="1"/>
  <c r="E265" i="8"/>
  <c r="C266" i="8" l="1"/>
  <c r="A267" i="8"/>
  <c r="E266" i="8"/>
  <c r="A268" i="8" l="1"/>
  <c r="E267" i="8"/>
  <c r="A269" i="8" l="1"/>
  <c r="E268" i="8"/>
  <c r="A270" i="8" l="1"/>
  <c r="E269" i="8"/>
  <c r="A271" i="8" l="1"/>
  <c r="E270" i="8"/>
  <c r="A272" i="8" l="1"/>
  <c r="E271" i="8"/>
  <c r="E272" i="8" l="1"/>
  <c r="A273" i="8"/>
  <c r="C272" i="8"/>
  <c r="A274" i="8" l="1"/>
  <c r="E273" i="8"/>
  <c r="A275" i="8" l="1"/>
  <c r="E274" i="8"/>
  <c r="A276" i="8" l="1"/>
  <c r="E275" i="8"/>
  <c r="A277" i="8" l="1"/>
  <c r="E276" i="8"/>
  <c r="A278" i="8" l="1"/>
  <c r="E278" i="8" s="1"/>
  <c r="E277" i="8"/>
</calcChain>
</file>

<file path=xl/sharedStrings.xml><?xml version="1.0" encoding="utf-8"?>
<sst xmlns="http://schemas.openxmlformats.org/spreadsheetml/2006/main" count="4114" uniqueCount="824">
  <si>
    <t>Province</t>
  </si>
  <si>
    <t>New Constituency</t>
  </si>
  <si>
    <t>Number of Seats</t>
  </si>
  <si>
    <t>Prince Edward Island</t>
  </si>
  <si>
    <t>Newfoundland and Labrador</t>
  </si>
  <si>
    <t>New Brunswick</t>
  </si>
  <si>
    <t>Fredericton and North New Brunswick</t>
  </si>
  <si>
    <t>South New Brunswick</t>
  </si>
  <si>
    <t>Nova Scotia</t>
  </si>
  <si>
    <t>Halifax and West Nova</t>
  </si>
  <si>
    <t>Central and East Nova</t>
  </si>
  <si>
    <t>North East Montréal Island</t>
  </si>
  <si>
    <t>South West Montréal Island</t>
  </si>
  <si>
    <t>Quebec</t>
  </si>
  <si>
    <t>City of Laval</t>
  </si>
  <si>
    <t>Longueuil and Vicinity</t>
  </si>
  <si>
    <t>South Montérégie</t>
  </si>
  <si>
    <t>Eastern Townships</t>
  </si>
  <si>
    <t>Centre of Quebec and Lanaudières</t>
  </si>
  <si>
    <t>Off-Island and South Laurentides</t>
  </si>
  <si>
    <t>North Laurentides</t>
  </si>
  <si>
    <t>Western Quebec</t>
  </si>
  <si>
    <t>Eastern and Northern Quebec</t>
  </si>
  <si>
    <t>Quebec City and Vicinity</t>
  </si>
  <si>
    <t>Chaudière-Appalaches</t>
  </si>
  <si>
    <t>Ontario</t>
  </si>
  <si>
    <t>Ottawa</t>
  </si>
  <si>
    <t>Brampton</t>
  </si>
  <si>
    <t>Mississauga</t>
  </si>
  <si>
    <t>York</t>
  </si>
  <si>
    <t>Durham</t>
  </si>
  <si>
    <t>Halton, Guelph, and Caledon Area</t>
  </si>
  <si>
    <t>Hamilton</t>
  </si>
  <si>
    <t>Niagara Falls and St. Catharines</t>
  </si>
  <si>
    <t>City of London</t>
  </si>
  <si>
    <t>Essex, Chatham-Kent, and Greater London</t>
  </si>
  <si>
    <t>Brantford and Huron</t>
  </si>
  <si>
    <t>Kitchener-Waterloo</t>
  </si>
  <si>
    <t>Kawartha</t>
  </si>
  <si>
    <t>South East Ontario</t>
  </si>
  <si>
    <t>Greater Sudbury and Nipissing</t>
  </si>
  <si>
    <t>Barrie and Simcoe</t>
  </si>
  <si>
    <t>Northern Ontario</t>
  </si>
  <si>
    <t>Scarborough</t>
  </si>
  <si>
    <t>Old Toronto-East York</t>
  </si>
  <si>
    <t>Etobicoke-York</t>
  </si>
  <si>
    <t>North York-Don Valley</t>
  </si>
  <si>
    <t>Manitoba</t>
  </si>
  <si>
    <t>Greater Winnipeg</t>
  </si>
  <si>
    <t>Rural Manitoba</t>
  </si>
  <si>
    <t>Saskatchewan</t>
  </si>
  <si>
    <t>Saskatoon and North Saskatchewan</t>
  </si>
  <si>
    <t>Regina and South Saskatchewan</t>
  </si>
  <si>
    <t>Alberta</t>
  </si>
  <si>
    <t>Calgary</t>
  </si>
  <si>
    <t>St. Albert-City of Edmonton</t>
  </si>
  <si>
    <t>Red Deer-Greater Edmonton</t>
  </si>
  <si>
    <t>North Alberta</t>
  </si>
  <si>
    <t>South Alberta</t>
  </si>
  <si>
    <t>British Columbia</t>
  </si>
  <si>
    <t>Vancouver Island-Powell River</t>
  </si>
  <si>
    <t>North British Columbia</t>
  </si>
  <si>
    <t>Southern Interior</t>
  </si>
  <si>
    <t>Vancouver</t>
  </si>
  <si>
    <t>Burnaby-Delta-Richmond</t>
  </si>
  <si>
    <t>East Suburbs</t>
  </si>
  <si>
    <t>Yukon</t>
  </si>
  <si>
    <t>Northwest Territories</t>
  </si>
  <si>
    <t>Nunavut</t>
  </si>
  <si>
    <t>-          Cardigan</t>
  </si>
  <si>
    <t>-          Charlottetown</t>
  </si>
  <si>
    <t>-          Egmont</t>
  </si>
  <si>
    <t>-          Malpeque</t>
  </si>
  <si>
    <t>-          Avalon</t>
  </si>
  <si>
    <t>-          Bonavista-Burin-Trinity</t>
  </si>
  <si>
    <t>-          Coast of Bays-Central-Notre Dame</t>
  </si>
  <si>
    <t>-          Labrador</t>
  </si>
  <si>
    <t>-          Long Range Mountains</t>
  </si>
  <si>
    <t>-          St. John's East</t>
  </si>
  <si>
    <t>-          St. John's South–Mount Pearl</t>
  </si>
  <si>
    <t>Halifax and West Nova (new constituencies)</t>
  </si>
  <si>
    <t>-          West Nova</t>
  </si>
  <si>
    <t>-          South Shore – St. Margarets</t>
  </si>
  <si>
    <t>-          Dartmouth-Cole Harbour</t>
  </si>
  <si>
    <t>-          Halifax</t>
  </si>
  <si>
    <t>-          Halifax West</t>
  </si>
  <si>
    <t>-          Sackville-Preston-Chezzetcook</t>
  </si>
  <si>
    <t>-          Kings-Hants</t>
  </si>
  <si>
    <t>-          Cumberland-Colchester</t>
  </si>
  <si>
    <t>-          Central Nova</t>
  </si>
  <si>
    <t>-          Cape Breton-Canso</t>
  </si>
  <si>
    <t>-          Sydney-Victoria</t>
  </si>
  <si>
    <t>-          Fredericton</t>
  </si>
  <si>
    <t>-          Tobique-Mactaquac</t>
  </si>
  <si>
    <t>-          Miramchi-Grand Lake</t>
  </si>
  <si>
    <t>-          Acadie-Bathurst</t>
  </si>
  <si>
    <t>-          Madawaska-Restigouche</t>
  </si>
  <si>
    <t>-          New Brunswick Southwest</t>
  </si>
  <si>
    <t>-          Saint John-Rothesay</t>
  </si>
  <si>
    <t>-          Fundy Royal</t>
  </si>
  <si>
    <t>-          Moncton-Riverview-Dieppe</t>
  </si>
  <si>
    <t>-          Beauséjour</t>
  </si>
  <si>
    <t>-          Honoré-Mercier</t>
  </si>
  <si>
    <t>-          La Pointe-de-l'Île</t>
  </si>
  <si>
    <t>-          Bourassa</t>
  </si>
  <si>
    <t>-          Saint-Léonard–Saint-Michel</t>
  </si>
  <si>
    <t>-          Hochelaga</t>
  </si>
  <si>
    <t>-          Rosemont–La Petite-Patrie</t>
  </si>
  <si>
    <t>-          Papineau</t>
  </si>
  <si>
    <t>-          Laurier–Sainte-Marie</t>
  </si>
  <si>
    <t>-          Ahuntsic-Cartierville</t>
  </si>
  <si>
    <t>-          Lac-Saint-Louis</t>
  </si>
  <si>
    <t>-          Pierrefonds-Dollard</t>
  </si>
  <si>
    <t>-          Dorval-Lachne-Lasalle</t>
  </si>
  <si>
    <t>-          Saint-Laurent</t>
  </si>
  <si>
    <t>-          Mont Royal</t>
  </si>
  <si>
    <t>-          Lasalle-Émard-Verdun</t>
  </si>
  <si>
    <t>-          Notre-Dame-de-Grâce–Westmount</t>
  </si>
  <si>
    <t>-          Outremont</t>
  </si>
  <si>
    <t>-          Ville-Marie–Le Sud-Ouest–Île-des-Sœurs</t>
  </si>
  <si>
    <t>-          Alfred-Pellan</t>
  </si>
  <si>
    <t>-          Marc-Aurèle-Fortin</t>
  </si>
  <si>
    <t>-          Vimy</t>
  </si>
  <si>
    <t>-          Laval–Les Îles</t>
  </si>
  <si>
    <t>-          Longueuil-Saint Hubert</t>
  </si>
  <si>
    <t>-          Longueuil-Charles-LeMoyne</t>
  </si>
  <si>
    <t>-          Montarville</t>
  </si>
  <si>
    <t>-          Brossard–Saint-Lambert</t>
  </si>
  <si>
    <t>-          Boleil-Chambly</t>
  </si>
  <si>
    <t>-          Pierre- Boucher–Les Patriotes–Verchères</t>
  </si>
  <si>
    <t>-          La Prairie</t>
  </si>
  <si>
    <t>-          Saint-Jean</t>
  </si>
  <si>
    <t>-          Brome–Missisquoi</t>
  </si>
  <si>
    <t>-          Châteauguay–Lacolle</t>
  </si>
  <si>
    <t>-          Vaudreuil–Soulanges</t>
  </si>
  <si>
    <t>-          Salaberry–Suroît</t>
  </si>
  <si>
    <t>-          Saint-Hyacinthe-Bagot</t>
  </si>
  <si>
    <t>-          Shefford</t>
  </si>
  <si>
    <t>-          Sherbrooke</t>
  </si>
  <si>
    <t>-          Drummond</t>
  </si>
  <si>
    <t>-          Compton-Stanstead</t>
  </si>
  <si>
    <t>-          Richmond-Arthabaska</t>
  </si>
  <si>
    <t>-          Bécancour–Nicolet–Saurel</t>
  </si>
  <si>
    <t>-          Mégantic–L'Érable</t>
  </si>
  <si>
    <t>-          Repentigny</t>
  </si>
  <si>
    <t>-          Berthier–Maskinongé</t>
  </si>
  <si>
    <t>-          Trois-Rivières</t>
  </si>
  <si>
    <t>-          Thérèse-De Blainville</t>
  </si>
  <si>
    <t>-          Terrebonne</t>
  </si>
  <si>
    <t>-          Rivière-des-Mille-Îles</t>
  </si>
  <si>
    <t>-          Montcalm</t>
  </si>
  <si>
    <t>-          Mirabel</t>
  </si>
  <si>
    <t>-          Joliette</t>
  </si>
  <si>
    <t>-          Laurentides-Labelle</t>
  </si>
  <si>
    <t>-          Saint-Maurice-Champlain</t>
  </si>
  <si>
    <t>-          Rivière-du-Nord</t>
  </si>
  <si>
    <t>-          Abitibi–Témiscamingue</t>
  </si>
  <si>
    <t>-          Argenteuil-La Petite-Nation</t>
  </si>
  <si>
    <t>-          Gatineau</t>
  </si>
  <si>
    <t>-          Hull-Aylmer</t>
  </si>
  <si>
    <t>-          Pontiac</t>
  </si>
  <si>
    <t>-          Abitibi–Baie-James–Nunavik–Eeyou</t>
  </si>
  <si>
    <t>-          Avignon–La Mitis–Matane–Matapédia</t>
  </si>
  <si>
    <t>-          Rimouski-Neigette–Témiscouata–Les Basques</t>
  </si>
  <si>
    <t>-          Chicoutimi–Le Fjord</t>
  </si>
  <si>
    <t>-          Gaspésie–Les Îles-de-la-Madeleine</t>
  </si>
  <si>
    <t>-          Jonquière</t>
  </si>
  <si>
    <t>-          Lac-Saint-Jean</t>
  </si>
  <si>
    <t>-          Manicouagan</t>
  </si>
  <si>
    <t>-          Beauport–Limoilou</t>
  </si>
  <si>
    <t>-          Beauport–Côte-de-Beaupré–Île d'Orléans–Charlevoix</t>
  </si>
  <si>
    <t>-          Charlesbourg–Haute-Saint-Charles</t>
  </si>
  <si>
    <t>-          Louis-Hébert</t>
  </si>
  <si>
    <t>-          Louis-Saint-Laurent</t>
  </si>
  <si>
    <t>-          Quebec</t>
  </si>
  <si>
    <t>-          Beauce</t>
  </si>
  <si>
    <t>-          Bellechasse–Les Etchemins–Lévis</t>
  </si>
  <si>
    <t>-          Lévis–Lotbinière</t>
  </si>
  <si>
    <t>-          Montmagny–L'Islet–Kamouraska–Rivière-du-Loup</t>
  </si>
  <si>
    <t>-          Portneuf–Jacques-Cartier</t>
  </si>
  <si>
    <t>-          Kanata-Carleton</t>
  </si>
  <si>
    <t>-          Nepean</t>
  </si>
  <si>
    <t>-          Ottawa Centre</t>
  </si>
  <si>
    <t>-          Orléans</t>
  </si>
  <si>
    <t>-          Ottawa South</t>
  </si>
  <si>
    <t>-          Ottawa-Vanier</t>
  </si>
  <si>
    <t>-          Ottawa West-Nepean</t>
  </si>
  <si>
    <t>-          Carleton</t>
  </si>
  <si>
    <t>-          Brampton Centre</t>
  </si>
  <si>
    <t>-          Brampton East</t>
  </si>
  <si>
    <t>-          Brampton North</t>
  </si>
  <si>
    <t>-          Brampton South</t>
  </si>
  <si>
    <t>-          Brampton West</t>
  </si>
  <si>
    <t>-          Mississauga Centre</t>
  </si>
  <si>
    <t>-          Mississauga East-Cooksville</t>
  </si>
  <si>
    <t>-          Mississauga-Erin Mills</t>
  </si>
  <si>
    <t>-          Mississauga-Lakeshore</t>
  </si>
  <si>
    <t>-          Mississauga-Malton</t>
  </si>
  <si>
    <t>-          Mississauga-Streetsville</t>
  </si>
  <si>
    <t>-          Aurora-Oak Ridges-Richmond Hill</t>
  </si>
  <si>
    <t>-          King-Vaughan</t>
  </si>
  <si>
    <t>-          Markham-Stouffville</t>
  </si>
  <si>
    <t>-          Markham-Thornhill</t>
  </si>
  <si>
    <t>-          Markham-Unionville</t>
  </si>
  <si>
    <t>-          Newmarket-Aurora</t>
  </si>
  <si>
    <t>-          Richmond Hill</t>
  </si>
  <si>
    <t>-          Thornhill</t>
  </si>
  <si>
    <t>-          Vaughan-Woodbridge</t>
  </si>
  <si>
    <t>-          Ajax</t>
  </si>
  <si>
    <t>-          Durham</t>
  </si>
  <si>
    <t>-          Oshawa</t>
  </si>
  <si>
    <t>-          Pickering-Uxbridge</t>
  </si>
  <si>
    <t>-          Whitby</t>
  </si>
  <si>
    <t>-          Burlington</t>
  </si>
  <si>
    <t>-          Guelph</t>
  </si>
  <si>
    <t>-          Milton</t>
  </si>
  <si>
    <t>-          Oakville</t>
  </si>
  <si>
    <t>-          Oakville-North Burlington</t>
  </si>
  <si>
    <t>-          Wellington-Halton Hills</t>
  </si>
  <si>
    <t>-          Dufferin-Caledon</t>
  </si>
  <si>
    <t>-          Flamborough-Glanbrook</t>
  </si>
  <si>
    <t>-          Hamilton Centre</t>
  </si>
  <si>
    <t>-          Hamilton East-Stoney Creek</t>
  </si>
  <si>
    <t>-          Hamilton Mountain</t>
  </si>
  <si>
    <t>-          Hamilton West-Ancaster-Dundas</t>
  </si>
  <si>
    <t>-          Niagara Centre</t>
  </si>
  <si>
    <t>-          Niagara Falls</t>
  </si>
  <si>
    <t>-          Niagara West</t>
  </si>
  <si>
    <t>-          St. Catharines</t>
  </si>
  <si>
    <t>-          Elgin-Middlesex-London</t>
  </si>
  <si>
    <t>-          London-Fanshawe</t>
  </si>
  <si>
    <t>-          London North Centre</t>
  </si>
  <si>
    <t>-          London West</t>
  </si>
  <si>
    <t>-          Essex</t>
  </si>
  <si>
    <t>-          Lambton-Kent-Middlesex</t>
  </si>
  <si>
    <t>-          Sarnia-Lambton</t>
  </si>
  <si>
    <t>-          Chatham-Kent-Leamington</t>
  </si>
  <si>
    <t>-          Windsor-Tecumseh</t>
  </si>
  <si>
    <t>-          Windsor West</t>
  </si>
  <si>
    <t>-          Cambridge</t>
  </si>
  <si>
    <t>-          Oxford</t>
  </si>
  <si>
    <t>-          Brantford-Brant</t>
  </si>
  <si>
    <t>-          Haldimand-Norfolk</t>
  </si>
  <si>
    <t>-          Perth-Wellington</t>
  </si>
  <si>
    <t>-          Huron-Bruce</t>
  </si>
  <si>
    <t>-          Bruce-Grey-Owen Sound</t>
  </si>
  <si>
    <t>-          Kitchener Centre</t>
  </si>
  <si>
    <t>-          Kitchener-Conestoga</t>
  </si>
  <si>
    <t>-          Kitchener South-Hespeler</t>
  </si>
  <si>
    <t>-          Waterloo</t>
  </si>
  <si>
    <t>-          Haliburton-Kawartha Lakes-Brock</t>
  </si>
  <si>
    <t>-          Peterborough-Kawartha</t>
  </si>
  <si>
    <t>-          Northumberland-Peterborough South</t>
  </si>
  <si>
    <t>-          Bay of Quinte</t>
  </si>
  <si>
    <t>-          Hastings-Lennox and Addington</t>
  </si>
  <si>
    <t>-          Glengarry-Prescott-Russell</t>
  </si>
  <si>
    <t>-          Kingston and the Islands</t>
  </si>
  <si>
    <t>-          Lanark-Frontenac-Kingston</t>
  </si>
  <si>
    <t>-          Leeds-Grenville-Thousand Islands and Rideau Lakes</t>
  </si>
  <si>
    <t>-          Stormont-Dundas-South Glengarry</t>
  </si>
  <si>
    <t>-          Renfrew-Nipissing-Pembroke</t>
  </si>
  <si>
    <t>-          Parry Sound-Muskoka</t>
  </si>
  <si>
    <t>-          Sudbury</t>
  </si>
  <si>
    <t>-          Nickel Belt</t>
  </si>
  <si>
    <t>-          Nipissing-Timiskaming</t>
  </si>
  <si>
    <t>-          York Simcoe</t>
  </si>
  <si>
    <t>-          Barrie-Innisfil</t>
  </si>
  <si>
    <t>-          Barrie-Springwater-Oro-Medonte</t>
  </si>
  <si>
    <t>-          Simcoe-Grey</t>
  </si>
  <si>
    <t>-          Simcoe North</t>
  </si>
  <si>
    <t>-          Algoma-Manitoulin-Kapuskasing</t>
  </si>
  <si>
    <t>-          Kenora</t>
  </si>
  <si>
    <t>-          Sault Ste. Marie</t>
  </si>
  <si>
    <t>-          Thunder Bay-Rainy River</t>
  </si>
  <si>
    <t>-          Thunder Bay-Superior North</t>
  </si>
  <si>
    <t>-          Timmins-James Bay</t>
  </si>
  <si>
    <t>-          Scarborough-Agincourt</t>
  </si>
  <si>
    <t>-          Scarborough Centre</t>
  </si>
  <si>
    <t>-          Scarborough-Guildwood</t>
  </si>
  <si>
    <t>-          Scarborough North</t>
  </si>
  <si>
    <t>-          Scarborough-Rouge Park</t>
  </si>
  <si>
    <t>-          Scarborough Southwest</t>
  </si>
  <si>
    <t>-          Davenport</t>
  </si>
  <si>
    <t>-          Beaches-East York</t>
  </si>
  <si>
    <t>-          Eglinton-Lawrence</t>
  </si>
  <si>
    <t>-          Toronto-St. Paul’s</t>
  </si>
  <si>
    <t>-          Spadina-Fort York</t>
  </si>
  <si>
    <t>-          Toronto Centre</t>
  </si>
  <si>
    <t>-          Toronto-Danforth</t>
  </si>
  <si>
    <t>-          University-Rosedale</t>
  </si>
  <si>
    <t>-          Etobicoke Centre</t>
  </si>
  <si>
    <t>-          Etobicoke-Lakeshore</t>
  </si>
  <si>
    <t>-          Etobicoke North</t>
  </si>
  <si>
    <t>-          Parkdale-High Park</t>
  </si>
  <si>
    <t>-          York South-Weston</t>
  </si>
  <si>
    <t>-          Don-Valley East</t>
  </si>
  <si>
    <t>-          Don Valley North</t>
  </si>
  <si>
    <t>-          Don Valley West</t>
  </si>
  <si>
    <t>-          Willowdale</t>
  </si>
  <si>
    <t>-          York Centre</t>
  </si>
  <si>
    <t>-          Humber River-Black Creek</t>
  </si>
  <si>
    <t>-          Charleswood–St. James–Assiniboia–Headingley</t>
  </si>
  <si>
    <t>-          Elmwood–Transcona</t>
  </si>
  <si>
    <t>-          Kildonan–St. Paul</t>
  </si>
  <si>
    <t>-          Saint Boniface–Saint Vital</t>
  </si>
  <si>
    <t>-          Winnipeg North</t>
  </si>
  <si>
    <t>-          Winnipeg South</t>
  </si>
  <si>
    <t>-          Winnipeg Centre</t>
  </si>
  <si>
    <t>-          Winnipeg South Centre</t>
  </si>
  <si>
    <t>-          Brandon–Souris</t>
  </si>
  <si>
    <t>-          Churchill–Keewatinook Aski</t>
  </si>
  <si>
    <t>-          Dauphin–Swan River–Neepawa</t>
  </si>
  <si>
    <t>-          Portage–Lisgar</t>
  </si>
  <si>
    <t>-          Provencher</t>
  </si>
  <si>
    <t>-          Selkirk–Interlake–Eastman</t>
  </si>
  <si>
    <t>-          Battlefords–Lloydminster</t>
  </si>
  <si>
    <t>-          Carlton Trail–Eagle Creek</t>
  </si>
  <si>
    <t>-          Desnethé–Missinippi–Churchill River</t>
  </si>
  <si>
    <t>-          Prince Albert</t>
  </si>
  <si>
    <t>-          Saskatoon–Grasswood</t>
  </si>
  <si>
    <t>-          Saskatoon—University</t>
  </si>
  <si>
    <t>-          Saskatoon West</t>
  </si>
  <si>
    <t>-          Cypress Hills–Grasslands</t>
  </si>
  <si>
    <t>-          Moose Jaw–Lake Centre–Lanigan</t>
  </si>
  <si>
    <t>-          Souris—Moose Mountain</t>
  </si>
  <si>
    <t>-          Yorkton–Melville</t>
  </si>
  <si>
    <t>-          Regina–Lewvan</t>
  </si>
  <si>
    <t>-          Regina–Qu'Appelle</t>
  </si>
  <si>
    <t>-          Regina—Wascana</t>
  </si>
  <si>
    <t>-          Calgary Centre</t>
  </si>
  <si>
    <t>-          Calgary Confederation</t>
  </si>
  <si>
    <t>-          Calgary Forest Lawn</t>
  </si>
  <si>
    <t>-          Calgary Heritage</t>
  </si>
  <si>
    <t>-          Calgary Midnapore</t>
  </si>
  <si>
    <t>-          Calgary Nose Hill</t>
  </si>
  <si>
    <t>-          Calgary Rocky Ridge</t>
  </si>
  <si>
    <t>-          Calgary Shepard</t>
  </si>
  <si>
    <t>-          Calgary Signal Hill</t>
  </si>
  <si>
    <t>-          Calgary Skyview</t>
  </si>
  <si>
    <t>-          Edmonton Centre</t>
  </si>
  <si>
    <t>-          Edmonton Griesbach</t>
  </si>
  <si>
    <t>-          Edmonton Manning</t>
  </si>
  <si>
    <t>-          Edmonton Mill Woods</t>
  </si>
  <si>
    <t>-          Edmonton Riverbend</t>
  </si>
  <si>
    <t>-          Edmonton Strathcona</t>
  </si>
  <si>
    <t>-          Edmonton West</t>
  </si>
  <si>
    <t>-          St. Albert–Edmonton</t>
  </si>
  <si>
    <t>-          Edmonton-Wetaskiwin</t>
  </si>
  <si>
    <t>-          Sherwood Park-Fort Saskatchewan</t>
  </si>
  <si>
    <t>-          Sturgeon River-Parkland</t>
  </si>
  <si>
    <t>-          Red Deer-Mountain View</t>
  </si>
  <si>
    <t>-          Red Deer-Lacombe</t>
  </si>
  <si>
    <t>-          Fort McMurray-Cold Lake</t>
  </si>
  <si>
    <t>-          Grande Prairie-Mackenzie</t>
  </si>
  <si>
    <t>-          Lakeland</t>
  </si>
  <si>
    <t>-          Peace River-Westlock</t>
  </si>
  <si>
    <t>-          Yellowhead</t>
  </si>
  <si>
    <t>-          Banff-Airdrie</t>
  </si>
  <si>
    <t>-          Battle River-Crowfoot</t>
  </si>
  <si>
    <t>-          Bow River</t>
  </si>
  <si>
    <t>-          Foothills</t>
  </si>
  <si>
    <t>-          Lethbridge</t>
  </si>
  <si>
    <t>-          Medicine Hat-Cardston-Warner</t>
  </si>
  <si>
    <t>-          Courtenay–Alberni</t>
  </si>
  <si>
    <t>-          Cowichan–Malahat–Langford</t>
  </si>
  <si>
    <t>-          Nanaimo–Ladysmith</t>
  </si>
  <si>
    <t>-          Esquimalt–Saanich–Sooke</t>
  </si>
  <si>
    <t>-          Saanich–Gulf Islands</t>
  </si>
  <si>
    <t>-          North Island–Powell River</t>
  </si>
  <si>
    <t>-          Victoria</t>
  </si>
  <si>
    <t>-          Cariboo–Prince George</t>
  </si>
  <si>
    <t>-          Kamloops–Thompson–Cariboo</t>
  </si>
  <si>
    <t>-          Prince George–Peace River–Northern Rockies</t>
  </si>
  <si>
    <t>-          Skeena–Bulkley Valley</t>
  </si>
  <si>
    <t>-          Abbotsford</t>
  </si>
  <si>
    <t>-          Central Okanagan–Similkameen–Nicola</t>
  </si>
  <si>
    <t>-          Chilliwack–Hope</t>
  </si>
  <si>
    <t>-          Kelowna–Lake Country</t>
  </si>
  <si>
    <t>-          Kootenay–Columbia</t>
  </si>
  <si>
    <t>-          Mission–Matsqui–Fraser Canyon</t>
  </si>
  <si>
    <t>-          North Okanagan–Shuswap</t>
  </si>
  <si>
    <t>-          Pitt Meadows–Maple Ridge</t>
  </si>
  <si>
    <t>-          South Okanagan–West Kootenay</t>
  </si>
  <si>
    <t>-          North Vancouver</t>
  </si>
  <si>
    <t>-          Vancouver Centre</t>
  </si>
  <si>
    <t>-          Vancouver East</t>
  </si>
  <si>
    <t>-          Vancouver Granville</t>
  </si>
  <si>
    <t>-          Vancouver Kingsway</t>
  </si>
  <si>
    <t>-          Vancouver Quadra</t>
  </si>
  <si>
    <t>-          Vancouver South</t>
  </si>
  <si>
    <t>-          West Vancouver–Sunshine Coast–Sea to Sky Country</t>
  </si>
  <si>
    <t>-          Burnaby North–Seymour</t>
  </si>
  <si>
    <t>-          Burnaby South</t>
  </si>
  <si>
    <t>-          New Westminster–Burnaby</t>
  </si>
  <si>
    <t>-          Richmond Centre</t>
  </si>
  <si>
    <t>-          Steveston–Richmond East</t>
  </si>
  <si>
    <t>-          Delta</t>
  </si>
  <si>
    <t>-          Cloverdale-Langley City</t>
  </si>
  <si>
    <t>-          Coquitlam-Port Coquitlam</t>
  </si>
  <si>
    <t>-          Fleetwood-Port Kells</t>
  </si>
  <si>
    <t>-          Langley-Aldergrove</t>
  </si>
  <si>
    <t>-          Port Moody-Coquitlam</t>
  </si>
  <si>
    <t>-          South Surrey-White Rock</t>
  </si>
  <si>
    <t>-          Surrey Centre</t>
  </si>
  <si>
    <t>-          Surrey-Newton</t>
  </si>
  <si>
    <t>Territories</t>
  </si>
  <si>
    <t>-          Yukon</t>
  </si>
  <si>
    <t>-          Northwest Territories</t>
  </si>
  <si>
    <t>-          Nunavut</t>
  </si>
  <si>
    <t>-</t>
  </si>
  <si>
    <t>Cardigan</t>
  </si>
  <si>
    <t>Charlottetown</t>
  </si>
  <si>
    <t>Egmont</t>
  </si>
  <si>
    <t>Malpeque</t>
  </si>
  <si>
    <t>Avalon</t>
  </si>
  <si>
    <t>Bonavista-Burin-Trinity</t>
  </si>
  <si>
    <t>Coast of Bays-Central-Notre Dame</t>
  </si>
  <si>
    <t>Labrador</t>
  </si>
  <si>
    <t>Long Range Mountains</t>
  </si>
  <si>
    <t>St. John's East</t>
  </si>
  <si>
    <t>St. John's South-Mount Pearl</t>
  </si>
  <si>
    <t xml:space="preserve">West Nova </t>
  </si>
  <si>
    <t>South Shore - St. Margarets</t>
  </si>
  <si>
    <t>Dartmouth-Cole Harbour</t>
  </si>
  <si>
    <t>Halifax</t>
  </si>
  <si>
    <t>Halifax West</t>
  </si>
  <si>
    <t>Sackville-Preston-Chezzetcook</t>
  </si>
  <si>
    <t>Kings-Hants</t>
  </si>
  <si>
    <t>Cumberland-Colchester</t>
  </si>
  <si>
    <t>Central Nova</t>
  </si>
  <si>
    <t>Cape Breton-Canso</t>
  </si>
  <si>
    <t>Sydney-Victoria</t>
  </si>
  <si>
    <t>Fredericton</t>
  </si>
  <si>
    <t>Tobique-Mactaquac</t>
  </si>
  <si>
    <t>Miramchi-Grand Lake</t>
  </si>
  <si>
    <t>Acadie-Bathurst</t>
  </si>
  <si>
    <t>Madawaska-Restigouche</t>
  </si>
  <si>
    <t>New Brunswick Southwest</t>
  </si>
  <si>
    <t>Saint John-Rothesay</t>
  </si>
  <si>
    <t>Fundy Royal</t>
  </si>
  <si>
    <t>Moncton-Riverview-Dieppe</t>
  </si>
  <si>
    <t>Beauséjour</t>
  </si>
  <si>
    <t>Honoré-Mercier</t>
  </si>
  <si>
    <t>La Pointe-de-l'Île</t>
  </si>
  <si>
    <t>Bourassa</t>
  </si>
  <si>
    <t>Saint-Léonard-Saint-Michel</t>
  </si>
  <si>
    <t>Hochelaga</t>
  </si>
  <si>
    <t>Rosemont-La Petite-Patrie</t>
  </si>
  <si>
    <t>Papineau</t>
  </si>
  <si>
    <t>Laurier-Sainte-Marie</t>
  </si>
  <si>
    <t>Ahuntsic-Cartierville</t>
  </si>
  <si>
    <t>Lac-Saint-Louis</t>
  </si>
  <si>
    <t>Pierrefonds-Dollard</t>
  </si>
  <si>
    <t>Dorval-Lachne-Lasalle</t>
  </si>
  <si>
    <t>Saint-Laurent</t>
  </si>
  <si>
    <t>Mont Royal</t>
  </si>
  <si>
    <t>Lasalle-Émard-Verdun</t>
  </si>
  <si>
    <t>Notre-Dame-de-Grâce-Westmount</t>
  </si>
  <si>
    <t>Outremont</t>
  </si>
  <si>
    <t>Ville-Marie-Le Sud-Ouest-Île-des-Sœurs</t>
  </si>
  <si>
    <t>Alfred-Pellan</t>
  </si>
  <si>
    <t>Marc-Aurèle-Fortin</t>
  </si>
  <si>
    <t>Vimy</t>
  </si>
  <si>
    <t>Laval-Les Îles</t>
  </si>
  <si>
    <t>Longueuil-Saint Hubert</t>
  </si>
  <si>
    <t>Longueuil-Charles-LeMoyne</t>
  </si>
  <si>
    <t>Montarville</t>
  </si>
  <si>
    <t>Brossard-Saint-Lambert</t>
  </si>
  <si>
    <t>Boleil-Chambly</t>
  </si>
  <si>
    <t>Pierre- Boucher-Les Patriotes-Verchères</t>
  </si>
  <si>
    <t>La Prairie</t>
  </si>
  <si>
    <t>Saint-Jean</t>
  </si>
  <si>
    <t>Brome-Missisquoi</t>
  </si>
  <si>
    <t>Châteauguay-Lacolle</t>
  </si>
  <si>
    <t>Vaudreuil-Soulanges</t>
  </si>
  <si>
    <t>Salaberry-Suroît</t>
  </si>
  <si>
    <t>Saint-Hyacinthe-Bagot</t>
  </si>
  <si>
    <t>Shefford</t>
  </si>
  <si>
    <t>Sherbrooke</t>
  </si>
  <si>
    <t>Drummond</t>
  </si>
  <si>
    <t>Compton-Stanstead</t>
  </si>
  <si>
    <t>Richmond-Arthabaska</t>
  </si>
  <si>
    <t>Bécancour-Nicolet-Saurel</t>
  </si>
  <si>
    <t>Mégantic-L'Érable</t>
  </si>
  <si>
    <t>Repentigny</t>
  </si>
  <si>
    <t>Berthier-Maskinongé</t>
  </si>
  <si>
    <t>Trois-Rivières</t>
  </si>
  <si>
    <t>Thérèse-De Blainville</t>
  </si>
  <si>
    <t>Terrebonne</t>
  </si>
  <si>
    <t>Rivière-des-Mille-Îles</t>
  </si>
  <si>
    <t>Montcalm</t>
  </si>
  <si>
    <t>Mirabel</t>
  </si>
  <si>
    <t>Joliette</t>
  </si>
  <si>
    <t>Laurentides-Labelle</t>
  </si>
  <si>
    <t>Saint-Maurice-Champlain</t>
  </si>
  <si>
    <t>Rivière-du-Nord</t>
  </si>
  <si>
    <t>Abitibi-Témiscamingue</t>
  </si>
  <si>
    <t>Argenteuil-La Petite-Nation</t>
  </si>
  <si>
    <t>Gatineau</t>
  </si>
  <si>
    <t>Hull-Aylmer</t>
  </si>
  <si>
    <t>Pontiac</t>
  </si>
  <si>
    <t>Abitibi-Baie-James-Nunavik-Eeyou</t>
  </si>
  <si>
    <t>Avignon-La Mitis-Matane-Matapédia</t>
  </si>
  <si>
    <t>Rimouski-Neigette-Témiscouata-Les Basques</t>
  </si>
  <si>
    <t>Chicoutimi-Le Fjord</t>
  </si>
  <si>
    <t>Gaspésie-Les Îles-de-la-Madeleine</t>
  </si>
  <si>
    <t>Jonquière</t>
  </si>
  <si>
    <t>Lac-Saint-Jean</t>
  </si>
  <si>
    <t>Manicouagan</t>
  </si>
  <si>
    <t>Beauport-Limoilou</t>
  </si>
  <si>
    <t>Beauport-Côte-de-Beaupré-Île d'Orléans-Charlevoix</t>
  </si>
  <si>
    <t>Charlesbourg-Haute-Saint-Charles</t>
  </si>
  <si>
    <t>Louis-Hébert</t>
  </si>
  <si>
    <t>Louis-Saint-Laurent</t>
  </si>
  <si>
    <t>Beauce</t>
  </si>
  <si>
    <t>Bellechasse-Les Etchemins-Lévis</t>
  </si>
  <si>
    <t>Lévis-Lotbinière</t>
  </si>
  <si>
    <t>Montmagny-L'Islet-Kamouraska-Rivière-du-Loup</t>
  </si>
  <si>
    <t>Portneuf-Jacques-Cartier</t>
  </si>
  <si>
    <t>Kanata-Carleton</t>
  </si>
  <si>
    <t>Nepean</t>
  </si>
  <si>
    <t>Ottawa Centre</t>
  </si>
  <si>
    <t>Orléans</t>
  </si>
  <si>
    <t>Ottawa South</t>
  </si>
  <si>
    <t>Ottawa-Vanier</t>
  </si>
  <si>
    <t>Ottawa West-Nepean</t>
  </si>
  <si>
    <t>Carleton</t>
  </si>
  <si>
    <t>Brampton Centre</t>
  </si>
  <si>
    <t>Brampton East</t>
  </si>
  <si>
    <t>Brampton North</t>
  </si>
  <si>
    <t>Brampton South</t>
  </si>
  <si>
    <t>Brampton West</t>
  </si>
  <si>
    <t>Mississauga Centre</t>
  </si>
  <si>
    <t>Mississauga East-Cooksville</t>
  </si>
  <si>
    <t>Mississauga-Erin Mills</t>
  </si>
  <si>
    <t>Mississauga-Lakeshore</t>
  </si>
  <si>
    <t>Mississauga-Malton</t>
  </si>
  <si>
    <t>Mississauga-Streetsville</t>
  </si>
  <si>
    <t>Aurora-Oak Ridges-Richmond Hill</t>
  </si>
  <si>
    <t>King-Vaughan</t>
  </si>
  <si>
    <t>Markham-Stouffville</t>
  </si>
  <si>
    <t>Markham-Thornhill</t>
  </si>
  <si>
    <t>Markham-Unionville</t>
  </si>
  <si>
    <t>Newmarket-Aurora</t>
  </si>
  <si>
    <t>Richmond Hill</t>
  </si>
  <si>
    <t>Thornhill</t>
  </si>
  <si>
    <t>Vaughan-Woodbridge</t>
  </si>
  <si>
    <t>Ajax</t>
  </si>
  <si>
    <t>Oshawa</t>
  </si>
  <si>
    <t>Pickering-Uxbridge</t>
  </si>
  <si>
    <t>Whitby</t>
  </si>
  <si>
    <t>Burlington</t>
  </si>
  <si>
    <t>Guelph</t>
  </si>
  <si>
    <t>Milton</t>
  </si>
  <si>
    <t>Oakville</t>
  </si>
  <si>
    <t>Oakville-North Burlington</t>
  </si>
  <si>
    <t>Wellington-Halton Hills</t>
  </si>
  <si>
    <t>Dufferin-Caledon</t>
  </si>
  <si>
    <t>Flamborough-Glanbrook</t>
  </si>
  <si>
    <t>Hamilton Centre</t>
  </si>
  <si>
    <t>Hamilton East-Stoney Creek</t>
  </si>
  <si>
    <t>Hamilton Mountain</t>
  </si>
  <si>
    <t>Hamilton West-Ancaster-Dundas</t>
  </si>
  <si>
    <t>Niagara Centre</t>
  </si>
  <si>
    <t>Niagara Falls</t>
  </si>
  <si>
    <t>Niagara West</t>
  </si>
  <si>
    <t>St. Catharines</t>
  </si>
  <si>
    <t>Elgin-Middlesex-London</t>
  </si>
  <si>
    <t>London-Fanshawe</t>
  </si>
  <si>
    <t>London North Centre</t>
  </si>
  <si>
    <t>London West</t>
  </si>
  <si>
    <t>Essex</t>
  </si>
  <si>
    <t>Lambton-Kent-Middlesex</t>
  </si>
  <si>
    <t>Sarnia-Lambton</t>
  </si>
  <si>
    <t>Chatham-Kent-Leamington</t>
  </si>
  <si>
    <t>Windsor-Tecumseh</t>
  </si>
  <si>
    <t>Windsor West</t>
  </si>
  <si>
    <t>Cambridge</t>
  </si>
  <si>
    <t>Oxford</t>
  </si>
  <si>
    <t>Brantford-Brant</t>
  </si>
  <si>
    <t>Haldimand-Norfolk</t>
  </si>
  <si>
    <t>Perth-Wellington</t>
  </si>
  <si>
    <t>Huron-Bruce</t>
  </si>
  <si>
    <t>Bruce-Grey-Owen Sound</t>
  </si>
  <si>
    <t>Kitchener Centre</t>
  </si>
  <si>
    <t>Kitchener-Conestoga</t>
  </si>
  <si>
    <t>Kitchener South-Hespeler</t>
  </si>
  <si>
    <t>Waterloo</t>
  </si>
  <si>
    <t>Haliburton-Kawartha Lakes-Brock</t>
  </si>
  <si>
    <t>Peterborough-Kawartha</t>
  </si>
  <si>
    <t>Northumberland-Peterborough South</t>
  </si>
  <si>
    <t>Bay of Quinte</t>
  </si>
  <si>
    <t>Hastings-Lennox and Addington</t>
  </si>
  <si>
    <t>Glengarry-Prescott-Russell</t>
  </si>
  <si>
    <t>Kingston and the Islands</t>
  </si>
  <si>
    <t>Lanark-Frontenac-Kingston</t>
  </si>
  <si>
    <t>Leeds-Grenville-Thousand Islands and Rideau Lakes</t>
  </si>
  <si>
    <t>Stormont-Dundas-South Glengarry</t>
  </si>
  <si>
    <t>Renfrew-Nipissing-Pembroke</t>
  </si>
  <si>
    <t>Parry Sound-Muskoka</t>
  </si>
  <si>
    <t>Sudbury</t>
  </si>
  <si>
    <t>Nickel Belt</t>
  </si>
  <si>
    <t>Nipissing-Timiskaming</t>
  </si>
  <si>
    <t>York Simcoe</t>
  </si>
  <si>
    <t>Barrie-Innisfil</t>
  </si>
  <si>
    <t>Barrie-Springwater-Oro-Medonte</t>
  </si>
  <si>
    <t>Simcoe-Grey</t>
  </si>
  <si>
    <t>Simcoe North</t>
  </si>
  <si>
    <t>Algoma-Manitoulin-Kapuskasing</t>
  </si>
  <si>
    <t>Kenora</t>
  </si>
  <si>
    <t>Sault Ste. Marie</t>
  </si>
  <si>
    <t>Thunder Bay-Rainy River</t>
  </si>
  <si>
    <t>Thunder Bay-Superior North</t>
  </si>
  <si>
    <t>Timmins-James Bay</t>
  </si>
  <si>
    <t>Scarborough-Agincourt</t>
  </si>
  <si>
    <t>Scarborough Centre</t>
  </si>
  <si>
    <t>Scarborough-Guildwood</t>
  </si>
  <si>
    <t>Scarborough North</t>
  </si>
  <si>
    <t>Scarborough-Rouge Park</t>
  </si>
  <si>
    <t>Scarborough Southwest</t>
  </si>
  <si>
    <t>Davenport</t>
  </si>
  <si>
    <t>Beaches-East York</t>
  </si>
  <si>
    <t>Eglinton-Lawrence</t>
  </si>
  <si>
    <t>Toronto-St. Paul's</t>
  </si>
  <si>
    <t>Spadina-Fort York</t>
  </si>
  <si>
    <t>Toronto Centre</t>
  </si>
  <si>
    <t>Toronto-Danforth</t>
  </si>
  <si>
    <t>University-Rosedale</t>
  </si>
  <si>
    <t>Etobicoke Centre</t>
  </si>
  <si>
    <t>Etobicoke-Lakeshore</t>
  </si>
  <si>
    <t>Etobicoke North</t>
  </si>
  <si>
    <t>Parkdale-High Park</t>
  </si>
  <si>
    <t>York South-Weston</t>
  </si>
  <si>
    <t>Don-Valley East</t>
  </si>
  <si>
    <t>Don Valley North</t>
  </si>
  <si>
    <t>Don Valley West</t>
  </si>
  <si>
    <t>Willowdale</t>
  </si>
  <si>
    <t>York Centre</t>
  </si>
  <si>
    <t>Humber River-Black Creek</t>
  </si>
  <si>
    <t>Charleswood-St. James-Assiniboia-Headingley</t>
  </si>
  <si>
    <t>Elmwood-Transcona</t>
  </si>
  <si>
    <t>Kildonan-St. Paul</t>
  </si>
  <si>
    <t>Saint Boniface-Saint Vital</t>
  </si>
  <si>
    <t>Winnipeg North</t>
  </si>
  <si>
    <t>Winnipeg South</t>
  </si>
  <si>
    <t>Winnipeg Centre</t>
  </si>
  <si>
    <t>Winnipeg South Centre</t>
  </si>
  <si>
    <t>Brandon-Souris</t>
  </si>
  <si>
    <t>Churchill-Keewatinook Aski</t>
  </si>
  <si>
    <t>Dauphin-Swan River-Neepawa</t>
  </si>
  <si>
    <t>Portage-Lisgar</t>
  </si>
  <si>
    <t>Provencher</t>
  </si>
  <si>
    <t>Selkirk-Interlake-Eastman</t>
  </si>
  <si>
    <t>Battlefords-Lloydminster</t>
  </si>
  <si>
    <t>Carlton Trail-Eagle Creek</t>
  </si>
  <si>
    <t>Desnethé-Missinippi-Churchill River</t>
  </si>
  <si>
    <t>Prince Albert</t>
  </si>
  <si>
    <t>Saskatoon-Grasswood</t>
  </si>
  <si>
    <t>Saskatoon-University</t>
  </si>
  <si>
    <t>Saskatoon West</t>
  </si>
  <si>
    <t>Cypress Hills-Grasslands</t>
  </si>
  <si>
    <t>Moose Jaw-Lake Centre-Lanigan</t>
  </si>
  <si>
    <t>Souris-Moose Mountain</t>
  </si>
  <si>
    <t>Yorkton-Melville</t>
  </si>
  <si>
    <t>Regina-Lewvan</t>
  </si>
  <si>
    <t>Regina-Qu'Appelle</t>
  </si>
  <si>
    <t>Regina-Wascana</t>
  </si>
  <si>
    <t>Calgary Centre</t>
  </si>
  <si>
    <t>Calgary Confederation</t>
  </si>
  <si>
    <t>Calgary Forest Lawn</t>
  </si>
  <si>
    <t>Calgary Heritage</t>
  </si>
  <si>
    <t>Calgary Midnapore</t>
  </si>
  <si>
    <t>Calgary Nose Hill</t>
  </si>
  <si>
    <t>Calgary Rocky Ridge</t>
  </si>
  <si>
    <t>Calgary Shepard</t>
  </si>
  <si>
    <t>Calgary Signal Hill</t>
  </si>
  <si>
    <t>Calgary Skyview</t>
  </si>
  <si>
    <t>Edmonton Centre</t>
  </si>
  <si>
    <t>Edmonton Griesbach</t>
  </si>
  <si>
    <t>Edmonton Manning</t>
  </si>
  <si>
    <t>Edmonton Mill Woods</t>
  </si>
  <si>
    <t>Edmonton Riverbend</t>
  </si>
  <si>
    <t>Edmonton Strathcona</t>
  </si>
  <si>
    <t>Edmonton West</t>
  </si>
  <si>
    <t>St. Albert-Edmonton</t>
  </si>
  <si>
    <t>Edmonton-Wetaskiwin</t>
  </si>
  <si>
    <t>Sherwood Park-Fort Saskatchewan</t>
  </si>
  <si>
    <t>Sturgeon River-Parkland</t>
  </si>
  <si>
    <t>Red Deer-Mountain View</t>
  </si>
  <si>
    <t>Red Deer-Lacombe</t>
  </si>
  <si>
    <t>Fort McMurray-Cold Lake</t>
  </si>
  <si>
    <t>Grande Prairie-Mackenzie</t>
  </si>
  <si>
    <t>Lakeland</t>
  </si>
  <si>
    <t>Peace River-Westlock</t>
  </si>
  <si>
    <t>Yellowhead</t>
  </si>
  <si>
    <t>Banff-Airdrie</t>
  </si>
  <si>
    <t>Battle River-Crowfoot</t>
  </si>
  <si>
    <t>Bow River</t>
  </si>
  <si>
    <t>Foothills</t>
  </si>
  <si>
    <t>Lethbridge</t>
  </si>
  <si>
    <t>Medicine Hat-Cardston-Warner</t>
  </si>
  <si>
    <t>Courtenay-Alberni</t>
  </si>
  <si>
    <t>Cowichan-Malahat-Langford</t>
  </si>
  <si>
    <t>Nanaimo-Ladysmith</t>
  </si>
  <si>
    <t>Esquimalt-Saanich-Sooke</t>
  </si>
  <si>
    <t>Saanich-Gulf Islands</t>
  </si>
  <si>
    <t>North Island-Powell River</t>
  </si>
  <si>
    <t>Victoria</t>
  </si>
  <si>
    <t>Cariboo-Prince George</t>
  </si>
  <si>
    <t>Kamloops-Thompson-Cariboo</t>
  </si>
  <si>
    <t>Prince George-Peace River-Northern Rockies</t>
  </si>
  <si>
    <t>Skeena-Bulkley Valley</t>
  </si>
  <si>
    <t>Abbotsford</t>
  </si>
  <si>
    <t>Central Okanagan-Similkameen-Nicola</t>
  </si>
  <si>
    <t>Chilliwack-Hope</t>
  </si>
  <si>
    <t>Kelowna-Lake Country</t>
  </si>
  <si>
    <t>Kootenay-Columbia</t>
  </si>
  <si>
    <t>Mission-Matsqui-Fraser Canyon</t>
  </si>
  <si>
    <t>North Okanagan-Shuswap</t>
  </si>
  <si>
    <t>Pitt Meadows-Maple Ridge</t>
  </si>
  <si>
    <t>South Okanagan-West Kootenay</t>
  </si>
  <si>
    <t>North Vancouver</t>
  </si>
  <si>
    <t>Vancouver Centre</t>
  </si>
  <si>
    <t>Vancouver East</t>
  </si>
  <si>
    <t>Vancouver Granville</t>
  </si>
  <si>
    <t>Vancouver Kingsway</t>
  </si>
  <si>
    <t>Vancouver Quadra</t>
  </si>
  <si>
    <t>Vancouver South</t>
  </si>
  <si>
    <t>West Vancouver-Sunshine Coast-Sea to Sky Country</t>
  </si>
  <si>
    <t>Burnaby North-Seymour</t>
  </si>
  <si>
    <t>Burnaby South</t>
  </si>
  <si>
    <t>New Westminster-Burnaby</t>
  </si>
  <si>
    <t>Richmond Centre</t>
  </si>
  <si>
    <t>Steveston-Richmond East</t>
  </si>
  <si>
    <t>Delta</t>
  </si>
  <si>
    <t>Cloverdale-Langley City</t>
  </si>
  <si>
    <t>Coquitlam-Port Coquitlam</t>
  </si>
  <si>
    <t>Fleetwood-Port Kells</t>
  </si>
  <si>
    <t>Langley-Aldergrove</t>
  </si>
  <si>
    <t>Port Moody-Coquitlam</t>
  </si>
  <si>
    <t>South Surrey-White Rock</t>
  </si>
  <si>
    <t>Surrey Centre</t>
  </si>
  <si>
    <t>Surrey-Newton</t>
  </si>
  <si>
    <t>Old Constituency</t>
  </si>
  <si>
    <t>Provinces</t>
  </si>
  <si>
    <t>St. John's South–Mount Pearl</t>
  </si>
  <si>
    <t>West Nova</t>
  </si>
  <si>
    <t>South Shore – St. Margarets</t>
  </si>
  <si>
    <t>Laval–Les Îles</t>
  </si>
  <si>
    <t>Brome–Missisquoi</t>
  </si>
  <si>
    <t>Châteauguay–Lacolle</t>
  </si>
  <si>
    <t>Vaudreuil–Soulanges</t>
  </si>
  <si>
    <t>Salaberry–Suroît</t>
  </si>
  <si>
    <t>Bécancour–Nicolet–Saurel</t>
  </si>
  <si>
    <t>Mégantic–L'Érable</t>
  </si>
  <si>
    <t>Berthier–Maskinongé</t>
  </si>
  <si>
    <t>Abitibi–Témiscamingue</t>
  </si>
  <si>
    <t>Avignon–La Mitis–Matane–Matapédia</t>
  </si>
  <si>
    <t>Chicoutimi–Le Fjord</t>
  </si>
  <si>
    <t>Beauport–Limoilou</t>
  </si>
  <si>
    <t>Bellechasse–Les Etchemins–Lévis</t>
  </si>
  <si>
    <t>Lévis–Lotbinière</t>
  </si>
  <si>
    <t>Charleswood–St. James–Assiniboia–Headingley</t>
  </si>
  <si>
    <t>Elmwood–Transcona</t>
  </si>
  <si>
    <t>Kildonan–St. Paul</t>
  </si>
  <si>
    <t>Saint Boniface–Saint Vital</t>
  </si>
  <si>
    <t>Brandon–Souris</t>
  </si>
  <si>
    <t>Churchill–Keewatinook Aski</t>
  </si>
  <si>
    <t>Dauphin–Swan River–Neepawa</t>
  </si>
  <si>
    <t>Portage–Lisgar</t>
  </si>
  <si>
    <t>Selkirk–Interlake–Eastman</t>
  </si>
  <si>
    <t>Battlefords–Lloydminster</t>
  </si>
  <si>
    <t>Carlton Trail–Eagle Creek</t>
  </si>
  <si>
    <t>Desnethé–Missinippi–Churchill River</t>
  </si>
  <si>
    <t>Saskatoon–Grasswood</t>
  </si>
  <si>
    <t>Saskatoon—University</t>
  </si>
  <si>
    <t>Cypress Hills–Grasslands</t>
  </si>
  <si>
    <t>Moose Jaw–Lake Centre–Lanigan</t>
  </si>
  <si>
    <t>Souris—Moose Mountain</t>
  </si>
  <si>
    <t>Yorkton–Melville</t>
  </si>
  <si>
    <t>Regina–Lewvan</t>
  </si>
  <si>
    <t>Regina–Qu'Appelle</t>
  </si>
  <si>
    <t>Regina—Wascana</t>
  </si>
  <si>
    <t>St. Albert–Edmonton</t>
  </si>
  <si>
    <t>Courtenay–Alberni</t>
  </si>
  <si>
    <t>Cowichan–Malahat–Langford</t>
  </si>
  <si>
    <t>Nanaimo–Ladysmith</t>
  </si>
  <si>
    <t>Esquimalt–Saanich–Sooke</t>
  </si>
  <si>
    <t>Saanich–Gulf Islands</t>
  </si>
  <si>
    <t>North Island–Powell River</t>
  </si>
  <si>
    <t>Cariboo–Prince George</t>
  </si>
  <si>
    <t>Kamloops–Thompson–Cariboo</t>
  </si>
  <si>
    <t>Prince George–Peace River–Northern Rockies</t>
  </si>
  <si>
    <t>Skeena–Bulkley Valley</t>
  </si>
  <si>
    <t>Central Okanagan–Similkameen–Nicola</t>
  </si>
  <si>
    <t>Chilliwack–Hope</t>
  </si>
  <si>
    <t>Kelowna–Lake Country</t>
  </si>
  <si>
    <t>Kootenay–Columbia</t>
  </si>
  <si>
    <t>Mission–Matsqui–Fraser Canyon</t>
  </si>
  <si>
    <t>North Okanagan–Shuswap</t>
  </si>
  <si>
    <t>Pitt Meadows–Maple Ridge</t>
  </si>
  <si>
    <t>South Okanagan–West Kootenay</t>
  </si>
  <si>
    <t>West Vancouver–Sunshine Coast–Sea to Sky Country</t>
  </si>
  <si>
    <t>Burnaby North–Seymour</t>
  </si>
  <si>
    <t>New Westminster–Burnaby</t>
  </si>
  <si>
    <t>Steveston–Richmond East</t>
  </si>
  <si>
    <t>Ol</t>
  </si>
  <si>
    <t>Old Constituencies</t>
  </si>
  <si>
    <t>New Constituencies</t>
  </si>
  <si>
    <t>Saint-Léonard–Saint-Michel</t>
  </si>
  <si>
    <t>Rosemont–La Petite-Patrie</t>
  </si>
  <si>
    <t>Laurier–Sainte-Marie</t>
  </si>
  <si>
    <t>Notre-Dame-de-Grâce–Westmount</t>
  </si>
  <si>
    <t>Ville-Marie–Le Sud-Ouest–Île-des-Sœurs</t>
  </si>
  <si>
    <t>Brossard–Saint-Lambert</t>
  </si>
  <si>
    <t>Pierre- Boucher–Les Patriotes–Verchères</t>
  </si>
  <si>
    <t>Abitibi–Baie-James–Nunavik–Eeyou</t>
  </si>
  <si>
    <t>Rimouski-Neigette–Témiscouata–Les Basques</t>
  </si>
  <si>
    <t>Gaspésie–Les Îles-de-la-Madeleine</t>
  </si>
  <si>
    <t>Beauport–Côte-de-Beaupré–Île d'Orléans–Charlevoix</t>
  </si>
  <si>
    <t>Charlesbourg–Haute-Saint-Charles</t>
  </si>
  <si>
    <t>Montmagny–L'Islet–Kamouraska–Rivière-du-Loup</t>
  </si>
  <si>
    <t>Portneuf–Jacques-Cartier</t>
  </si>
  <si>
    <t>Toronto-St. Paul’s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</si>
</sst>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F733-3DC6-4BE5-B80E-0A1F63D9B082}">
  <dimension ref="A1:C59"/>
  <sheetViews>
    <sheetView workbookViewId="0">
      <selection activeCell="A6" sqref="A6:B7"/>
    </sheetView>
  </sheetViews>
  <sheetFormatPr defaultRowHeight="14.5" x14ac:dyDescent="0.35"/>
  <cols>
    <col min="1" max="1" width="24.54296875" bestFit="1" customWidth="1"/>
    <col min="2" max="2" width="35.81640625" bestFit="1" customWidth="1"/>
    <col min="3" max="3" width="14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3</v>
      </c>
      <c r="C2">
        <v>4</v>
      </c>
    </row>
    <row r="3" spans="1:3" x14ac:dyDescent="0.35">
      <c r="A3" t="s">
        <v>4</v>
      </c>
      <c r="B3" t="s">
        <v>4</v>
      </c>
      <c r="C3">
        <v>7</v>
      </c>
    </row>
    <row r="4" spans="1:3" x14ac:dyDescent="0.35">
      <c r="A4" t="s">
        <v>5</v>
      </c>
      <c r="B4" t="s">
        <v>6</v>
      </c>
      <c r="C4">
        <v>5</v>
      </c>
    </row>
    <row r="5" spans="1:3" x14ac:dyDescent="0.35">
      <c r="A5" t="s">
        <v>5</v>
      </c>
      <c r="B5" t="s">
        <v>7</v>
      </c>
      <c r="C5">
        <v>5</v>
      </c>
    </row>
    <row r="6" spans="1:3" x14ac:dyDescent="0.35">
      <c r="A6" t="s">
        <v>8</v>
      </c>
      <c r="B6" t="s">
        <v>9</v>
      </c>
      <c r="C6">
        <v>6</v>
      </c>
    </row>
    <row r="7" spans="1:3" x14ac:dyDescent="0.35">
      <c r="A7" t="s">
        <v>8</v>
      </c>
      <c r="B7" t="s">
        <v>10</v>
      </c>
      <c r="C7">
        <v>5</v>
      </c>
    </row>
    <row r="8" spans="1:3" x14ac:dyDescent="0.35">
      <c r="A8" t="s">
        <v>13</v>
      </c>
      <c r="B8" s="1" t="s">
        <v>11</v>
      </c>
      <c r="C8">
        <v>9</v>
      </c>
    </row>
    <row r="9" spans="1:3" x14ac:dyDescent="0.35">
      <c r="A9" t="s">
        <v>13</v>
      </c>
      <c r="B9" s="1" t="s">
        <v>12</v>
      </c>
      <c r="C9">
        <v>9</v>
      </c>
    </row>
    <row r="10" spans="1:3" x14ac:dyDescent="0.35">
      <c r="A10" t="s">
        <v>13</v>
      </c>
      <c r="B10" t="s">
        <v>14</v>
      </c>
      <c r="C10">
        <v>4</v>
      </c>
    </row>
    <row r="11" spans="1:3" x14ac:dyDescent="0.35">
      <c r="A11" t="s">
        <v>13</v>
      </c>
      <c r="B11" t="s">
        <v>15</v>
      </c>
      <c r="C11">
        <v>6</v>
      </c>
    </row>
    <row r="12" spans="1:3" x14ac:dyDescent="0.35">
      <c r="A12" t="s">
        <v>13</v>
      </c>
      <c r="B12" t="s">
        <v>16</v>
      </c>
      <c r="C12">
        <v>6</v>
      </c>
    </row>
    <row r="13" spans="1:3" x14ac:dyDescent="0.35">
      <c r="A13" t="s">
        <v>13</v>
      </c>
      <c r="B13" t="s">
        <v>17</v>
      </c>
      <c r="C13">
        <v>6</v>
      </c>
    </row>
    <row r="14" spans="1:3" x14ac:dyDescent="0.35">
      <c r="A14" t="s">
        <v>13</v>
      </c>
      <c r="B14" t="s">
        <v>18</v>
      </c>
      <c r="C14">
        <v>5</v>
      </c>
    </row>
    <row r="15" spans="1:3" x14ac:dyDescent="0.35">
      <c r="A15" t="s">
        <v>13</v>
      </c>
      <c r="B15" s="1" t="s">
        <v>19</v>
      </c>
      <c r="C15">
        <v>5</v>
      </c>
    </row>
    <row r="16" spans="1:3" x14ac:dyDescent="0.35">
      <c r="A16" t="s">
        <v>13</v>
      </c>
      <c r="B16" s="1" t="s">
        <v>20</v>
      </c>
      <c r="C16">
        <v>4</v>
      </c>
    </row>
    <row r="17" spans="1:3" x14ac:dyDescent="0.35">
      <c r="A17" t="s">
        <v>13</v>
      </c>
      <c r="B17" t="s">
        <v>21</v>
      </c>
      <c r="C17">
        <v>5</v>
      </c>
    </row>
    <row r="18" spans="1:3" x14ac:dyDescent="0.35">
      <c r="A18" t="s">
        <v>13</v>
      </c>
      <c r="B18" t="s">
        <v>22</v>
      </c>
      <c r="C18">
        <v>8</v>
      </c>
    </row>
    <row r="19" spans="1:3" x14ac:dyDescent="0.35">
      <c r="A19" t="s">
        <v>13</v>
      </c>
      <c r="B19" s="1" t="s">
        <v>23</v>
      </c>
      <c r="C19">
        <v>6</v>
      </c>
    </row>
    <row r="20" spans="1:3" x14ac:dyDescent="0.35">
      <c r="A20" t="s">
        <v>13</v>
      </c>
      <c r="B20" s="1" t="s">
        <v>24</v>
      </c>
      <c r="C20">
        <v>5</v>
      </c>
    </row>
    <row r="21" spans="1:3" x14ac:dyDescent="0.35">
      <c r="A21" t="s">
        <v>25</v>
      </c>
      <c r="B21" s="1" t="s">
        <v>26</v>
      </c>
      <c r="C21">
        <v>8</v>
      </c>
    </row>
    <row r="22" spans="1:3" x14ac:dyDescent="0.35">
      <c r="A22" t="s">
        <v>25</v>
      </c>
      <c r="B22" s="1" t="s">
        <v>27</v>
      </c>
      <c r="C22">
        <v>5</v>
      </c>
    </row>
    <row r="23" spans="1:3" x14ac:dyDescent="0.35">
      <c r="A23" t="s">
        <v>25</v>
      </c>
      <c r="B23" s="1" t="s">
        <v>28</v>
      </c>
      <c r="C23">
        <v>6</v>
      </c>
    </row>
    <row r="24" spans="1:3" x14ac:dyDescent="0.35">
      <c r="A24" t="s">
        <v>25</v>
      </c>
      <c r="B24" s="1" t="s">
        <v>29</v>
      </c>
      <c r="C24">
        <v>9</v>
      </c>
    </row>
    <row r="25" spans="1:3" x14ac:dyDescent="0.35">
      <c r="A25" t="s">
        <v>25</v>
      </c>
      <c r="B25" s="1" t="s">
        <v>30</v>
      </c>
      <c r="C25">
        <v>5</v>
      </c>
    </row>
    <row r="26" spans="1:3" x14ac:dyDescent="0.35">
      <c r="A26" t="s">
        <v>25</v>
      </c>
      <c r="B26" s="1" t="s">
        <v>31</v>
      </c>
      <c r="C26">
        <v>7</v>
      </c>
    </row>
    <row r="27" spans="1:3" x14ac:dyDescent="0.35">
      <c r="A27" t="s">
        <v>25</v>
      </c>
      <c r="B27" s="1" t="s">
        <v>32</v>
      </c>
      <c r="C27">
        <v>5</v>
      </c>
    </row>
    <row r="28" spans="1:3" x14ac:dyDescent="0.35">
      <c r="A28" t="s">
        <v>25</v>
      </c>
      <c r="B28" s="1" t="s">
        <v>33</v>
      </c>
      <c r="C28">
        <v>4</v>
      </c>
    </row>
    <row r="29" spans="1:3" x14ac:dyDescent="0.35">
      <c r="A29" t="s">
        <v>25</v>
      </c>
      <c r="B29" s="1" t="s">
        <v>34</v>
      </c>
      <c r="C29">
        <v>4</v>
      </c>
    </row>
    <row r="30" spans="1:3" x14ac:dyDescent="0.35">
      <c r="A30" t="s">
        <v>25</v>
      </c>
      <c r="B30" s="1" t="s">
        <v>35</v>
      </c>
      <c r="C30">
        <v>6</v>
      </c>
    </row>
    <row r="31" spans="1:3" x14ac:dyDescent="0.35">
      <c r="A31" t="s">
        <v>25</v>
      </c>
      <c r="B31" s="1" t="s">
        <v>36</v>
      </c>
      <c r="C31">
        <v>7</v>
      </c>
    </row>
    <row r="32" spans="1:3" x14ac:dyDescent="0.35">
      <c r="A32" t="s">
        <v>25</v>
      </c>
      <c r="B32" s="1" t="s">
        <v>37</v>
      </c>
      <c r="C32">
        <v>4</v>
      </c>
    </row>
    <row r="33" spans="1:3" x14ac:dyDescent="0.35">
      <c r="A33" t="s">
        <v>25</v>
      </c>
      <c r="B33" s="1" t="s">
        <v>38</v>
      </c>
      <c r="C33">
        <v>5</v>
      </c>
    </row>
    <row r="34" spans="1:3" x14ac:dyDescent="0.35">
      <c r="A34" t="s">
        <v>25</v>
      </c>
      <c r="B34" s="1" t="s">
        <v>39</v>
      </c>
      <c r="C34">
        <v>5</v>
      </c>
    </row>
    <row r="35" spans="1:3" x14ac:dyDescent="0.35">
      <c r="A35" t="s">
        <v>25</v>
      </c>
      <c r="B35" s="1" t="s">
        <v>40</v>
      </c>
      <c r="C35">
        <v>5</v>
      </c>
    </row>
    <row r="36" spans="1:3" x14ac:dyDescent="0.35">
      <c r="A36" t="s">
        <v>25</v>
      </c>
      <c r="B36" s="1" t="s">
        <v>41</v>
      </c>
      <c r="C36">
        <v>5</v>
      </c>
    </row>
    <row r="37" spans="1:3" x14ac:dyDescent="0.35">
      <c r="A37" t="s">
        <v>25</v>
      </c>
      <c r="B37" s="1" t="s">
        <v>42</v>
      </c>
      <c r="C37">
        <v>6</v>
      </c>
    </row>
    <row r="38" spans="1:3" x14ac:dyDescent="0.35">
      <c r="A38" t="s">
        <v>25</v>
      </c>
      <c r="B38" s="1" t="s">
        <v>43</v>
      </c>
      <c r="C38">
        <v>6</v>
      </c>
    </row>
    <row r="39" spans="1:3" x14ac:dyDescent="0.35">
      <c r="A39" t="s">
        <v>25</v>
      </c>
      <c r="B39" s="1" t="s">
        <v>44</v>
      </c>
      <c r="C39">
        <v>8</v>
      </c>
    </row>
    <row r="40" spans="1:3" x14ac:dyDescent="0.35">
      <c r="A40" t="s">
        <v>25</v>
      </c>
      <c r="B40" s="1" t="s">
        <v>45</v>
      </c>
      <c r="C40">
        <v>5</v>
      </c>
    </row>
    <row r="41" spans="1:3" x14ac:dyDescent="0.35">
      <c r="A41" t="s">
        <v>25</v>
      </c>
      <c r="B41" s="1" t="s">
        <v>46</v>
      </c>
      <c r="C41">
        <v>6</v>
      </c>
    </row>
    <row r="42" spans="1:3" x14ac:dyDescent="0.35">
      <c r="A42" t="s">
        <v>47</v>
      </c>
      <c r="B42" s="1" t="s">
        <v>48</v>
      </c>
      <c r="C42">
        <v>8</v>
      </c>
    </row>
    <row r="43" spans="1:3" x14ac:dyDescent="0.35">
      <c r="A43" t="s">
        <v>47</v>
      </c>
      <c r="B43" s="1" t="s">
        <v>49</v>
      </c>
      <c r="C43">
        <v>6</v>
      </c>
    </row>
    <row r="44" spans="1:3" x14ac:dyDescent="0.35">
      <c r="A44" t="s">
        <v>50</v>
      </c>
      <c r="B44" s="1" t="s">
        <v>51</v>
      </c>
      <c r="C44">
        <v>7</v>
      </c>
    </row>
    <row r="45" spans="1:3" x14ac:dyDescent="0.35">
      <c r="A45" t="s">
        <v>50</v>
      </c>
      <c r="B45" s="1" t="s">
        <v>52</v>
      </c>
      <c r="C45">
        <v>7</v>
      </c>
    </row>
    <row r="46" spans="1:3" x14ac:dyDescent="0.35">
      <c r="A46" t="s">
        <v>53</v>
      </c>
      <c r="B46" s="1" t="s">
        <v>54</v>
      </c>
      <c r="C46">
        <v>10</v>
      </c>
    </row>
    <row r="47" spans="1:3" x14ac:dyDescent="0.35">
      <c r="A47" t="s">
        <v>53</v>
      </c>
      <c r="B47" s="1" t="s">
        <v>55</v>
      </c>
      <c r="C47">
        <v>8</v>
      </c>
    </row>
    <row r="48" spans="1:3" x14ac:dyDescent="0.35">
      <c r="A48" t="s">
        <v>53</v>
      </c>
      <c r="B48" s="1" t="s">
        <v>56</v>
      </c>
      <c r="C48">
        <v>5</v>
      </c>
    </row>
    <row r="49" spans="1:3" x14ac:dyDescent="0.35">
      <c r="A49" t="s">
        <v>53</v>
      </c>
      <c r="B49" s="1" t="s">
        <v>57</v>
      </c>
      <c r="C49">
        <v>5</v>
      </c>
    </row>
    <row r="50" spans="1:3" x14ac:dyDescent="0.35">
      <c r="A50" t="s">
        <v>53</v>
      </c>
      <c r="B50" s="1" t="s">
        <v>58</v>
      </c>
      <c r="C50">
        <v>6</v>
      </c>
    </row>
    <row r="51" spans="1:3" x14ac:dyDescent="0.35">
      <c r="A51" t="s">
        <v>59</v>
      </c>
      <c r="B51" s="1" t="s">
        <v>60</v>
      </c>
      <c r="C51">
        <v>7</v>
      </c>
    </row>
    <row r="52" spans="1:3" x14ac:dyDescent="0.35">
      <c r="A52" t="s">
        <v>59</v>
      </c>
      <c r="B52" s="1" t="s">
        <v>61</v>
      </c>
      <c r="C52">
        <v>4</v>
      </c>
    </row>
    <row r="53" spans="1:3" x14ac:dyDescent="0.35">
      <c r="A53" t="s">
        <v>59</v>
      </c>
      <c r="B53" s="1" t="s">
        <v>62</v>
      </c>
      <c r="C53">
        <v>9</v>
      </c>
    </row>
    <row r="54" spans="1:3" x14ac:dyDescent="0.35">
      <c r="A54" t="s">
        <v>59</v>
      </c>
      <c r="B54" s="1" t="s">
        <v>63</v>
      </c>
      <c r="C54">
        <v>8</v>
      </c>
    </row>
    <row r="55" spans="1:3" x14ac:dyDescent="0.35">
      <c r="A55" t="s">
        <v>59</v>
      </c>
      <c r="B55" s="1" t="s">
        <v>64</v>
      </c>
      <c r="C55">
        <v>6</v>
      </c>
    </row>
    <row r="56" spans="1:3" x14ac:dyDescent="0.35">
      <c r="A56" t="s">
        <v>59</v>
      </c>
      <c r="B56" s="1" t="s">
        <v>65</v>
      </c>
      <c r="C56">
        <v>8</v>
      </c>
    </row>
    <row r="57" spans="1:3" x14ac:dyDescent="0.35">
      <c r="A57" t="s">
        <v>66</v>
      </c>
      <c r="B57" s="1" t="s">
        <v>66</v>
      </c>
      <c r="C57">
        <v>1</v>
      </c>
    </row>
    <row r="58" spans="1:3" x14ac:dyDescent="0.35">
      <c r="A58" t="s">
        <v>67</v>
      </c>
      <c r="B58" s="1" t="s">
        <v>67</v>
      </c>
      <c r="C58">
        <v>1</v>
      </c>
    </row>
    <row r="59" spans="1:3" x14ac:dyDescent="0.35">
      <c r="A59" t="s">
        <v>68</v>
      </c>
      <c r="B59" s="1" t="s">
        <v>68</v>
      </c>
      <c r="C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4818-61A0-4866-87A5-EBF4700BC5E6}">
  <dimension ref="A1:D408"/>
  <sheetViews>
    <sheetView workbookViewId="0">
      <selection activeCell="A8" sqref="A8:A16"/>
    </sheetView>
  </sheetViews>
  <sheetFormatPr defaultRowHeight="14.5" x14ac:dyDescent="0.35"/>
  <cols>
    <col min="1" max="2" width="44.26953125" customWidth="1"/>
    <col min="3" max="3" width="44.54296875" bestFit="1" customWidth="1"/>
  </cols>
  <sheetData>
    <row r="1" spans="1:4" x14ac:dyDescent="0.35">
      <c r="A1" t="s">
        <v>743</v>
      </c>
      <c r="B1" t="s">
        <v>1</v>
      </c>
      <c r="C1" t="s">
        <v>744</v>
      </c>
    </row>
    <row r="2" spans="1:4" x14ac:dyDescent="0.35">
      <c r="A2" t="s">
        <v>3</v>
      </c>
    </row>
    <row r="3" spans="1:4" x14ac:dyDescent="0.35">
      <c r="A3" t="s">
        <v>3</v>
      </c>
      <c r="B3" t="s">
        <v>3</v>
      </c>
    </row>
    <row r="4" spans="1:4" x14ac:dyDescent="0.35">
      <c r="A4" t="s">
        <v>3</v>
      </c>
      <c r="B4" t="s">
        <v>409</v>
      </c>
      <c r="C4" t="s">
        <v>410</v>
      </c>
      <c r="D4" t="str">
        <f>IF(B4="-",B3," ")</f>
        <v>Prince Edward Island</v>
      </c>
    </row>
    <row r="5" spans="1:4" x14ac:dyDescent="0.35">
      <c r="A5" t="s">
        <v>3</v>
      </c>
      <c r="B5" t="s">
        <v>409</v>
      </c>
      <c r="C5" t="s">
        <v>411</v>
      </c>
    </row>
    <row r="6" spans="1:4" x14ac:dyDescent="0.35">
      <c r="A6" t="s">
        <v>3</v>
      </c>
      <c r="B6" t="s">
        <v>409</v>
      </c>
      <c r="C6" t="s">
        <v>412</v>
      </c>
    </row>
    <row r="7" spans="1:4" x14ac:dyDescent="0.35">
      <c r="A7" t="s">
        <v>3</v>
      </c>
      <c r="B7" t="s">
        <v>409</v>
      </c>
      <c r="C7" t="s">
        <v>413</v>
      </c>
    </row>
    <row r="8" spans="1:4" x14ac:dyDescent="0.35">
      <c r="A8" t="s">
        <v>4</v>
      </c>
      <c r="B8" t="s">
        <v>4</v>
      </c>
    </row>
    <row r="9" spans="1:4" x14ac:dyDescent="0.35">
      <c r="A9" t="s">
        <v>4</v>
      </c>
      <c r="B9" t="s">
        <v>4</v>
      </c>
    </row>
    <row r="10" spans="1:4" x14ac:dyDescent="0.35">
      <c r="A10" t="s">
        <v>4</v>
      </c>
      <c r="B10" t="s">
        <v>409</v>
      </c>
      <c r="C10" t="s">
        <v>414</v>
      </c>
    </row>
    <row r="11" spans="1:4" x14ac:dyDescent="0.35">
      <c r="A11" t="s">
        <v>4</v>
      </c>
      <c r="B11" t="s">
        <v>409</v>
      </c>
      <c r="C11" t="s">
        <v>415</v>
      </c>
    </row>
    <row r="12" spans="1:4" x14ac:dyDescent="0.35">
      <c r="A12" t="s">
        <v>4</v>
      </c>
      <c r="B12" t="s">
        <v>409</v>
      </c>
      <c r="C12" t="s">
        <v>416</v>
      </c>
    </row>
    <row r="13" spans="1:4" x14ac:dyDescent="0.35">
      <c r="A13" t="s">
        <v>4</v>
      </c>
      <c r="B13" t="s">
        <v>409</v>
      </c>
      <c r="C13" t="s">
        <v>417</v>
      </c>
    </row>
    <row r="14" spans="1:4" x14ac:dyDescent="0.35">
      <c r="A14" t="s">
        <v>4</v>
      </c>
      <c r="B14" t="s">
        <v>409</v>
      </c>
      <c r="C14" t="s">
        <v>418</v>
      </c>
    </row>
    <row r="15" spans="1:4" x14ac:dyDescent="0.35">
      <c r="A15" t="s">
        <v>4</v>
      </c>
      <c r="B15" t="s">
        <v>409</v>
      </c>
      <c r="C15" t="s">
        <v>419</v>
      </c>
    </row>
    <row r="16" spans="1:4" x14ac:dyDescent="0.35">
      <c r="A16" t="s">
        <v>4</v>
      </c>
      <c r="B16" t="s">
        <v>409</v>
      </c>
      <c r="C16" t="s">
        <v>420</v>
      </c>
    </row>
    <row r="17" spans="1:3" x14ac:dyDescent="0.35">
      <c r="A17" t="s">
        <v>8</v>
      </c>
      <c r="B17" t="s">
        <v>8</v>
      </c>
    </row>
    <row r="18" spans="1:3" x14ac:dyDescent="0.35">
      <c r="A18" t="s">
        <v>80</v>
      </c>
      <c r="B18" t="s">
        <v>80</v>
      </c>
    </row>
    <row r="19" spans="1:3" x14ac:dyDescent="0.35">
      <c r="A19" t="s">
        <v>409</v>
      </c>
      <c r="B19" t="s">
        <v>409</v>
      </c>
      <c r="C19" t="s">
        <v>421</v>
      </c>
    </row>
    <row r="20" spans="1:3" x14ac:dyDescent="0.35">
      <c r="A20" t="s">
        <v>409</v>
      </c>
      <c r="B20" t="s">
        <v>409</v>
      </c>
      <c r="C20" t="s">
        <v>422</v>
      </c>
    </row>
    <row r="21" spans="1:3" x14ac:dyDescent="0.35">
      <c r="A21" t="s">
        <v>409</v>
      </c>
      <c r="B21" t="s">
        <v>409</v>
      </c>
      <c r="C21" t="s">
        <v>423</v>
      </c>
    </row>
    <row r="22" spans="1:3" x14ac:dyDescent="0.35">
      <c r="A22" t="s">
        <v>409</v>
      </c>
      <c r="B22" t="s">
        <v>409</v>
      </c>
      <c r="C22" t="s">
        <v>424</v>
      </c>
    </row>
    <row r="23" spans="1:3" x14ac:dyDescent="0.35">
      <c r="A23" t="s">
        <v>409</v>
      </c>
      <c r="B23" t="s">
        <v>409</v>
      </c>
      <c r="C23" t="s">
        <v>425</v>
      </c>
    </row>
    <row r="24" spans="1:3" x14ac:dyDescent="0.35">
      <c r="A24" t="s">
        <v>409</v>
      </c>
      <c r="B24" t="s">
        <v>409</v>
      </c>
      <c r="C24" t="s">
        <v>426</v>
      </c>
    </row>
    <row r="25" spans="1:3" x14ac:dyDescent="0.35">
      <c r="A25" t="s">
        <v>10</v>
      </c>
      <c r="B25" t="s">
        <v>10</v>
      </c>
    </row>
    <row r="26" spans="1:3" x14ac:dyDescent="0.35">
      <c r="A26" t="s">
        <v>409</v>
      </c>
      <c r="B26" t="s">
        <v>409</v>
      </c>
      <c r="C26" t="s">
        <v>427</v>
      </c>
    </row>
    <row r="27" spans="1:3" x14ac:dyDescent="0.35">
      <c r="A27" t="s">
        <v>409</v>
      </c>
      <c r="B27" t="s">
        <v>409</v>
      </c>
      <c r="C27" t="s">
        <v>428</v>
      </c>
    </row>
    <row r="28" spans="1:3" x14ac:dyDescent="0.35">
      <c r="A28" t="s">
        <v>409</v>
      </c>
      <c r="B28" t="s">
        <v>409</v>
      </c>
      <c r="C28" t="s">
        <v>429</v>
      </c>
    </row>
    <row r="29" spans="1:3" x14ac:dyDescent="0.35">
      <c r="A29" t="s">
        <v>409</v>
      </c>
      <c r="B29" t="s">
        <v>409</v>
      </c>
      <c r="C29" t="s">
        <v>430</v>
      </c>
    </row>
    <row r="30" spans="1:3" x14ac:dyDescent="0.35">
      <c r="A30" t="s">
        <v>409</v>
      </c>
      <c r="B30" t="s">
        <v>409</v>
      </c>
      <c r="C30" t="s">
        <v>431</v>
      </c>
    </row>
    <row r="31" spans="1:3" x14ac:dyDescent="0.35">
      <c r="A31" t="s">
        <v>5</v>
      </c>
      <c r="B31" t="s">
        <v>5</v>
      </c>
    </row>
    <row r="32" spans="1:3" x14ac:dyDescent="0.35">
      <c r="A32" t="s">
        <v>6</v>
      </c>
      <c r="B32" t="s">
        <v>6</v>
      </c>
    </row>
    <row r="33" spans="1:3" x14ac:dyDescent="0.35">
      <c r="A33" t="s">
        <v>409</v>
      </c>
      <c r="B33" t="s">
        <v>409</v>
      </c>
      <c r="C33" t="s">
        <v>432</v>
      </c>
    </row>
    <row r="34" spans="1:3" x14ac:dyDescent="0.35">
      <c r="A34" t="s">
        <v>409</v>
      </c>
      <c r="B34" t="s">
        <v>409</v>
      </c>
      <c r="C34" t="s">
        <v>433</v>
      </c>
    </row>
    <row r="35" spans="1:3" x14ac:dyDescent="0.35">
      <c r="A35" t="s">
        <v>409</v>
      </c>
      <c r="B35" t="s">
        <v>409</v>
      </c>
      <c r="C35" t="s">
        <v>434</v>
      </c>
    </row>
    <row r="36" spans="1:3" x14ac:dyDescent="0.35">
      <c r="A36" t="s">
        <v>409</v>
      </c>
      <c r="B36" t="s">
        <v>409</v>
      </c>
      <c r="C36" t="s">
        <v>435</v>
      </c>
    </row>
    <row r="37" spans="1:3" x14ac:dyDescent="0.35">
      <c r="A37" t="s">
        <v>409</v>
      </c>
      <c r="B37" t="s">
        <v>409</v>
      </c>
      <c r="C37" t="s">
        <v>436</v>
      </c>
    </row>
    <row r="38" spans="1:3" x14ac:dyDescent="0.35">
      <c r="A38" t="s">
        <v>7</v>
      </c>
      <c r="B38" t="s">
        <v>7</v>
      </c>
    </row>
    <row r="39" spans="1:3" x14ac:dyDescent="0.35">
      <c r="A39" t="s">
        <v>409</v>
      </c>
      <c r="B39" t="s">
        <v>409</v>
      </c>
      <c r="C39" t="s">
        <v>437</v>
      </c>
    </row>
    <row r="40" spans="1:3" x14ac:dyDescent="0.35">
      <c r="A40" t="s">
        <v>409</v>
      </c>
      <c r="B40" t="s">
        <v>409</v>
      </c>
      <c r="C40" t="s">
        <v>438</v>
      </c>
    </row>
    <row r="41" spans="1:3" x14ac:dyDescent="0.35">
      <c r="A41" t="s">
        <v>409</v>
      </c>
      <c r="B41" t="s">
        <v>409</v>
      </c>
      <c r="C41" t="s">
        <v>439</v>
      </c>
    </row>
    <row r="42" spans="1:3" x14ac:dyDescent="0.35">
      <c r="A42" t="s">
        <v>409</v>
      </c>
      <c r="B42" t="s">
        <v>409</v>
      </c>
      <c r="C42" t="s">
        <v>440</v>
      </c>
    </row>
    <row r="43" spans="1:3" x14ac:dyDescent="0.35">
      <c r="A43" t="s">
        <v>409</v>
      </c>
      <c r="B43" t="s">
        <v>409</v>
      </c>
      <c r="C43" t="s">
        <v>441</v>
      </c>
    </row>
    <row r="44" spans="1:3" x14ac:dyDescent="0.35">
      <c r="A44" t="s">
        <v>13</v>
      </c>
      <c r="B44" t="s">
        <v>13</v>
      </c>
    </row>
    <row r="45" spans="1:3" x14ac:dyDescent="0.35">
      <c r="A45" t="s">
        <v>11</v>
      </c>
      <c r="B45" t="s">
        <v>11</v>
      </c>
    </row>
    <row r="46" spans="1:3" x14ac:dyDescent="0.35">
      <c r="A46" t="s">
        <v>409</v>
      </c>
      <c r="B46" t="s">
        <v>409</v>
      </c>
      <c r="C46" t="s">
        <v>442</v>
      </c>
    </row>
    <row r="47" spans="1:3" x14ac:dyDescent="0.35">
      <c r="A47" t="s">
        <v>409</v>
      </c>
      <c r="B47" t="s">
        <v>409</v>
      </c>
      <c r="C47" t="s">
        <v>443</v>
      </c>
    </row>
    <row r="48" spans="1:3" x14ac:dyDescent="0.35">
      <c r="A48" t="s">
        <v>409</v>
      </c>
      <c r="B48" t="s">
        <v>409</v>
      </c>
      <c r="C48" t="s">
        <v>444</v>
      </c>
    </row>
    <row r="49" spans="1:3" x14ac:dyDescent="0.35">
      <c r="A49" t="s">
        <v>409</v>
      </c>
      <c r="B49" t="s">
        <v>409</v>
      </c>
      <c r="C49" t="s">
        <v>445</v>
      </c>
    </row>
    <row r="50" spans="1:3" x14ac:dyDescent="0.35">
      <c r="A50" t="s">
        <v>409</v>
      </c>
      <c r="B50" t="s">
        <v>409</v>
      </c>
      <c r="C50" t="s">
        <v>446</v>
      </c>
    </row>
    <row r="51" spans="1:3" x14ac:dyDescent="0.35">
      <c r="A51" t="s">
        <v>409</v>
      </c>
      <c r="B51" t="s">
        <v>409</v>
      </c>
      <c r="C51" t="s">
        <v>447</v>
      </c>
    </row>
    <row r="52" spans="1:3" x14ac:dyDescent="0.35">
      <c r="A52" t="s">
        <v>409</v>
      </c>
      <c r="B52" t="s">
        <v>409</v>
      </c>
      <c r="C52" t="s">
        <v>448</v>
      </c>
    </row>
    <row r="53" spans="1:3" x14ac:dyDescent="0.35">
      <c r="A53" t="s">
        <v>409</v>
      </c>
      <c r="B53" t="s">
        <v>409</v>
      </c>
      <c r="C53" t="s">
        <v>449</v>
      </c>
    </row>
    <row r="54" spans="1:3" x14ac:dyDescent="0.35">
      <c r="A54" t="s">
        <v>409</v>
      </c>
      <c r="B54" t="s">
        <v>409</v>
      </c>
      <c r="C54" t="s">
        <v>450</v>
      </c>
    </row>
    <row r="55" spans="1:3" x14ac:dyDescent="0.35">
      <c r="A55" t="s">
        <v>12</v>
      </c>
      <c r="B55" t="s">
        <v>12</v>
      </c>
    </row>
    <row r="56" spans="1:3" x14ac:dyDescent="0.35">
      <c r="A56" t="s">
        <v>409</v>
      </c>
      <c r="B56" t="s">
        <v>409</v>
      </c>
      <c r="C56" t="s">
        <v>451</v>
      </c>
    </row>
    <row r="57" spans="1:3" x14ac:dyDescent="0.35">
      <c r="A57" t="s">
        <v>409</v>
      </c>
      <c r="B57" t="s">
        <v>409</v>
      </c>
      <c r="C57" t="s">
        <v>452</v>
      </c>
    </row>
    <row r="58" spans="1:3" x14ac:dyDescent="0.35">
      <c r="A58" t="s">
        <v>409</v>
      </c>
      <c r="B58" t="s">
        <v>409</v>
      </c>
      <c r="C58" t="s">
        <v>453</v>
      </c>
    </row>
    <row r="59" spans="1:3" x14ac:dyDescent="0.35">
      <c r="A59" t="s">
        <v>409</v>
      </c>
      <c r="B59" t="s">
        <v>409</v>
      </c>
      <c r="C59" t="s">
        <v>454</v>
      </c>
    </row>
    <row r="60" spans="1:3" x14ac:dyDescent="0.35">
      <c r="A60" t="s">
        <v>409</v>
      </c>
      <c r="B60" t="s">
        <v>409</v>
      </c>
      <c r="C60" t="s">
        <v>455</v>
      </c>
    </row>
    <row r="61" spans="1:3" x14ac:dyDescent="0.35">
      <c r="A61" t="s">
        <v>409</v>
      </c>
      <c r="B61" t="s">
        <v>409</v>
      </c>
      <c r="C61" t="s">
        <v>456</v>
      </c>
    </row>
    <row r="62" spans="1:3" x14ac:dyDescent="0.35">
      <c r="A62" t="s">
        <v>409</v>
      </c>
      <c r="B62" t="s">
        <v>409</v>
      </c>
      <c r="C62" t="s">
        <v>457</v>
      </c>
    </row>
    <row r="63" spans="1:3" x14ac:dyDescent="0.35">
      <c r="A63" t="s">
        <v>409</v>
      </c>
      <c r="B63" t="s">
        <v>409</v>
      </c>
      <c r="C63" t="s">
        <v>458</v>
      </c>
    </row>
    <row r="64" spans="1:3" x14ac:dyDescent="0.35">
      <c r="A64" t="s">
        <v>409</v>
      </c>
      <c r="B64" t="s">
        <v>409</v>
      </c>
      <c r="C64" t="s">
        <v>459</v>
      </c>
    </row>
    <row r="65" spans="1:3" x14ac:dyDescent="0.35">
      <c r="A65" t="s">
        <v>14</v>
      </c>
      <c r="B65" t="s">
        <v>14</v>
      </c>
    </row>
    <row r="66" spans="1:3" x14ac:dyDescent="0.35">
      <c r="A66" t="s">
        <v>409</v>
      </c>
      <c r="B66" t="s">
        <v>409</v>
      </c>
      <c r="C66" t="s">
        <v>460</v>
      </c>
    </row>
    <row r="67" spans="1:3" x14ac:dyDescent="0.35">
      <c r="A67" t="s">
        <v>409</v>
      </c>
      <c r="B67" t="s">
        <v>409</v>
      </c>
      <c r="C67" t="s">
        <v>461</v>
      </c>
    </row>
    <row r="68" spans="1:3" x14ac:dyDescent="0.35">
      <c r="A68" t="s">
        <v>409</v>
      </c>
      <c r="B68" t="s">
        <v>409</v>
      </c>
      <c r="C68" t="s">
        <v>462</v>
      </c>
    </row>
    <row r="69" spans="1:3" x14ac:dyDescent="0.35">
      <c r="A69" t="s">
        <v>409</v>
      </c>
      <c r="B69" t="s">
        <v>409</v>
      </c>
      <c r="C69" t="s">
        <v>463</v>
      </c>
    </row>
    <row r="70" spans="1:3" x14ac:dyDescent="0.35">
      <c r="A70" t="s">
        <v>15</v>
      </c>
      <c r="B70" t="s">
        <v>15</v>
      </c>
    </row>
    <row r="71" spans="1:3" x14ac:dyDescent="0.35">
      <c r="A71" t="s">
        <v>409</v>
      </c>
      <c r="B71" t="s">
        <v>409</v>
      </c>
      <c r="C71" t="s">
        <v>464</v>
      </c>
    </row>
    <row r="72" spans="1:3" x14ac:dyDescent="0.35">
      <c r="A72" t="s">
        <v>409</v>
      </c>
      <c r="B72" t="s">
        <v>409</v>
      </c>
      <c r="C72" t="s">
        <v>465</v>
      </c>
    </row>
    <row r="73" spans="1:3" x14ac:dyDescent="0.35">
      <c r="A73" t="s">
        <v>409</v>
      </c>
      <c r="B73" t="s">
        <v>409</v>
      </c>
      <c r="C73" t="s">
        <v>466</v>
      </c>
    </row>
    <row r="74" spans="1:3" x14ac:dyDescent="0.35">
      <c r="A74" t="s">
        <v>409</v>
      </c>
      <c r="B74" t="s">
        <v>409</v>
      </c>
      <c r="C74" t="s">
        <v>467</v>
      </c>
    </row>
    <row r="75" spans="1:3" x14ac:dyDescent="0.35">
      <c r="A75" t="s">
        <v>409</v>
      </c>
      <c r="B75" t="s">
        <v>409</v>
      </c>
      <c r="C75" t="s">
        <v>468</v>
      </c>
    </row>
    <row r="76" spans="1:3" x14ac:dyDescent="0.35">
      <c r="A76" t="s">
        <v>409</v>
      </c>
      <c r="B76" t="s">
        <v>409</v>
      </c>
      <c r="C76" t="s">
        <v>469</v>
      </c>
    </row>
    <row r="77" spans="1:3" x14ac:dyDescent="0.35">
      <c r="A77" t="s">
        <v>16</v>
      </c>
      <c r="B77" t="s">
        <v>16</v>
      </c>
    </row>
    <row r="78" spans="1:3" x14ac:dyDescent="0.35">
      <c r="A78" t="s">
        <v>409</v>
      </c>
      <c r="B78" t="s">
        <v>409</v>
      </c>
      <c r="C78" t="s">
        <v>470</v>
      </c>
    </row>
    <row r="79" spans="1:3" x14ac:dyDescent="0.35">
      <c r="A79" t="s">
        <v>409</v>
      </c>
      <c r="B79" t="s">
        <v>409</v>
      </c>
      <c r="C79" t="s">
        <v>471</v>
      </c>
    </row>
    <row r="80" spans="1:3" x14ac:dyDescent="0.35">
      <c r="A80" t="s">
        <v>409</v>
      </c>
      <c r="B80" t="s">
        <v>409</v>
      </c>
      <c r="C80" t="s">
        <v>472</v>
      </c>
    </row>
    <row r="81" spans="1:3" x14ac:dyDescent="0.35">
      <c r="A81" t="s">
        <v>409</v>
      </c>
      <c r="B81" t="s">
        <v>409</v>
      </c>
      <c r="C81" t="s">
        <v>473</v>
      </c>
    </row>
    <row r="82" spans="1:3" x14ac:dyDescent="0.35">
      <c r="A82" t="s">
        <v>409</v>
      </c>
      <c r="B82" t="s">
        <v>409</v>
      </c>
      <c r="C82" t="s">
        <v>474</v>
      </c>
    </row>
    <row r="83" spans="1:3" x14ac:dyDescent="0.35">
      <c r="A83" t="s">
        <v>409</v>
      </c>
      <c r="B83" t="s">
        <v>409</v>
      </c>
      <c r="C83" t="s">
        <v>475</v>
      </c>
    </row>
    <row r="84" spans="1:3" x14ac:dyDescent="0.35">
      <c r="A84" t="s">
        <v>17</v>
      </c>
      <c r="B84" t="s">
        <v>17</v>
      </c>
    </row>
    <row r="85" spans="1:3" x14ac:dyDescent="0.35">
      <c r="A85" t="s">
        <v>409</v>
      </c>
      <c r="B85" t="s">
        <v>409</v>
      </c>
      <c r="C85" t="s">
        <v>476</v>
      </c>
    </row>
    <row r="86" spans="1:3" x14ac:dyDescent="0.35">
      <c r="A86" t="s">
        <v>409</v>
      </c>
      <c r="B86" t="s">
        <v>409</v>
      </c>
      <c r="C86" t="s">
        <v>477</v>
      </c>
    </row>
    <row r="87" spans="1:3" x14ac:dyDescent="0.35">
      <c r="A87" t="s">
        <v>409</v>
      </c>
      <c r="B87" t="s">
        <v>409</v>
      </c>
      <c r="C87" t="s">
        <v>478</v>
      </c>
    </row>
    <row r="88" spans="1:3" x14ac:dyDescent="0.35">
      <c r="A88" t="s">
        <v>409</v>
      </c>
      <c r="B88" t="s">
        <v>409</v>
      </c>
      <c r="C88" t="s">
        <v>479</v>
      </c>
    </row>
    <row r="89" spans="1:3" x14ac:dyDescent="0.35">
      <c r="A89" t="s">
        <v>409</v>
      </c>
      <c r="B89" t="s">
        <v>409</v>
      </c>
      <c r="C89" t="s">
        <v>480</v>
      </c>
    </row>
    <row r="90" spans="1:3" x14ac:dyDescent="0.35">
      <c r="A90" t="s">
        <v>409</v>
      </c>
      <c r="B90" t="s">
        <v>409</v>
      </c>
      <c r="C90" t="s">
        <v>481</v>
      </c>
    </row>
    <row r="91" spans="1:3" x14ac:dyDescent="0.35">
      <c r="A91" t="s">
        <v>18</v>
      </c>
      <c r="B91" t="s">
        <v>18</v>
      </c>
    </row>
    <row r="92" spans="1:3" x14ac:dyDescent="0.35">
      <c r="A92" t="s">
        <v>409</v>
      </c>
      <c r="B92" t="s">
        <v>409</v>
      </c>
      <c r="C92" t="s">
        <v>482</v>
      </c>
    </row>
    <row r="93" spans="1:3" x14ac:dyDescent="0.35">
      <c r="A93" t="s">
        <v>409</v>
      </c>
      <c r="B93" t="s">
        <v>409</v>
      </c>
      <c r="C93" t="s">
        <v>483</v>
      </c>
    </row>
    <row r="94" spans="1:3" x14ac:dyDescent="0.35">
      <c r="A94" t="s">
        <v>409</v>
      </c>
      <c r="B94" t="s">
        <v>409</v>
      </c>
      <c r="C94" t="s">
        <v>484</v>
      </c>
    </row>
    <row r="95" spans="1:3" x14ac:dyDescent="0.35">
      <c r="A95" t="s">
        <v>409</v>
      </c>
      <c r="B95" t="s">
        <v>409</v>
      </c>
      <c r="C95" t="s">
        <v>485</v>
      </c>
    </row>
    <row r="96" spans="1:3" x14ac:dyDescent="0.35">
      <c r="A96" t="s">
        <v>409</v>
      </c>
      <c r="B96" t="s">
        <v>409</v>
      </c>
      <c r="C96" t="s">
        <v>486</v>
      </c>
    </row>
    <row r="97" spans="1:3" x14ac:dyDescent="0.35">
      <c r="A97" t="s">
        <v>19</v>
      </c>
      <c r="B97" t="s">
        <v>19</v>
      </c>
    </row>
    <row r="98" spans="1:3" x14ac:dyDescent="0.35">
      <c r="A98" t="s">
        <v>409</v>
      </c>
      <c r="B98" t="s">
        <v>409</v>
      </c>
      <c r="C98" t="s">
        <v>487</v>
      </c>
    </row>
    <row r="99" spans="1:3" x14ac:dyDescent="0.35">
      <c r="A99" t="s">
        <v>409</v>
      </c>
      <c r="B99" t="s">
        <v>409</v>
      </c>
      <c r="C99" t="s">
        <v>488</v>
      </c>
    </row>
    <row r="100" spans="1:3" x14ac:dyDescent="0.35">
      <c r="A100" t="s">
        <v>409</v>
      </c>
      <c r="B100" t="s">
        <v>409</v>
      </c>
      <c r="C100" t="s">
        <v>489</v>
      </c>
    </row>
    <row r="101" spans="1:3" x14ac:dyDescent="0.35">
      <c r="A101" t="s">
        <v>409</v>
      </c>
      <c r="B101" t="s">
        <v>409</v>
      </c>
      <c r="C101" t="s">
        <v>490</v>
      </c>
    </row>
    <row r="102" spans="1:3" x14ac:dyDescent="0.35">
      <c r="A102" t="s">
        <v>409</v>
      </c>
      <c r="B102" t="s">
        <v>409</v>
      </c>
      <c r="C102" t="s">
        <v>491</v>
      </c>
    </row>
    <row r="103" spans="1:3" x14ac:dyDescent="0.35">
      <c r="A103" t="s">
        <v>20</v>
      </c>
      <c r="B103" t="s">
        <v>20</v>
      </c>
    </row>
    <row r="104" spans="1:3" x14ac:dyDescent="0.35">
      <c r="A104" t="s">
        <v>409</v>
      </c>
      <c r="B104" t="s">
        <v>409</v>
      </c>
      <c r="C104" t="s">
        <v>492</v>
      </c>
    </row>
    <row r="105" spans="1:3" x14ac:dyDescent="0.35">
      <c r="A105" t="s">
        <v>409</v>
      </c>
      <c r="B105" t="s">
        <v>409</v>
      </c>
      <c r="C105" t="s">
        <v>493</v>
      </c>
    </row>
    <row r="106" spans="1:3" x14ac:dyDescent="0.35">
      <c r="A106" t="s">
        <v>409</v>
      </c>
      <c r="B106" t="s">
        <v>409</v>
      </c>
      <c r="C106" t="s">
        <v>494</v>
      </c>
    </row>
    <row r="107" spans="1:3" x14ac:dyDescent="0.35">
      <c r="A107" t="s">
        <v>409</v>
      </c>
      <c r="B107" t="s">
        <v>409</v>
      </c>
      <c r="C107" t="s">
        <v>495</v>
      </c>
    </row>
    <row r="108" spans="1:3" x14ac:dyDescent="0.35">
      <c r="A108" t="s">
        <v>21</v>
      </c>
      <c r="B108" t="s">
        <v>21</v>
      </c>
    </row>
    <row r="109" spans="1:3" x14ac:dyDescent="0.35">
      <c r="A109" t="s">
        <v>409</v>
      </c>
      <c r="B109" t="s">
        <v>409</v>
      </c>
      <c r="C109" t="s">
        <v>496</v>
      </c>
    </row>
    <row r="110" spans="1:3" x14ac:dyDescent="0.35">
      <c r="A110" t="s">
        <v>409</v>
      </c>
      <c r="B110" t="s">
        <v>409</v>
      </c>
      <c r="C110" t="s">
        <v>497</v>
      </c>
    </row>
    <row r="111" spans="1:3" x14ac:dyDescent="0.35">
      <c r="A111" t="s">
        <v>409</v>
      </c>
      <c r="B111" t="s">
        <v>409</v>
      </c>
      <c r="C111" t="s">
        <v>498</v>
      </c>
    </row>
    <row r="112" spans="1:3" x14ac:dyDescent="0.35">
      <c r="A112" t="s">
        <v>409</v>
      </c>
      <c r="B112" t="s">
        <v>409</v>
      </c>
      <c r="C112" t="s">
        <v>499</v>
      </c>
    </row>
    <row r="113" spans="1:3" x14ac:dyDescent="0.35">
      <c r="A113" t="s">
        <v>409</v>
      </c>
      <c r="B113" t="s">
        <v>409</v>
      </c>
      <c r="C113" t="s">
        <v>500</v>
      </c>
    </row>
    <row r="114" spans="1:3" x14ac:dyDescent="0.35">
      <c r="A114" t="s">
        <v>22</v>
      </c>
      <c r="B114" t="s">
        <v>22</v>
      </c>
    </row>
    <row r="115" spans="1:3" x14ac:dyDescent="0.35">
      <c r="A115" t="s">
        <v>409</v>
      </c>
      <c r="B115" t="s">
        <v>409</v>
      </c>
      <c r="C115" t="s">
        <v>501</v>
      </c>
    </row>
    <row r="116" spans="1:3" x14ac:dyDescent="0.35">
      <c r="A116" t="s">
        <v>409</v>
      </c>
      <c r="B116" t="s">
        <v>409</v>
      </c>
      <c r="C116" t="s">
        <v>502</v>
      </c>
    </row>
    <row r="117" spans="1:3" x14ac:dyDescent="0.35">
      <c r="A117" t="s">
        <v>409</v>
      </c>
      <c r="B117" t="s">
        <v>409</v>
      </c>
      <c r="C117" t="s">
        <v>503</v>
      </c>
    </row>
    <row r="118" spans="1:3" x14ac:dyDescent="0.35">
      <c r="A118" t="s">
        <v>409</v>
      </c>
      <c r="B118" t="s">
        <v>409</v>
      </c>
      <c r="C118" t="s">
        <v>504</v>
      </c>
    </row>
    <row r="119" spans="1:3" x14ac:dyDescent="0.35">
      <c r="A119" t="s">
        <v>409</v>
      </c>
      <c r="B119" t="s">
        <v>409</v>
      </c>
      <c r="C119" t="s">
        <v>505</v>
      </c>
    </row>
    <row r="120" spans="1:3" x14ac:dyDescent="0.35">
      <c r="A120" t="s">
        <v>409</v>
      </c>
      <c r="B120" t="s">
        <v>409</v>
      </c>
      <c r="C120" t="s">
        <v>506</v>
      </c>
    </row>
    <row r="121" spans="1:3" x14ac:dyDescent="0.35">
      <c r="A121" t="s">
        <v>409</v>
      </c>
      <c r="B121" t="s">
        <v>409</v>
      </c>
      <c r="C121" t="s">
        <v>507</v>
      </c>
    </row>
    <row r="122" spans="1:3" x14ac:dyDescent="0.35">
      <c r="A122" t="s">
        <v>409</v>
      </c>
      <c r="B122" t="s">
        <v>409</v>
      </c>
      <c r="C122" t="s">
        <v>508</v>
      </c>
    </row>
    <row r="123" spans="1:3" x14ac:dyDescent="0.35">
      <c r="A123" t="s">
        <v>23</v>
      </c>
      <c r="B123" t="s">
        <v>23</v>
      </c>
    </row>
    <row r="124" spans="1:3" x14ac:dyDescent="0.35">
      <c r="A124" t="s">
        <v>409</v>
      </c>
      <c r="B124" t="s">
        <v>409</v>
      </c>
      <c r="C124" t="s">
        <v>509</v>
      </c>
    </row>
    <row r="125" spans="1:3" x14ac:dyDescent="0.35">
      <c r="A125" t="s">
        <v>409</v>
      </c>
      <c r="B125" t="s">
        <v>409</v>
      </c>
      <c r="C125" t="s">
        <v>510</v>
      </c>
    </row>
    <row r="126" spans="1:3" x14ac:dyDescent="0.35">
      <c r="A126" t="s">
        <v>409</v>
      </c>
      <c r="B126" t="s">
        <v>409</v>
      </c>
      <c r="C126" t="s">
        <v>511</v>
      </c>
    </row>
    <row r="127" spans="1:3" x14ac:dyDescent="0.35">
      <c r="A127" t="s">
        <v>409</v>
      </c>
      <c r="B127" t="s">
        <v>409</v>
      </c>
      <c r="C127" t="s">
        <v>512</v>
      </c>
    </row>
    <row r="128" spans="1:3" x14ac:dyDescent="0.35">
      <c r="A128" t="s">
        <v>409</v>
      </c>
      <c r="B128" t="s">
        <v>409</v>
      </c>
      <c r="C128" t="s">
        <v>513</v>
      </c>
    </row>
    <row r="129" spans="1:3" x14ac:dyDescent="0.35">
      <c r="A129" t="s">
        <v>409</v>
      </c>
      <c r="B129" t="s">
        <v>409</v>
      </c>
      <c r="C129" t="s">
        <v>13</v>
      </c>
    </row>
    <row r="130" spans="1:3" x14ac:dyDescent="0.35">
      <c r="A130" t="s">
        <v>24</v>
      </c>
      <c r="B130" t="s">
        <v>24</v>
      </c>
    </row>
    <row r="131" spans="1:3" x14ac:dyDescent="0.35">
      <c r="A131" t="s">
        <v>409</v>
      </c>
      <c r="B131" t="s">
        <v>409</v>
      </c>
      <c r="C131" t="s">
        <v>514</v>
      </c>
    </row>
    <row r="132" spans="1:3" x14ac:dyDescent="0.35">
      <c r="A132" t="s">
        <v>409</v>
      </c>
      <c r="B132" t="s">
        <v>409</v>
      </c>
      <c r="C132" t="s">
        <v>515</v>
      </c>
    </row>
    <row r="133" spans="1:3" x14ac:dyDescent="0.35">
      <c r="A133" t="s">
        <v>409</v>
      </c>
      <c r="B133" t="s">
        <v>409</v>
      </c>
      <c r="C133" t="s">
        <v>516</v>
      </c>
    </row>
    <row r="134" spans="1:3" x14ac:dyDescent="0.35">
      <c r="A134" t="s">
        <v>409</v>
      </c>
      <c r="B134" t="s">
        <v>409</v>
      </c>
      <c r="C134" t="s">
        <v>517</v>
      </c>
    </row>
    <row r="135" spans="1:3" x14ac:dyDescent="0.35">
      <c r="A135" t="s">
        <v>409</v>
      </c>
      <c r="B135" t="s">
        <v>409</v>
      </c>
      <c r="C135" t="s">
        <v>518</v>
      </c>
    </row>
    <row r="136" spans="1:3" x14ac:dyDescent="0.35">
      <c r="A136" t="s">
        <v>25</v>
      </c>
      <c r="B136" t="s">
        <v>25</v>
      </c>
    </row>
    <row r="137" spans="1:3" x14ac:dyDescent="0.35">
      <c r="A137" t="s">
        <v>26</v>
      </c>
      <c r="B137" t="s">
        <v>26</v>
      </c>
    </row>
    <row r="138" spans="1:3" x14ac:dyDescent="0.35">
      <c r="A138" t="s">
        <v>409</v>
      </c>
      <c r="B138" t="s">
        <v>409</v>
      </c>
      <c r="C138" t="s">
        <v>519</v>
      </c>
    </row>
    <row r="139" spans="1:3" x14ac:dyDescent="0.35">
      <c r="A139" t="s">
        <v>409</v>
      </c>
      <c r="B139" t="s">
        <v>409</v>
      </c>
      <c r="C139" t="s">
        <v>520</v>
      </c>
    </row>
    <row r="140" spans="1:3" x14ac:dyDescent="0.35">
      <c r="A140" t="s">
        <v>409</v>
      </c>
      <c r="B140" t="s">
        <v>409</v>
      </c>
      <c r="C140" t="s">
        <v>521</v>
      </c>
    </row>
    <row r="141" spans="1:3" x14ac:dyDescent="0.35">
      <c r="A141" t="s">
        <v>409</v>
      </c>
      <c r="B141" t="s">
        <v>409</v>
      </c>
      <c r="C141" t="s">
        <v>522</v>
      </c>
    </row>
    <row r="142" spans="1:3" x14ac:dyDescent="0.35">
      <c r="A142" t="s">
        <v>409</v>
      </c>
      <c r="B142" t="s">
        <v>409</v>
      </c>
      <c r="C142" t="s">
        <v>523</v>
      </c>
    </row>
    <row r="143" spans="1:3" x14ac:dyDescent="0.35">
      <c r="A143" t="s">
        <v>409</v>
      </c>
      <c r="B143" t="s">
        <v>409</v>
      </c>
      <c r="C143" t="s">
        <v>524</v>
      </c>
    </row>
    <row r="144" spans="1:3" x14ac:dyDescent="0.35">
      <c r="A144" t="s">
        <v>409</v>
      </c>
      <c r="B144" t="s">
        <v>409</v>
      </c>
      <c r="C144" t="s">
        <v>525</v>
      </c>
    </row>
    <row r="145" spans="1:3" x14ac:dyDescent="0.35">
      <c r="A145" t="s">
        <v>409</v>
      </c>
      <c r="B145" t="s">
        <v>409</v>
      </c>
      <c r="C145" t="s">
        <v>526</v>
      </c>
    </row>
    <row r="146" spans="1:3" x14ac:dyDescent="0.35">
      <c r="A146" t="s">
        <v>27</v>
      </c>
      <c r="B146" t="s">
        <v>27</v>
      </c>
    </row>
    <row r="147" spans="1:3" x14ac:dyDescent="0.35">
      <c r="A147" t="s">
        <v>409</v>
      </c>
      <c r="B147" t="s">
        <v>409</v>
      </c>
      <c r="C147" t="s">
        <v>527</v>
      </c>
    </row>
    <row r="148" spans="1:3" x14ac:dyDescent="0.35">
      <c r="A148" t="s">
        <v>409</v>
      </c>
      <c r="B148" t="s">
        <v>409</v>
      </c>
      <c r="C148" t="s">
        <v>528</v>
      </c>
    </row>
    <row r="149" spans="1:3" x14ac:dyDescent="0.35">
      <c r="A149" t="s">
        <v>409</v>
      </c>
      <c r="B149" t="s">
        <v>409</v>
      </c>
      <c r="C149" t="s">
        <v>529</v>
      </c>
    </row>
    <row r="150" spans="1:3" x14ac:dyDescent="0.35">
      <c r="A150" t="s">
        <v>409</v>
      </c>
      <c r="B150" t="s">
        <v>409</v>
      </c>
      <c r="C150" t="s">
        <v>530</v>
      </c>
    </row>
    <row r="151" spans="1:3" x14ac:dyDescent="0.35">
      <c r="A151" t="s">
        <v>409</v>
      </c>
      <c r="B151" t="s">
        <v>409</v>
      </c>
      <c r="C151" t="s">
        <v>531</v>
      </c>
    </row>
    <row r="152" spans="1:3" x14ac:dyDescent="0.35">
      <c r="A152" t="s">
        <v>28</v>
      </c>
      <c r="B152" t="s">
        <v>28</v>
      </c>
    </row>
    <row r="153" spans="1:3" x14ac:dyDescent="0.35">
      <c r="A153" t="s">
        <v>409</v>
      </c>
      <c r="B153" t="s">
        <v>409</v>
      </c>
      <c r="C153" t="s">
        <v>532</v>
      </c>
    </row>
    <row r="154" spans="1:3" x14ac:dyDescent="0.35">
      <c r="A154" t="s">
        <v>409</v>
      </c>
      <c r="B154" t="s">
        <v>409</v>
      </c>
      <c r="C154" t="s">
        <v>533</v>
      </c>
    </row>
    <row r="155" spans="1:3" x14ac:dyDescent="0.35">
      <c r="A155" t="s">
        <v>409</v>
      </c>
      <c r="B155" t="s">
        <v>409</v>
      </c>
      <c r="C155" t="s">
        <v>534</v>
      </c>
    </row>
    <row r="156" spans="1:3" x14ac:dyDescent="0.35">
      <c r="A156" t="s">
        <v>409</v>
      </c>
      <c r="B156" t="s">
        <v>409</v>
      </c>
      <c r="C156" t="s">
        <v>535</v>
      </c>
    </row>
    <row r="157" spans="1:3" x14ac:dyDescent="0.35">
      <c r="A157" t="s">
        <v>409</v>
      </c>
      <c r="B157" t="s">
        <v>409</v>
      </c>
      <c r="C157" t="s">
        <v>536</v>
      </c>
    </row>
    <row r="158" spans="1:3" x14ac:dyDescent="0.35">
      <c r="A158" t="s">
        <v>409</v>
      </c>
      <c r="B158" t="s">
        <v>409</v>
      </c>
      <c r="C158" t="s">
        <v>537</v>
      </c>
    </row>
    <row r="159" spans="1:3" x14ac:dyDescent="0.35">
      <c r="A159" t="s">
        <v>29</v>
      </c>
      <c r="B159" t="s">
        <v>29</v>
      </c>
    </row>
    <row r="160" spans="1:3" x14ac:dyDescent="0.35">
      <c r="A160" t="s">
        <v>409</v>
      </c>
      <c r="B160" t="s">
        <v>409</v>
      </c>
      <c r="C160" t="s">
        <v>538</v>
      </c>
    </row>
    <row r="161" spans="1:3" x14ac:dyDescent="0.35">
      <c r="A161" t="s">
        <v>409</v>
      </c>
      <c r="B161" t="s">
        <v>409</v>
      </c>
      <c r="C161" t="s">
        <v>539</v>
      </c>
    </row>
    <row r="162" spans="1:3" x14ac:dyDescent="0.35">
      <c r="A162" t="s">
        <v>409</v>
      </c>
      <c r="B162" t="s">
        <v>409</v>
      </c>
      <c r="C162" t="s">
        <v>540</v>
      </c>
    </row>
    <row r="163" spans="1:3" x14ac:dyDescent="0.35">
      <c r="A163" t="s">
        <v>409</v>
      </c>
      <c r="B163" t="s">
        <v>409</v>
      </c>
      <c r="C163" t="s">
        <v>541</v>
      </c>
    </row>
    <row r="164" spans="1:3" x14ac:dyDescent="0.35">
      <c r="A164" t="s">
        <v>409</v>
      </c>
      <c r="B164" t="s">
        <v>409</v>
      </c>
      <c r="C164" t="s">
        <v>542</v>
      </c>
    </row>
    <row r="165" spans="1:3" x14ac:dyDescent="0.35">
      <c r="A165" t="s">
        <v>409</v>
      </c>
      <c r="B165" t="s">
        <v>409</v>
      </c>
      <c r="C165" t="s">
        <v>543</v>
      </c>
    </row>
    <row r="166" spans="1:3" x14ac:dyDescent="0.35">
      <c r="A166" t="s">
        <v>409</v>
      </c>
      <c r="B166" t="s">
        <v>409</v>
      </c>
      <c r="C166" t="s">
        <v>544</v>
      </c>
    </row>
    <row r="167" spans="1:3" x14ac:dyDescent="0.35">
      <c r="A167" t="s">
        <v>409</v>
      </c>
      <c r="B167" t="s">
        <v>409</v>
      </c>
      <c r="C167" t="s">
        <v>545</v>
      </c>
    </row>
    <row r="168" spans="1:3" x14ac:dyDescent="0.35">
      <c r="A168" t="s">
        <v>409</v>
      </c>
      <c r="B168" t="s">
        <v>409</v>
      </c>
      <c r="C168" t="s">
        <v>546</v>
      </c>
    </row>
    <row r="169" spans="1:3" x14ac:dyDescent="0.35">
      <c r="A169" t="s">
        <v>30</v>
      </c>
      <c r="B169" t="s">
        <v>30</v>
      </c>
    </row>
    <row r="170" spans="1:3" x14ac:dyDescent="0.35">
      <c r="A170" t="s">
        <v>409</v>
      </c>
      <c r="B170" t="s">
        <v>409</v>
      </c>
      <c r="C170" t="s">
        <v>547</v>
      </c>
    </row>
    <row r="171" spans="1:3" x14ac:dyDescent="0.35">
      <c r="A171" t="s">
        <v>409</v>
      </c>
      <c r="B171" t="s">
        <v>409</v>
      </c>
      <c r="C171" t="s">
        <v>30</v>
      </c>
    </row>
    <row r="172" spans="1:3" x14ac:dyDescent="0.35">
      <c r="A172" t="s">
        <v>409</v>
      </c>
      <c r="B172" t="s">
        <v>409</v>
      </c>
      <c r="C172" t="s">
        <v>548</v>
      </c>
    </row>
    <row r="173" spans="1:3" x14ac:dyDescent="0.35">
      <c r="A173" t="s">
        <v>409</v>
      </c>
      <c r="B173" t="s">
        <v>409</v>
      </c>
      <c r="C173" t="s">
        <v>549</v>
      </c>
    </row>
    <row r="174" spans="1:3" x14ac:dyDescent="0.35">
      <c r="A174" t="s">
        <v>409</v>
      </c>
      <c r="B174" t="s">
        <v>409</v>
      </c>
      <c r="C174" t="s">
        <v>550</v>
      </c>
    </row>
    <row r="175" spans="1:3" x14ac:dyDescent="0.35">
      <c r="A175" t="s">
        <v>31</v>
      </c>
      <c r="B175" t="s">
        <v>31</v>
      </c>
    </row>
    <row r="176" spans="1:3" x14ac:dyDescent="0.35">
      <c r="A176" t="s">
        <v>409</v>
      </c>
      <c r="B176" t="s">
        <v>409</v>
      </c>
      <c r="C176" t="s">
        <v>551</v>
      </c>
    </row>
    <row r="177" spans="1:3" x14ac:dyDescent="0.35">
      <c r="A177" t="s">
        <v>409</v>
      </c>
      <c r="B177" t="s">
        <v>409</v>
      </c>
      <c r="C177" t="s">
        <v>552</v>
      </c>
    </row>
    <row r="178" spans="1:3" x14ac:dyDescent="0.35">
      <c r="A178" t="s">
        <v>409</v>
      </c>
      <c r="B178" t="s">
        <v>409</v>
      </c>
      <c r="C178" t="s">
        <v>553</v>
      </c>
    </row>
    <row r="179" spans="1:3" x14ac:dyDescent="0.35">
      <c r="A179" t="s">
        <v>409</v>
      </c>
      <c r="B179" t="s">
        <v>409</v>
      </c>
      <c r="C179" t="s">
        <v>554</v>
      </c>
    </row>
    <row r="180" spans="1:3" x14ac:dyDescent="0.35">
      <c r="A180" t="s">
        <v>409</v>
      </c>
      <c r="B180" t="s">
        <v>409</v>
      </c>
      <c r="C180" t="s">
        <v>555</v>
      </c>
    </row>
    <row r="181" spans="1:3" x14ac:dyDescent="0.35">
      <c r="A181" t="s">
        <v>409</v>
      </c>
      <c r="B181" t="s">
        <v>409</v>
      </c>
      <c r="C181" t="s">
        <v>556</v>
      </c>
    </row>
    <row r="182" spans="1:3" x14ac:dyDescent="0.35">
      <c r="A182" t="s">
        <v>409</v>
      </c>
      <c r="B182" t="s">
        <v>409</v>
      </c>
      <c r="C182" t="s">
        <v>557</v>
      </c>
    </row>
    <row r="183" spans="1:3" x14ac:dyDescent="0.35">
      <c r="A183" t="s">
        <v>32</v>
      </c>
      <c r="B183" t="s">
        <v>32</v>
      </c>
    </row>
    <row r="184" spans="1:3" x14ac:dyDescent="0.35">
      <c r="A184" t="s">
        <v>409</v>
      </c>
      <c r="B184" t="s">
        <v>409</v>
      </c>
      <c r="C184" t="s">
        <v>558</v>
      </c>
    </row>
    <row r="185" spans="1:3" x14ac:dyDescent="0.35">
      <c r="A185" t="s">
        <v>409</v>
      </c>
      <c r="B185" t="s">
        <v>409</v>
      </c>
      <c r="C185" t="s">
        <v>559</v>
      </c>
    </row>
    <row r="186" spans="1:3" x14ac:dyDescent="0.35">
      <c r="A186" t="s">
        <v>409</v>
      </c>
      <c r="B186" t="s">
        <v>409</v>
      </c>
      <c r="C186" t="s">
        <v>560</v>
      </c>
    </row>
    <row r="187" spans="1:3" x14ac:dyDescent="0.35">
      <c r="A187" t="s">
        <v>409</v>
      </c>
      <c r="B187" t="s">
        <v>409</v>
      </c>
      <c r="C187" t="s">
        <v>561</v>
      </c>
    </row>
    <row r="188" spans="1:3" x14ac:dyDescent="0.35">
      <c r="A188" t="s">
        <v>409</v>
      </c>
      <c r="B188" t="s">
        <v>409</v>
      </c>
      <c r="C188" t="s">
        <v>562</v>
      </c>
    </row>
    <row r="189" spans="1:3" x14ac:dyDescent="0.35">
      <c r="A189" t="s">
        <v>33</v>
      </c>
      <c r="B189" t="s">
        <v>33</v>
      </c>
    </row>
    <row r="190" spans="1:3" x14ac:dyDescent="0.35">
      <c r="A190" t="s">
        <v>409</v>
      </c>
      <c r="B190" t="s">
        <v>409</v>
      </c>
      <c r="C190" t="s">
        <v>563</v>
      </c>
    </row>
    <row r="191" spans="1:3" x14ac:dyDescent="0.35">
      <c r="A191" t="s">
        <v>409</v>
      </c>
      <c r="B191" t="s">
        <v>409</v>
      </c>
      <c r="C191" t="s">
        <v>564</v>
      </c>
    </row>
    <row r="192" spans="1:3" x14ac:dyDescent="0.35">
      <c r="A192" t="s">
        <v>409</v>
      </c>
      <c r="B192" t="s">
        <v>409</v>
      </c>
      <c r="C192" t="s">
        <v>565</v>
      </c>
    </row>
    <row r="193" spans="1:3" x14ac:dyDescent="0.35">
      <c r="A193" t="s">
        <v>409</v>
      </c>
      <c r="B193" t="s">
        <v>409</v>
      </c>
      <c r="C193" t="s">
        <v>566</v>
      </c>
    </row>
    <row r="194" spans="1:3" x14ac:dyDescent="0.35">
      <c r="A194" t="s">
        <v>34</v>
      </c>
      <c r="B194" t="s">
        <v>34</v>
      </c>
    </row>
    <row r="195" spans="1:3" x14ac:dyDescent="0.35">
      <c r="A195" t="s">
        <v>409</v>
      </c>
      <c r="B195" t="s">
        <v>409</v>
      </c>
      <c r="C195" t="s">
        <v>567</v>
      </c>
    </row>
    <row r="196" spans="1:3" x14ac:dyDescent="0.35">
      <c r="A196" t="s">
        <v>409</v>
      </c>
      <c r="B196" t="s">
        <v>409</v>
      </c>
      <c r="C196" t="s">
        <v>568</v>
      </c>
    </row>
    <row r="197" spans="1:3" x14ac:dyDescent="0.35">
      <c r="A197" t="s">
        <v>409</v>
      </c>
      <c r="B197" t="s">
        <v>409</v>
      </c>
      <c r="C197" t="s">
        <v>569</v>
      </c>
    </row>
    <row r="198" spans="1:3" x14ac:dyDescent="0.35">
      <c r="A198" t="s">
        <v>409</v>
      </c>
      <c r="B198" t="s">
        <v>409</v>
      </c>
      <c r="C198" t="s">
        <v>570</v>
      </c>
    </row>
    <row r="199" spans="1:3" x14ac:dyDescent="0.35">
      <c r="A199" t="s">
        <v>35</v>
      </c>
      <c r="B199" t="s">
        <v>35</v>
      </c>
    </row>
    <row r="200" spans="1:3" x14ac:dyDescent="0.35">
      <c r="A200" t="s">
        <v>409</v>
      </c>
      <c r="B200" t="s">
        <v>409</v>
      </c>
      <c r="C200" t="s">
        <v>571</v>
      </c>
    </row>
    <row r="201" spans="1:3" x14ac:dyDescent="0.35">
      <c r="A201" t="s">
        <v>409</v>
      </c>
      <c r="B201" t="s">
        <v>409</v>
      </c>
      <c r="C201" t="s">
        <v>572</v>
      </c>
    </row>
    <row r="202" spans="1:3" x14ac:dyDescent="0.35">
      <c r="A202" t="s">
        <v>409</v>
      </c>
      <c r="B202" t="s">
        <v>409</v>
      </c>
      <c r="C202" t="s">
        <v>573</v>
      </c>
    </row>
    <row r="203" spans="1:3" x14ac:dyDescent="0.35">
      <c r="A203" t="s">
        <v>409</v>
      </c>
      <c r="B203" t="s">
        <v>409</v>
      </c>
      <c r="C203" t="s">
        <v>574</v>
      </c>
    </row>
    <row r="204" spans="1:3" x14ac:dyDescent="0.35">
      <c r="A204" t="s">
        <v>409</v>
      </c>
      <c r="B204" t="s">
        <v>409</v>
      </c>
      <c r="C204" t="s">
        <v>575</v>
      </c>
    </row>
    <row r="205" spans="1:3" x14ac:dyDescent="0.35">
      <c r="A205" t="s">
        <v>409</v>
      </c>
      <c r="B205" t="s">
        <v>409</v>
      </c>
      <c r="C205" t="s">
        <v>576</v>
      </c>
    </row>
    <row r="206" spans="1:3" x14ac:dyDescent="0.35">
      <c r="A206" t="s">
        <v>36</v>
      </c>
      <c r="B206" t="s">
        <v>36</v>
      </c>
    </row>
    <row r="207" spans="1:3" x14ac:dyDescent="0.35">
      <c r="A207" t="s">
        <v>409</v>
      </c>
      <c r="B207" t="s">
        <v>409</v>
      </c>
      <c r="C207" t="s">
        <v>577</v>
      </c>
    </row>
    <row r="208" spans="1:3" x14ac:dyDescent="0.35">
      <c r="A208" t="s">
        <v>409</v>
      </c>
      <c r="B208" t="s">
        <v>409</v>
      </c>
      <c r="C208" t="s">
        <v>578</v>
      </c>
    </row>
    <row r="209" spans="1:3" x14ac:dyDescent="0.35">
      <c r="A209" t="s">
        <v>409</v>
      </c>
      <c r="B209" t="s">
        <v>409</v>
      </c>
      <c r="C209" t="s">
        <v>579</v>
      </c>
    </row>
    <row r="210" spans="1:3" x14ac:dyDescent="0.35">
      <c r="A210" t="s">
        <v>409</v>
      </c>
      <c r="B210" t="s">
        <v>409</v>
      </c>
      <c r="C210" t="s">
        <v>580</v>
      </c>
    </row>
    <row r="211" spans="1:3" x14ac:dyDescent="0.35">
      <c r="A211" t="s">
        <v>409</v>
      </c>
      <c r="B211" t="s">
        <v>409</v>
      </c>
      <c r="C211" t="s">
        <v>581</v>
      </c>
    </row>
    <row r="212" spans="1:3" x14ac:dyDescent="0.35">
      <c r="A212" t="s">
        <v>409</v>
      </c>
      <c r="B212" t="s">
        <v>409</v>
      </c>
      <c r="C212" t="s">
        <v>582</v>
      </c>
    </row>
    <row r="213" spans="1:3" x14ac:dyDescent="0.35">
      <c r="A213" t="s">
        <v>409</v>
      </c>
      <c r="B213" t="s">
        <v>409</v>
      </c>
      <c r="C213" t="s">
        <v>583</v>
      </c>
    </row>
    <row r="214" spans="1:3" x14ac:dyDescent="0.35">
      <c r="A214" t="s">
        <v>37</v>
      </c>
      <c r="B214" t="s">
        <v>37</v>
      </c>
    </row>
    <row r="215" spans="1:3" x14ac:dyDescent="0.35">
      <c r="A215" t="s">
        <v>409</v>
      </c>
      <c r="B215" t="s">
        <v>409</v>
      </c>
      <c r="C215" t="s">
        <v>584</v>
      </c>
    </row>
    <row r="216" spans="1:3" x14ac:dyDescent="0.35">
      <c r="A216" t="s">
        <v>409</v>
      </c>
      <c r="B216" t="s">
        <v>409</v>
      </c>
      <c r="C216" t="s">
        <v>585</v>
      </c>
    </row>
    <row r="217" spans="1:3" x14ac:dyDescent="0.35">
      <c r="A217" t="s">
        <v>409</v>
      </c>
      <c r="B217" t="s">
        <v>409</v>
      </c>
      <c r="C217" t="s">
        <v>586</v>
      </c>
    </row>
    <row r="218" spans="1:3" x14ac:dyDescent="0.35">
      <c r="A218" t="s">
        <v>409</v>
      </c>
      <c r="B218" t="s">
        <v>409</v>
      </c>
      <c r="C218" t="s">
        <v>587</v>
      </c>
    </row>
    <row r="219" spans="1:3" x14ac:dyDescent="0.35">
      <c r="A219" t="s">
        <v>38</v>
      </c>
      <c r="B219" t="s">
        <v>38</v>
      </c>
    </row>
    <row r="220" spans="1:3" x14ac:dyDescent="0.35">
      <c r="A220" t="s">
        <v>409</v>
      </c>
      <c r="B220" t="s">
        <v>409</v>
      </c>
      <c r="C220" t="s">
        <v>588</v>
      </c>
    </row>
    <row r="221" spans="1:3" x14ac:dyDescent="0.35">
      <c r="A221" t="s">
        <v>409</v>
      </c>
      <c r="B221" t="s">
        <v>409</v>
      </c>
      <c r="C221" t="s">
        <v>589</v>
      </c>
    </row>
    <row r="222" spans="1:3" x14ac:dyDescent="0.35">
      <c r="A222" t="s">
        <v>409</v>
      </c>
      <c r="B222" t="s">
        <v>409</v>
      </c>
      <c r="C222" t="s">
        <v>590</v>
      </c>
    </row>
    <row r="223" spans="1:3" x14ac:dyDescent="0.35">
      <c r="A223" t="s">
        <v>409</v>
      </c>
      <c r="B223" t="s">
        <v>409</v>
      </c>
      <c r="C223" t="s">
        <v>591</v>
      </c>
    </row>
    <row r="224" spans="1:3" x14ac:dyDescent="0.35">
      <c r="A224" t="s">
        <v>409</v>
      </c>
      <c r="B224" t="s">
        <v>409</v>
      </c>
      <c r="C224" t="s">
        <v>592</v>
      </c>
    </row>
    <row r="225" spans="1:3" x14ac:dyDescent="0.35">
      <c r="A225" t="s">
        <v>39</v>
      </c>
      <c r="B225" t="s">
        <v>39</v>
      </c>
    </row>
    <row r="226" spans="1:3" x14ac:dyDescent="0.35">
      <c r="A226" t="s">
        <v>409</v>
      </c>
      <c r="B226" t="s">
        <v>409</v>
      </c>
      <c r="C226" t="s">
        <v>593</v>
      </c>
    </row>
    <row r="227" spans="1:3" x14ac:dyDescent="0.35">
      <c r="A227" t="s">
        <v>409</v>
      </c>
      <c r="B227" t="s">
        <v>409</v>
      </c>
      <c r="C227" t="s">
        <v>594</v>
      </c>
    </row>
    <row r="228" spans="1:3" x14ac:dyDescent="0.35">
      <c r="A228" t="s">
        <v>409</v>
      </c>
      <c r="B228" t="s">
        <v>409</v>
      </c>
      <c r="C228" t="s">
        <v>595</v>
      </c>
    </row>
    <row r="229" spans="1:3" x14ac:dyDescent="0.35">
      <c r="A229" t="s">
        <v>409</v>
      </c>
      <c r="B229" t="s">
        <v>409</v>
      </c>
      <c r="C229" t="s">
        <v>596</v>
      </c>
    </row>
    <row r="230" spans="1:3" x14ac:dyDescent="0.35">
      <c r="A230" t="s">
        <v>409</v>
      </c>
      <c r="B230" t="s">
        <v>409</v>
      </c>
      <c r="C230" t="s">
        <v>597</v>
      </c>
    </row>
    <row r="231" spans="1:3" x14ac:dyDescent="0.35">
      <c r="A231" t="s">
        <v>40</v>
      </c>
      <c r="B231" t="s">
        <v>40</v>
      </c>
    </row>
    <row r="232" spans="1:3" x14ac:dyDescent="0.35">
      <c r="A232" t="s">
        <v>409</v>
      </c>
      <c r="B232" t="s">
        <v>409</v>
      </c>
      <c r="C232" t="s">
        <v>598</v>
      </c>
    </row>
    <row r="233" spans="1:3" x14ac:dyDescent="0.35">
      <c r="A233" t="s">
        <v>409</v>
      </c>
      <c r="B233" t="s">
        <v>409</v>
      </c>
      <c r="C233" t="s">
        <v>599</v>
      </c>
    </row>
    <row r="234" spans="1:3" x14ac:dyDescent="0.35">
      <c r="A234" t="s">
        <v>409</v>
      </c>
      <c r="B234" t="s">
        <v>409</v>
      </c>
      <c r="C234" t="s">
        <v>600</v>
      </c>
    </row>
    <row r="235" spans="1:3" x14ac:dyDescent="0.35">
      <c r="A235" t="s">
        <v>409</v>
      </c>
      <c r="B235" t="s">
        <v>409</v>
      </c>
      <c r="C235" t="s">
        <v>601</v>
      </c>
    </row>
    <row r="236" spans="1:3" x14ac:dyDescent="0.35">
      <c r="A236" t="s">
        <v>409</v>
      </c>
      <c r="B236" t="s">
        <v>409</v>
      </c>
      <c r="C236" t="s">
        <v>602</v>
      </c>
    </row>
    <row r="237" spans="1:3" x14ac:dyDescent="0.35">
      <c r="A237" t="s">
        <v>41</v>
      </c>
      <c r="B237" t="s">
        <v>41</v>
      </c>
    </row>
    <row r="238" spans="1:3" x14ac:dyDescent="0.35">
      <c r="A238" t="s">
        <v>409</v>
      </c>
      <c r="B238" t="s">
        <v>409</v>
      </c>
      <c r="C238" t="s">
        <v>603</v>
      </c>
    </row>
    <row r="239" spans="1:3" x14ac:dyDescent="0.35">
      <c r="A239" t="s">
        <v>409</v>
      </c>
      <c r="B239" t="s">
        <v>409</v>
      </c>
      <c r="C239" t="s">
        <v>604</v>
      </c>
    </row>
    <row r="240" spans="1:3" x14ac:dyDescent="0.35">
      <c r="A240" t="s">
        <v>409</v>
      </c>
      <c r="B240" t="s">
        <v>409</v>
      </c>
      <c r="C240" t="s">
        <v>605</v>
      </c>
    </row>
    <row r="241" spans="1:3" x14ac:dyDescent="0.35">
      <c r="A241" t="s">
        <v>409</v>
      </c>
      <c r="B241" t="s">
        <v>409</v>
      </c>
      <c r="C241" t="s">
        <v>606</v>
      </c>
    </row>
    <row r="242" spans="1:3" x14ac:dyDescent="0.35">
      <c r="A242" t="s">
        <v>409</v>
      </c>
      <c r="B242" t="s">
        <v>409</v>
      </c>
      <c r="C242" t="s">
        <v>607</v>
      </c>
    </row>
    <row r="243" spans="1:3" x14ac:dyDescent="0.35">
      <c r="A243" t="s">
        <v>42</v>
      </c>
      <c r="B243" t="s">
        <v>42</v>
      </c>
    </row>
    <row r="244" spans="1:3" x14ac:dyDescent="0.35">
      <c r="A244" t="s">
        <v>409</v>
      </c>
      <c r="B244" t="s">
        <v>409</v>
      </c>
      <c r="C244" t="s">
        <v>608</v>
      </c>
    </row>
    <row r="245" spans="1:3" x14ac:dyDescent="0.35">
      <c r="A245" t="s">
        <v>409</v>
      </c>
      <c r="B245" t="s">
        <v>409</v>
      </c>
      <c r="C245" t="s">
        <v>609</v>
      </c>
    </row>
    <row r="246" spans="1:3" x14ac:dyDescent="0.35">
      <c r="A246" t="s">
        <v>409</v>
      </c>
      <c r="B246" t="s">
        <v>409</v>
      </c>
      <c r="C246" t="s">
        <v>610</v>
      </c>
    </row>
    <row r="247" spans="1:3" x14ac:dyDescent="0.35">
      <c r="A247" t="s">
        <v>409</v>
      </c>
      <c r="B247" t="s">
        <v>409</v>
      </c>
      <c r="C247" t="s">
        <v>611</v>
      </c>
    </row>
    <row r="248" spans="1:3" x14ac:dyDescent="0.35">
      <c r="A248" t="s">
        <v>409</v>
      </c>
      <c r="B248" t="s">
        <v>409</v>
      </c>
      <c r="C248" t="s">
        <v>612</v>
      </c>
    </row>
    <row r="249" spans="1:3" x14ac:dyDescent="0.35">
      <c r="A249" t="s">
        <v>409</v>
      </c>
      <c r="B249" t="s">
        <v>409</v>
      </c>
      <c r="C249" t="s">
        <v>613</v>
      </c>
    </row>
    <row r="250" spans="1:3" x14ac:dyDescent="0.35">
      <c r="A250" t="s">
        <v>43</v>
      </c>
      <c r="B250" t="s">
        <v>43</v>
      </c>
    </row>
    <row r="251" spans="1:3" x14ac:dyDescent="0.35">
      <c r="A251" t="s">
        <v>409</v>
      </c>
      <c r="B251" t="s">
        <v>409</v>
      </c>
      <c r="C251" t="s">
        <v>614</v>
      </c>
    </row>
    <row r="252" spans="1:3" x14ac:dyDescent="0.35">
      <c r="A252" t="s">
        <v>409</v>
      </c>
      <c r="B252" t="s">
        <v>409</v>
      </c>
      <c r="C252" t="s">
        <v>615</v>
      </c>
    </row>
    <row r="253" spans="1:3" x14ac:dyDescent="0.35">
      <c r="A253" t="s">
        <v>409</v>
      </c>
      <c r="B253" t="s">
        <v>409</v>
      </c>
      <c r="C253" t="s">
        <v>616</v>
      </c>
    </row>
    <row r="254" spans="1:3" x14ac:dyDescent="0.35">
      <c r="A254" t="s">
        <v>409</v>
      </c>
      <c r="B254" t="s">
        <v>409</v>
      </c>
      <c r="C254" t="s">
        <v>617</v>
      </c>
    </row>
    <row r="255" spans="1:3" x14ac:dyDescent="0.35">
      <c r="A255" t="s">
        <v>409</v>
      </c>
      <c r="B255" t="s">
        <v>409</v>
      </c>
      <c r="C255" t="s">
        <v>618</v>
      </c>
    </row>
    <row r="256" spans="1:3" x14ac:dyDescent="0.35">
      <c r="A256" t="s">
        <v>409</v>
      </c>
      <c r="B256" t="s">
        <v>409</v>
      </c>
      <c r="C256" t="s">
        <v>619</v>
      </c>
    </row>
    <row r="257" spans="1:3" x14ac:dyDescent="0.35">
      <c r="A257" t="s">
        <v>44</v>
      </c>
      <c r="B257" t="s">
        <v>44</v>
      </c>
    </row>
    <row r="258" spans="1:3" x14ac:dyDescent="0.35">
      <c r="A258" t="s">
        <v>409</v>
      </c>
      <c r="B258" t="s">
        <v>409</v>
      </c>
      <c r="C258" t="s">
        <v>620</v>
      </c>
    </row>
    <row r="259" spans="1:3" x14ac:dyDescent="0.35">
      <c r="A259" t="s">
        <v>409</v>
      </c>
      <c r="B259" t="s">
        <v>409</v>
      </c>
      <c r="C259" t="s">
        <v>621</v>
      </c>
    </row>
    <row r="260" spans="1:3" x14ac:dyDescent="0.35">
      <c r="A260" t="s">
        <v>409</v>
      </c>
      <c r="B260" t="s">
        <v>409</v>
      </c>
      <c r="C260" t="s">
        <v>622</v>
      </c>
    </row>
    <row r="261" spans="1:3" x14ac:dyDescent="0.35">
      <c r="A261" t="s">
        <v>409</v>
      </c>
      <c r="B261" t="s">
        <v>409</v>
      </c>
      <c r="C261" t="s">
        <v>623</v>
      </c>
    </row>
    <row r="262" spans="1:3" x14ac:dyDescent="0.35">
      <c r="A262" t="s">
        <v>409</v>
      </c>
      <c r="B262" t="s">
        <v>409</v>
      </c>
      <c r="C262" t="s">
        <v>624</v>
      </c>
    </row>
    <row r="263" spans="1:3" x14ac:dyDescent="0.35">
      <c r="A263" t="s">
        <v>409</v>
      </c>
      <c r="B263" t="s">
        <v>409</v>
      </c>
      <c r="C263" t="s">
        <v>625</v>
      </c>
    </row>
    <row r="264" spans="1:3" x14ac:dyDescent="0.35">
      <c r="A264" t="s">
        <v>409</v>
      </c>
      <c r="B264" t="s">
        <v>409</v>
      </c>
      <c r="C264" t="s">
        <v>626</v>
      </c>
    </row>
    <row r="265" spans="1:3" x14ac:dyDescent="0.35">
      <c r="A265" t="s">
        <v>409</v>
      </c>
      <c r="B265" t="s">
        <v>409</v>
      </c>
      <c r="C265" t="s">
        <v>627</v>
      </c>
    </row>
    <row r="266" spans="1:3" x14ac:dyDescent="0.35">
      <c r="A266" t="s">
        <v>45</v>
      </c>
      <c r="B266" t="s">
        <v>45</v>
      </c>
    </row>
    <row r="267" spans="1:3" x14ac:dyDescent="0.35">
      <c r="A267" t="s">
        <v>409</v>
      </c>
      <c r="B267" t="s">
        <v>409</v>
      </c>
      <c r="C267" t="s">
        <v>628</v>
      </c>
    </row>
    <row r="268" spans="1:3" x14ac:dyDescent="0.35">
      <c r="A268" t="s">
        <v>409</v>
      </c>
      <c r="B268" t="s">
        <v>409</v>
      </c>
      <c r="C268" t="s">
        <v>629</v>
      </c>
    </row>
    <row r="269" spans="1:3" x14ac:dyDescent="0.35">
      <c r="A269" t="s">
        <v>409</v>
      </c>
      <c r="B269" t="s">
        <v>409</v>
      </c>
      <c r="C269" t="s">
        <v>630</v>
      </c>
    </row>
    <row r="270" spans="1:3" x14ac:dyDescent="0.35">
      <c r="A270" t="s">
        <v>409</v>
      </c>
      <c r="B270" t="s">
        <v>409</v>
      </c>
      <c r="C270" t="s">
        <v>631</v>
      </c>
    </row>
    <row r="271" spans="1:3" x14ac:dyDescent="0.35">
      <c r="A271" t="s">
        <v>409</v>
      </c>
      <c r="B271" t="s">
        <v>409</v>
      </c>
      <c r="C271" t="s">
        <v>632</v>
      </c>
    </row>
    <row r="272" spans="1:3" x14ac:dyDescent="0.35">
      <c r="A272" t="s">
        <v>46</v>
      </c>
      <c r="B272" t="s">
        <v>46</v>
      </c>
    </row>
    <row r="273" spans="1:3" x14ac:dyDescent="0.35">
      <c r="A273" t="s">
        <v>409</v>
      </c>
      <c r="B273" t="s">
        <v>409</v>
      </c>
      <c r="C273" t="s">
        <v>633</v>
      </c>
    </row>
    <row r="274" spans="1:3" x14ac:dyDescent="0.35">
      <c r="A274" t="s">
        <v>409</v>
      </c>
      <c r="B274" t="s">
        <v>409</v>
      </c>
      <c r="C274" t="s">
        <v>634</v>
      </c>
    </row>
    <row r="275" spans="1:3" x14ac:dyDescent="0.35">
      <c r="A275" t="s">
        <v>409</v>
      </c>
      <c r="B275" t="s">
        <v>409</v>
      </c>
      <c r="C275" t="s">
        <v>635</v>
      </c>
    </row>
    <row r="276" spans="1:3" x14ac:dyDescent="0.35">
      <c r="A276" t="s">
        <v>409</v>
      </c>
      <c r="B276" t="s">
        <v>409</v>
      </c>
      <c r="C276" t="s">
        <v>636</v>
      </c>
    </row>
    <row r="277" spans="1:3" x14ac:dyDescent="0.35">
      <c r="A277" t="s">
        <v>409</v>
      </c>
      <c r="B277" t="s">
        <v>409</v>
      </c>
      <c r="C277" t="s">
        <v>637</v>
      </c>
    </row>
    <row r="278" spans="1:3" x14ac:dyDescent="0.35">
      <c r="A278" t="s">
        <v>409</v>
      </c>
      <c r="B278" t="s">
        <v>409</v>
      </c>
      <c r="C278" t="s">
        <v>638</v>
      </c>
    </row>
    <row r="279" spans="1:3" x14ac:dyDescent="0.35">
      <c r="A279" t="s">
        <v>47</v>
      </c>
      <c r="B279" t="s">
        <v>47</v>
      </c>
    </row>
    <row r="280" spans="1:3" x14ac:dyDescent="0.35">
      <c r="A280" t="s">
        <v>48</v>
      </c>
      <c r="B280" t="s">
        <v>48</v>
      </c>
    </row>
    <row r="281" spans="1:3" x14ac:dyDescent="0.35">
      <c r="A281" t="s">
        <v>409</v>
      </c>
      <c r="B281" t="s">
        <v>409</v>
      </c>
      <c r="C281" t="s">
        <v>639</v>
      </c>
    </row>
    <row r="282" spans="1:3" x14ac:dyDescent="0.35">
      <c r="A282" t="s">
        <v>409</v>
      </c>
      <c r="B282" t="s">
        <v>409</v>
      </c>
      <c r="C282" t="s">
        <v>640</v>
      </c>
    </row>
    <row r="283" spans="1:3" x14ac:dyDescent="0.35">
      <c r="A283" t="s">
        <v>409</v>
      </c>
      <c r="B283" t="s">
        <v>409</v>
      </c>
      <c r="C283" t="s">
        <v>641</v>
      </c>
    </row>
    <row r="284" spans="1:3" x14ac:dyDescent="0.35">
      <c r="A284" t="s">
        <v>409</v>
      </c>
      <c r="B284" t="s">
        <v>409</v>
      </c>
      <c r="C284" t="s">
        <v>642</v>
      </c>
    </row>
    <row r="285" spans="1:3" x14ac:dyDescent="0.35">
      <c r="A285" t="s">
        <v>409</v>
      </c>
      <c r="B285" t="s">
        <v>409</v>
      </c>
      <c r="C285" t="s">
        <v>643</v>
      </c>
    </row>
    <row r="286" spans="1:3" x14ac:dyDescent="0.35">
      <c r="A286" t="s">
        <v>409</v>
      </c>
      <c r="B286" t="s">
        <v>409</v>
      </c>
      <c r="C286" t="s">
        <v>644</v>
      </c>
    </row>
    <row r="287" spans="1:3" x14ac:dyDescent="0.35">
      <c r="A287" t="s">
        <v>409</v>
      </c>
      <c r="B287" t="s">
        <v>409</v>
      </c>
      <c r="C287" t="s">
        <v>645</v>
      </c>
    </row>
    <row r="288" spans="1:3" x14ac:dyDescent="0.35">
      <c r="A288" t="s">
        <v>409</v>
      </c>
      <c r="B288" t="s">
        <v>409</v>
      </c>
      <c r="C288" t="s">
        <v>646</v>
      </c>
    </row>
    <row r="289" spans="1:3" x14ac:dyDescent="0.35">
      <c r="A289" t="s">
        <v>49</v>
      </c>
      <c r="B289" t="s">
        <v>49</v>
      </c>
    </row>
    <row r="290" spans="1:3" x14ac:dyDescent="0.35">
      <c r="A290" t="s">
        <v>409</v>
      </c>
      <c r="B290" t="s">
        <v>409</v>
      </c>
      <c r="C290" t="s">
        <v>647</v>
      </c>
    </row>
    <row r="291" spans="1:3" x14ac:dyDescent="0.35">
      <c r="A291" t="s">
        <v>409</v>
      </c>
      <c r="B291" t="s">
        <v>409</v>
      </c>
      <c r="C291" t="s">
        <v>648</v>
      </c>
    </row>
    <row r="292" spans="1:3" x14ac:dyDescent="0.35">
      <c r="A292" t="s">
        <v>409</v>
      </c>
      <c r="B292" t="s">
        <v>409</v>
      </c>
      <c r="C292" t="s">
        <v>649</v>
      </c>
    </row>
    <row r="293" spans="1:3" x14ac:dyDescent="0.35">
      <c r="A293" t="s">
        <v>409</v>
      </c>
      <c r="B293" t="s">
        <v>409</v>
      </c>
      <c r="C293" t="s">
        <v>650</v>
      </c>
    </row>
    <row r="294" spans="1:3" x14ac:dyDescent="0.35">
      <c r="A294" t="s">
        <v>409</v>
      </c>
      <c r="B294" t="s">
        <v>409</v>
      </c>
      <c r="C294" t="s">
        <v>651</v>
      </c>
    </row>
    <row r="295" spans="1:3" x14ac:dyDescent="0.35">
      <c r="A295" t="s">
        <v>409</v>
      </c>
      <c r="B295" t="s">
        <v>409</v>
      </c>
      <c r="C295" t="s">
        <v>652</v>
      </c>
    </row>
    <row r="296" spans="1:3" x14ac:dyDescent="0.35">
      <c r="A296" t="s">
        <v>50</v>
      </c>
      <c r="B296" t="s">
        <v>50</v>
      </c>
    </row>
    <row r="297" spans="1:3" x14ac:dyDescent="0.35">
      <c r="A297" t="s">
        <v>51</v>
      </c>
      <c r="B297" t="s">
        <v>51</v>
      </c>
    </row>
    <row r="298" spans="1:3" x14ac:dyDescent="0.35">
      <c r="A298" t="s">
        <v>409</v>
      </c>
      <c r="B298" t="s">
        <v>409</v>
      </c>
      <c r="C298" t="s">
        <v>653</v>
      </c>
    </row>
    <row r="299" spans="1:3" x14ac:dyDescent="0.35">
      <c r="A299" t="s">
        <v>409</v>
      </c>
      <c r="B299" t="s">
        <v>409</v>
      </c>
      <c r="C299" t="s">
        <v>654</v>
      </c>
    </row>
    <row r="300" spans="1:3" x14ac:dyDescent="0.35">
      <c r="A300" t="s">
        <v>409</v>
      </c>
      <c r="B300" t="s">
        <v>409</v>
      </c>
      <c r="C300" t="s">
        <v>655</v>
      </c>
    </row>
    <row r="301" spans="1:3" x14ac:dyDescent="0.35">
      <c r="A301" t="s">
        <v>409</v>
      </c>
      <c r="B301" t="s">
        <v>409</v>
      </c>
      <c r="C301" t="s">
        <v>656</v>
      </c>
    </row>
    <row r="302" spans="1:3" x14ac:dyDescent="0.35">
      <c r="A302" t="s">
        <v>409</v>
      </c>
      <c r="B302" t="s">
        <v>409</v>
      </c>
      <c r="C302" t="s">
        <v>657</v>
      </c>
    </row>
    <row r="303" spans="1:3" x14ac:dyDescent="0.35">
      <c r="A303" t="s">
        <v>409</v>
      </c>
      <c r="B303" t="s">
        <v>409</v>
      </c>
      <c r="C303" t="s">
        <v>658</v>
      </c>
    </row>
    <row r="304" spans="1:3" x14ac:dyDescent="0.35">
      <c r="A304" t="s">
        <v>409</v>
      </c>
      <c r="B304" t="s">
        <v>409</v>
      </c>
      <c r="C304" t="s">
        <v>659</v>
      </c>
    </row>
    <row r="305" spans="1:3" x14ac:dyDescent="0.35">
      <c r="A305" t="s">
        <v>52</v>
      </c>
      <c r="B305" t="s">
        <v>52</v>
      </c>
    </row>
    <row r="306" spans="1:3" x14ac:dyDescent="0.35">
      <c r="A306" t="s">
        <v>409</v>
      </c>
      <c r="B306" t="s">
        <v>409</v>
      </c>
      <c r="C306" t="s">
        <v>660</v>
      </c>
    </row>
    <row r="307" spans="1:3" x14ac:dyDescent="0.35">
      <c r="A307" t="s">
        <v>409</v>
      </c>
      <c r="B307" t="s">
        <v>409</v>
      </c>
      <c r="C307" t="s">
        <v>661</v>
      </c>
    </row>
    <row r="308" spans="1:3" x14ac:dyDescent="0.35">
      <c r="A308" t="s">
        <v>409</v>
      </c>
      <c r="B308" t="s">
        <v>409</v>
      </c>
      <c r="C308" t="s">
        <v>662</v>
      </c>
    </row>
    <row r="309" spans="1:3" x14ac:dyDescent="0.35">
      <c r="A309" t="s">
        <v>409</v>
      </c>
      <c r="B309" t="s">
        <v>409</v>
      </c>
      <c r="C309" t="s">
        <v>663</v>
      </c>
    </row>
    <row r="310" spans="1:3" x14ac:dyDescent="0.35">
      <c r="A310" t="s">
        <v>409</v>
      </c>
      <c r="B310" t="s">
        <v>409</v>
      </c>
      <c r="C310" t="s">
        <v>664</v>
      </c>
    </row>
    <row r="311" spans="1:3" x14ac:dyDescent="0.35">
      <c r="A311" t="s">
        <v>409</v>
      </c>
      <c r="B311" t="s">
        <v>409</v>
      </c>
      <c r="C311" t="s">
        <v>665</v>
      </c>
    </row>
    <row r="312" spans="1:3" x14ac:dyDescent="0.35">
      <c r="A312" t="s">
        <v>409</v>
      </c>
      <c r="B312" t="s">
        <v>409</v>
      </c>
      <c r="C312" t="s">
        <v>666</v>
      </c>
    </row>
    <row r="313" spans="1:3" x14ac:dyDescent="0.35">
      <c r="A313" t="s">
        <v>53</v>
      </c>
      <c r="B313" t="s">
        <v>53</v>
      </c>
    </row>
    <row r="314" spans="1:3" x14ac:dyDescent="0.35">
      <c r="A314" t="s">
        <v>54</v>
      </c>
      <c r="B314" t="s">
        <v>54</v>
      </c>
    </row>
    <row r="315" spans="1:3" x14ac:dyDescent="0.35">
      <c r="A315" t="s">
        <v>409</v>
      </c>
      <c r="B315" t="s">
        <v>409</v>
      </c>
      <c r="C315" t="s">
        <v>667</v>
      </c>
    </row>
    <row r="316" spans="1:3" x14ac:dyDescent="0.35">
      <c r="A316" t="s">
        <v>409</v>
      </c>
      <c r="B316" t="s">
        <v>409</v>
      </c>
      <c r="C316" t="s">
        <v>668</v>
      </c>
    </row>
    <row r="317" spans="1:3" x14ac:dyDescent="0.35">
      <c r="A317" t="s">
        <v>409</v>
      </c>
      <c r="B317" t="s">
        <v>409</v>
      </c>
      <c r="C317" t="s">
        <v>669</v>
      </c>
    </row>
    <row r="318" spans="1:3" x14ac:dyDescent="0.35">
      <c r="A318" t="s">
        <v>409</v>
      </c>
      <c r="B318" t="s">
        <v>409</v>
      </c>
      <c r="C318" t="s">
        <v>670</v>
      </c>
    </row>
    <row r="319" spans="1:3" x14ac:dyDescent="0.35">
      <c r="A319" t="s">
        <v>409</v>
      </c>
      <c r="B319" t="s">
        <v>409</v>
      </c>
      <c r="C319" t="s">
        <v>671</v>
      </c>
    </row>
    <row r="320" spans="1:3" x14ac:dyDescent="0.35">
      <c r="A320" t="s">
        <v>409</v>
      </c>
      <c r="B320" t="s">
        <v>409</v>
      </c>
      <c r="C320" t="s">
        <v>672</v>
      </c>
    </row>
    <row r="321" spans="1:3" x14ac:dyDescent="0.35">
      <c r="A321" t="s">
        <v>409</v>
      </c>
      <c r="B321" t="s">
        <v>409</v>
      </c>
      <c r="C321" t="s">
        <v>673</v>
      </c>
    </row>
    <row r="322" spans="1:3" x14ac:dyDescent="0.35">
      <c r="A322" t="s">
        <v>409</v>
      </c>
      <c r="B322" t="s">
        <v>409</v>
      </c>
      <c r="C322" t="s">
        <v>674</v>
      </c>
    </row>
    <row r="323" spans="1:3" x14ac:dyDescent="0.35">
      <c r="A323" t="s">
        <v>409</v>
      </c>
      <c r="B323" t="s">
        <v>409</v>
      </c>
      <c r="C323" t="s">
        <v>675</v>
      </c>
    </row>
    <row r="324" spans="1:3" x14ac:dyDescent="0.35">
      <c r="A324" t="s">
        <v>409</v>
      </c>
      <c r="B324" t="s">
        <v>409</v>
      </c>
      <c r="C324" t="s">
        <v>676</v>
      </c>
    </row>
    <row r="325" spans="1:3" x14ac:dyDescent="0.35">
      <c r="A325" t="s">
        <v>55</v>
      </c>
      <c r="B325" t="s">
        <v>55</v>
      </c>
    </row>
    <row r="326" spans="1:3" x14ac:dyDescent="0.35">
      <c r="A326" t="s">
        <v>409</v>
      </c>
      <c r="B326" t="s">
        <v>409</v>
      </c>
      <c r="C326" t="s">
        <v>677</v>
      </c>
    </row>
    <row r="327" spans="1:3" x14ac:dyDescent="0.35">
      <c r="A327" t="s">
        <v>409</v>
      </c>
      <c r="B327" t="s">
        <v>409</v>
      </c>
      <c r="C327" t="s">
        <v>678</v>
      </c>
    </row>
    <row r="328" spans="1:3" x14ac:dyDescent="0.35">
      <c r="A328" t="s">
        <v>409</v>
      </c>
      <c r="B328" t="s">
        <v>409</v>
      </c>
      <c r="C328" t="s">
        <v>679</v>
      </c>
    </row>
    <row r="329" spans="1:3" x14ac:dyDescent="0.35">
      <c r="A329" t="s">
        <v>409</v>
      </c>
      <c r="B329" t="s">
        <v>409</v>
      </c>
      <c r="C329" t="s">
        <v>680</v>
      </c>
    </row>
    <row r="330" spans="1:3" x14ac:dyDescent="0.35">
      <c r="A330" t="s">
        <v>409</v>
      </c>
      <c r="B330" t="s">
        <v>409</v>
      </c>
      <c r="C330" t="s">
        <v>681</v>
      </c>
    </row>
    <row r="331" spans="1:3" x14ac:dyDescent="0.35">
      <c r="A331" t="s">
        <v>409</v>
      </c>
      <c r="B331" t="s">
        <v>409</v>
      </c>
      <c r="C331" t="s">
        <v>682</v>
      </c>
    </row>
    <row r="332" spans="1:3" x14ac:dyDescent="0.35">
      <c r="A332" t="s">
        <v>409</v>
      </c>
      <c r="B332" t="s">
        <v>409</v>
      </c>
      <c r="C332" t="s">
        <v>683</v>
      </c>
    </row>
    <row r="333" spans="1:3" x14ac:dyDescent="0.35">
      <c r="A333" t="s">
        <v>409</v>
      </c>
      <c r="B333" t="s">
        <v>409</v>
      </c>
      <c r="C333" t="s">
        <v>684</v>
      </c>
    </row>
    <row r="334" spans="1:3" x14ac:dyDescent="0.35">
      <c r="A334" t="s">
        <v>56</v>
      </c>
      <c r="B334" t="s">
        <v>56</v>
      </c>
    </row>
    <row r="335" spans="1:3" x14ac:dyDescent="0.35">
      <c r="A335" t="s">
        <v>409</v>
      </c>
      <c r="B335" t="s">
        <v>409</v>
      </c>
      <c r="C335" t="s">
        <v>685</v>
      </c>
    </row>
    <row r="336" spans="1:3" x14ac:dyDescent="0.35">
      <c r="A336" t="s">
        <v>409</v>
      </c>
      <c r="B336" t="s">
        <v>409</v>
      </c>
      <c r="C336" t="s">
        <v>686</v>
      </c>
    </row>
    <row r="337" spans="1:3" x14ac:dyDescent="0.35">
      <c r="A337" t="s">
        <v>409</v>
      </c>
      <c r="B337" t="s">
        <v>409</v>
      </c>
      <c r="C337" t="s">
        <v>687</v>
      </c>
    </row>
    <row r="338" spans="1:3" x14ac:dyDescent="0.35">
      <c r="A338" t="s">
        <v>409</v>
      </c>
      <c r="B338" t="s">
        <v>409</v>
      </c>
      <c r="C338" t="s">
        <v>688</v>
      </c>
    </row>
    <row r="339" spans="1:3" x14ac:dyDescent="0.35">
      <c r="A339" t="s">
        <v>409</v>
      </c>
      <c r="B339" t="s">
        <v>409</v>
      </c>
      <c r="C339" t="s">
        <v>689</v>
      </c>
    </row>
    <row r="340" spans="1:3" x14ac:dyDescent="0.35">
      <c r="A340" t="s">
        <v>57</v>
      </c>
      <c r="B340" t="s">
        <v>57</v>
      </c>
    </row>
    <row r="341" spans="1:3" x14ac:dyDescent="0.35">
      <c r="A341" t="s">
        <v>409</v>
      </c>
      <c r="B341" t="s">
        <v>409</v>
      </c>
      <c r="C341" t="s">
        <v>690</v>
      </c>
    </row>
    <row r="342" spans="1:3" x14ac:dyDescent="0.35">
      <c r="A342" t="s">
        <v>409</v>
      </c>
      <c r="B342" t="s">
        <v>409</v>
      </c>
      <c r="C342" t="s">
        <v>691</v>
      </c>
    </row>
    <row r="343" spans="1:3" x14ac:dyDescent="0.35">
      <c r="A343" t="s">
        <v>409</v>
      </c>
      <c r="B343" t="s">
        <v>409</v>
      </c>
      <c r="C343" t="s">
        <v>692</v>
      </c>
    </row>
    <row r="344" spans="1:3" x14ac:dyDescent="0.35">
      <c r="A344" t="s">
        <v>409</v>
      </c>
      <c r="B344" t="s">
        <v>409</v>
      </c>
      <c r="C344" t="s">
        <v>693</v>
      </c>
    </row>
    <row r="345" spans="1:3" x14ac:dyDescent="0.35">
      <c r="A345" t="s">
        <v>409</v>
      </c>
      <c r="B345" t="s">
        <v>409</v>
      </c>
      <c r="C345" t="s">
        <v>694</v>
      </c>
    </row>
    <row r="346" spans="1:3" x14ac:dyDescent="0.35">
      <c r="A346" t="s">
        <v>58</v>
      </c>
      <c r="B346" t="s">
        <v>58</v>
      </c>
    </row>
    <row r="347" spans="1:3" x14ac:dyDescent="0.35">
      <c r="A347" t="s">
        <v>409</v>
      </c>
      <c r="B347" t="s">
        <v>409</v>
      </c>
      <c r="C347" t="s">
        <v>695</v>
      </c>
    </row>
    <row r="348" spans="1:3" x14ac:dyDescent="0.35">
      <c r="A348" t="s">
        <v>409</v>
      </c>
      <c r="B348" t="s">
        <v>409</v>
      </c>
      <c r="C348" t="s">
        <v>696</v>
      </c>
    </row>
    <row r="349" spans="1:3" x14ac:dyDescent="0.35">
      <c r="A349" t="s">
        <v>409</v>
      </c>
      <c r="B349" t="s">
        <v>409</v>
      </c>
      <c r="C349" t="s">
        <v>697</v>
      </c>
    </row>
    <row r="350" spans="1:3" x14ac:dyDescent="0.35">
      <c r="A350" t="s">
        <v>409</v>
      </c>
      <c r="B350" t="s">
        <v>409</v>
      </c>
      <c r="C350" t="s">
        <v>698</v>
      </c>
    </row>
    <row r="351" spans="1:3" x14ac:dyDescent="0.35">
      <c r="A351" t="s">
        <v>409</v>
      </c>
      <c r="B351" t="s">
        <v>409</v>
      </c>
      <c r="C351" t="s">
        <v>699</v>
      </c>
    </row>
    <row r="352" spans="1:3" x14ac:dyDescent="0.35">
      <c r="A352" t="s">
        <v>409</v>
      </c>
      <c r="B352" t="s">
        <v>409</v>
      </c>
      <c r="C352" t="s">
        <v>700</v>
      </c>
    </row>
    <row r="353" spans="1:3" x14ac:dyDescent="0.35">
      <c r="A353" t="s">
        <v>59</v>
      </c>
      <c r="B353" t="s">
        <v>59</v>
      </c>
    </row>
    <row r="354" spans="1:3" x14ac:dyDescent="0.35">
      <c r="A354" t="s">
        <v>60</v>
      </c>
      <c r="B354" t="s">
        <v>60</v>
      </c>
    </row>
    <row r="355" spans="1:3" x14ac:dyDescent="0.35">
      <c r="A355" t="s">
        <v>409</v>
      </c>
      <c r="B355" t="s">
        <v>409</v>
      </c>
      <c r="C355" t="s">
        <v>701</v>
      </c>
    </row>
    <row r="356" spans="1:3" x14ac:dyDescent="0.35">
      <c r="A356" t="s">
        <v>409</v>
      </c>
      <c r="B356" t="s">
        <v>409</v>
      </c>
      <c r="C356" t="s">
        <v>702</v>
      </c>
    </row>
    <row r="357" spans="1:3" x14ac:dyDescent="0.35">
      <c r="A357" t="s">
        <v>409</v>
      </c>
      <c r="B357" t="s">
        <v>409</v>
      </c>
      <c r="C357" t="s">
        <v>703</v>
      </c>
    </row>
    <row r="358" spans="1:3" x14ac:dyDescent="0.35">
      <c r="A358" t="s">
        <v>409</v>
      </c>
      <c r="B358" t="s">
        <v>409</v>
      </c>
      <c r="C358" t="s">
        <v>704</v>
      </c>
    </row>
    <row r="359" spans="1:3" x14ac:dyDescent="0.35">
      <c r="A359" t="s">
        <v>409</v>
      </c>
      <c r="B359" t="s">
        <v>409</v>
      </c>
      <c r="C359" t="s">
        <v>705</v>
      </c>
    </row>
    <row r="360" spans="1:3" x14ac:dyDescent="0.35">
      <c r="A360" t="s">
        <v>409</v>
      </c>
      <c r="B360" t="s">
        <v>409</v>
      </c>
      <c r="C360" t="s">
        <v>706</v>
      </c>
    </row>
    <row r="361" spans="1:3" x14ac:dyDescent="0.35">
      <c r="A361" t="s">
        <v>409</v>
      </c>
      <c r="B361" t="s">
        <v>409</v>
      </c>
      <c r="C361" t="s">
        <v>707</v>
      </c>
    </row>
    <row r="362" spans="1:3" x14ac:dyDescent="0.35">
      <c r="A362" t="s">
        <v>61</v>
      </c>
      <c r="B362" t="s">
        <v>61</v>
      </c>
    </row>
    <row r="363" spans="1:3" x14ac:dyDescent="0.35">
      <c r="A363" t="s">
        <v>409</v>
      </c>
      <c r="B363" t="s">
        <v>409</v>
      </c>
      <c r="C363" t="s">
        <v>708</v>
      </c>
    </row>
    <row r="364" spans="1:3" x14ac:dyDescent="0.35">
      <c r="A364" t="s">
        <v>409</v>
      </c>
      <c r="B364" t="s">
        <v>409</v>
      </c>
      <c r="C364" t="s">
        <v>709</v>
      </c>
    </row>
    <row r="365" spans="1:3" x14ac:dyDescent="0.35">
      <c r="A365" t="s">
        <v>409</v>
      </c>
      <c r="B365" t="s">
        <v>409</v>
      </c>
      <c r="C365" t="s">
        <v>710</v>
      </c>
    </row>
    <row r="366" spans="1:3" x14ac:dyDescent="0.35">
      <c r="A366" t="s">
        <v>409</v>
      </c>
      <c r="B366" t="s">
        <v>409</v>
      </c>
      <c r="C366" t="s">
        <v>711</v>
      </c>
    </row>
    <row r="367" spans="1:3" x14ac:dyDescent="0.35">
      <c r="A367" t="s">
        <v>62</v>
      </c>
      <c r="B367" t="s">
        <v>62</v>
      </c>
    </row>
    <row r="368" spans="1:3" x14ac:dyDescent="0.35">
      <c r="A368" t="s">
        <v>409</v>
      </c>
      <c r="B368" t="s">
        <v>409</v>
      </c>
      <c r="C368" t="s">
        <v>712</v>
      </c>
    </row>
    <row r="369" spans="1:3" x14ac:dyDescent="0.35">
      <c r="A369" t="s">
        <v>409</v>
      </c>
      <c r="B369" t="s">
        <v>409</v>
      </c>
      <c r="C369" t="s">
        <v>713</v>
      </c>
    </row>
    <row r="370" spans="1:3" x14ac:dyDescent="0.35">
      <c r="A370" t="s">
        <v>409</v>
      </c>
      <c r="B370" t="s">
        <v>409</v>
      </c>
      <c r="C370" t="s">
        <v>714</v>
      </c>
    </row>
    <row r="371" spans="1:3" x14ac:dyDescent="0.35">
      <c r="A371" t="s">
        <v>409</v>
      </c>
      <c r="B371" t="s">
        <v>409</v>
      </c>
      <c r="C371" t="s">
        <v>715</v>
      </c>
    </row>
    <row r="372" spans="1:3" x14ac:dyDescent="0.35">
      <c r="A372" t="s">
        <v>409</v>
      </c>
      <c r="B372" t="s">
        <v>409</v>
      </c>
      <c r="C372" t="s">
        <v>716</v>
      </c>
    </row>
    <row r="373" spans="1:3" x14ac:dyDescent="0.35">
      <c r="A373" t="s">
        <v>409</v>
      </c>
      <c r="B373" t="s">
        <v>409</v>
      </c>
      <c r="C373" t="s">
        <v>717</v>
      </c>
    </row>
    <row r="374" spans="1:3" x14ac:dyDescent="0.35">
      <c r="A374" t="s">
        <v>409</v>
      </c>
      <c r="B374" t="s">
        <v>409</v>
      </c>
      <c r="C374" t="s">
        <v>718</v>
      </c>
    </row>
    <row r="375" spans="1:3" x14ac:dyDescent="0.35">
      <c r="A375" t="s">
        <v>409</v>
      </c>
      <c r="B375" t="s">
        <v>409</v>
      </c>
      <c r="C375" t="s">
        <v>719</v>
      </c>
    </row>
    <row r="376" spans="1:3" x14ac:dyDescent="0.35">
      <c r="A376" t="s">
        <v>409</v>
      </c>
      <c r="B376" t="s">
        <v>409</v>
      </c>
      <c r="C376" t="s">
        <v>720</v>
      </c>
    </row>
    <row r="377" spans="1:3" x14ac:dyDescent="0.35">
      <c r="A377" t="s">
        <v>63</v>
      </c>
      <c r="B377" t="s">
        <v>63</v>
      </c>
    </row>
    <row r="378" spans="1:3" x14ac:dyDescent="0.35">
      <c r="A378" t="s">
        <v>409</v>
      </c>
      <c r="B378" t="s">
        <v>409</v>
      </c>
      <c r="C378" t="s">
        <v>721</v>
      </c>
    </row>
    <row r="379" spans="1:3" x14ac:dyDescent="0.35">
      <c r="A379" t="s">
        <v>409</v>
      </c>
      <c r="B379" t="s">
        <v>409</v>
      </c>
      <c r="C379" t="s">
        <v>722</v>
      </c>
    </row>
    <row r="380" spans="1:3" x14ac:dyDescent="0.35">
      <c r="A380" t="s">
        <v>409</v>
      </c>
      <c r="B380" t="s">
        <v>409</v>
      </c>
      <c r="C380" t="s">
        <v>723</v>
      </c>
    </row>
    <row r="381" spans="1:3" x14ac:dyDescent="0.35">
      <c r="A381" t="s">
        <v>409</v>
      </c>
      <c r="B381" t="s">
        <v>409</v>
      </c>
      <c r="C381" t="s">
        <v>724</v>
      </c>
    </row>
    <row r="382" spans="1:3" x14ac:dyDescent="0.35">
      <c r="A382" t="s">
        <v>409</v>
      </c>
      <c r="B382" t="s">
        <v>409</v>
      </c>
      <c r="C382" t="s">
        <v>725</v>
      </c>
    </row>
    <row r="383" spans="1:3" x14ac:dyDescent="0.35">
      <c r="A383" t="s">
        <v>409</v>
      </c>
      <c r="B383" t="s">
        <v>409</v>
      </c>
      <c r="C383" t="s">
        <v>726</v>
      </c>
    </row>
    <row r="384" spans="1:3" x14ac:dyDescent="0.35">
      <c r="A384" t="s">
        <v>409</v>
      </c>
      <c r="B384" t="s">
        <v>409</v>
      </c>
      <c r="C384" t="s">
        <v>727</v>
      </c>
    </row>
    <row r="385" spans="1:3" x14ac:dyDescent="0.35">
      <c r="A385" t="s">
        <v>409</v>
      </c>
      <c r="B385" t="s">
        <v>409</v>
      </c>
      <c r="C385" t="s">
        <v>728</v>
      </c>
    </row>
    <row r="386" spans="1:3" x14ac:dyDescent="0.35">
      <c r="A386" t="s">
        <v>64</v>
      </c>
      <c r="B386" t="s">
        <v>64</v>
      </c>
    </row>
    <row r="387" spans="1:3" x14ac:dyDescent="0.35">
      <c r="A387" t="s">
        <v>409</v>
      </c>
      <c r="B387" t="s">
        <v>409</v>
      </c>
      <c r="C387" t="s">
        <v>729</v>
      </c>
    </row>
    <row r="388" spans="1:3" x14ac:dyDescent="0.35">
      <c r="A388" t="s">
        <v>409</v>
      </c>
      <c r="B388" t="s">
        <v>409</v>
      </c>
      <c r="C388" t="s">
        <v>730</v>
      </c>
    </row>
    <row r="389" spans="1:3" x14ac:dyDescent="0.35">
      <c r="A389" t="s">
        <v>409</v>
      </c>
      <c r="B389" t="s">
        <v>409</v>
      </c>
      <c r="C389" t="s">
        <v>731</v>
      </c>
    </row>
    <row r="390" spans="1:3" x14ac:dyDescent="0.35">
      <c r="A390" t="s">
        <v>409</v>
      </c>
      <c r="B390" t="s">
        <v>409</v>
      </c>
      <c r="C390" t="s">
        <v>732</v>
      </c>
    </row>
    <row r="391" spans="1:3" x14ac:dyDescent="0.35">
      <c r="A391" t="s">
        <v>409</v>
      </c>
      <c r="B391" t="s">
        <v>409</v>
      </c>
      <c r="C391" t="s">
        <v>733</v>
      </c>
    </row>
    <row r="392" spans="1:3" x14ac:dyDescent="0.35">
      <c r="A392" t="s">
        <v>409</v>
      </c>
      <c r="B392" t="s">
        <v>409</v>
      </c>
      <c r="C392" t="s">
        <v>734</v>
      </c>
    </row>
    <row r="393" spans="1:3" x14ac:dyDescent="0.35">
      <c r="A393" t="s">
        <v>65</v>
      </c>
      <c r="B393" t="s">
        <v>65</v>
      </c>
    </row>
    <row r="394" spans="1:3" x14ac:dyDescent="0.35">
      <c r="A394" t="s">
        <v>409</v>
      </c>
      <c r="B394" t="s">
        <v>409</v>
      </c>
      <c r="C394" t="s">
        <v>735</v>
      </c>
    </row>
    <row r="395" spans="1:3" x14ac:dyDescent="0.35">
      <c r="A395" t="s">
        <v>409</v>
      </c>
      <c r="B395" t="s">
        <v>409</v>
      </c>
      <c r="C395" t="s">
        <v>736</v>
      </c>
    </row>
    <row r="396" spans="1:3" x14ac:dyDescent="0.35">
      <c r="A396" t="s">
        <v>409</v>
      </c>
      <c r="B396" t="s">
        <v>409</v>
      </c>
      <c r="C396" t="s">
        <v>737</v>
      </c>
    </row>
    <row r="397" spans="1:3" x14ac:dyDescent="0.35">
      <c r="A397" t="s">
        <v>409</v>
      </c>
      <c r="B397" t="s">
        <v>409</v>
      </c>
      <c r="C397" t="s">
        <v>738</v>
      </c>
    </row>
    <row r="398" spans="1:3" x14ac:dyDescent="0.35">
      <c r="A398" t="s">
        <v>409</v>
      </c>
      <c r="B398" t="s">
        <v>409</v>
      </c>
      <c r="C398" t="s">
        <v>739</v>
      </c>
    </row>
    <row r="399" spans="1:3" x14ac:dyDescent="0.35">
      <c r="A399" t="s">
        <v>409</v>
      </c>
      <c r="B399" t="s">
        <v>409</v>
      </c>
      <c r="C399" t="s">
        <v>740</v>
      </c>
    </row>
    <row r="400" spans="1:3" x14ac:dyDescent="0.35">
      <c r="A400" t="s">
        <v>409</v>
      </c>
      <c r="B400" t="s">
        <v>409</v>
      </c>
      <c r="C400" t="s">
        <v>741</v>
      </c>
    </row>
    <row r="401" spans="1:3" x14ac:dyDescent="0.35">
      <c r="A401" t="s">
        <v>409</v>
      </c>
      <c r="B401" t="s">
        <v>409</v>
      </c>
      <c r="C401" t="s">
        <v>742</v>
      </c>
    </row>
    <row r="402" spans="1:3" x14ac:dyDescent="0.35">
      <c r="A402" t="s">
        <v>405</v>
      </c>
      <c r="B402" t="s">
        <v>405</v>
      </c>
    </row>
    <row r="403" spans="1:3" x14ac:dyDescent="0.35">
      <c r="A403" t="s">
        <v>66</v>
      </c>
      <c r="B403" t="s">
        <v>66</v>
      </c>
    </row>
    <row r="404" spans="1:3" x14ac:dyDescent="0.35">
      <c r="A404" t="s">
        <v>409</v>
      </c>
      <c r="B404" t="s">
        <v>409</v>
      </c>
      <c r="C404" t="s">
        <v>66</v>
      </c>
    </row>
    <row r="405" spans="1:3" x14ac:dyDescent="0.35">
      <c r="A405" t="s">
        <v>67</v>
      </c>
      <c r="B405" t="s">
        <v>67</v>
      </c>
    </row>
    <row r="406" spans="1:3" x14ac:dyDescent="0.35">
      <c r="A406" t="s">
        <v>409</v>
      </c>
      <c r="B406" t="s">
        <v>409</v>
      </c>
      <c r="C406" t="s">
        <v>67</v>
      </c>
    </row>
    <row r="407" spans="1:3" x14ac:dyDescent="0.35">
      <c r="A407" t="s">
        <v>68</v>
      </c>
      <c r="B407" t="s">
        <v>68</v>
      </c>
    </row>
    <row r="408" spans="1:3" x14ac:dyDescent="0.35">
      <c r="A408" t="s">
        <v>409</v>
      </c>
      <c r="B408" t="s">
        <v>409</v>
      </c>
      <c r="C40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394B-F9D6-4FC7-8BC8-64C8579854F9}">
  <dimension ref="A2:B408"/>
  <sheetViews>
    <sheetView workbookViewId="0">
      <selection sqref="A1:XFD1048576"/>
    </sheetView>
  </sheetViews>
  <sheetFormatPr defaultRowHeight="14.5" x14ac:dyDescent="0.35"/>
  <cols>
    <col min="1" max="2" width="51" bestFit="1" customWidth="1"/>
  </cols>
  <sheetData>
    <row r="2" spans="1:2" x14ac:dyDescent="0.35">
      <c r="A2" t="s">
        <v>3</v>
      </c>
    </row>
    <row r="3" spans="1:2" x14ac:dyDescent="0.35">
      <c r="A3" t="s">
        <v>3</v>
      </c>
    </row>
    <row r="4" spans="1:2" x14ac:dyDescent="0.35">
      <c r="A4" t="s">
        <v>69</v>
      </c>
      <c r="B4" t="str">
        <f>A4</f>
        <v>-          Cardigan</v>
      </c>
    </row>
    <row r="5" spans="1:2" x14ac:dyDescent="0.35">
      <c r="A5" t="s">
        <v>70</v>
      </c>
      <c r="B5" t="str">
        <f t="shared" ref="B5:B7" si="0">A5</f>
        <v>-          Charlottetown</v>
      </c>
    </row>
    <row r="6" spans="1:2" x14ac:dyDescent="0.35">
      <c r="A6" t="s">
        <v>71</v>
      </c>
      <c r="B6" t="str">
        <f t="shared" si="0"/>
        <v>-          Egmont</v>
      </c>
    </row>
    <row r="7" spans="1:2" x14ac:dyDescent="0.35">
      <c r="A7" t="s">
        <v>72</v>
      </c>
      <c r="B7" t="str">
        <f t="shared" si="0"/>
        <v>-          Malpeque</v>
      </c>
    </row>
    <row r="8" spans="1:2" x14ac:dyDescent="0.35">
      <c r="A8" t="s">
        <v>4</v>
      </c>
    </row>
    <row r="9" spans="1:2" x14ac:dyDescent="0.35">
      <c r="A9" t="s">
        <v>4</v>
      </c>
    </row>
    <row r="10" spans="1:2" x14ac:dyDescent="0.35">
      <c r="A10" t="s">
        <v>73</v>
      </c>
      <c r="B10" t="str">
        <f t="shared" ref="B10:B16" si="1">A10</f>
        <v>-          Avalon</v>
      </c>
    </row>
    <row r="11" spans="1:2" x14ac:dyDescent="0.35">
      <c r="A11" t="s">
        <v>74</v>
      </c>
      <c r="B11" t="str">
        <f t="shared" si="1"/>
        <v>-          Bonavista-Burin-Trinity</v>
      </c>
    </row>
    <row r="12" spans="1:2" x14ac:dyDescent="0.35">
      <c r="A12" t="s">
        <v>75</v>
      </c>
      <c r="B12" t="str">
        <f t="shared" si="1"/>
        <v>-          Coast of Bays-Central-Notre Dame</v>
      </c>
    </row>
    <row r="13" spans="1:2" x14ac:dyDescent="0.35">
      <c r="A13" t="s">
        <v>76</v>
      </c>
      <c r="B13" t="str">
        <f t="shared" si="1"/>
        <v>-          Labrador</v>
      </c>
    </row>
    <row r="14" spans="1:2" x14ac:dyDescent="0.35">
      <c r="A14" t="s">
        <v>77</v>
      </c>
      <c r="B14" t="str">
        <f t="shared" si="1"/>
        <v>-          Long Range Mountains</v>
      </c>
    </row>
    <row r="15" spans="1:2" x14ac:dyDescent="0.35">
      <c r="A15" t="s">
        <v>78</v>
      </c>
      <c r="B15" t="str">
        <f t="shared" si="1"/>
        <v>-          St. John's East</v>
      </c>
    </row>
    <row r="16" spans="1:2" x14ac:dyDescent="0.35">
      <c r="A16" t="s">
        <v>79</v>
      </c>
      <c r="B16" t="str">
        <f t="shared" si="1"/>
        <v>-          St. John's South–Mount Pearl</v>
      </c>
    </row>
    <row r="17" spans="1:2" x14ac:dyDescent="0.35">
      <c r="A17" t="s">
        <v>8</v>
      </c>
    </row>
    <row r="18" spans="1:2" x14ac:dyDescent="0.35">
      <c r="A18" t="s">
        <v>80</v>
      </c>
    </row>
    <row r="19" spans="1:2" x14ac:dyDescent="0.35">
      <c r="A19" t="s">
        <v>81</v>
      </c>
      <c r="B19" t="str">
        <f t="shared" ref="B19:B24" si="2">A19</f>
        <v>-          West Nova</v>
      </c>
    </row>
    <row r="20" spans="1:2" x14ac:dyDescent="0.35">
      <c r="A20" t="s">
        <v>82</v>
      </c>
      <c r="B20" t="str">
        <f t="shared" si="2"/>
        <v>-          South Shore – St. Margarets</v>
      </c>
    </row>
    <row r="21" spans="1:2" x14ac:dyDescent="0.35">
      <c r="A21" t="s">
        <v>83</v>
      </c>
      <c r="B21" t="str">
        <f t="shared" si="2"/>
        <v>-          Dartmouth-Cole Harbour</v>
      </c>
    </row>
    <row r="22" spans="1:2" x14ac:dyDescent="0.35">
      <c r="A22" t="s">
        <v>84</v>
      </c>
      <c r="B22" t="str">
        <f t="shared" si="2"/>
        <v>-          Halifax</v>
      </c>
    </row>
    <row r="23" spans="1:2" x14ac:dyDescent="0.35">
      <c r="A23" t="s">
        <v>85</v>
      </c>
      <c r="B23" t="str">
        <f t="shared" si="2"/>
        <v>-          Halifax West</v>
      </c>
    </row>
    <row r="24" spans="1:2" x14ac:dyDescent="0.35">
      <c r="A24" t="s">
        <v>86</v>
      </c>
      <c r="B24" t="str">
        <f t="shared" si="2"/>
        <v>-          Sackville-Preston-Chezzetcook</v>
      </c>
    </row>
    <row r="25" spans="1:2" x14ac:dyDescent="0.35">
      <c r="A25" t="s">
        <v>10</v>
      </c>
    </row>
    <row r="26" spans="1:2" x14ac:dyDescent="0.35">
      <c r="A26" t="s">
        <v>87</v>
      </c>
      <c r="B26" t="str">
        <f t="shared" ref="B26:B30" si="3">A26</f>
        <v>-          Kings-Hants</v>
      </c>
    </row>
    <row r="27" spans="1:2" x14ac:dyDescent="0.35">
      <c r="A27" t="s">
        <v>88</v>
      </c>
      <c r="B27" t="str">
        <f t="shared" si="3"/>
        <v>-          Cumberland-Colchester</v>
      </c>
    </row>
    <row r="28" spans="1:2" x14ac:dyDescent="0.35">
      <c r="A28" t="s">
        <v>89</v>
      </c>
      <c r="B28" t="str">
        <f t="shared" si="3"/>
        <v>-          Central Nova</v>
      </c>
    </row>
    <row r="29" spans="1:2" x14ac:dyDescent="0.35">
      <c r="A29" t="s">
        <v>90</v>
      </c>
      <c r="B29" t="str">
        <f t="shared" si="3"/>
        <v>-          Cape Breton-Canso</v>
      </c>
    </row>
    <row r="30" spans="1:2" x14ac:dyDescent="0.35">
      <c r="A30" t="s">
        <v>91</v>
      </c>
      <c r="B30" t="str">
        <f t="shared" si="3"/>
        <v>-          Sydney-Victoria</v>
      </c>
    </row>
    <row r="31" spans="1:2" x14ac:dyDescent="0.35">
      <c r="A31" t="s">
        <v>5</v>
      </c>
    </row>
    <row r="32" spans="1:2" x14ac:dyDescent="0.35">
      <c r="A32" t="s">
        <v>6</v>
      </c>
    </row>
    <row r="33" spans="1:2" x14ac:dyDescent="0.35">
      <c r="A33" t="s">
        <v>92</v>
      </c>
      <c r="B33" t="str">
        <f t="shared" ref="B33:B37" si="4">A33</f>
        <v>-          Fredericton</v>
      </c>
    </row>
    <row r="34" spans="1:2" x14ac:dyDescent="0.35">
      <c r="A34" t="s">
        <v>93</v>
      </c>
      <c r="B34" t="str">
        <f t="shared" si="4"/>
        <v>-          Tobique-Mactaquac</v>
      </c>
    </row>
    <row r="35" spans="1:2" x14ac:dyDescent="0.35">
      <c r="A35" t="s">
        <v>94</v>
      </c>
      <c r="B35" t="str">
        <f t="shared" si="4"/>
        <v>-          Miramchi-Grand Lake</v>
      </c>
    </row>
    <row r="36" spans="1:2" x14ac:dyDescent="0.35">
      <c r="A36" t="s">
        <v>95</v>
      </c>
      <c r="B36" t="str">
        <f t="shared" si="4"/>
        <v>-          Acadie-Bathurst</v>
      </c>
    </row>
    <row r="37" spans="1:2" x14ac:dyDescent="0.35">
      <c r="A37" t="s">
        <v>96</v>
      </c>
      <c r="B37" t="str">
        <f t="shared" si="4"/>
        <v>-          Madawaska-Restigouche</v>
      </c>
    </row>
    <row r="38" spans="1:2" x14ac:dyDescent="0.35">
      <c r="A38" t="s">
        <v>7</v>
      </c>
    </row>
    <row r="39" spans="1:2" x14ac:dyDescent="0.35">
      <c r="A39" t="s">
        <v>97</v>
      </c>
      <c r="B39" t="str">
        <f t="shared" ref="B39:B43" si="5">A39</f>
        <v>-          New Brunswick Southwest</v>
      </c>
    </row>
    <row r="40" spans="1:2" x14ac:dyDescent="0.35">
      <c r="A40" t="s">
        <v>98</v>
      </c>
      <c r="B40" t="str">
        <f t="shared" si="5"/>
        <v>-          Saint John-Rothesay</v>
      </c>
    </row>
    <row r="41" spans="1:2" x14ac:dyDescent="0.35">
      <c r="A41" t="s">
        <v>99</v>
      </c>
      <c r="B41" t="str">
        <f t="shared" si="5"/>
        <v>-          Fundy Royal</v>
      </c>
    </row>
    <row r="42" spans="1:2" x14ac:dyDescent="0.35">
      <c r="A42" t="s">
        <v>100</v>
      </c>
      <c r="B42" t="str">
        <f t="shared" si="5"/>
        <v>-          Moncton-Riverview-Dieppe</v>
      </c>
    </row>
    <row r="43" spans="1:2" x14ac:dyDescent="0.35">
      <c r="A43" t="s">
        <v>101</v>
      </c>
      <c r="B43" t="str">
        <f t="shared" si="5"/>
        <v>-          Beauséjour</v>
      </c>
    </row>
    <row r="44" spans="1:2" x14ac:dyDescent="0.35">
      <c r="A44" t="s">
        <v>13</v>
      </c>
    </row>
    <row r="45" spans="1:2" x14ac:dyDescent="0.35">
      <c r="A45" t="s">
        <v>11</v>
      </c>
    </row>
    <row r="46" spans="1:2" x14ac:dyDescent="0.35">
      <c r="A46" t="s">
        <v>102</v>
      </c>
      <c r="B46" t="str">
        <f t="shared" ref="B46:B54" si="6">A46</f>
        <v>-          Honoré-Mercier</v>
      </c>
    </row>
    <row r="47" spans="1:2" x14ac:dyDescent="0.35">
      <c r="A47" t="s">
        <v>103</v>
      </c>
      <c r="B47" t="str">
        <f t="shared" si="6"/>
        <v>-          La Pointe-de-l'Île</v>
      </c>
    </row>
    <row r="48" spans="1:2" x14ac:dyDescent="0.35">
      <c r="A48" t="s">
        <v>104</v>
      </c>
      <c r="B48" t="str">
        <f t="shared" si="6"/>
        <v>-          Bourassa</v>
      </c>
    </row>
    <row r="49" spans="1:2" x14ac:dyDescent="0.35">
      <c r="A49" t="s">
        <v>105</v>
      </c>
      <c r="B49" t="str">
        <f t="shared" si="6"/>
        <v>-          Saint-Léonard–Saint-Michel</v>
      </c>
    </row>
    <row r="50" spans="1:2" x14ac:dyDescent="0.35">
      <c r="A50" t="s">
        <v>106</v>
      </c>
      <c r="B50" t="str">
        <f t="shared" si="6"/>
        <v>-          Hochelaga</v>
      </c>
    </row>
    <row r="51" spans="1:2" x14ac:dyDescent="0.35">
      <c r="A51" t="s">
        <v>107</v>
      </c>
      <c r="B51" t="str">
        <f t="shared" si="6"/>
        <v>-          Rosemont–La Petite-Patrie</v>
      </c>
    </row>
    <row r="52" spans="1:2" x14ac:dyDescent="0.35">
      <c r="A52" t="s">
        <v>108</v>
      </c>
      <c r="B52" t="str">
        <f t="shared" si="6"/>
        <v>-          Papineau</v>
      </c>
    </row>
    <row r="53" spans="1:2" x14ac:dyDescent="0.35">
      <c r="A53" t="s">
        <v>109</v>
      </c>
      <c r="B53" t="str">
        <f t="shared" si="6"/>
        <v>-          Laurier–Sainte-Marie</v>
      </c>
    </row>
    <row r="54" spans="1:2" x14ac:dyDescent="0.35">
      <c r="A54" t="s">
        <v>110</v>
      </c>
      <c r="B54" t="str">
        <f t="shared" si="6"/>
        <v>-          Ahuntsic-Cartierville</v>
      </c>
    </row>
    <row r="55" spans="1:2" x14ac:dyDescent="0.35">
      <c r="A55" t="s">
        <v>12</v>
      </c>
    </row>
    <row r="56" spans="1:2" x14ac:dyDescent="0.35">
      <c r="A56" t="s">
        <v>111</v>
      </c>
      <c r="B56" t="str">
        <f t="shared" ref="B56:B64" si="7">A56</f>
        <v>-          Lac-Saint-Louis</v>
      </c>
    </row>
    <row r="57" spans="1:2" x14ac:dyDescent="0.35">
      <c r="A57" t="s">
        <v>112</v>
      </c>
      <c r="B57" t="str">
        <f t="shared" si="7"/>
        <v>-          Pierrefonds-Dollard</v>
      </c>
    </row>
    <row r="58" spans="1:2" x14ac:dyDescent="0.35">
      <c r="A58" t="s">
        <v>113</v>
      </c>
      <c r="B58" t="str">
        <f t="shared" si="7"/>
        <v>-          Dorval-Lachne-Lasalle</v>
      </c>
    </row>
    <row r="59" spans="1:2" x14ac:dyDescent="0.35">
      <c r="A59" t="s">
        <v>114</v>
      </c>
      <c r="B59" t="str">
        <f t="shared" si="7"/>
        <v>-          Saint-Laurent</v>
      </c>
    </row>
    <row r="60" spans="1:2" x14ac:dyDescent="0.35">
      <c r="A60" t="s">
        <v>115</v>
      </c>
      <c r="B60" t="str">
        <f t="shared" si="7"/>
        <v>-          Mont Royal</v>
      </c>
    </row>
    <row r="61" spans="1:2" x14ac:dyDescent="0.35">
      <c r="A61" t="s">
        <v>116</v>
      </c>
      <c r="B61" t="str">
        <f t="shared" si="7"/>
        <v>-          Lasalle-Émard-Verdun</v>
      </c>
    </row>
    <row r="62" spans="1:2" x14ac:dyDescent="0.35">
      <c r="A62" t="s">
        <v>117</v>
      </c>
      <c r="B62" t="str">
        <f t="shared" si="7"/>
        <v>-          Notre-Dame-de-Grâce–Westmount</v>
      </c>
    </row>
    <row r="63" spans="1:2" x14ac:dyDescent="0.35">
      <c r="A63" t="s">
        <v>118</v>
      </c>
      <c r="B63" t="str">
        <f t="shared" si="7"/>
        <v>-          Outremont</v>
      </c>
    </row>
    <row r="64" spans="1:2" x14ac:dyDescent="0.35">
      <c r="A64" t="s">
        <v>119</v>
      </c>
      <c r="B64" t="str">
        <f t="shared" si="7"/>
        <v>-          Ville-Marie–Le Sud-Ouest–Île-des-Sœurs</v>
      </c>
    </row>
    <row r="65" spans="1:2" x14ac:dyDescent="0.35">
      <c r="A65" t="s">
        <v>14</v>
      </c>
    </row>
    <row r="66" spans="1:2" x14ac:dyDescent="0.35">
      <c r="A66" t="s">
        <v>120</v>
      </c>
      <c r="B66" t="str">
        <f t="shared" ref="B66:B69" si="8">A66</f>
        <v>-          Alfred-Pellan</v>
      </c>
    </row>
    <row r="67" spans="1:2" x14ac:dyDescent="0.35">
      <c r="A67" t="s">
        <v>121</v>
      </c>
      <c r="B67" t="str">
        <f t="shared" si="8"/>
        <v>-          Marc-Aurèle-Fortin</v>
      </c>
    </row>
    <row r="68" spans="1:2" x14ac:dyDescent="0.35">
      <c r="A68" t="s">
        <v>122</v>
      </c>
      <c r="B68" t="str">
        <f t="shared" si="8"/>
        <v>-          Vimy</v>
      </c>
    </row>
    <row r="69" spans="1:2" x14ac:dyDescent="0.35">
      <c r="A69" t="s">
        <v>123</v>
      </c>
      <c r="B69" t="str">
        <f t="shared" si="8"/>
        <v>-          Laval–Les Îles</v>
      </c>
    </row>
    <row r="70" spans="1:2" x14ac:dyDescent="0.35">
      <c r="A70" t="s">
        <v>15</v>
      </c>
    </row>
    <row r="71" spans="1:2" x14ac:dyDescent="0.35">
      <c r="A71" t="s">
        <v>124</v>
      </c>
      <c r="B71" t="str">
        <f t="shared" ref="B71:B76" si="9">A71</f>
        <v>-          Longueuil-Saint Hubert</v>
      </c>
    </row>
    <row r="72" spans="1:2" x14ac:dyDescent="0.35">
      <c r="A72" t="s">
        <v>125</v>
      </c>
      <c r="B72" t="str">
        <f t="shared" si="9"/>
        <v>-          Longueuil-Charles-LeMoyne</v>
      </c>
    </row>
    <row r="73" spans="1:2" x14ac:dyDescent="0.35">
      <c r="A73" t="s">
        <v>126</v>
      </c>
      <c r="B73" t="str">
        <f t="shared" si="9"/>
        <v>-          Montarville</v>
      </c>
    </row>
    <row r="74" spans="1:2" x14ac:dyDescent="0.35">
      <c r="A74" t="s">
        <v>127</v>
      </c>
      <c r="B74" t="str">
        <f t="shared" si="9"/>
        <v>-          Brossard–Saint-Lambert</v>
      </c>
    </row>
    <row r="75" spans="1:2" x14ac:dyDescent="0.35">
      <c r="A75" t="s">
        <v>128</v>
      </c>
      <c r="B75" t="str">
        <f t="shared" si="9"/>
        <v>-          Boleil-Chambly</v>
      </c>
    </row>
    <row r="76" spans="1:2" x14ac:dyDescent="0.35">
      <c r="A76" t="s">
        <v>129</v>
      </c>
      <c r="B76" t="str">
        <f t="shared" si="9"/>
        <v>-          Pierre- Boucher–Les Patriotes–Verchères</v>
      </c>
    </row>
    <row r="77" spans="1:2" x14ac:dyDescent="0.35">
      <c r="A77" t="s">
        <v>16</v>
      </c>
    </row>
    <row r="78" spans="1:2" x14ac:dyDescent="0.35">
      <c r="A78" t="s">
        <v>130</v>
      </c>
      <c r="B78" t="str">
        <f t="shared" ref="B78:B83" si="10">A78</f>
        <v>-          La Prairie</v>
      </c>
    </row>
    <row r="79" spans="1:2" x14ac:dyDescent="0.35">
      <c r="A79" t="s">
        <v>131</v>
      </c>
      <c r="B79" t="str">
        <f t="shared" si="10"/>
        <v>-          Saint-Jean</v>
      </c>
    </row>
    <row r="80" spans="1:2" x14ac:dyDescent="0.35">
      <c r="A80" t="s">
        <v>132</v>
      </c>
      <c r="B80" t="str">
        <f t="shared" si="10"/>
        <v>-          Brome–Missisquoi</v>
      </c>
    </row>
    <row r="81" spans="1:2" x14ac:dyDescent="0.35">
      <c r="A81" t="s">
        <v>133</v>
      </c>
      <c r="B81" t="str">
        <f t="shared" si="10"/>
        <v>-          Châteauguay–Lacolle</v>
      </c>
    </row>
    <row r="82" spans="1:2" x14ac:dyDescent="0.35">
      <c r="A82" t="s">
        <v>134</v>
      </c>
      <c r="B82" t="str">
        <f t="shared" si="10"/>
        <v>-          Vaudreuil–Soulanges</v>
      </c>
    </row>
    <row r="83" spans="1:2" x14ac:dyDescent="0.35">
      <c r="A83" t="s">
        <v>135</v>
      </c>
      <c r="B83" t="str">
        <f t="shared" si="10"/>
        <v>-          Salaberry–Suroît</v>
      </c>
    </row>
    <row r="84" spans="1:2" x14ac:dyDescent="0.35">
      <c r="A84" t="s">
        <v>17</v>
      </c>
    </row>
    <row r="85" spans="1:2" x14ac:dyDescent="0.35">
      <c r="A85" t="s">
        <v>136</v>
      </c>
      <c r="B85" t="str">
        <f t="shared" ref="B85:B90" si="11">A85</f>
        <v>-          Saint-Hyacinthe-Bagot</v>
      </c>
    </row>
    <row r="86" spans="1:2" x14ac:dyDescent="0.35">
      <c r="A86" t="s">
        <v>137</v>
      </c>
      <c r="B86" t="str">
        <f t="shared" si="11"/>
        <v>-          Shefford</v>
      </c>
    </row>
    <row r="87" spans="1:2" x14ac:dyDescent="0.35">
      <c r="A87" t="s">
        <v>138</v>
      </c>
      <c r="B87" t="str">
        <f t="shared" si="11"/>
        <v>-          Sherbrooke</v>
      </c>
    </row>
    <row r="88" spans="1:2" x14ac:dyDescent="0.35">
      <c r="A88" t="s">
        <v>139</v>
      </c>
      <c r="B88" t="str">
        <f t="shared" si="11"/>
        <v>-          Drummond</v>
      </c>
    </row>
    <row r="89" spans="1:2" x14ac:dyDescent="0.35">
      <c r="A89" t="s">
        <v>140</v>
      </c>
      <c r="B89" t="str">
        <f t="shared" si="11"/>
        <v>-          Compton-Stanstead</v>
      </c>
    </row>
    <row r="90" spans="1:2" x14ac:dyDescent="0.35">
      <c r="A90" t="s">
        <v>141</v>
      </c>
      <c r="B90" t="str">
        <f t="shared" si="11"/>
        <v>-          Richmond-Arthabaska</v>
      </c>
    </row>
    <row r="91" spans="1:2" x14ac:dyDescent="0.35">
      <c r="A91" t="s">
        <v>18</v>
      </c>
    </row>
    <row r="92" spans="1:2" x14ac:dyDescent="0.35">
      <c r="A92" t="s">
        <v>142</v>
      </c>
      <c r="B92" t="str">
        <f t="shared" ref="B92:B96" si="12">A92</f>
        <v>-          Bécancour–Nicolet–Saurel</v>
      </c>
    </row>
    <row r="93" spans="1:2" x14ac:dyDescent="0.35">
      <c r="A93" t="s">
        <v>143</v>
      </c>
      <c r="B93" t="str">
        <f t="shared" si="12"/>
        <v>-          Mégantic–L'Érable</v>
      </c>
    </row>
    <row r="94" spans="1:2" x14ac:dyDescent="0.35">
      <c r="A94" t="s">
        <v>144</v>
      </c>
      <c r="B94" t="str">
        <f t="shared" si="12"/>
        <v>-          Repentigny</v>
      </c>
    </row>
    <row r="95" spans="1:2" x14ac:dyDescent="0.35">
      <c r="A95" t="s">
        <v>145</v>
      </c>
      <c r="B95" t="str">
        <f t="shared" si="12"/>
        <v>-          Berthier–Maskinongé</v>
      </c>
    </row>
    <row r="96" spans="1:2" x14ac:dyDescent="0.35">
      <c r="A96" t="s">
        <v>146</v>
      </c>
      <c r="B96" t="str">
        <f t="shared" si="12"/>
        <v>-          Trois-Rivières</v>
      </c>
    </row>
    <row r="97" spans="1:2" x14ac:dyDescent="0.35">
      <c r="A97" t="s">
        <v>19</v>
      </c>
    </row>
    <row r="98" spans="1:2" x14ac:dyDescent="0.35">
      <c r="A98" t="s">
        <v>147</v>
      </c>
      <c r="B98" t="str">
        <f t="shared" ref="B98:B102" si="13">A98</f>
        <v>-          Thérèse-De Blainville</v>
      </c>
    </row>
    <row r="99" spans="1:2" x14ac:dyDescent="0.35">
      <c r="A99" t="s">
        <v>148</v>
      </c>
      <c r="B99" t="str">
        <f t="shared" si="13"/>
        <v>-          Terrebonne</v>
      </c>
    </row>
    <row r="100" spans="1:2" x14ac:dyDescent="0.35">
      <c r="A100" t="s">
        <v>149</v>
      </c>
      <c r="B100" t="str">
        <f t="shared" si="13"/>
        <v>-          Rivière-des-Mille-Îles</v>
      </c>
    </row>
    <row r="101" spans="1:2" x14ac:dyDescent="0.35">
      <c r="A101" t="s">
        <v>150</v>
      </c>
      <c r="B101" t="str">
        <f t="shared" si="13"/>
        <v>-          Montcalm</v>
      </c>
    </row>
    <row r="102" spans="1:2" x14ac:dyDescent="0.35">
      <c r="A102" t="s">
        <v>151</v>
      </c>
      <c r="B102" t="str">
        <f t="shared" si="13"/>
        <v>-          Mirabel</v>
      </c>
    </row>
    <row r="103" spans="1:2" x14ac:dyDescent="0.35">
      <c r="A103" t="s">
        <v>20</v>
      </c>
    </row>
    <row r="104" spans="1:2" x14ac:dyDescent="0.35">
      <c r="A104" t="s">
        <v>152</v>
      </c>
      <c r="B104" t="str">
        <f t="shared" ref="B104:B107" si="14">A104</f>
        <v>-          Joliette</v>
      </c>
    </row>
    <row r="105" spans="1:2" x14ac:dyDescent="0.35">
      <c r="A105" t="s">
        <v>153</v>
      </c>
      <c r="B105" t="str">
        <f t="shared" si="14"/>
        <v>-          Laurentides-Labelle</v>
      </c>
    </row>
    <row r="106" spans="1:2" x14ac:dyDescent="0.35">
      <c r="A106" t="s">
        <v>154</v>
      </c>
      <c r="B106" t="str">
        <f t="shared" si="14"/>
        <v>-          Saint-Maurice-Champlain</v>
      </c>
    </row>
    <row r="107" spans="1:2" x14ac:dyDescent="0.35">
      <c r="A107" t="s">
        <v>155</v>
      </c>
      <c r="B107" t="str">
        <f t="shared" si="14"/>
        <v>-          Rivière-du-Nord</v>
      </c>
    </row>
    <row r="108" spans="1:2" x14ac:dyDescent="0.35">
      <c r="A108" t="s">
        <v>21</v>
      </c>
    </row>
    <row r="109" spans="1:2" x14ac:dyDescent="0.35">
      <c r="A109" t="s">
        <v>156</v>
      </c>
      <c r="B109" t="str">
        <f t="shared" ref="B109:B113" si="15">A109</f>
        <v>-          Abitibi–Témiscamingue</v>
      </c>
    </row>
    <row r="110" spans="1:2" x14ac:dyDescent="0.35">
      <c r="A110" t="s">
        <v>157</v>
      </c>
      <c r="B110" t="str">
        <f t="shared" si="15"/>
        <v>-          Argenteuil-La Petite-Nation</v>
      </c>
    </row>
    <row r="111" spans="1:2" x14ac:dyDescent="0.35">
      <c r="A111" t="s">
        <v>158</v>
      </c>
      <c r="B111" t="str">
        <f t="shared" si="15"/>
        <v>-          Gatineau</v>
      </c>
    </row>
    <row r="112" spans="1:2" x14ac:dyDescent="0.35">
      <c r="A112" t="s">
        <v>159</v>
      </c>
      <c r="B112" t="str">
        <f t="shared" si="15"/>
        <v>-          Hull-Aylmer</v>
      </c>
    </row>
    <row r="113" spans="1:2" x14ac:dyDescent="0.35">
      <c r="A113" t="s">
        <v>160</v>
      </c>
      <c r="B113" t="str">
        <f t="shared" si="15"/>
        <v>-          Pontiac</v>
      </c>
    </row>
    <row r="114" spans="1:2" x14ac:dyDescent="0.35">
      <c r="A114" t="s">
        <v>22</v>
      </c>
    </row>
    <row r="115" spans="1:2" x14ac:dyDescent="0.35">
      <c r="A115" t="s">
        <v>161</v>
      </c>
      <c r="B115" t="str">
        <f t="shared" ref="B115:B122" si="16">A115</f>
        <v>-          Abitibi–Baie-James–Nunavik–Eeyou</v>
      </c>
    </row>
    <row r="116" spans="1:2" x14ac:dyDescent="0.35">
      <c r="A116" t="s">
        <v>162</v>
      </c>
      <c r="B116" t="str">
        <f t="shared" si="16"/>
        <v>-          Avignon–La Mitis–Matane–Matapédia</v>
      </c>
    </row>
    <row r="117" spans="1:2" x14ac:dyDescent="0.35">
      <c r="A117" t="s">
        <v>163</v>
      </c>
      <c r="B117" t="str">
        <f t="shared" si="16"/>
        <v>-          Rimouski-Neigette–Témiscouata–Les Basques</v>
      </c>
    </row>
    <row r="118" spans="1:2" x14ac:dyDescent="0.35">
      <c r="A118" t="s">
        <v>164</v>
      </c>
      <c r="B118" t="str">
        <f t="shared" si="16"/>
        <v>-          Chicoutimi–Le Fjord</v>
      </c>
    </row>
    <row r="119" spans="1:2" x14ac:dyDescent="0.35">
      <c r="A119" t="s">
        <v>165</v>
      </c>
      <c r="B119" t="str">
        <f t="shared" si="16"/>
        <v>-          Gaspésie–Les Îles-de-la-Madeleine</v>
      </c>
    </row>
    <row r="120" spans="1:2" x14ac:dyDescent="0.35">
      <c r="A120" t="s">
        <v>166</v>
      </c>
      <c r="B120" t="str">
        <f t="shared" si="16"/>
        <v>-          Jonquière</v>
      </c>
    </row>
    <row r="121" spans="1:2" x14ac:dyDescent="0.35">
      <c r="A121" t="s">
        <v>167</v>
      </c>
      <c r="B121" t="str">
        <f t="shared" si="16"/>
        <v>-          Lac-Saint-Jean</v>
      </c>
    </row>
    <row r="122" spans="1:2" x14ac:dyDescent="0.35">
      <c r="A122" t="s">
        <v>168</v>
      </c>
      <c r="B122" t="str">
        <f t="shared" si="16"/>
        <v>-          Manicouagan</v>
      </c>
    </row>
    <row r="123" spans="1:2" x14ac:dyDescent="0.35">
      <c r="A123" t="s">
        <v>23</v>
      </c>
    </row>
    <row r="124" spans="1:2" x14ac:dyDescent="0.35">
      <c r="A124" t="s">
        <v>169</v>
      </c>
      <c r="B124" t="str">
        <f t="shared" ref="B124:B129" si="17">A124</f>
        <v>-          Beauport–Limoilou</v>
      </c>
    </row>
    <row r="125" spans="1:2" x14ac:dyDescent="0.35">
      <c r="A125" t="s">
        <v>170</v>
      </c>
      <c r="B125" t="str">
        <f t="shared" si="17"/>
        <v>-          Beauport–Côte-de-Beaupré–Île d'Orléans–Charlevoix</v>
      </c>
    </row>
    <row r="126" spans="1:2" x14ac:dyDescent="0.35">
      <c r="A126" t="s">
        <v>171</v>
      </c>
      <c r="B126" t="str">
        <f t="shared" si="17"/>
        <v>-          Charlesbourg–Haute-Saint-Charles</v>
      </c>
    </row>
    <row r="127" spans="1:2" x14ac:dyDescent="0.35">
      <c r="A127" t="s">
        <v>172</v>
      </c>
      <c r="B127" t="str">
        <f t="shared" si="17"/>
        <v>-          Louis-Hébert</v>
      </c>
    </row>
    <row r="128" spans="1:2" x14ac:dyDescent="0.35">
      <c r="A128" t="s">
        <v>173</v>
      </c>
      <c r="B128" t="str">
        <f t="shared" si="17"/>
        <v>-          Louis-Saint-Laurent</v>
      </c>
    </row>
    <row r="129" spans="1:2" x14ac:dyDescent="0.35">
      <c r="A129" t="s">
        <v>174</v>
      </c>
      <c r="B129" t="str">
        <f t="shared" si="17"/>
        <v>-          Quebec</v>
      </c>
    </row>
    <row r="130" spans="1:2" x14ac:dyDescent="0.35">
      <c r="A130" t="s">
        <v>24</v>
      </c>
    </row>
    <row r="131" spans="1:2" x14ac:dyDescent="0.35">
      <c r="A131" t="s">
        <v>175</v>
      </c>
      <c r="B131" t="str">
        <f t="shared" ref="B131:B135" si="18">A131</f>
        <v>-          Beauce</v>
      </c>
    </row>
    <row r="132" spans="1:2" x14ac:dyDescent="0.35">
      <c r="A132" t="s">
        <v>176</v>
      </c>
      <c r="B132" t="str">
        <f t="shared" si="18"/>
        <v>-          Bellechasse–Les Etchemins–Lévis</v>
      </c>
    </row>
    <row r="133" spans="1:2" x14ac:dyDescent="0.35">
      <c r="A133" t="s">
        <v>177</v>
      </c>
      <c r="B133" t="str">
        <f t="shared" si="18"/>
        <v>-          Lévis–Lotbinière</v>
      </c>
    </row>
    <row r="134" spans="1:2" x14ac:dyDescent="0.35">
      <c r="A134" t="s">
        <v>178</v>
      </c>
      <c r="B134" t="str">
        <f t="shared" si="18"/>
        <v>-          Montmagny–L'Islet–Kamouraska–Rivière-du-Loup</v>
      </c>
    </row>
    <row r="135" spans="1:2" x14ac:dyDescent="0.35">
      <c r="A135" t="s">
        <v>179</v>
      </c>
      <c r="B135" t="str">
        <f t="shared" si="18"/>
        <v>-          Portneuf–Jacques-Cartier</v>
      </c>
    </row>
    <row r="136" spans="1:2" x14ac:dyDescent="0.35">
      <c r="A136" t="s">
        <v>25</v>
      </c>
    </row>
    <row r="137" spans="1:2" x14ac:dyDescent="0.35">
      <c r="A137" t="s">
        <v>26</v>
      </c>
    </row>
    <row r="138" spans="1:2" x14ac:dyDescent="0.35">
      <c r="A138" t="s">
        <v>180</v>
      </c>
      <c r="B138" t="str">
        <f t="shared" ref="B138:B145" si="19">A138</f>
        <v>-          Kanata-Carleton</v>
      </c>
    </row>
    <row r="139" spans="1:2" x14ac:dyDescent="0.35">
      <c r="A139" t="s">
        <v>181</v>
      </c>
      <c r="B139" t="str">
        <f t="shared" si="19"/>
        <v>-          Nepean</v>
      </c>
    </row>
    <row r="140" spans="1:2" x14ac:dyDescent="0.35">
      <c r="A140" t="s">
        <v>182</v>
      </c>
      <c r="B140" t="str">
        <f t="shared" si="19"/>
        <v>-          Ottawa Centre</v>
      </c>
    </row>
    <row r="141" spans="1:2" x14ac:dyDescent="0.35">
      <c r="A141" t="s">
        <v>183</v>
      </c>
      <c r="B141" t="str">
        <f t="shared" si="19"/>
        <v>-          Orléans</v>
      </c>
    </row>
    <row r="142" spans="1:2" x14ac:dyDescent="0.35">
      <c r="A142" t="s">
        <v>184</v>
      </c>
      <c r="B142" t="str">
        <f t="shared" si="19"/>
        <v>-          Ottawa South</v>
      </c>
    </row>
    <row r="143" spans="1:2" x14ac:dyDescent="0.35">
      <c r="A143" t="s">
        <v>185</v>
      </c>
      <c r="B143" t="str">
        <f t="shared" si="19"/>
        <v>-          Ottawa-Vanier</v>
      </c>
    </row>
    <row r="144" spans="1:2" x14ac:dyDescent="0.35">
      <c r="A144" t="s">
        <v>186</v>
      </c>
      <c r="B144" t="str">
        <f t="shared" si="19"/>
        <v>-          Ottawa West-Nepean</v>
      </c>
    </row>
    <row r="145" spans="1:2" x14ac:dyDescent="0.35">
      <c r="A145" t="s">
        <v>187</v>
      </c>
      <c r="B145" t="str">
        <f t="shared" si="19"/>
        <v>-          Carleton</v>
      </c>
    </row>
    <row r="146" spans="1:2" x14ac:dyDescent="0.35">
      <c r="A146" t="s">
        <v>27</v>
      </c>
    </row>
    <row r="147" spans="1:2" x14ac:dyDescent="0.35">
      <c r="A147" t="s">
        <v>188</v>
      </c>
      <c r="B147" t="str">
        <f t="shared" ref="B147:B151" si="20">A147</f>
        <v>-          Brampton Centre</v>
      </c>
    </row>
    <row r="148" spans="1:2" x14ac:dyDescent="0.35">
      <c r="A148" t="s">
        <v>189</v>
      </c>
      <c r="B148" t="str">
        <f t="shared" si="20"/>
        <v>-          Brampton East</v>
      </c>
    </row>
    <row r="149" spans="1:2" x14ac:dyDescent="0.35">
      <c r="A149" t="s">
        <v>190</v>
      </c>
      <c r="B149" t="str">
        <f t="shared" si="20"/>
        <v>-          Brampton North</v>
      </c>
    </row>
    <row r="150" spans="1:2" x14ac:dyDescent="0.35">
      <c r="A150" t="s">
        <v>191</v>
      </c>
      <c r="B150" t="str">
        <f t="shared" si="20"/>
        <v>-          Brampton South</v>
      </c>
    </row>
    <row r="151" spans="1:2" x14ac:dyDescent="0.35">
      <c r="A151" t="s">
        <v>192</v>
      </c>
      <c r="B151" t="str">
        <f t="shared" si="20"/>
        <v>-          Brampton West</v>
      </c>
    </row>
    <row r="152" spans="1:2" x14ac:dyDescent="0.35">
      <c r="A152" t="s">
        <v>28</v>
      </c>
    </row>
    <row r="153" spans="1:2" x14ac:dyDescent="0.35">
      <c r="A153" t="s">
        <v>193</v>
      </c>
      <c r="B153" t="str">
        <f t="shared" ref="B153:B158" si="21">A153</f>
        <v>-          Mississauga Centre</v>
      </c>
    </row>
    <row r="154" spans="1:2" x14ac:dyDescent="0.35">
      <c r="A154" t="s">
        <v>194</v>
      </c>
      <c r="B154" t="str">
        <f t="shared" si="21"/>
        <v>-          Mississauga East-Cooksville</v>
      </c>
    </row>
    <row r="155" spans="1:2" x14ac:dyDescent="0.35">
      <c r="A155" t="s">
        <v>195</v>
      </c>
      <c r="B155" t="str">
        <f t="shared" si="21"/>
        <v>-          Mississauga-Erin Mills</v>
      </c>
    </row>
    <row r="156" spans="1:2" x14ac:dyDescent="0.35">
      <c r="A156" t="s">
        <v>196</v>
      </c>
      <c r="B156" t="str">
        <f t="shared" si="21"/>
        <v>-          Mississauga-Lakeshore</v>
      </c>
    </row>
    <row r="157" spans="1:2" x14ac:dyDescent="0.35">
      <c r="A157" t="s">
        <v>197</v>
      </c>
      <c r="B157" t="str">
        <f t="shared" si="21"/>
        <v>-          Mississauga-Malton</v>
      </c>
    </row>
    <row r="158" spans="1:2" x14ac:dyDescent="0.35">
      <c r="A158" t="s">
        <v>198</v>
      </c>
      <c r="B158" t="str">
        <f t="shared" si="21"/>
        <v>-          Mississauga-Streetsville</v>
      </c>
    </row>
    <row r="159" spans="1:2" x14ac:dyDescent="0.35">
      <c r="A159" t="s">
        <v>29</v>
      </c>
    </row>
    <row r="160" spans="1:2" x14ac:dyDescent="0.35">
      <c r="A160" t="s">
        <v>199</v>
      </c>
      <c r="B160" t="str">
        <f t="shared" ref="B160:B168" si="22">A160</f>
        <v>-          Aurora-Oak Ridges-Richmond Hill</v>
      </c>
    </row>
    <row r="161" spans="1:2" x14ac:dyDescent="0.35">
      <c r="A161" t="s">
        <v>200</v>
      </c>
      <c r="B161" t="str">
        <f t="shared" si="22"/>
        <v>-          King-Vaughan</v>
      </c>
    </row>
    <row r="162" spans="1:2" x14ac:dyDescent="0.35">
      <c r="A162" t="s">
        <v>201</v>
      </c>
      <c r="B162" t="str">
        <f t="shared" si="22"/>
        <v>-          Markham-Stouffville</v>
      </c>
    </row>
    <row r="163" spans="1:2" x14ac:dyDescent="0.35">
      <c r="A163" t="s">
        <v>202</v>
      </c>
      <c r="B163" t="str">
        <f t="shared" si="22"/>
        <v>-          Markham-Thornhill</v>
      </c>
    </row>
    <row r="164" spans="1:2" x14ac:dyDescent="0.35">
      <c r="A164" t="s">
        <v>203</v>
      </c>
      <c r="B164" t="str">
        <f t="shared" si="22"/>
        <v>-          Markham-Unionville</v>
      </c>
    </row>
    <row r="165" spans="1:2" x14ac:dyDescent="0.35">
      <c r="A165" t="s">
        <v>204</v>
      </c>
      <c r="B165" t="str">
        <f t="shared" si="22"/>
        <v>-          Newmarket-Aurora</v>
      </c>
    </row>
    <row r="166" spans="1:2" x14ac:dyDescent="0.35">
      <c r="A166" t="s">
        <v>205</v>
      </c>
      <c r="B166" t="str">
        <f t="shared" si="22"/>
        <v>-          Richmond Hill</v>
      </c>
    </row>
    <row r="167" spans="1:2" x14ac:dyDescent="0.35">
      <c r="A167" t="s">
        <v>206</v>
      </c>
      <c r="B167" t="str">
        <f t="shared" si="22"/>
        <v>-          Thornhill</v>
      </c>
    </row>
    <row r="168" spans="1:2" x14ac:dyDescent="0.35">
      <c r="A168" t="s">
        <v>207</v>
      </c>
      <c r="B168" t="str">
        <f t="shared" si="22"/>
        <v>-          Vaughan-Woodbridge</v>
      </c>
    </row>
    <row r="169" spans="1:2" x14ac:dyDescent="0.35">
      <c r="A169" t="s">
        <v>30</v>
      </c>
    </row>
    <row r="170" spans="1:2" x14ac:dyDescent="0.35">
      <c r="A170" t="s">
        <v>208</v>
      </c>
      <c r="B170" t="str">
        <f t="shared" ref="B170:B174" si="23">A170</f>
        <v>-          Ajax</v>
      </c>
    </row>
    <row r="171" spans="1:2" x14ac:dyDescent="0.35">
      <c r="A171" t="s">
        <v>209</v>
      </c>
      <c r="B171" t="str">
        <f t="shared" si="23"/>
        <v>-          Durham</v>
      </c>
    </row>
    <row r="172" spans="1:2" x14ac:dyDescent="0.35">
      <c r="A172" t="s">
        <v>210</v>
      </c>
      <c r="B172" t="str">
        <f t="shared" si="23"/>
        <v>-          Oshawa</v>
      </c>
    </row>
    <row r="173" spans="1:2" x14ac:dyDescent="0.35">
      <c r="A173" t="s">
        <v>211</v>
      </c>
      <c r="B173" t="str">
        <f t="shared" si="23"/>
        <v>-          Pickering-Uxbridge</v>
      </c>
    </row>
    <row r="174" spans="1:2" x14ac:dyDescent="0.35">
      <c r="A174" t="s">
        <v>212</v>
      </c>
      <c r="B174" t="str">
        <f t="shared" si="23"/>
        <v>-          Whitby</v>
      </c>
    </row>
    <row r="175" spans="1:2" x14ac:dyDescent="0.35">
      <c r="A175" t="s">
        <v>31</v>
      </c>
    </row>
    <row r="176" spans="1:2" x14ac:dyDescent="0.35">
      <c r="A176" t="s">
        <v>213</v>
      </c>
      <c r="B176" t="str">
        <f t="shared" ref="B176:B182" si="24">A176</f>
        <v>-          Burlington</v>
      </c>
    </row>
    <row r="177" spans="1:2" x14ac:dyDescent="0.35">
      <c r="A177" t="s">
        <v>214</v>
      </c>
      <c r="B177" t="str">
        <f t="shared" si="24"/>
        <v>-          Guelph</v>
      </c>
    </row>
    <row r="178" spans="1:2" x14ac:dyDescent="0.35">
      <c r="A178" t="s">
        <v>215</v>
      </c>
      <c r="B178" t="str">
        <f t="shared" si="24"/>
        <v>-          Milton</v>
      </c>
    </row>
    <row r="179" spans="1:2" x14ac:dyDescent="0.35">
      <c r="A179" t="s">
        <v>216</v>
      </c>
      <c r="B179" t="str">
        <f t="shared" si="24"/>
        <v>-          Oakville</v>
      </c>
    </row>
    <row r="180" spans="1:2" x14ac:dyDescent="0.35">
      <c r="A180" t="s">
        <v>217</v>
      </c>
      <c r="B180" t="str">
        <f t="shared" si="24"/>
        <v>-          Oakville-North Burlington</v>
      </c>
    </row>
    <row r="181" spans="1:2" x14ac:dyDescent="0.35">
      <c r="A181" t="s">
        <v>218</v>
      </c>
      <c r="B181" t="str">
        <f t="shared" si="24"/>
        <v>-          Wellington-Halton Hills</v>
      </c>
    </row>
    <row r="182" spans="1:2" x14ac:dyDescent="0.35">
      <c r="A182" t="s">
        <v>219</v>
      </c>
      <c r="B182" t="str">
        <f t="shared" si="24"/>
        <v>-          Dufferin-Caledon</v>
      </c>
    </row>
    <row r="183" spans="1:2" x14ac:dyDescent="0.35">
      <c r="A183" t="s">
        <v>32</v>
      </c>
    </row>
    <row r="184" spans="1:2" x14ac:dyDescent="0.35">
      <c r="A184" t="s">
        <v>220</v>
      </c>
      <c r="B184" t="str">
        <f t="shared" ref="B184:B188" si="25">A184</f>
        <v>-          Flamborough-Glanbrook</v>
      </c>
    </row>
    <row r="185" spans="1:2" x14ac:dyDescent="0.35">
      <c r="A185" t="s">
        <v>221</v>
      </c>
      <c r="B185" t="str">
        <f t="shared" si="25"/>
        <v>-          Hamilton Centre</v>
      </c>
    </row>
    <row r="186" spans="1:2" x14ac:dyDescent="0.35">
      <c r="A186" t="s">
        <v>222</v>
      </c>
      <c r="B186" t="str">
        <f t="shared" si="25"/>
        <v>-          Hamilton East-Stoney Creek</v>
      </c>
    </row>
    <row r="187" spans="1:2" x14ac:dyDescent="0.35">
      <c r="A187" t="s">
        <v>223</v>
      </c>
      <c r="B187" t="str">
        <f t="shared" si="25"/>
        <v>-          Hamilton Mountain</v>
      </c>
    </row>
    <row r="188" spans="1:2" x14ac:dyDescent="0.35">
      <c r="A188" t="s">
        <v>224</v>
      </c>
      <c r="B188" t="str">
        <f t="shared" si="25"/>
        <v>-          Hamilton West-Ancaster-Dundas</v>
      </c>
    </row>
    <row r="189" spans="1:2" x14ac:dyDescent="0.35">
      <c r="A189" t="s">
        <v>33</v>
      </c>
    </row>
    <row r="190" spans="1:2" x14ac:dyDescent="0.35">
      <c r="A190" t="s">
        <v>225</v>
      </c>
      <c r="B190" t="str">
        <f t="shared" ref="B190:B193" si="26">A190</f>
        <v>-          Niagara Centre</v>
      </c>
    </row>
    <row r="191" spans="1:2" x14ac:dyDescent="0.35">
      <c r="A191" t="s">
        <v>226</v>
      </c>
      <c r="B191" t="str">
        <f t="shared" si="26"/>
        <v>-          Niagara Falls</v>
      </c>
    </row>
    <row r="192" spans="1:2" x14ac:dyDescent="0.35">
      <c r="A192" t="s">
        <v>227</v>
      </c>
      <c r="B192" t="str">
        <f t="shared" si="26"/>
        <v>-          Niagara West</v>
      </c>
    </row>
    <row r="193" spans="1:2" x14ac:dyDescent="0.35">
      <c r="A193" t="s">
        <v>228</v>
      </c>
      <c r="B193" t="str">
        <f t="shared" si="26"/>
        <v>-          St. Catharines</v>
      </c>
    </row>
    <row r="194" spans="1:2" x14ac:dyDescent="0.35">
      <c r="A194" t="s">
        <v>34</v>
      </c>
    </row>
    <row r="195" spans="1:2" x14ac:dyDescent="0.35">
      <c r="A195" t="s">
        <v>229</v>
      </c>
      <c r="B195" t="str">
        <f t="shared" ref="B195:B198" si="27">A195</f>
        <v>-          Elgin-Middlesex-London</v>
      </c>
    </row>
    <row r="196" spans="1:2" x14ac:dyDescent="0.35">
      <c r="A196" t="s">
        <v>230</v>
      </c>
      <c r="B196" t="str">
        <f t="shared" si="27"/>
        <v>-          London-Fanshawe</v>
      </c>
    </row>
    <row r="197" spans="1:2" x14ac:dyDescent="0.35">
      <c r="A197" t="s">
        <v>231</v>
      </c>
      <c r="B197" t="str">
        <f t="shared" si="27"/>
        <v>-          London North Centre</v>
      </c>
    </row>
    <row r="198" spans="1:2" x14ac:dyDescent="0.35">
      <c r="A198" t="s">
        <v>232</v>
      </c>
      <c r="B198" t="str">
        <f t="shared" si="27"/>
        <v>-          London West</v>
      </c>
    </row>
    <row r="199" spans="1:2" x14ac:dyDescent="0.35">
      <c r="A199" t="s">
        <v>35</v>
      </c>
    </row>
    <row r="200" spans="1:2" x14ac:dyDescent="0.35">
      <c r="A200" t="s">
        <v>233</v>
      </c>
      <c r="B200" t="str">
        <f t="shared" ref="B200:B205" si="28">A200</f>
        <v>-          Essex</v>
      </c>
    </row>
    <row r="201" spans="1:2" x14ac:dyDescent="0.35">
      <c r="A201" t="s">
        <v>234</v>
      </c>
      <c r="B201" t="str">
        <f t="shared" si="28"/>
        <v>-          Lambton-Kent-Middlesex</v>
      </c>
    </row>
    <row r="202" spans="1:2" x14ac:dyDescent="0.35">
      <c r="A202" t="s">
        <v>235</v>
      </c>
      <c r="B202" t="str">
        <f t="shared" si="28"/>
        <v>-          Sarnia-Lambton</v>
      </c>
    </row>
    <row r="203" spans="1:2" x14ac:dyDescent="0.35">
      <c r="A203" t="s">
        <v>236</v>
      </c>
      <c r="B203" t="str">
        <f t="shared" si="28"/>
        <v>-          Chatham-Kent-Leamington</v>
      </c>
    </row>
    <row r="204" spans="1:2" x14ac:dyDescent="0.35">
      <c r="A204" t="s">
        <v>237</v>
      </c>
      <c r="B204" t="str">
        <f t="shared" si="28"/>
        <v>-          Windsor-Tecumseh</v>
      </c>
    </row>
    <row r="205" spans="1:2" x14ac:dyDescent="0.35">
      <c r="A205" t="s">
        <v>238</v>
      </c>
      <c r="B205" t="str">
        <f t="shared" si="28"/>
        <v>-          Windsor West</v>
      </c>
    </row>
    <row r="206" spans="1:2" x14ac:dyDescent="0.35">
      <c r="A206" t="s">
        <v>36</v>
      </c>
    </row>
    <row r="207" spans="1:2" x14ac:dyDescent="0.35">
      <c r="A207" t="s">
        <v>239</v>
      </c>
      <c r="B207" t="str">
        <f t="shared" ref="B207:B213" si="29">A207</f>
        <v>-          Cambridge</v>
      </c>
    </row>
    <row r="208" spans="1:2" x14ac:dyDescent="0.35">
      <c r="A208" t="s">
        <v>240</v>
      </c>
      <c r="B208" t="str">
        <f t="shared" si="29"/>
        <v>-          Oxford</v>
      </c>
    </row>
    <row r="209" spans="1:2" x14ac:dyDescent="0.35">
      <c r="A209" t="s">
        <v>241</v>
      </c>
      <c r="B209" t="str">
        <f t="shared" si="29"/>
        <v>-          Brantford-Brant</v>
      </c>
    </row>
    <row r="210" spans="1:2" x14ac:dyDescent="0.35">
      <c r="A210" t="s">
        <v>242</v>
      </c>
      <c r="B210" t="str">
        <f t="shared" si="29"/>
        <v>-          Haldimand-Norfolk</v>
      </c>
    </row>
    <row r="211" spans="1:2" x14ac:dyDescent="0.35">
      <c r="A211" t="s">
        <v>243</v>
      </c>
      <c r="B211" t="str">
        <f t="shared" si="29"/>
        <v>-          Perth-Wellington</v>
      </c>
    </row>
    <row r="212" spans="1:2" x14ac:dyDescent="0.35">
      <c r="A212" t="s">
        <v>244</v>
      </c>
      <c r="B212" t="str">
        <f t="shared" si="29"/>
        <v>-          Huron-Bruce</v>
      </c>
    </row>
    <row r="213" spans="1:2" x14ac:dyDescent="0.35">
      <c r="A213" t="s">
        <v>245</v>
      </c>
      <c r="B213" t="str">
        <f t="shared" si="29"/>
        <v>-          Bruce-Grey-Owen Sound</v>
      </c>
    </row>
    <row r="214" spans="1:2" x14ac:dyDescent="0.35">
      <c r="A214" t="s">
        <v>37</v>
      </c>
    </row>
    <row r="215" spans="1:2" x14ac:dyDescent="0.35">
      <c r="A215" t="s">
        <v>246</v>
      </c>
      <c r="B215" t="str">
        <f t="shared" ref="B215:B218" si="30">A215</f>
        <v>-          Kitchener Centre</v>
      </c>
    </row>
    <row r="216" spans="1:2" x14ac:dyDescent="0.35">
      <c r="A216" t="s">
        <v>247</v>
      </c>
      <c r="B216" t="str">
        <f t="shared" si="30"/>
        <v>-          Kitchener-Conestoga</v>
      </c>
    </row>
    <row r="217" spans="1:2" x14ac:dyDescent="0.35">
      <c r="A217" t="s">
        <v>248</v>
      </c>
      <c r="B217" t="str">
        <f t="shared" si="30"/>
        <v>-          Kitchener South-Hespeler</v>
      </c>
    </row>
    <row r="218" spans="1:2" x14ac:dyDescent="0.35">
      <c r="A218" t="s">
        <v>249</v>
      </c>
      <c r="B218" t="str">
        <f t="shared" si="30"/>
        <v>-          Waterloo</v>
      </c>
    </row>
    <row r="219" spans="1:2" x14ac:dyDescent="0.35">
      <c r="A219" t="s">
        <v>38</v>
      </c>
    </row>
    <row r="220" spans="1:2" x14ac:dyDescent="0.35">
      <c r="A220" t="s">
        <v>250</v>
      </c>
      <c r="B220" t="str">
        <f t="shared" ref="B220:B224" si="31">A220</f>
        <v>-          Haliburton-Kawartha Lakes-Brock</v>
      </c>
    </row>
    <row r="221" spans="1:2" x14ac:dyDescent="0.35">
      <c r="A221" t="s">
        <v>251</v>
      </c>
      <c r="B221" t="str">
        <f t="shared" si="31"/>
        <v>-          Peterborough-Kawartha</v>
      </c>
    </row>
    <row r="222" spans="1:2" x14ac:dyDescent="0.35">
      <c r="A222" t="s">
        <v>252</v>
      </c>
      <c r="B222" t="str">
        <f t="shared" si="31"/>
        <v>-          Northumberland-Peterborough South</v>
      </c>
    </row>
    <row r="223" spans="1:2" x14ac:dyDescent="0.35">
      <c r="A223" t="s">
        <v>253</v>
      </c>
      <c r="B223" t="str">
        <f t="shared" si="31"/>
        <v>-          Bay of Quinte</v>
      </c>
    </row>
    <row r="224" spans="1:2" x14ac:dyDescent="0.35">
      <c r="A224" t="s">
        <v>254</v>
      </c>
      <c r="B224" t="str">
        <f t="shared" si="31"/>
        <v>-          Hastings-Lennox and Addington</v>
      </c>
    </row>
    <row r="225" spans="1:2" x14ac:dyDescent="0.35">
      <c r="A225" t="s">
        <v>39</v>
      </c>
    </row>
    <row r="226" spans="1:2" x14ac:dyDescent="0.35">
      <c r="A226" t="s">
        <v>255</v>
      </c>
      <c r="B226" t="str">
        <f t="shared" ref="B226:B230" si="32">A226</f>
        <v>-          Glengarry-Prescott-Russell</v>
      </c>
    </row>
    <row r="227" spans="1:2" x14ac:dyDescent="0.35">
      <c r="A227" t="s">
        <v>256</v>
      </c>
      <c r="B227" t="str">
        <f t="shared" si="32"/>
        <v>-          Kingston and the Islands</v>
      </c>
    </row>
    <row r="228" spans="1:2" x14ac:dyDescent="0.35">
      <c r="A228" t="s">
        <v>257</v>
      </c>
      <c r="B228" t="str">
        <f t="shared" si="32"/>
        <v>-          Lanark-Frontenac-Kingston</v>
      </c>
    </row>
    <row r="229" spans="1:2" x14ac:dyDescent="0.35">
      <c r="A229" t="s">
        <v>258</v>
      </c>
      <c r="B229" t="str">
        <f t="shared" si="32"/>
        <v>-          Leeds-Grenville-Thousand Islands and Rideau Lakes</v>
      </c>
    </row>
    <row r="230" spans="1:2" x14ac:dyDescent="0.35">
      <c r="A230" t="s">
        <v>259</v>
      </c>
      <c r="B230" t="str">
        <f t="shared" si="32"/>
        <v>-          Stormont-Dundas-South Glengarry</v>
      </c>
    </row>
    <row r="231" spans="1:2" x14ac:dyDescent="0.35">
      <c r="A231" t="s">
        <v>40</v>
      </c>
    </row>
    <row r="232" spans="1:2" x14ac:dyDescent="0.35">
      <c r="A232" t="s">
        <v>260</v>
      </c>
      <c r="B232" t="str">
        <f t="shared" ref="B232:B236" si="33">A232</f>
        <v>-          Renfrew-Nipissing-Pembroke</v>
      </c>
    </row>
    <row r="233" spans="1:2" x14ac:dyDescent="0.35">
      <c r="A233" t="s">
        <v>261</v>
      </c>
      <c r="B233" t="str">
        <f t="shared" si="33"/>
        <v>-          Parry Sound-Muskoka</v>
      </c>
    </row>
    <row r="234" spans="1:2" x14ac:dyDescent="0.35">
      <c r="A234" t="s">
        <v>262</v>
      </c>
      <c r="B234" t="str">
        <f t="shared" si="33"/>
        <v>-          Sudbury</v>
      </c>
    </row>
    <row r="235" spans="1:2" x14ac:dyDescent="0.35">
      <c r="A235" t="s">
        <v>263</v>
      </c>
      <c r="B235" t="str">
        <f t="shared" si="33"/>
        <v>-          Nickel Belt</v>
      </c>
    </row>
    <row r="236" spans="1:2" x14ac:dyDescent="0.35">
      <c r="A236" t="s">
        <v>264</v>
      </c>
      <c r="B236" t="str">
        <f t="shared" si="33"/>
        <v>-          Nipissing-Timiskaming</v>
      </c>
    </row>
    <row r="237" spans="1:2" x14ac:dyDescent="0.35">
      <c r="A237" t="s">
        <v>41</v>
      </c>
    </row>
    <row r="238" spans="1:2" x14ac:dyDescent="0.35">
      <c r="A238" t="s">
        <v>265</v>
      </c>
      <c r="B238" t="str">
        <f t="shared" ref="B238:B242" si="34">A238</f>
        <v>-          York Simcoe</v>
      </c>
    </row>
    <row r="239" spans="1:2" x14ac:dyDescent="0.35">
      <c r="A239" t="s">
        <v>266</v>
      </c>
      <c r="B239" t="str">
        <f t="shared" si="34"/>
        <v>-          Barrie-Innisfil</v>
      </c>
    </row>
    <row r="240" spans="1:2" x14ac:dyDescent="0.35">
      <c r="A240" t="s">
        <v>267</v>
      </c>
      <c r="B240" t="str">
        <f t="shared" si="34"/>
        <v>-          Barrie-Springwater-Oro-Medonte</v>
      </c>
    </row>
    <row r="241" spans="1:2" x14ac:dyDescent="0.35">
      <c r="A241" t="s">
        <v>268</v>
      </c>
      <c r="B241" t="str">
        <f t="shared" si="34"/>
        <v>-          Simcoe-Grey</v>
      </c>
    </row>
    <row r="242" spans="1:2" x14ac:dyDescent="0.35">
      <c r="A242" t="s">
        <v>269</v>
      </c>
      <c r="B242" t="str">
        <f t="shared" si="34"/>
        <v>-          Simcoe North</v>
      </c>
    </row>
    <row r="243" spans="1:2" x14ac:dyDescent="0.35">
      <c r="A243" t="s">
        <v>42</v>
      </c>
    </row>
    <row r="244" spans="1:2" x14ac:dyDescent="0.35">
      <c r="A244" t="s">
        <v>270</v>
      </c>
      <c r="B244" t="str">
        <f t="shared" ref="B244:B249" si="35">A244</f>
        <v>-          Algoma-Manitoulin-Kapuskasing</v>
      </c>
    </row>
    <row r="245" spans="1:2" x14ac:dyDescent="0.35">
      <c r="A245" t="s">
        <v>271</v>
      </c>
      <c r="B245" t="str">
        <f t="shared" si="35"/>
        <v>-          Kenora</v>
      </c>
    </row>
    <row r="246" spans="1:2" x14ac:dyDescent="0.35">
      <c r="A246" t="s">
        <v>272</v>
      </c>
      <c r="B246" t="str">
        <f t="shared" si="35"/>
        <v>-          Sault Ste. Marie</v>
      </c>
    </row>
    <row r="247" spans="1:2" x14ac:dyDescent="0.35">
      <c r="A247" t="s">
        <v>273</v>
      </c>
      <c r="B247" t="str">
        <f t="shared" si="35"/>
        <v>-          Thunder Bay-Rainy River</v>
      </c>
    </row>
    <row r="248" spans="1:2" x14ac:dyDescent="0.35">
      <c r="A248" t="s">
        <v>274</v>
      </c>
      <c r="B248" t="str">
        <f t="shared" si="35"/>
        <v>-          Thunder Bay-Superior North</v>
      </c>
    </row>
    <row r="249" spans="1:2" x14ac:dyDescent="0.35">
      <c r="A249" t="s">
        <v>275</v>
      </c>
      <c r="B249" t="str">
        <f t="shared" si="35"/>
        <v>-          Timmins-James Bay</v>
      </c>
    </row>
    <row r="250" spans="1:2" x14ac:dyDescent="0.35">
      <c r="A250" t="s">
        <v>43</v>
      </c>
    </row>
    <row r="251" spans="1:2" x14ac:dyDescent="0.35">
      <c r="A251" t="s">
        <v>276</v>
      </c>
      <c r="B251" t="str">
        <f t="shared" ref="B251:B256" si="36">A251</f>
        <v>-          Scarborough-Agincourt</v>
      </c>
    </row>
    <row r="252" spans="1:2" x14ac:dyDescent="0.35">
      <c r="A252" t="s">
        <v>277</v>
      </c>
      <c r="B252" t="str">
        <f t="shared" si="36"/>
        <v>-          Scarborough Centre</v>
      </c>
    </row>
    <row r="253" spans="1:2" x14ac:dyDescent="0.35">
      <c r="A253" t="s">
        <v>278</v>
      </c>
      <c r="B253" t="str">
        <f t="shared" si="36"/>
        <v>-          Scarborough-Guildwood</v>
      </c>
    </row>
    <row r="254" spans="1:2" x14ac:dyDescent="0.35">
      <c r="A254" t="s">
        <v>279</v>
      </c>
      <c r="B254" t="str">
        <f t="shared" si="36"/>
        <v>-          Scarborough North</v>
      </c>
    </row>
    <row r="255" spans="1:2" x14ac:dyDescent="0.35">
      <c r="A255" t="s">
        <v>280</v>
      </c>
      <c r="B255" t="str">
        <f t="shared" si="36"/>
        <v>-          Scarborough-Rouge Park</v>
      </c>
    </row>
    <row r="256" spans="1:2" x14ac:dyDescent="0.35">
      <c r="A256" t="s">
        <v>281</v>
      </c>
      <c r="B256" t="str">
        <f t="shared" si="36"/>
        <v>-          Scarborough Southwest</v>
      </c>
    </row>
    <row r="257" spans="1:2" x14ac:dyDescent="0.35">
      <c r="A257" t="s">
        <v>44</v>
      </c>
    </row>
    <row r="258" spans="1:2" x14ac:dyDescent="0.35">
      <c r="A258" t="s">
        <v>282</v>
      </c>
      <c r="B258" t="str">
        <f t="shared" ref="B258:B265" si="37">A258</f>
        <v>-          Davenport</v>
      </c>
    </row>
    <row r="259" spans="1:2" x14ac:dyDescent="0.35">
      <c r="A259" t="s">
        <v>283</v>
      </c>
      <c r="B259" t="str">
        <f t="shared" si="37"/>
        <v>-          Beaches-East York</v>
      </c>
    </row>
    <row r="260" spans="1:2" x14ac:dyDescent="0.35">
      <c r="A260" t="s">
        <v>284</v>
      </c>
      <c r="B260" t="str">
        <f t="shared" si="37"/>
        <v>-          Eglinton-Lawrence</v>
      </c>
    </row>
    <row r="261" spans="1:2" x14ac:dyDescent="0.35">
      <c r="A261" t="s">
        <v>285</v>
      </c>
      <c r="B261" t="str">
        <f t="shared" si="37"/>
        <v>-          Toronto-St. Paul’s</v>
      </c>
    </row>
    <row r="262" spans="1:2" x14ac:dyDescent="0.35">
      <c r="A262" t="s">
        <v>286</v>
      </c>
      <c r="B262" t="str">
        <f t="shared" si="37"/>
        <v>-          Spadina-Fort York</v>
      </c>
    </row>
    <row r="263" spans="1:2" x14ac:dyDescent="0.35">
      <c r="A263" t="s">
        <v>287</v>
      </c>
      <c r="B263" t="str">
        <f t="shared" si="37"/>
        <v>-          Toronto Centre</v>
      </c>
    </row>
    <row r="264" spans="1:2" x14ac:dyDescent="0.35">
      <c r="A264" t="s">
        <v>288</v>
      </c>
      <c r="B264" t="str">
        <f t="shared" si="37"/>
        <v>-          Toronto-Danforth</v>
      </c>
    </row>
    <row r="265" spans="1:2" x14ac:dyDescent="0.35">
      <c r="A265" t="s">
        <v>289</v>
      </c>
      <c r="B265" t="str">
        <f t="shared" si="37"/>
        <v>-          University-Rosedale</v>
      </c>
    </row>
    <row r="266" spans="1:2" x14ac:dyDescent="0.35">
      <c r="A266" t="s">
        <v>45</v>
      </c>
    </row>
    <row r="267" spans="1:2" x14ac:dyDescent="0.35">
      <c r="A267" t="s">
        <v>290</v>
      </c>
      <c r="B267" t="str">
        <f t="shared" ref="B267:B271" si="38">A267</f>
        <v>-          Etobicoke Centre</v>
      </c>
    </row>
    <row r="268" spans="1:2" x14ac:dyDescent="0.35">
      <c r="A268" t="s">
        <v>291</v>
      </c>
      <c r="B268" t="str">
        <f t="shared" si="38"/>
        <v>-          Etobicoke-Lakeshore</v>
      </c>
    </row>
    <row r="269" spans="1:2" x14ac:dyDescent="0.35">
      <c r="A269" t="s">
        <v>292</v>
      </c>
      <c r="B269" t="str">
        <f t="shared" si="38"/>
        <v>-          Etobicoke North</v>
      </c>
    </row>
    <row r="270" spans="1:2" x14ac:dyDescent="0.35">
      <c r="A270" t="s">
        <v>293</v>
      </c>
      <c r="B270" t="str">
        <f t="shared" si="38"/>
        <v>-          Parkdale-High Park</v>
      </c>
    </row>
    <row r="271" spans="1:2" x14ac:dyDescent="0.35">
      <c r="A271" t="s">
        <v>294</v>
      </c>
      <c r="B271" t="str">
        <f t="shared" si="38"/>
        <v>-          York South-Weston</v>
      </c>
    </row>
    <row r="272" spans="1:2" x14ac:dyDescent="0.35">
      <c r="A272" t="s">
        <v>46</v>
      </c>
    </row>
    <row r="273" spans="1:2" x14ac:dyDescent="0.35">
      <c r="A273" t="s">
        <v>295</v>
      </c>
      <c r="B273" t="str">
        <f t="shared" ref="B273:B278" si="39">A273</f>
        <v>-          Don-Valley East</v>
      </c>
    </row>
    <row r="274" spans="1:2" x14ac:dyDescent="0.35">
      <c r="A274" t="s">
        <v>296</v>
      </c>
      <c r="B274" t="str">
        <f t="shared" si="39"/>
        <v>-          Don Valley North</v>
      </c>
    </row>
    <row r="275" spans="1:2" x14ac:dyDescent="0.35">
      <c r="A275" t="s">
        <v>297</v>
      </c>
      <c r="B275" t="str">
        <f t="shared" si="39"/>
        <v>-          Don Valley West</v>
      </c>
    </row>
    <row r="276" spans="1:2" x14ac:dyDescent="0.35">
      <c r="A276" t="s">
        <v>298</v>
      </c>
      <c r="B276" t="str">
        <f t="shared" si="39"/>
        <v>-          Willowdale</v>
      </c>
    </row>
    <row r="277" spans="1:2" x14ac:dyDescent="0.35">
      <c r="A277" t="s">
        <v>299</v>
      </c>
      <c r="B277" t="str">
        <f t="shared" si="39"/>
        <v>-          York Centre</v>
      </c>
    </row>
    <row r="278" spans="1:2" x14ac:dyDescent="0.35">
      <c r="A278" t="s">
        <v>300</v>
      </c>
      <c r="B278" t="str">
        <f t="shared" si="39"/>
        <v>-          Humber River-Black Creek</v>
      </c>
    </row>
    <row r="279" spans="1:2" x14ac:dyDescent="0.35">
      <c r="A279" t="s">
        <v>47</v>
      </c>
    </row>
    <row r="280" spans="1:2" x14ac:dyDescent="0.35">
      <c r="A280" t="s">
        <v>48</v>
      </c>
    </row>
    <row r="281" spans="1:2" x14ac:dyDescent="0.35">
      <c r="A281" t="s">
        <v>301</v>
      </c>
      <c r="B281" t="str">
        <f t="shared" ref="B281:B288" si="40">A281</f>
        <v>-          Charleswood–St. James–Assiniboia–Headingley</v>
      </c>
    </row>
    <row r="282" spans="1:2" x14ac:dyDescent="0.35">
      <c r="A282" t="s">
        <v>302</v>
      </c>
      <c r="B282" t="str">
        <f t="shared" si="40"/>
        <v>-          Elmwood–Transcona</v>
      </c>
    </row>
    <row r="283" spans="1:2" x14ac:dyDescent="0.35">
      <c r="A283" t="s">
        <v>303</v>
      </c>
      <c r="B283" t="str">
        <f t="shared" si="40"/>
        <v>-          Kildonan–St. Paul</v>
      </c>
    </row>
    <row r="284" spans="1:2" x14ac:dyDescent="0.35">
      <c r="A284" t="s">
        <v>304</v>
      </c>
      <c r="B284" t="str">
        <f t="shared" si="40"/>
        <v>-          Saint Boniface–Saint Vital</v>
      </c>
    </row>
    <row r="285" spans="1:2" x14ac:dyDescent="0.35">
      <c r="A285" t="s">
        <v>305</v>
      </c>
      <c r="B285" t="str">
        <f t="shared" si="40"/>
        <v>-          Winnipeg North</v>
      </c>
    </row>
    <row r="286" spans="1:2" x14ac:dyDescent="0.35">
      <c r="A286" t="s">
        <v>306</v>
      </c>
      <c r="B286" t="str">
        <f t="shared" si="40"/>
        <v>-          Winnipeg South</v>
      </c>
    </row>
    <row r="287" spans="1:2" x14ac:dyDescent="0.35">
      <c r="A287" t="s">
        <v>307</v>
      </c>
      <c r="B287" t="str">
        <f t="shared" si="40"/>
        <v>-          Winnipeg Centre</v>
      </c>
    </row>
    <row r="288" spans="1:2" x14ac:dyDescent="0.35">
      <c r="A288" t="s">
        <v>308</v>
      </c>
      <c r="B288" t="str">
        <f t="shared" si="40"/>
        <v>-          Winnipeg South Centre</v>
      </c>
    </row>
    <row r="289" spans="1:2" x14ac:dyDescent="0.35">
      <c r="A289" t="s">
        <v>49</v>
      </c>
    </row>
    <row r="290" spans="1:2" x14ac:dyDescent="0.35">
      <c r="A290" t="s">
        <v>309</v>
      </c>
      <c r="B290" t="str">
        <f t="shared" ref="B290:B295" si="41">A290</f>
        <v>-          Brandon–Souris</v>
      </c>
    </row>
    <row r="291" spans="1:2" x14ac:dyDescent="0.35">
      <c r="A291" t="s">
        <v>310</v>
      </c>
      <c r="B291" t="str">
        <f t="shared" si="41"/>
        <v>-          Churchill–Keewatinook Aski</v>
      </c>
    </row>
    <row r="292" spans="1:2" x14ac:dyDescent="0.35">
      <c r="A292" t="s">
        <v>311</v>
      </c>
      <c r="B292" t="str">
        <f t="shared" si="41"/>
        <v>-          Dauphin–Swan River–Neepawa</v>
      </c>
    </row>
    <row r="293" spans="1:2" x14ac:dyDescent="0.35">
      <c r="A293" t="s">
        <v>312</v>
      </c>
      <c r="B293" t="str">
        <f t="shared" si="41"/>
        <v>-          Portage–Lisgar</v>
      </c>
    </row>
    <row r="294" spans="1:2" x14ac:dyDescent="0.35">
      <c r="A294" t="s">
        <v>313</v>
      </c>
      <c r="B294" t="str">
        <f t="shared" si="41"/>
        <v>-          Provencher</v>
      </c>
    </row>
    <row r="295" spans="1:2" x14ac:dyDescent="0.35">
      <c r="A295" t="s">
        <v>314</v>
      </c>
      <c r="B295" t="str">
        <f t="shared" si="41"/>
        <v>-          Selkirk–Interlake–Eastman</v>
      </c>
    </row>
    <row r="296" spans="1:2" x14ac:dyDescent="0.35">
      <c r="A296" t="s">
        <v>50</v>
      </c>
    </row>
    <row r="297" spans="1:2" x14ac:dyDescent="0.35">
      <c r="A297" t="s">
        <v>51</v>
      </c>
    </row>
    <row r="298" spans="1:2" x14ac:dyDescent="0.35">
      <c r="A298" t="s">
        <v>315</v>
      </c>
      <c r="B298" t="str">
        <f t="shared" ref="B298:B304" si="42">A298</f>
        <v>-          Battlefords–Lloydminster</v>
      </c>
    </row>
    <row r="299" spans="1:2" x14ac:dyDescent="0.35">
      <c r="A299" t="s">
        <v>316</v>
      </c>
      <c r="B299" t="str">
        <f t="shared" si="42"/>
        <v>-          Carlton Trail–Eagle Creek</v>
      </c>
    </row>
    <row r="300" spans="1:2" x14ac:dyDescent="0.35">
      <c r="A300" t="s">
        <v>317</v>
      </c>
      <c r="B300" t="str">
        <f t="shared" si="42"/>
        <v>-          Desnethé–Missinippi–Churchill River</v>
      </c>
    </row>
    <row r="301" spans="1:2" x14ac:dyDescent="0.35">
      <c r="A301" t="s">
        <v>318</v>
      </c>
      <c r="B301" t="str">
        <f t="shared" si="42"/>
        <v>-          Prince Albert</v>
      </c>
    </row>
    <row r="302" spans="1:2" x14ac:dyDescent="0.35">
      <c r="A302" t="s">
        <v>319</v>
      </c>
      <c r="B302" t="str">
        <f t="shared" si="42"/>
        <v>-          Saskatoon–Grasswood</v>
      </c>
    </row>
    <row r="303" spans="1:2" x14ac:dyDescent="0.35">
      <c r="A303" t="s">
        <v>320</v>
      </c>
      <c r="B303" t="str">
        <f t="shared" si="42"/>
        <v>-          Saskatoon—University</v>
      </c>
    </row>
    <row r="304" spans="1:2" x14ac:dyDescent="0.35">
      <c r="A304" t="s">
        <v>321</v>
      </c>
      <c r="B304" t="str">
        <f t="shared" si="42"/>
        <v>-          Saskatoon West</v>
      </c>
    </row>
    <row r="305" spans="1:2" x14ac:dyDescent="0.35">
      <c r="A305" t="s">
        <v>52</v>
      </c>
    </row>
    <row r="306" spans="1:2" x14ac:dyDescent="0.35">
      <c r="A306" t="s">
        <v>322</v>
      </c>
      <c r="B306" t="str">
        <f t="shared" ref="B306:B312" si="43">A306</f>
        <v>-          Cypress Hills–Grasslands</v>
      </c>
    </row>
    <row r="307" spans="1:2" x14ac:dyDescent="0.35">
      <c r="A307" t="s">
        <v>323</v>
      </c>
      <c r="B307" t="str">
        <f t="shared" si="43"/>
        <v>-          Moose Jaw–Lake Centre–Lanigan</v>
      </c>
    </row>
    <row r="308" spans="1:2" x14ac:dyDescent="0.35">
      <c r="A308" t="s">
        <v>324</v>
      </c>
      <c r="B308" t="str">
        <f t="shared" si="43"/>
        <v>-          Souris—Moose Mountain</v>
      </c>
    </row>
    <row r="309" spans="1:2" x14ac:dyDescent="0.35">
      <c r="A309" t="s">
        <v>325</v>
      </c>
      <c r="B309" t="str">
        <f t="shared" si="43"/>
        <v>-          Yorkton–Melville</v>
      </c>
    </row>
    <row r="310" spans="1:2" x14ac:dyDescent="0.35">
      <c r="A310" t="s">
        <v>326</v>
      </c>
      <c r="B310" t="str">
        <f t="shared" si="43"/>
        <v>-          Regina–Lewvan</v>
      </c>
    </row>
    <row r="311" spans="1:2" x14ac:dyDescent="0.35">
      <c r="A311" t="s">
        <v>327</v>
      </c>
      <c r="B311" t="str">
        <f t="shared" si="43"/>
        <v>-          Regina–Qu'Appelle</v>
      </c>
    </row>
    <row r="312" spans="1:2" x14ac:dyDescent="0.35">
      <c r="A312" t="s">
        <v>328</v>
      </c>
      <c r="B312" t="str">
        <f t="shared" si="43"/>
        <v>-          Regina—Wascana</v>
      </c>
    </row>
    <row r="313" spans="1:2" x14ac:dyDescent="0.35">
      <c r="A313" t="s">
        <v>53</v>
      </c>
    </row>
    <row r="314" spans="1:2" x14ac:dyDescent="0.35">
      <c r="A314" t="s">
        <v>54</v>
      </c>
    </row>
    <row r="315" spans="1:2" x14ac:dyDescent="0.35">
      <c r="A315" t="s">
        <v>329</v>
      </c>
      <c r="B315" t="str">
        <f t="shared" ref="B315:B324" si="44">A315</f>
        <v>-          Calgary Centre</v>
      </c>
    </row>
    <row r="316" spans="1:2" x14ac:dyDescent="0.35">
      <c r="A316" t="s">
        <v>330</v>
      </c>
      <c r="B316" t="str">
        <f t="shared" si="44"/>
        <v>-          Calgary Confederation</v>
      </c>
    </row>
    <row r="317" spans="1:2" x14ac:dyDescent="0.35">
      <c r="A317" t="s">
        <v>331</v>
      </c>
      <c r="B317" t="str">
        <f t="shared" si="44"/>
        <v>-          Calgary Forest Lawn</v>
      </c>
    </row>
    <row r="318" spans="1:2" x14ac:dyDescent="0.35">
      <c r="A318" t="s">
        <v>332</v>
      </c>
      <c r="B318" t="str">
        <f t="shared" si="44"/>
        <v>-          Calgary Heritage</v>
      </c>
    </row>
    <row r="319" spans="1:2" x14ac:dyDescent="0.35">
      <c r="A319" t="s">
        <v>333</v>
      </c>
      <c r="B319" t="str">
        <f t="shared" si="44"/>
        <v>-          Calgary Midnapore</v>
      </c>
    </row>
    <row r="320" spans="1:2" x14ac:dyDescent="0.35">
      <c r="A320" t="s">
        <v>334</v>
      </c>
      <c r="B320" t="str">
        <f t="shared" si="44"/>
        <v>-          Calgary Nose Hill</v>
      </c>
    </row>
    <row r="321" spans="1:2" x14ac:dyDescent="0.35">
      <c r="A321" t="s">
        <v>335</v>
      </c>
      <c r="B321" t="str">
        <f t="shared" si="44"/>
        <v>-          Calgary Rocky Ridge</v>
      </c>
    </row>
    <row r="322" spans="1:2" x14ac:dyDescent="0.35">
      <c r="A322" t="s">
        <v>336</v>
      </c>
      <c r="B322" t="str">
        <f t="shared" si="44"/>
        <v>-          Calgary Shepard</v>
      </c>
    </row>
    <row r="323" spans="1:2" x14ac:dyDescent="0.35">
      <c r="A323" t="s">
        <v>337</v>
      </c>
      <c r="B323" t="str">
        <f t="shared" si="44"/>
        <v>-          Calgary Signal Hill</v>
      </c>
    </row>
    <row r="324" spans="1:2" x14ac:dyDescent="0.35">
      <c r="A324" t="s">
        <v>338</v>
      </c>
      <c r="B324" t="str">
        <f t="shared" si="44"/>
        <v>-          Calgary Skyview</v>
      </c>
    </row>
    <row r="325" spans="1:2" x14ac:dyDescent="0.35">
      <c r="A325" t="s">
        <v>55</v>
      </c>
    </row>
    <row r="326" spans="1:2" x14ac:dyDescent="0.35">
      <c r="A326" t="s">
        <v>339</v>
      </c>
      <c r="B326" t="str">
        <f t="shared" ref="B326:B333" si="45">A326</f>
        <v>-          Edmonton Centre</v>
      </c>
    </row>
    <row r="327" spans="1:2" x14ac:dyDescent="0.35">
      <c r="A327" t="s">
        <v>340</v>
      </c>
      <c r="B327" t="str">
        <f t="shared" si="45"/>
        <v>-          Edmonton Griesbach</v>
      </c>
    </row>
    <row r="328" spans="1:2" x14ac:dyDescent="0.35">
      <c r="A328" t="s">
        <v>341</v>
      </c>
      <c r="B328" t="str">
        <f t="shared" si="45"/>
        <v>-          Edmonton Manning</v>
      </c>
    </row>
    <row r="329" spans="1:2" x14ac:dyDescent="0.35">
      <c r="A329" t="s">
        <v>342</v>
      </c>
      <c r="B329" t="str">
        <f t="shared" si="45"/>
        <v>-          Edmonton Mill Woods</v>
      </c>
    </row>
    <row r="330" spans="1:2" x14ac:dyDescent="0.35">
      <c r="A330" t="s">
        <v>343</v>
      </c>
      <c r="B330" t="str">
        <f t="shared" si="45"/>
        <v>-          Edmonton Riverbend</v>
      </c>
    </row>
    <row r="331" spans="1:2" x14ac:dyDescent="0.35">
      <c r="A331" t="s">
        <v>344</v>
      </c>
      <c r="B331" t="str">
        <f t="shared" si="45"/>
        <v>-          Edmonton Strathcona</v>
      </c>
    </row>
    <row r="332" spans="1:2" x14ac:dyDescent="0.35">
      <c r="A332" t="s">
        <v>345</v>
      </c>
      <c r="B332" t="str">
        <f t="shared" si="45"/>
        <v>-          Edmonton West</v>
      </c>
    </row>
    <row r="333" spans="1:2" x14ac:dyDescent="0.35">
      <c r="A333" t="s">
        <v>346</v>
      </c>
      <c r="B333" t="str">
        <f t="shared" si="45"/>
        <v>-          St. Albert–Edmonton</v>
      </c>
    </row>
    <row r="334" spans="1:2" x14ac:dyDescent="0.35">
      <c r="A334" t="s">
        <v>56</v>
      </c>
    </row>
    <row r="335" spans="1:2" x14ac:dyDescent="0.35">
      <c r="A335" t="s">
        <v>347</v>
      </c>
      <c r="B335" t="str">
        <f t="shared" ref="B335:B339" si="46">A335</f>
        <v>-          Edmonton-Wetaskiwin</v>
      </c>
    </row>
    <row r="336" spans="1:2" x14ac:dyDescent="0.35">
      <c r="A336" t="s">
        <v>348</v>
      </c>
      <c r="B336" t="str">
        <f t="shared" si="46"/>
        <v>-          Sherwood Park-Fort Saskatchewan</v>
      </c>
    </row>
    <row r="337" spans="1:2" x14ac:dyDescent="0.35">
      <c r="A337" t="s">
        <v>349</v>
      </c>
      <c r="B337" t="str">
        <f t="shared" si="46"/>
        <v>-          Sturgeon River-Parkland</v>
      </c>
    </row>
    <row r="338" spans="1:2" x14ac:dyDescent="0.35">
      <c r="A338" t="s">
        <v>350</v>
      </c>
      <c r="B338" t="str">
        <f t="shared" si="46"/>
        <v>-          Red Deer-Mountain View</v>
      </c>
    </row>
    <row r="339" spans="1:2" x14ac:dyDescent="0.35">
      <c r="A339" t="s">
        <v>351</v>
      </c>
      <c r="B339" t="str">
        <f t="shared" si="46"/>
        <v>-          Red Deer-Lacombe</v>
      </c>
    </row>
    <row r="340" spans="1:2" x14ac:dyDescent="0.35">
      <c r="A340" t="s">
        <v>57</v>
      </c>
    </row>
    <row r="341" spans="1:2" x14ac:dyDescent="0.35">
      <c r="A341" t="s">
        <v>352</v>
      </c>
      <c r="B341" t="str">
        <f t="shared" ref="B341:B345" si="47">A341</f>
        <v>-          Fort McMurray-Cold Lake</v>
      </c>
    </row>
    <row r="342" spans="1:2" x14ac:dyDescent="0.35">
      <c r="A342" t="s">
        <v>353</v>
      </c>
      <c r="B342" t="str">
        <f t="shared" si="47"/>
        <v>-          Grande Prairie-Mackenzie</v>
      </c>
    </row>
    <row r="343" spans="1:2" x14ac:dyDescent="0.35">
      <c r="A343" t="s">
        <v>354</v>
      </c>
      <c r="B343" t="str">
        <f t="shared" si="47"/>
        <v>-          Lakeland</v>
      </c>
    </row>
    <row r="344" spans="1:2" x14ac:dyDescent="0.35">
      <c r="A344" t="s">
        <v>355</v>
      </c>
      <c r="B344" t="str">
        <f t="shared" si="47"/>
        <v>-          Peace River-Westlock</v>
      </c>
    </row>
    <row r="345" spans="1:2" x14ac:dyDescent="0.35">
      <c r="A345" t="s">
        <v>356</v>
      </c>
      <c r="B345" t="str">
        <f t="shared" si="47"/>
        <v>-          Yellowhead</v>
      </c>
    </row>
    <row r="346" spans="1:2" x14ac:dyDescent="0.35">
      <c r="A346" t="s">
        <v>58</v>
      </c>
    </row>
    <row r="347" spans="1:2" x14ac:dyDescent="0.35">
      <c r="A347" t="s">
        <v>357</v>
      </c>
      <c r="B347" t="str">
        <f t="shared" ref="B347:B352" si="48">A347</f>
        <v>-          Banff-Airdrie</v>
      </c>
    </row>
    <row r="348" spans="1:2" x14ac:dyDescent="0.35">
      <c r="A348" t="s">
        <v>358</v>
      </c>
      <c r="B348" t="str">
        <f t="shared" si="48"/>
        <v>-          Battle River-Crowfoot</v>
      </c>
    </row>
    <row r="349" spans="1:2" x14ac:dyDescent="0.35">
      <c r="A349" t="s">
        <v>359</v>
      </c>
      <c r="B349" t="str">
        <f t="shared" si="48"/>
        <v>-          Bow River</v>
      </c>
    </row>
    <row r="350" spans="1:2" x14ac:dyDescent="0.35">
      <c r="A350" t="s">
        <v>360</v>
      </c>
      <c r="B350" t="str">
        <f t="shared" si="48"/>
        <v>-          Foothills</v>
      </c>
    </row>
    <row r="351" spans="1:2" x14ac:dyDescent="0.35">
      <c r="A351" t="s">
        <v>361</v>
      </c>
      <c r="B351" t="str">
        <f t="shared" si="48"/>
        <v>-          Lethbridge</v>
      </c>
    </row>
    <row r="352" spans="1:2" x14ac:dyDescent="0.35">
      <c r="A352" t="s">
        <v>362</v>
      </c>
      <c r="B352" t="str">
        <f t="shared" si="48"/>
        <v>-          Medicine Hat-Cardston-Warner</v>
      </c>
    </row>
    <row r="353" spans="1:2" x14ac:dyDescent="0.35">
      <c r="A353" t="s">
        <v>59</v>
      </c>
    </row>
    <row r="354" spans="1:2" x14ac:dyDescent="0.35">
      <c r="A354" t="s">
        <v>60</v>
      </c>
    </row>
    <row r="355" spans="1:2" x14ac:dyDescent="0.35">
      <c r="A355" t="s">
        <v>363</v>
      </c>
      <c r="B355" t="str">
        <f t="shared" ref="B355:B361" si="49">A355</f>
        <v>-          Courtenay–Alberni</v>
      </c>
    </row>
    <row r="356" spans="1:2" x14ac:dyDescent="0.35">
      <c r="A356" t="s">
        <v>364</v>
      </c>
      <c r="B356" t="str">
        <f t="shared" si="49"/>
        <v>-          Cowichan–Malahat–Langford</v>
      </c>
    </row>
    <row r="357" spans="1:2" x14ac:dyDescent="0.35">
      <c r="A357" t="s">
        <v>365</v>
      </c>
      <c r="B357" t="str">
        <f t="shared" si="49"/>
        <v>-          Nanaimo–Ladysmith</v>
      </c>
    </row>
    <row r="358" spans="1:2" x14ac:dyDescent="0.35">
      <c r="A358" t="s">
        <v>366</v>
      </c>
      <c r="B358" t="str">
        <f t="shared" si="49"/>
        <v>-          Esquimalt–Saanich–Sooke</v>
      </c>
    </row>
    <row r="359" spans="1:2" x14ac:dyDescent="0.35">
      <c r="A359" t="s">
        <v>367</v>
      </c>
      <c r="B359" t="str">
        <f t="shared" si="49"/>
        <v>-          Saanich–Gulf Islands</v>
      </c>
    </row>
    <row r="360" spans="1:2" x14ac:dyDescent="0.35">
      <c r="A360" t="s">
        <v>368</v>
      </c>
      <c r="B360" t="str">
        <f t="shared" si="49"/>
        <v>-          North Island–Powell River</v>
      </c>
    </row>
    <row r="361" spans="1:2" x14ac:dyDescent="0.35">
      <c r="A361" t="s">
        <v>369</v>
      </c>
      <c r="B361" t="str">
        <f t="shared" si="49"/>
        <v>-          Victoria</v>
      </c>
    </row>
    <row r="362" spans="1:2" x14ac:dyDescent="0.35">
      <c r="A362" t="s">
        <v>61</v>
      </c>
    </row>
    <row r="363" spans="1:2" x14ac:dyDescent="0.35">
      <c r="A363" t="s">
        <v>370</v>
      </c>
      <c r="B363" t="str">
        <f t="shared" ref="B363:B366" si="50">A363</f>
        <v>-          Cariboo–Prince George</v>
      </c>
    </row>
    <row r="364" spans="1:2" x14ac:dyDescent="0.35">
      <c r="A364" t="s">
        <v>371</v>
      </c>
      <c r="B364" t="str">
        <f t="shared" si="50"/>
        <v>-          Kamloops–Thompson–Cariboo</v>
      </c>
    </row>
    <row r="365" spans="1:2" x14ac:dyDescent="0.35">
      <c r="A365" t="s">
        <v>372</v>
      </c>
      <c r="B365" t="str">
        <f t="shared" si="50"/>
        <v>-          Prince George–Peace River–Northern Rockies</v>
      </c>
    </row>
    <row r="366" spans="1:2" x14ac:dyDescent="0.35">
      <c r="A366" t="s">
        <v>373</v>
      </c>
      <c r="B366" t="str">
        <f t="shared" si="50"/>
        <v>-          Skeena–Bulkley Valley</v>
      </c>
    </row>
    <row r="367" spans="1:2" x14ac:dyDescent="0.35">
      <c r="A367" t="s">
        <v>62</v>
      </c>
    </row>
    <row r="368" spans="1:2" x14ac:dyDescent="0.35">
      <c r="A368" t="s">
        <v>374</v>
      </c>
      <c r="B368" t="str">
        <f t="shared" ref="B368:B376" si="51">A368</f>
        <v>-          Abbotsford</v>
      </c>
    </row>
    <row r="369" spans="1:2" x14ac:dyDescent="0.35">
      <c r="A369" t="s">
        <v>375</v>
      </c>
      <c r="B369" t="str">
        <f t="shared" si="51"/>
        <v>-          Central Okanagan–Similkameen–Nicola</v>
      </c>
    </row>
    <row r="370" spans="1:2" x14ac:dyDescent="0.35">
      <c r="A370" t="s">
        <v>376</v>
      </c>
      <c r="B370" t="str">
        <f t="shared" si="51"/>
        <v>-          Chilliwack–Hope</v>
      </c>
    </row>
    <row r="371" spans="1:2" x14ac:dyDescent="0.35">
      <c r="A371" t="s">
        <v>377</v>
      </c>
      <c r="B371" t="str">
        <f t="shared" si="51"/>
        <v>-          Kelowna–Lake Country</v>
      </c>
    </row>
    <row r="372" spans="1:2" x14ac:dyDescent="0.35">
      <c r="A372" t="s">
        <v>378</v>
      </c>
      <c r="B372" t="str">
        <f t="shared" si="51"/>
        <v>-          Kootenay–Columbia</v>
      </c>
    </row>
    <row r="373" spans="1:2" x14ac:dyDescent="0.35">
      <c r="A373" t="s">
        <v>379</v>
      </c>
      <c r="B373" t="str">
        <f t="shared" si="51"/>
        <v>-          Mission–Matsqui–Fraser Canyon</v>
      </c>
    </row>
    <row r="374" spans="1:2" x14ac:dyDescent="0.35">
      <c r="A374" t="s">
        <v>380</v>
      </c>
      <c r="B374" t="str">
        <f t="shared" si="51"/>
        <v>-          North Okanagan–Shuswap</v>
      </c>
    </row>
    <row r="375" spans="1:2" x14ac:dyDescent="0.35">
      <c r="A375" t="s">
        <v>381</v>
      </c>
      <c r="B375" t="str">
        <f t="shared" si="51"/>
        <v>-          Pitt Meadows–Maple Ridge</v>
      </c>
    </row>
    <row r="376" spans="1:2" x14ac:dyDescent="0.35">
      <c r="A376" t="s">
        <v>382</v>
      </c>
      <c r="B376" t="str">
        <f t="shared" si="51"/>
        <v>-          South Okanagan–West Kootenay</v>
      </c>
    </row>
    <row r="377" spans="1:2" x14ac:dyDescent="0.35">
      <c r="A377" t="s">
        <v>63</v>
      </c>
    </row>
    <row r="378" spans="1:2" x14ac:dyDescent="0.35">
      <c r="A378" t="s">
        <v>383</v>
      </c>
      <c r="B378" t="str">
        <f t="shared" ref="B378:B385" si="52">A378</f>
        <v>-          North Vancouver</v>
      </c>
    </row>
    <row r="379" spans="1:2" x14ac:dyDescent="0.35">
      <c r="A379" t="s">
        <v>384</v>
      </c>
      <c r="B379" t="str">
        <f t="shared" si="52"/>
        <v>-          Vancouver Centre</v>
      </c>
    </row>
    <row r="380" spans="1:2" x14ac:dyDescent="0.35">
      <c r="A380" t="s">
        <v>385</v>
      </c>
      <c r="B380" t="str">
        <f t="shared" si="52"/>
        <v>-          Vancouver East</v>
      </c>
    </row>
    <row r="381" spans="1:2" x14ac:dyDescent="0.35">
      <c r="A381" t="s">
        <v>386</v>
      </c>
      <c r="B381" t="str">
        <f t="shared" si="52"/>
        <v>-          Vancouver Granville</v>
      </c>
    </row>
    <row r="382" spans="1:2" x14ac:dyDescent="0.35">
      <c r="A382" t="s">
        <v>387</v>
      </c>
      <c r="B382" t="str">
        <f t="shared" si="52"/>
        <v>-          Vancouver Kingsway</v>
      </c>
    </row>
    <row r="383" spans="1:2" x14ac:dyDescent="0.35">
      <c r="A383" t="s">
        <v>388</v>
      </c>
      <c r="B383" t="str">
        <f t="shared" si="52"/>
        <v>-          Vancouver Quadra</v>
      </c>
    </row>
    <row r="384" spans="1:2" x14ac:dyDescent="0.35">
      <c r="A384" t="s">
        <v>389</v>
      </c>
      <c r="B384" t="str">
        <f t="shared" si="52"/>
        <v>-          Vancouver South</v>
      </c>
    </row>
    <row r="385" spans="1:2" x14ac:dyDescent="0.35">
      <c r="A385" t="s">
        <v>390</v>
      </c>
      <c r="B385" t="str">
        <f t="shared" si="52"/>
        <v>-          West Vancouver–Sunshine Coast–Sea to Sky Country</v>
      </c>
    </row>
    <row r="386" spans="1:2" x14ac:dyDescent="0.35">
      <c r="A386" t="s">
        <v>64</v>
      </c>
    </row>
    <row r="387" spans="1:2" x14ac:dyDescent="0.35">
      <c r="A387" t="s">
        <v>391</v>
      </c>
      <c r="B387" t="str">
        <f t="shared" ref="B387:B392" si="53">A387</f>
        <v>-          Burnaby North–Seymour</v>
      </c>
    </row>
    <row r="388" spans="1:2" x14ac:dyDescent="0.35">
      <c r="A388" t="s">
        <v>392</v>
      </c>
      <c r="B388" t="str">
        <f t="shared" si="53"/>
        <v>-          Burnaby South</v>
      </c>
    </row>
    <row r="389" spans="1:2" x14ac:dyDescent="0.35">
      <c r="A389" t="s">
        <v>393</v>
      </c>
      <c r="B389" t="str">
        <f t="shared" si="53"/>
        <v>-          New Westminster–Burnaby</v>
      </c>
    </row>
    <row r="390" spans="1:2" x14ac:dyDescent="0.35">
      <c r="A390" t="s">
        <v>394</v>
      </c>
      <c r="B390" t="str">
        <f t="shared" si="53"/>
        <v>-          Richmond Centre</v>
      </c>
    </row>
    <row r="391" spans="1:2" x14ac:dyDescent="0.35">
      <c r="A391" t="s">
        <v>395</v>
      </c>
      <c r="B391" t="str">
        <f t="shared" si="53"/>
        <v>-          Steveston–Richmond East</v>
      </c>
    </row>
    <row r="392" spans="1:2" x14ac:dyDescent="0.35">
      <c r="A392" t="s">
        <v>396</v>
      </c>
      <c r="B392" t="str">
        <f t="shared" si="53"/>
        <v>-          Delta</v>
      </c>
    </row>
    <row r="393" spans="1:2" x14ac:dyDescent="0.35">
      <c r="A393" t="s">
        <v>65</v>
      </c>
    </row>
    <row r="394" spans="1:2" x14ac:dyDescent="0.35">
      <c r="A394" t="s">
        <v>397</v>
      </c>
      <c r="B394" t="str">
        <f t="shared" ref="B394:B401" si="54">A394</f>
        <v>-          Cloverdale-Langley City</v>
      </c>
    </row>
    <row r="395" spans="1:2" x14ac:dyDescent="0.35">
      <c r="A395" t="s">
        <v>398</v>
      </c>
      <c r="B395" t="str">
        <f t="shared" si="54"/>
        <v>-          Coquitlam-Port Coquitlam</v>
      </c>
    </row>
    <row r="396" spans="1:2" x14ac:dyDescent="0.35">
      <c r="A396" t="s">
        <v>399</v>
      </c>
      <c r="B396" t="str">
        <f t="shared" si="54"/>
        <v>-          Fleetwood-Port Kells</v>
      </c>
    </row>
    <row r="397" spans="1:2" x14ac:dyDescent="0.35">
      <c r="A397" t="s">
        <v>400</v>
      </c>
      <c r="B397" t="str">
        <f t="shared" si="54"/>
        <v>-          Langley-Aldergrove</v>
      </c>
    </row>
    <row r="398" spans="1:2" x14ac:dyDescent="0.35">
      <c r="A398" t="s">
        <v>401</v>
      </c>
      <c r="B398" t="str">
        <f t="shared" si="54"/>
        <v>-          Port Moody-Coquitlam</v>
      </c>
    </row>
    <row r="399" spans="1:2" x14ac:dyDescent="0.35">
      <c r="A399" t="s">
        <v>402</v>
      </c>
      <c r="B399" t="str">
        <f t="shared" si="54"/>
        <v>-          South Surrey-White Rock</v>
      </c>
    </row>
    <row r="400" spans="1:2" x14ac:dyDescent="0.35">
      <c r="A400" t="s">
        <v>403</v>
      </c>
      <c r="B400" t="str">
        <f t="shared" si="54"/>
        <v>-          Surrey Centre</v>
      </c>
    </row>
    <row r="401" spans="1:2" x14ac:dyDescent="0.35">
      <c r="A401" t="s">
        <v>404</v>
      </c>
      <c r="B401" t="str">
        <f t="shared" si="54"/>
        <v>-          Surrey-Newton</v>
      </c>
    </row>
    <row r="402" spans="1:2" x14ac:dyDescent="0.35">
      <c r="A402" t="s">
        <v>405</v>
      </c>
    </row>
    <row r="403" spans="1:2" x14ac:dyDescent="0.35">
      <c r="A403" t="s">
        <v>66</v>
      </c>
    </row>
    <row r="404" spans="1:2" x14ac:dyDescent="0.35">
      <c r="A404" t="s">
        <v>406</v>
      </c>
      <c r="B404" t="str">
        <f>A404</f>
        <v>-          Yukon</v>
      </c>
    </row>
    <row r="405" spans="1:2" x14ac:dyDescent="0.35">
      <c r="A405" t="s">
        <v>67</v>
      </c>
    </row>
    <row r="406" spans="1:2" x14ac:dyDescent="0.35">
      <c r="A406" t="s">
        <v>407</v>
      </c>
      <c r="B406" t="str">
        <f>A406</f>
        <v>-          Northwest Territories</v>
      </c>
    </row>
    <row r="407" spans="1:2" x14ac:dyDescent="0.35">
      <c r="A407" t="s">
        <v>68</v>
      </c>
    </row>
    <row r="408" spans="1:2" x14ac:dyDescent="0.35">
      <c r="A408" t="s">
        <v>408</v>
      </c>
      <c r="B408" t="str">
        <f>A408</f>
        <v>-          Nunavut</v>
      </c>
    </row>
  </sheetData>
  <autoFilter ref="A1:A408" xr:uid="{4F77C5A0-5CF5-4AF5-A9A2-5CE39A7474A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E757-0305-45EA-B47F-1EE028D35F11}">
  <dimension ref="A2:G408"/>
  <sheetViews>
    <sheetView topLeftCell="B1" workbookViewId="0">
      <selection activeCell="C1" sqref="C1:F1048576"/>
    </sheetView>
  </sheetViews>
  <sheetFormatPr defaultRowHeight="14.5" x14ac:dyDescent="0.35"/>
  <cols>
    <col min="1" max="1" width="33.6328125" customWidth="1"/>
    <col min="2" max="2" width="51" customWidth="1"/>
    <col min="3" max="3" width="51" hidden="1" customWidth="1"/>
    <col min="4" max="6" width="8.7265625" hidden="1" customWidth="1"/>
    <col min="7" max="7" width="50.453125" bestFit="1" customWidth="1"/>
  </cols>
  <sheetData>
    <row r="2" spans="1:7" x14ac:dyDescent="0.35">
      <c r="A2" t="s">
        <v>3</v>
      </c>
      <c r="C2">
        <f>A1</f>
        <v>0</v>
      </c>
      <c r="D2">
        <f>IFERROR(SEARCH("-",B2),B1)</f>
        <v>0</v>
      </c>
      <c r="E2" t="e">
        <f>SEARCH("-",B2)</f>
        <v>#VALUE!</v>
      </c>
      <c r="F2">
        <f>IFERROR(E2,C2)</f>
        <v>0</v>
      </c>
      <c r="G2">
        <v>0</v>
      </c>
    </row>
    <row r="3" spans="1:7" x14ac:dyDescent="0.35">
      <c r="A3" t="s">
        <v>3</v>
      </c>
      <c r="C3" t="str">
        <f t="shared" ref="C3:C66" si="0">A2</f>
        <v>Prince Edward Island</v>
      </c>
      <c r="D3">
        <f t="shared" ref="D3:D66" si="1">IFERROR(SEARCH("-",B3),B2)</f>
        <v>0</v>
      </c>
      <c r="E3" t="e">
        <f>SEARCH("-",B3)</f>
        <v>#VALUE!</v>
      </c>
      <c r="F3" t="str">
        <f t="shared" ref="F3:F66" si="2">IFERROR(E3,C3)</f>
        <v>Prince Edward Island</v>
      </c>
      <c r="G3" t="s">
        <v>3</v>
      </c>
    </row>
    <row r="4" spans="1:7" x14ac:dyDescent="0.35">
      <c r="A4" t="s">
        <v>69</v>
      </c>
      <c r="B4" t="s">
        <v>69</v>
      </c>
      <c r="C4" t="str">
        <f t="shared" si="0"/>
        <v>Prince Edward Island</v>
      </c>
      <c r="D4">
        <f t="shared" si="1"/>
        <v>1</v>
      </c>
      <c r="E4">
        <f>SEARCH("-",B4)</f>
        <v>1</v>
      </c>
      <c r="F4">
        <f t="shared" si="2"/>
        <v>1</v>
      </c>
      <c r="G4" t="s">
        <v>3</v>
      </c>
    </row>
    <row r="5" spans="1:7" x14ac:dyDescent="0.35">
      <c r="A5" t="s">
        <v>70</v>
      </c>
      <c r="B5" t="s">
        <v>70</v>
      </c>
      <c r="C5" t="str">
        <f t="shared" si="0"/>
        <v>-          Cardigan</v>
      </c>
      <c r="D5">
        <f t="shared" si="1"/>
        <v>1</v>
      </c>
      <c r="E5">
        <f t="shared" ref="E5:E68" si="3">SEARCH("-",B5)</f>
        <v>1</v>
      </c>
      <c r="F5">
        <f t="shared" si="2"/>
        <v>1</v>
      </c>
      <c r="G5" t="s">
        <v>3</v>
      </c>
    </row>
    <row r="6" spans="1:7" x14ac:dyDescent="0.35">
      <c r="A6" t="s">
        <v>71</v>
      </c>
      <c r="B6" t="s">
        <v>71</v>
      </c>
      <c r="C6" t="str">
        <f t="shared" si="0"/>
        <v>-          Charlottetown</v>
      </c>
      <c r="D6">
        <f t="shared" si="1"/>
        <v>1</v>
      </c>
      <c r="E6">
        <f t="shared" si="3"/>
        <v>1</v>
      </c>
      <c r="F6">
        <f t="shared" si="2"/>
        <v>1</v>
      </c>
      <c r="G6" t="s">
        <v>3</v>
      </c>
    </row>
    <row r="7" spans="1:7" x14ac:dyDescent="0.35">
      <c r="A7" t="s">
        <v>72</v>
      </c>
      <c r="B7" t="s">
        <v>72</v>
      </c>
      <c r="C7" t="str">
        <f t="shared" si="0"/>
        <v>-          Egmont</v>
      </c>
      <c r="D7">
        <f t="shared" si="1"/>
        <v>1</v>
      </c>
      <c r="E7">
        <f t="shared" si="3"/>
        <v>1</v>
      </c>
      <c r="F7">
        <f t="shared" si="2"/>
        <v>1</v>
      </c>
      <c r="G7" t="s">
        <v>3</v>
      </c>
    </row>
    <row r="8" spans="1:7" x14ac:dyDescent="0.35">
      <c r="A8" t="s">
        <v>4</v>
      </c>
      <c r="C8" t="str">
        <f t="shared" si="0"/>
        <v>-          Malpeque</v>
      </c>
      <c r="D8" t="str">
        <f t="shared" si="1"/>
        <v>-          Malpeque</v>
      </c>
      <c r="E8" t="e">
        <f t="shared" si="3"/>
        <v>#VALUE!</v>
      </c>
      <c r="F8" t="str">
        <f t="shared" si="2"/>
        <v>-          Malpeque</v>
      </c>
    </row>
    <row r="9" spans="1:7" x14ac:dyDescent="0.35">
      <c r="A9" t="s">
        <v>4</v>
      </c>
      <c r="C9" t="str">
        <f t="shared" si="0"/>
        <v>Newfoundland and Labrador</v>
      </c>
      <c r="D9">
        <f t="shared" si="1"/>
        <v>0</v>
      </c>
      <c r="E9" t="e">
        <f t="shared" si="3"/>
        <v>#VALUE!</v>
      </c>
      <c r="F9" t="str">
        <f t="shared" si="2"/>
        <v>Newfoundland and Labrador</v>
      </c>
      <c r="G9" t="s">
        <v>4</v>
      </c>
    </row>
    <row r="10" spans="1:7" x14ac:dyDescent="0.35">
      <c r="A10" t="s">
        <v>73</v>
      </c>
      <c r="B10" t="s">
        <v>73</v>
      </c>
      <c r="C10" t="str">
        <f t="shared" si="0"/>
        <v>Newfoundland and Labrador</v>
      </c>
      <c r="D10">
        <f t="shared" si="1"/>
        <v>1</v>
      </c>
      <c r="E10">
        <f t="shared" si="3"/>
        <v>1</v>
      </c>
      <c r="F10">
        <f t="shared" si="2"/>
        <v>1</v>
      </c>
      <c r="G10" t="s">
        <v>4</v>
      </c>
    </row>
    <row r="11" spans="1:7" x14ac:dyDescent="0.35">
      <c r="A11" t="s">
        <v>74</v>
      </c>
      <c r="B11" t="s">
        <v>74</v>
      </c>
      <c r="C11" t="str">
        <f t="shared" si="0"/>
        <v>-          Avalon</v>
      </c>
      <c r="D11">
        <f t="shared" si="1"/>
        <v>1</v>
      </c>
      <c r="E11">
        <f t="shared" si="3"/>
        <v>1</v>
      </c>
      <c r="F11">
        <f t="shared" si="2"/>
        <v>1</v>
      </c>
      <c r="G11" t="s">
        <v>4</v>
      </c>
    </row>
    <row r="12" spans="1:7" x14ac:dyDescent="0.35">
      <c r="A12" t="s">
        <v>75</v>
      </c>
      <c r="B12" t="s">
        <v>75</v>
      </c>
      <c r="C12" t="str">
        <f t="shared" si="0"/>
        <v>-          Bonavista-Burin-Trinity</v>
      </c>
      <c r="D12">
        <f t="shared" si="1"/>
        <v>1</v>
      </c>
      <c r="E12">
        <f t="shared" si="3"/>
        <v>1</v>
      </c>
      <c r="F12">
        <f t="shared" si="2"/>
        <v>1</v>
      </c>
      <c r="G12" t="s">
        <v>4</v>
      </c>
    </row>
    <row r="13" spans="1:7" x14ac:dyDescent="0.35">
      <c r="A13" t="s">
        <v>76</v>
      </c>
      <c r="B13" t="s">
        <v>76</v>
      </c>
      <c r="C13" t="str">
        <f t="shared" si="0"/>
        <v>-          Coast of Bays-Central-Notre Dame</v>
      </c>
      <c r="D13">
        <f t="shared" si="1"/>
        <v>1</v>
      </c>
      <c r="E13">
        <f t="shared" si="3"/>
        <v>1</v>
      </c>
      <c r="F13">
        <f t="shared" si="2"/>
        <v>1</v>
      </c>
      <c r="G13" t="s">
        <v>4</v>
      </c>
    </row>
    <row r="14" spans="1:7" x14ac:dyDescent="0.35">
      <c r="A14" t="s">
        <v>77</v>
      </c>
      <c r="B14" t="s">
        <v>77</v>
      </c>
      <c r="C14" t="str">
        <f t="shared" si="0"/>
        <v>-          Labrador</v>
      </c>
      <c r="D14">
        <f t="shared" si="1"/>
        <v>1</v>
      </c>
      <c r="E14">
        <f t="shared" si="3"/>
        <v>1</v>
      </c>
      <c r="F14">
        <f t="shared" si="2"/>
        <v>1</v>
      </c>
      <c r="G14" t="s">
        <v>4</v>
      </c>
    </row>
    <row r="15" spans="1:7" x14ac:dyDescent="0.35">
      <c r="A15" t="s">
        <v>78</v>
      </c>
      <c r="B15" t="s">
        <v>78</v>
      </c>
      <c r="C15" t="str">
        <f t="shared" si="0"/>
        <v>-          Long Range Mountains</v>
      </c>
      <c r="D15">
        <f t="shared" si="1"/>
        <v>1</v>
      </c>
      <c r="E15">
        <f t="shared" si="3"/>
        <v>1</v>
      </c>
      <c r="F15">
        <f t="shared" si="2"/>
        <v>1</v>
      </c>
      <c r="G15" t="s">
        <v>4</v>
      </c>
    </row>
    <row r="16" spans="1:7" x14ac:dyDescent="0.35">
      <c r="A16" t="s">
        <v>79</v>
      </c>
      <c r="B16" t="s">
        <v>79</v>
      </c>
      <c r="C16" t="str">
        <f t="shared" si="0"/>
        <v>-          St. John's East</v>
      </c>
      <c r="D16">
        <f t="shared" si="1"/>
        <v>1</v>
      </c>
      <c r="E16">
        <f t="shared" si="3"/>
        <v>1</v>
      </c>
      <c r="F16">
        <f t="shared" si="2"/>
        <v>1</v>
      </c>
      <c r="G16" t="s">
        <v>4</v>
      </c>
    </row>
    <row r="17" spans="1:7" x14ac:dyDescent="0.35">
      <c r="A17" t="s">
        <v>8</v>
      </c>
      <c r="C17" t="str">
        <f t="shared" si="0"/>
        <v>-          St. John's South–Mount Pearl</v>
      </c>
      <c r="D17" t="str">
        <f t="shared" si="1"/>
        <v>-          St. John's South–Mount Pearl</v>
      </c>
      <c r="E17" t="e">
        <f t="shared" si="3"/>
        <v>#VALUE!</v>
      </c>
      <c r="F17" t="str">
        <f t="shared" si="2"/>
        <v>-          St. John's South–Mount Pearl</v>
      </c>
    </row>
    <row r="18" spans="1:7" x14ac:dyDescent="0.35">
      <c r="A18" t="s">
        <v>80</v>
      </c>
      <c r="C18" t="str">
        <f t="shared" si="0"/>
        <v>Nova Scotia</v>
      </c>
      <c r="D18">
        <f t="shared" si="1"/>
        <v>0</v>
      </c>
      <c r="E18" t="e">
        <f t="shared" si="3"/>
        <v>#VALUE!</v>
      </c>
      <c r="F18" t="str">
        <f t="shared" si="2"/>
        <v>Nova Scotia</v>
      </c>
      <c r="G18" t="s">
        <v>8</v>
      </c>
    </row>
    <row r="19" spans="1:7" x14ac:dyDescent="0.35">
      <c r="A19" t="s">
        <v>81</v>
      </c>
      <c r="B19" t="s">
        <v>81</v>
      </c>
      <c r="C19" t="str">
        <f t="shared" si="0"/>
        <v>Halifax and West Nova (new constituencies)</v>
      </c>
      <c r="D19">
        <f t="shared" si="1"/>
        <v>1</v>
      </c>
      <c r="E19">
        <f t="shared" si="3"/>
        <v>1</v>
      </c>
      <c r="F19">
        <f t="shared" si="2"/>
        <v>1</v>
      </c>
      <c r="G19" t="s">
        <v>80</v>
      </c>
    </row>
    <row r="20" spans="1:7" x14ac:dyDescent="0.35">
      <c r="A20" t="s">
        <v>82</v>
      </c>
      <c r="B20" t="s">
        <v>82</v>
      </c>
      <c r="C20" t="str">
        <f t="shared" si="0"/>
        <v>-          West Nova</v>
      </c>
      <c r="D20">
        <f t="shared" si="1"/>
        <v>1</v>
      </c>
      <c r="E20">
        <f t="shared" si="3"/>
        <v>1</v>
      </c>
      <c r="F20">
        <f t="shared" si="2"/>
        <v>1</v>
      </c>
      <c r="G20" t="s">
        <v>80</v>
      </c>
    </row>
    <row r="21" spans="1:7" x14ac:dyDescent="0.35">
      <c r="A21" t="s">
        <v>83</v>
      </c>
      <c r="B21" t="s">
        <v>83</v>
      </c>
      <c r="C21" t="str">
        <f t="shared" si="0"/>
        <v>-          South Shore – St. Margarets</v>
      </c>
      <c r="D21">
        <f t="shared" si="1"/>
        <v>1</v>
      </c>
      <c r="E21">
        <f t="shared" si="3"/>
        <v>1</v>
      </c>
      <c r="F21">
        <f t="shared" si="2"/>
        <v>1</v>
      </c>
      <c r="G21" t="s">
        <v>80</v>
      </c>
    </row>
    <row r="22" spans="1:7" x14ac:dyDescent="0.35">
      <c r="A22" t="s">
        <v>84</v>
      </c>
      <c r="B22" t="s">
        <v>84</v>
      </c>
      <c r="C22" t="str">
        <f t="shared" si="0"/>
        <v>-          Dartmouth-Cole Harbour</v>
      </c>
      <c r="D22">
        <f t="shared" si="1"/>
        <v>1</v>
      </c>
      <c r="E22">
        <f t="shared" si="3"/>
        <v>1</v>
      </c>
      <c r="F22">
        <f t="shared" si="2"/>
        <v>1</v>
      </c>
      <c r="G22" t="s">
        <v>80</v>
      </c>
    </row>
    <row r="23" spans="1:7" x14ac:dyDescent="0.35">
      <c r="A23" t="s">
        <v>85</v>
      </c>
      <c r="B23" t="s">
        <v>85</v>
      </c>
      <c r="C23" t="str">
        <f t="shared" si="0"/>
        <v>-          Halifax</v>
      </c>
      <c r="D23">
        <f t="shared" si="1"/>
        <v>1</v>
      </c>
      <c r="E23">
        <f t="shared" si="3"/>
        <v>1</v>
      </c>
      <c r="F23">
        <f t="shared" si="2"/>
        <v>1</v>
      </c>
      <c r="G23" t="s">
        <v>80</v>
      </c>
    </row>
    <row r="24" spans="1:7" x14ac:dyDescent="0.35">
      <c r="A24" t="s">
        <v>86</v>
      </c>
      <c r="B24" t="s">
        <v>86</v>
      </c>
      <c r="C24" t="str">
        <f t="shared" si="0"/>
        <v>-          Halifax West</v>
      </c>
      <c r="D24">
        <f t="shared" si="1"/>
        <v>1</v>
      </c>
      <c r="E24">
        <f t="shared" si="3"/>
        <v>1</v>
      </c>
      <c r="F24">
        <f t="shared" si="2"/>
        <v>1</v>
      </c>
      <c r="G24" t="s">
        <v>80</v>
      </c>
    </row>
    <row r="25" spans="1:7" x14ac:dyDescent="0.35">
      <c r="C25" t="str">
        <f t="shared" si="0"/>
        <v>-          Sackville-Preston-Chezzetcook</v>
      </c>
      <c r="D25" t="str">
        <f t="shared" si="1"/>
        <v>-          Sackville-Preston-Chezzetcook</v>
      </c>
      <c r="E25" t="e">
        <f t="shared" si="3"/>
        <v>#VALUE!</v>
      </c>
      <c r="F25" t="str">
        <f t="shared" si="2"/>
        <v>-          Sackville-Preston-Chezzetcook</v>
      </c>
      <c r="G25" t="s">
        <v>10</v>
      </c>
    </row>
    <row r="26" spans="1:7" x14ac:dyDescent="0.35">
      <c r="A26" t="s">
        <v>87</v>
      </c>
      <c r="B26" t="s">
        <v>87</v>
      </c>
      <c r="C26" t="str">
        <f>G25</f>
        <v>Central and East Nova</v>
      </c>
      <c r="D26">
        <f t="shared" si="1"/>
        <v>1</v>
      </c>
      <c r="E26">
        <f t="shared" si="3"/>
        <v>1</v>
      </c>
      <c r="F26">
        <f t="shared" si="2"/>
        <v>1</v>
      </c>
      <c r="G26" t="s">
        <v>10</v>
      </c>
    </row>
    <row r="27" spans="1:7" x14ac:dyDescent="0.35">
      <c r="A27" t="s">
        <v>88</v>
      </c>
      <c r="B27" t="s">
        <v>88</v>
      </c>
      <c r="C27" t="str">
        <f t="shared" si="0"/>
        <v>-          Kings-Hants</v>
      </c>
      <c r="D27">
        <f t="shared" si="1"/>
        <v>1</v>
      </c>
      <c r="E27">
        <f t="shared" si="3"/>
        <v>1</v>
      </c>
      <c r="F27">
        <f t="shared" si="2"/>
        <v>1</v>
      </c>
      <c r="G27" t="s">
        <v>10</v>
      </c>
    </row>
    <row r="28" spans="1:7" x14ac:dyDescent="0.35">
      <c r="A28" t="s">
        <v>89</v>
      </c>
      <c r="B28" t="s">
        <v>89</v>
      </c>
      <c r="C28" t="str">
        <f t="shared" si="0"/>
        <v>-          Cumberland-Colchester</v>
      </c>
      <c r="D28">
        <f t="shared" si="1"/>
        <v>1</v>
      </c>
      <c r="E28">
        <f t="shared" si="3"/>
        <v>1</v>
      </c>
      <c r="F28">
        <f t="shared" si="2"/>
        <v>1</v>
      </c>
      <c r="G28" t="s">
        <v>10</v>
      </c>
    </row>
    <row r="29" spans="1:7" x14ac:dyDescent="0.35">
      <c r="A29" t="s">
        <v>90</v>
      </c>
      <c r="B29" t="s">
        <v>90</v>
      </c>
      <c r="C29" t="str">
        <f t="shared" si="0"/>
        <v>-          Central Nova</v>
      </c>
      <c r="D29">
        <f t="shared" si="1"/>
        <v>1</v>
      </c>
      <c r="E29">
        <f t="shared" si="3"/>
        <v>1</v>
      </c>
      <c r="F29">
        <f t="shared" si="2"/>
        <v>1</v>
      </c>
      <c r="G29" t="s">
        <v>10</v>
      </c>
    </row>
    <row r="30" spans="1:7" x14ac:dyDescent="0.35">
      <c r="A30" t="s">
        <v>91</v>
      </c>
      <c r="B30" t="s">
        <v>91</v>
      </c>
      <c r="C30" t="str">
        <f t="shared" si="0"/>
        <v>-          Cape Breton-Canso</v>
      </c>
      <c r="D30">
        <f t="shared" si="1"/>
        <v>1</v>
      </c>
      <c r="E30">
        <f t="shared" si="3"/>
        <v>1</v>
      </c>
      <c r="F30">
        <f t="shared" si="2"/>
        <v>1</v>
      </c>
      <c r="G30" t="s">
        <v>10</v>
      </c>
    </row>
    <row r="31" spans="1:7" x14ac:dyDescent="0.35">
      <c r="A31" t="s">
        <v>5</v>
      </c>
      <c r="C31" t="str">
        <f t="shared" si="0"/>
        <v>-          Sydney-Victoria</v>
      </c>
      <c r="D31" t="str">
        <f t="shared" si="1"/>
        <v>-          Sydney-Victoria</v>
      </c>
      <c r="E31" t="e">
        <f t="shared" si="3"/>
        <v>#VALUE!</v>
      </c>
      <c r="F31" t="str">
        <f t="shared" si="2"/>
        <v>-          Sydney-Victoria</v>
      </c>
    </row>
    <row r="32" spans="1:7" x14ac:dyDescent="0.35">
      <c r="C32" t="str">
        <f t="shared" si="0"/>
        <v>New Brunswick</v>
      </c>
      <c r="D32">
        <f t="shared" si="1"/>
        <v>0</v>
      </c>
      <c r="E32" t="e">
        <f t="shared" si="3"/>
        <v>#VALUE!</v>
      </c>
      <c r="F32" t="str">
        <f t="shared" si="2"/>
        <v>New Brunswick</v>
      </c>
      <c r="G32" t="s">
        <v>6</v>
      </c>
    </row>
    <row r="33" spans="1:7" x14ac:dyDescent="0.35">
      <c r="A33" t="s">
        <v>92</v>
      </c>
      <c r="B33" t="s">
        <v>92</v>
      </c>
      <c r="C33" t="str">
        <f>G32</f>
        <v>Fredericton and North New Brunswick</v>
      </c>
      <c r="D33">
        <f t="shared" si="1"/>
        <v>1</v>
      </c>
      <c r="E33">
        <f t="shared" si="3"/>
        <v>1</v>
      </c>
      <c r="F33">
        <f t="shared" si="2"/>
        <v>1</v>
      </c>
      <c r="G33" t="s">
        <v>6</v>
      </c>
    </row>
    <row r="34" spans="1:7" x14ac:dyDescent="0.35">
      <c r="A34" t="s">
        <v>93</v>
      </c>
      <c r="B34" t="s">
        <v>93</v>
      </c>
      <c r="C34" t="str">
        <f t="shared" si="0"/>
        <v>-          Fredericton</v>
      </c>
      <c r="D34">
        <f t="shared" si="1"/>
        <v>1</v>
      </c>
      <c r="E34">
        <f t="shared" si="3"/>
        <v>1</v>
      </c>
      <c r="F34">
        <f t="shared" si="2"/>
        <v>1</v>
      </c>
      <c r="G34" t="s">
        <v>6</v>
      </c>
    </row>
    <row r="35" spans="1:7" x14ac:dyDescent="0.35">
      <c r="A35" t="s">
        <v>94</v>
      </c>
      <c r="B35" t="s">
        <v>94</v>
      </c>
      <c r="C35" t="str">
        <f t="shared" si="0"/>
        <v>-          Tobique-Mactaquac</v>
      </c>
      <c r="D35">
        <f t="shared" si="1"/>
        <v>1</v>
      </c>
      <c r="E35">
        <f t="shared" si="3"/>
        <v>1</v>
      </c>
      <c r="F35">
        <f t="shared" si="2"/>
        <v>1</v>
      </c>
      <c r="G35" t="s">
        <v>6</v>
      </c>
    </row>
    <row r="36" spans="1:7" x14ac:dyDescent="0.35">
      <c r="A36" t="s">
        <v>95</v>
      </c>
      <c r="B36" t="s">
        <v>95</v>
      </c>
      <c r="C36" t="str">
        <f t="shared" si="0"/>
        <v>-          Miramchi-Grand Lake</v>
      </c>
      <c r="D36">
        <f t="shared" si="1"/>
        <v>1</v>
      </c>
      <c r="E36">
        <f t="shared" si="3"/>
        <v>1</v>
      </c>
      <c r="F36">
        <f t="shared" si="2"/>
        <v>1</v>
      </c>
      <c r="G36" t="s">
        <v>6</v>
      </c>
    </row>
    <row r="37" spans="1:7" x14ac:dyDescent="0.35">
      <c r="A37" t="s">
        <v>96</v>
      </c>
      <c r="B37" t="s">
        <v>96</v>
      </c>
      <c r="C37" t="str">
        <f t="shared" si="0"/>
        <v>-          Acadie-Bathurst</v>
      </c>
      <c r="D37">
        <f t="shared" si="1"/>
        <v>1</v>
      </c>
      <c r="E37">
        <f t="shared" si="3"/>
        <v>1</v>
      </c>
      <c r="F37">
        <f t="shared" si="2"/>
        <v>1</v>
      </c>
      <c r="G37" t="s">
        <v>6</v>
      </c>
    </row>
    <row r="38" spans="1:7" x14ac:dyDescent="0.35">
      <c r="C38" t="str">
        <f t="shared" si="0"/>
        <v>-          Madawaska-Restigouche</v>
      </c>
      <c r="D38" t="str">
        <f t="shared" si="1"/>
        <v>-          Madawaska-Restigouche</v>
      </c>
      <c r="E38" t="e">
        <f t="shared" si="3"/>
        <v>#VALUE!</v>
      </c>
      <c r="F38" t="str">
        <f t="shared" si="2"/>
        <v>-          Madawaska-Restigouche</v>
      </c>
      <c r="G38" t="s">
        <v>7</v>
      </c>
    </row>
    <row r="39" spans="1:7" x14ac:dyDescent="0.35">
      <c r="A39" t="s">
        <v>97</v>
      </c>
      <c r="B39" t="s">
        <v>97</v>
      </c>
      <c r="C39" t="str">
        <f>G38</f>
        <v>South New Brunswick</v>
      </c>
      <c r="D39">
        <f t="shared" si="1"/>
        <v>1</v>
      </c>
      <c r="E39">
        <f t="shared" si="3"/>
        <v>1</v>
      </c>
      <c r="F39">
        <f t="shared" si="2"/>
        <v>1</v>
      </c>
      <c r="G39" t="s">
        <v>7</v>
      </c>
    </row>
    <row r="40" spans="1:7" x14ac:dyDescent="0.35">
      <c r="A40" t="s">
        <v>98</v>
      </c>
      <c r="B40" t="s">
        <v>98</v>
      </c>
      <c r="C40" t="str">
        <f t="shared" si="0"/>
        <v>-          New Brunswick Southwest</v>
      </c>
      <c r="D40">
        <f t="shared" si="1"/>
        <v>1</v>
      </c>
      <c r="E40">
        <f t="shared" si="3"/>
        <v>1</v>
      </c>
      <c r="F40">
        <f t="shared" si="2"/>
        <v>1</v>
      </c>
      <c r="G40" t="s">
        <v>7</v>
      </c>
    </row>
    <row r="41" spans="1:7" x14ac:dyDescent="0.35">
      <c r="A41" t="s">
        <v>99</v>
      </c>
      <c r="B41" t="s">
        <v>99</v>
      </c>
      <c r="C41" t="str">
        <f t="shared" si="0"/>
        <v>-          Saint John-Rothesay</v>
      </c>
      <c r="D41">
        <f t="shared" si="1"/>
        <v>1</v>
      </c>
      <c r="E41">
        <f t="shared" si="3"/>
        <v>1</v>
      </c>
      <c r="F41">
        <f t="shared" si="2"/>
        <v>1</v>
      </c>
      <c r="G41" t="s">
        <v>7</v>
      </c>
    </row>
    <row r="42" spans="1:7" x14ac:dyDescent="0.35">
      <c r="A42" t="s">
        <v>100</v>
      </c>
      <c r="B42" t="s">
        <v>100</v>
      </c>
      <c r="C42" t="str">
        <f t="shared" si="0"/>
        <v>-          Fundy Royal</v>
      </c>
      <c r="D42">
        <f t="shared" si="1"/>
        <v>1</v>
      </c>
      <c r="E42">
        <f t="shared" si="3"/>
        <v>1</v>
      </c>
      <c r="F42">
        <f t="shared" si="2"/>
        <v>1</v>
      </c>
      <c r="G42" t="s">
        <v>7</v>
      </c>
    </row>
    <row r="43" spans="1:7" x14ac:dyDescent="0.35">
      <c r="A43" t="s">
        <v>101</v>
      </c>
      <c r="B43" t="s">
        <v>101</v>
      </c>
      <c r="C43" t="str">
        <f t="shared" si="0"/>
        <v>-          Moncton-Riverview-Dieppe</v>
      </c>
      <c r="D43">
        <f t="shared" si="1"/>
        <v>1</v>
      </c>
      <c r="E43">
        <f t="shared" si="3"/>
        <v>1</v>
      </c>
      <c r="F43">
        <f t="shared" si="2"/>
        <v>1</v>
      </c>
      <c r="G43" t="s">
        <v>7</v>
      </c>
    </row>
    <row r="44" spans="1:7" x14ac:dyDescent="0.35">
      <c r="A44" t="s">
        <v>13</v>
      </c>
      <c r="C44" t="str">
        <f t="shared" si="0"/>
        <v>-          Beauséjour</v>
      </c>
      <c r="D44" t="str">
        <f t="shared" si="1"/>
        <v>-          Beauséjour</v>
      </c>
      <c r="E44" t="e">
        <f t="shared" si="3"/>
        <v>#VALUE!</v>
      </c>
      <c r="F44" t="str">
        <f t="shared" si="2"/>
        <v>-          Beauséjour</v>
      </c>
    </row>
    <row r="45" spans="1:7" x14ac:dyDescent="0.35">
      <c r="C45" t="str">
        <f t="shared" si="0"/>
        <v>Quebec</v>
      </c>
      <c r="D45">
        <f t="shared" si="1"/>
        <v>0</v>
      </c>
      <c r="E45" t="e">
        <f t="shared" si="3"/>
        <v>#VALUE!</v>
      </c>
      <c r="F45" t="str">
        <f t="shared" si="2"/>
        <v>Quebec</v>
      </c>
      <c r="G45" t="s">
        <v>11</v>
      </c>
    </row>
    <row r="46" spans="1:7" x14ac:dyDescent="0.35">
      <c r="A46" t="s">
        <v>102</v>
      </c>
      <c r="B46" t="s">
        <v>102</v>
      </c>
      <c r="C46" t="str">
        <f>G45</f>
        <v>North East Montréal Island</v>
      </c>
      <c r="D46">
        <f t="shared" si="1"/>
        <v>1</v>
      </c>
      <c r="E46">
        <f t="shared" si="3"/>
        <v>1</v>
      </c>
      <c r="F46">
        <f t="shared" si="2"/>
        <v>1</v>
      </c>
      <c r="G46" t="s">
        <v>11</v>
      </c>
    </row>
    <row r="47" spans="1:7" x14ac:dyDescent="0.35">
      <c r="A47" t="s">
        <v>103</v>
      </c>
      <c r="B47" t="s">
        <v>103</v>
      </c>
      <c r="C47" t="str">
        <f t="shared" si="0"/>
        <v>-          Honoré-Mercier</v>
      </c>
      <c r="D47">
        <f t="shared" si="1"/>
        <v>1</v>
      </c>
      <c r="E47">
        <f t="shared" si="3"/>
        <v>1</v>
      </c>
      <c r="F47">
        <f t="shared" si="2"/>
        <v>1</v>
      </c>
      <c r="G47" t="s">
        <v>11</v>
      </c>
    </row>
    <row r="48" spans="1:7" x14ac:dyDescent="0.35">
      <c r="A48" t="s">
        <v>104</v>
      </c>
      <c r="B48" t="s">
        <v>104</v>
      </c>
      <c r="C48" t="str">
        <f t="shared" si="0"/>
        <v>-          La Pointe-de-l'Île</v>
      </c>
      <c r="D48">
        <f t="shared" si="1"/>
        <v>1</v>
      </c>
      <c r="E48">
        <f t="shared" si="3"/>
        <v>1</v>
      </c>
      <c r="F48">
        <f t="shared" si="2"/>
        <v>1</v>
      </c>
      <c r="G48" t="s">
        <v>11</v>
      </c>
    </row>
    <row r="49" spans="1:7" x14ac:dyDescent="0.35">
      <c r="A49" t="s">
        <v>105</v>
      </c>
      <c r="B49" t="s">
        <v>105</v>
      </c>
      <c r="C49" t="str">
        <f t="shared" si="0"/>
        <v>-          Bourassa</v>
      </c>
      <c r="D49">
        <f t="shared" si="1"/>
        <v>1</v>
      </c>
      <c r="E49">
        <f t="shared" si="3"/>
        <v>1</v>
      </c>
      <c r="F49">
        <f t="shared" si="2"/>
        <v>1</v>
      </c>
      <c r="G49" t="s">
        <v>11</v>
      </c>
    </row>
    <row r="50" spans="1:7" x14ac:dyDescent="0.35">
      <c r="A50" t="s">
        <v>106</v>
      </c>
      <c r="B50" t="s">
        <v>106</v>
      </c>
      <c r="C50" t="str">
        <f t="shared" si="0"/>
        <v>-          Saint-Léonard–Saint-Michel</v>
      </c>
      <c r="D50">
        <f t="shared" si="1"/>
        <v>1</v>
      </c>
      <c r="E50">
        <f t="shared" si="3"/>
        <v>1</v>
      </c>
      <c r="F50">
        <f t="shared" si="2"/>
        <v>1</v>
      </c>
      <c r="G50" t="s">
        <v>11</v>
      </c>
    </row>
    <row r="51" spans="1:7" x14ac:dyDescent="0.35">
      <c r="A51" t="s">
        <v>107</v>
      </c>
      <c r="B51" t="s">
        <v>107</v>
      </c>
      <c r="C51" t="str">
        <f t="shared" si="0"/>
        <v>-          Hochelaga</v>
      </c>
      <c r="D51">
        <f t="shared" si="1"/>
        <v>1</v>
      </c>
      <c r="E51">
        <f t="shared" si="3"/>
        <v>1</v>
      </c>
      <c r="F51">
        <f t="shared" si="2"/>
        <v>1</v>
      </c>
      <c r="G51" t="s">
        <v>11</v>
      </c>
    </row>
    <row r="52" spans="1:7" x14ac:dyDescent="0.35">
      <c r="A52" t="s">
        <v>108</v>
      </c>
      <c r="B52" t="s">
        <v>108</v>
      </c>
      <c r="C52" t="str">
        <f t="shared" si="0"/>
        <v>-          Rosemont–La Petite-Patrie</v>
      </c>
      <c r="D52">
        <f t="shared" si="1"/>
        <v>1</v>
      </c>
      <c r="E52">
        <f t="shared" si="3"/>
        <v>1</v>
      </c>
      <c r="F52">
        <f t="shared" si="2"/>
        <v>1</v>
      </c>
      <c r="G52" t="s">
        <v>11</v>
      </c>
    </row>
    <row r="53" spans="1:7" x14ac:dyDescent="0.35">
      <c r="A53" t="s">
        <v>109</v>
      </c>
      <c r="B53" t="s">
        <v>109</v>
      </c>
      <c r="C53" t="str">
        <f t="shared" si="0"/>
        <v>-          Papineau</v>
      </c>
      <c r="D53">
        <f t="shared" si="1"/>
        <v>1</v>
      </c>
      <c r="E53">
        <f t="shared" si="3"/>
        <v>1</v>
      </c>
      <c r="F53">
        <f t="shared" si="2"/>
        <v>1</v>
      </c>
      <c r="G53" t="s">
        <v>11</v>
      </c>
    </row>
    <row r="54" spans="1:7" x14ac:dyDescent="0.35">
      <c r="A54" t="s">
        <v>110</v>
      </c>
      <c r="B54" t="s">
        <v>110</v>
      </c>
      <c r="C54" t="str">
        <f t="shared" si="0"/>
        <v>-          Laurier–Sainte-Marie</v>
      </c>
      <c r="D54">
        <f t="shared" si="1"/>
        <v>1</v>
      </c>
      <c r="E54">
        <f t="shared" si="3"/>
        <v>1</v>
      </c>
      <c r="F54">
        <f t="shared" si="2"/>
        <v>1</v>
      </c>
      <c r="G54" t="s">
        <v>11</v>
      </c>
    </row>
    <row r="55" spans="1:7" x14ac:dyDescent="0.35">
      <c r="A55" t="s">
        <v>12</v>
      </c>
      <c r="C55" t="str">
        <f t="shared" si="0"/>
        <v>-          Ahuntsic-Cartierville</v>
      </c>
      <c r="D55" t="str">
        <f t="shared" si="1"/>
        <v>-          Ahuntsic-Cartierville</v>
      </c>
      <c r="E55" t="e">
        <f t="shared" si="3"/>
        <v>#VALUE!</v>
      </c>
      <c r="F55" t="str">
        <f t="shared" si="2"/>
        <v>-          Ahuntsic-Cartierville</v>
      </c>
      <c r="G55" t="s">
        <v>12</v>
      </c>
    </row>
    <row r="56" spans="1:7" x14ac:dyDescent="0.35">
      <c r="A56" t="s">
        <v>111</v>
      </c>
      <c r="B56" t="s">
        <v>111</v>
      </c>
      <c r="C56" t="str">
        <f t="shared" si="0"/>
        <v>South West Montréal Island</v>
      </c>
      <c r="D56">
        <f t="shared" si="1"/>
        <v>1</v>
      </c>
      <c r="E56">
        <f t="shared" si="3"/>
        <v>1</v>
      </c>
      <c r="F56">
        <f t="shared" si="2"/>
        <v>1</v>
      </c>
      <c r="G56" t="s">
        <v>12</v>
      </c>
    </row>
    <row r="57" spans="1:7" x14ac:dyDescent="0.35">
      <c r="A57" t="s">
        <v>112</v>
      </c>
      <c r="B57" t="s">
        <v>112</v>
      </c>
      <c r="C57" t="str">
        <f t="shared" si="0"/>
        <v>-          Lac-Saint-Louis</v>
      </c>
      <c r="D57">
        <f t="shared" si="1"/>
        <v>1</v>
      </c>
      <c r="E57">
        <f t="shared" si="3"/>
        <v>1</v>
      </c>
      <c r="F57">
        <f t="shared" si="2"/>
        <v>1</v>
      </c>
      <c r="G57" t="s">
        <v>12</v>
      </c>
    </row>
    <row r="58" spans="1:7" x14ac:dyDescent="0.35">
      <c r="A58" t="s">
        <v>113</v>
      </c>
      <c r="B58" t="s">
        <v>113</v>
      </c>
      <c r="C58" t="str">
        <f t="shared" si="0"/>
        <v>-          Pierrefonds-Dollard</v>
      </c>
      <c r="D58">
        <f t="shared" si="1"/>
        <v>1</v>
      </c>
      <c r="E58">
        <f t="shared" si="3"/>
        <v>1</v>
      </c>
      <c r="F58">
        <f t="shared" si="2"/>
        <v>1</v>
      </c>
      <c r="G58" t="s">
        <v>12</v>
      </c>
    </row>
    <row r="59" spans="1:7" x14ac:dyDescent="0.35">
      <c r="A59" t="s">
        <v>114</v>
      </c>
      <c r="B59" t="s">
        <v>114</v>
      </c>
      <c r="C59" t="str">
        <f t="shared" si="0"/>
        <v>-          Dorval-Lachne-Lasalle</v>
      </c>
      <c r="D59">
        <f t="shared" si="1"/>
        <v>1</v>
      </c>
      <c r="E59">
        <f t="shared" si="3"/>
        <v>1</v>
      </c>
      <c r="F59">
        <f t="shared" si="2"/>
        <v>1</v>
      </c>
      <c r="G59" t="s">
        <v>12</v>
      </c>
    </row>
    <row r="60" spans="1:7" x14ac:dyDescent="0.35">
      <c r="A60" t="s">
        <v>115</v>
      </c>
      <c r="B60" t="s">
        <v>115</v>
      </c>
      <c r="C60" t="str">
        <f t="shared" si="0"/>
        <v>-          Saint-Laurent</v>
      </c>
      <c r="D60">
        <f t="shared" si="1"/>
        <v>1</v>
      </c>
      <c r="E60">
        <f t="shared" si="3"/>
        <v>1</v>
      </c>
      <c r="F60">
        <f t="shared" si="2"/>
        <v>1</v>
      </c>
      <c r="G60" t="s">
        <v>12</v>
      </c>
    </row>
    <row r="61" spans="1:7" x14ac:dyDescent="0.35">
      <c r="A61" t="s">
        <v>116</v>
      </c>
      <c r="B61" t="s">
        <v>116</v>
      </c>
      <c r="C61" t="str">
        <f t="shared" si="0"/>
        <v>-          Mont Royal</v>
      </c>
      <c r="D61">
        <f t="shared" si="1"/>
        <v>1</v>
      </c>
      <c r="E61">
        <f t="shared" si="3"/>
        <v>1</v>
      </c>
      <c r="F61">
        <f t="shared" si="2"/>
        <v>1</v>
      </c>
      <c r="G61" t="s">
        <v>12</v>
      </c>
    </row>
    <row r="62" spans="1:7" x14ac:dyDescent="0.35">
      <c r="A62" t="s">
        <v>117</v>
      </c>
      <c r="B62" t="s">
        <v>117</v>
      </c>
      <c r="C62" t="str">
        <f t="shared" si="0"/>
        <v>-          Lasalle-Émard-Verdun</v>
      </c>
      <c r="D62">
        <f t="shared" si="1"/>
        <v>1</v>
      </c>
      <c r="E62">
        <f t="shared" si="3"/>
        <v>1</v>
      </c>
      <c r="F62">
        <f t="shared" si="2"/>
        <v>1</v>
      </c>
      <c r="G62" t="s">
        <v>12</v>
      </c>
    </row>
    <row r="63" spans="1:7" x14ac:dyDescent="0.35">
      <c r="A63" t="s">
        <v>118</v>
      </c>
      <c r="B63" t="s">
        <v>118</v>
      </c>
      <c r="C63" t="str">
        <f t="shared" si="0"/>
        <v>-          Notre-Dame-de-Grâce–Westmount</v>
      </c>
      <c r="D63">
        <f t="shared" si="1"/>
        <v>1</v>
      </c>
      <c r="E63">
        <f t="shared" si="3"/>
        <v>1</v>
      </c>
      <c r="F63">
        <f t="shared" si="2"/>
        <v>1</v>
      </c>
      <c r="G63" t="s">
        <v>12</v>
      </c>
    </row>
    <row r="64" spans="1:7" x14ac:dyDescent="0.35">
      <c r="A64" t="s">
        <v>119</v>
      </c>
      <c r="B64" t="s">
        <v>119</v>
      </c>
      <c r="C64" t="str">
        <f t="shared" si="0"/>
        <v>-          Outremont</v>
      </c>
      <c r="D64">
        <f t="shared" si="1"/>
        <v>1</v>
      </c>
      <c r="E64">
        <f t="shared" si="3"/>
        <v>1</v>
      </c>
      <c r="F64">
        <f t="shared" si="2"/>
        <v>1</v>
      </c>
      <c r="G64" t="s">
        <v>12</v>
      </c>
    </row>
    <row r="65" spans="1:7" x14ac:dyDescent="0.35">
      <c r="A65" t="s">
        <v>14</v>
      </c>
      <c r="C65" t="str">
        <f t="shared" si="0"/>
        <v>-          Ville-Marie–Le Sud-Ouest–Île-des-Sœurs</v>
      </c>
      <c r="D65" t="str">
        <f t="shared" si="1"/>
        <v>-          Ville-Marie–Le Sud-Ouest–Île-des-Sœurs</v>
      </c>
      <c r="E65" t="e">
        <f t="shared" si="3"/>
        <v>#VALUE!</v>
      </c>
      <c r="F65" t="str">
        <f t="shared" si="2"/>
        <v>-          Ville-Marie–Le Sud-Ouest–Île-des-Sœurs</v>
      </c>
      <c r="G65" t="s">
        <v>14</v>
      </c>
    </row>
    <row r="66" spans="1:7" x14ac:dyDescent="0.35">
      <c r="A66" t="s">
        <v>120</v>
      </c>
      <c r="B66" t="s">
        <v>120</v>
      </c>
      <c r="C66" t="str">
        <f t="shared" si="0"/>
        <v>City of Laval</v>
      </c>
      <c r="D66">
        <f t="shared" si="1"/>
        <v>1</v>
      </c>
      <c r="E66">
        <f t="shared" si="3"/>
        <v>1</v>
      </c>
      <c r="F66">
        <f t="shared" si="2"/>
        <v>1</v>
      </c>
      <c r="G66" t="s">
        <v>14</v>
      </c>
    </row>
    <row r="67" spans="1:7" x14ac:dyDescent="0.35">
      <c r="A67" t="s">
        <v>121</v>
      </c>
      <c r="B67" t="s">
        <v>121</v>
      </c>
      <c r="C67" t="str">
        <f t="shared" ref="C67:C130" si="4">A66</f>
        <v>-          Alfred-Pellan</v>
      </c>
      <c r="D67">
        <f t="shared" ref="D67:D130" si="5">IFERROR(SEARCH("-",B67),B66)</f>
        <v>1</v>
      </c>
      <c r="E67">
        <f t="shared" si="3"/>
        <v>1</v>
      </c>
      <c r="F67">
        <f t="shared" ref="F67:F130" si="6">IFERROR(E67,C67)</f>
        <v>1</v>
      </c>
      <c r="G67" t="s">
        <v>14</v>
      </c>
    </row>
    <row r="68" spans="1:7" x14ac:dyDescent="0.35">
      <c r="A68" t="s">
        <v>122</v>
      </c>
      <c r="B68" t="s">
        <v>122</v>
      </c>
      <c r="C68" t="str">
        <f t="shared" si="4"/>
        <v>-          Marc-Aurèle-Fortin</v>
      </c>
      <c r="D68">
        <f t="shared" si="5"/>
        <v>1</v>
      </c>
      <c r="E68">
        <f t="shared" si="3"/>
        <v>1</v>
      </c>
      <c r="F68">
        <f t="shared" si="6"/>
        <v>1</v>
      </c>
      <c r="G68" t="s">
        <v>14</v>
      </c>
    </row>
    <row r="69" spans="1:7" x14ac:dyDescent="0.35">
      <c r="A69" t="s">
        <v>123</v>
      </c>
      <c r="B69" t="s">
        <v>123</v>
      </c>
      <c r="C69" t="str">
        <f t="shared" si="4"/>
        <v>-          Vimy</v>
      </c>
      <c r="D69">
        <f t="shared" si="5"/>
        <v>1</v>
      </c>
      <c r="E69">
        <f t="shared" ref="E69:E132" si="7">SEARCH("-",B69)</f>
        <v>1</v>
      </c>
      <c r="F69">
        <f t="shared" si="6"/>
        <v>1</v>
      </c>
      <c r="G69" t="s">
        <v>14</v>
      </c>
    </row>
    <row r="70" spans="1:7" x14ac:dyDescent="0.35">
      <c r="A70" t="s">
        <v>15</v>
      </c>
      <c r="C70" t="str">
        <f t="shared" si="4"/>
        <v>-          Laval–Les Îles</v>
      </c>
      <c r="D70" t="str">
        <f t="shared" si="5"/>
        <v>-          Laval–Les Îles</v>
      </c>
      <c r="E70" t="e">
        <f t="shared" si="7"/>
        <v>#VALUE!</v>
      </c>
      <c r="F70" t="str">
        <f t="shared" si="6"/>
        <v>-          Laval–Les Îles</v>
      </c>
    </row>
    <row r="71" spans="1:7" x14ac:dyDescent="0.35">
      <c r="A71" t="s">
        <v>124</v>
      </c>
      <c r="B71" t="s">
        <v>124</v>
      </c>
      <c r="C71" t="str">
        <f t="shared" si="4"/>
        <v>Longueuil and Vicinity</v>
      </c>
      <c r="D71">
        <f t="shared" si="5"/>
        <v>1</v>
      </c>
      <c r="E71">
        <f t="shared" si="7"/>
        <v>1</v>
      </c>
      <c r="F71">
        <f t="shared" si="6"/>
        <v>1</v>
      </c>
      <c r="G71" t="s">
        <v>15</v>
      </c>
    </row>
    <row r="72" spans="1:7" x14ac:dyDescent="0.35">
      <c r="A72" t="s">
        <v>125</v>
      </c>
      <c r="B72" t="s">
        <v>125</v>
      </c>
      <c r="C72" t="str">
        <f t="shared" si="4"/>
        <v>-          Longueuil-Saint Hubert</v>
      </c>
      <c r="D72">
        <f t="shared" si="5"/>
        <v>1</v>
      </c>
      <c r="E72">
        <f t="shared" si="7"/>
        <v>1</v>
      </c>
      <c r="F72">
        <f t="shared" si="6"/>
        <v>1</v>
      </c>
      <c r="G72" t="s">
        <v>15</v>
      </c>
    </row>
    <row r="73" spans="1:7" x14ac:dyDescent="0.35">
      <c r="A73" t="s">
        <v>126</v>
      </c>
      <c r="B73" t="s">
        <v>126</v>
      </c>
      <c r="C73" t="str">
        <f t="shared" si="4"/>
        <v>-          Longueuil-Charles-LeMoyne</v>
      </c>
      <c r="D73">
        <f t="shared" si="5"/>
        <v>1</v>
      </c>
      <c r="E73">
        <f t="shared" si="7"/>
        <v>1</v>
      </c>
      <c r="F73">
        <f t="shared" si="6"/>
        <v>1</v>
      </c>
      <c r="G73" t="s">
        <v>15</v>
      </c>
    </row>
    <row r="74" spans="1:7" x14ac:dyDescent="0.35">
      <c r="A74" t="s">
        <v>127</v>
      </c>
      <c r="B74" t="s">
        <v>127</v>
      </c>
      <c r="C74" t="str">
        <f t="shared" si="4"/>
        <v>-          Montarville</v>
      </c>
      <c r="D74">
        <f t="shared" si="5"/>
        <v>1</v>
      </c>
      <c r="E74">
        <f t="shared" si="7"/>
        <v>1</v>
      </c>
      <c r="F74">
        <f t="shared" si="6"/>
        <v>1</v>
      </c>
      <c r="G74" t="s">
        <v>15</v>
      </c>
    </row>
    <row r="75" spans="1:7" x14ac:dyDescent="0.35">
      <c r="A75" t="s">
        <v>128</v>
      </c>
      <c r="B75" t="s">
        <v>128</v>
      </c>
      <c r="C75" t="str">
        <f t="shared" si="4"/>
        <v>-          Brossard–Saint-Lambert</v>
      </c>
      <c r="D75">
        <f t="shared" si="5"/>
        <v>1</v>
      </c>
      <c r="E75">
        <f t="shared" si="7"/>
        <v>1</v>
      </c>
      <c r="F75">
        <f t="shared" si="6"/>
        <v>1</v>
      </c>
      <c r="G75" t="s">
        <v>15</v>
      </c>
    </row>
    <row r="76" spans="1:7" x14ac:dyDescent="0.35">
      <c r="A76" t="s">
        <v>129</v>
      </c>
      <c r="B76" t="s">
        <v>129</v>
      </c>
      <c r="C76" t="str">
        <f t="shared" si="4"/>
        <v>-          Boleil-Chambly</v>
      </c>
      <c r="D76">
        <f t="shared" si="5"/>
        <v>1</v>
      </c>
      <c r="E76">
        <f t="shared" si="7"/>
        <v>1</v>
      </c>
      <c r="F76">
        <f t="shared" si="6"/>
        <v>1</v>
      </c>
      <c r="G76" t="s">
        <v>15</v>
      </c>
    </row>
    <row r="77" spans="1:7" x14ac:dyDescent="0.35">
      <c r="A77" t="s">
        <v>16</v>
      </c>
      <c r="C77" t="str">
        <f t="shared" si="4"/>
        <v>-          Pierre- Boucher–Les Patriotes–Verchères</v>
      </c>
      <c r="D77" t="str">
        <f t="shared" si="5"/>
        <v>-          Pierre- Boucher–Les Patriotes–Verchères</v>
      </c>
      <c r="E77" t="e">
        <f t="shared" si="7"/>
        <v>#VALUE!</v>
      </c>
      <c r="F77" t="str">
        <f t="shared" si="6"/>
        <v>-          Pierre- Boucher–Les Patriotes–Verchères</v>
      </c>
    </row>
    <row r="78" spans="1:7" x14ac:dyDescent="0.35">
      <c r="A78" t="s">
        <v>130</v>
      </c>
      <c r="B78" t="s">
        <v>130</v>
      </c>
      <c r="C78" t="str">
        <f t="shared" si="4"/>
        <v>South Montérégie</v>
      </c>
      <c r="D78">
        <f t="shared" si="5"/>
        <v>1</v>
      </c>
      <c r="E78">
        <f t="shared" si="7"/>
        <v>1</v>
      </c>
      <c r="F78">
        <f t="shared" si="6"/>
        <v>1</v>
      </c>
      <c r="G78" t="s">
        <v>16</v>
      </c>
    </row>
    <row r="79" spans="1:7" x14ac:dyDescent="0.35">
      <c r="A79" t="s">
        <v>131</v>
      </c>
      <c r="B79" t="s">
        <v>131</v>
      </c>
      <c r="C79" t="str">
        <f t="shared" si="4"/>
        <v>-          La Prairie</v>
      </c>
      <c r="D79">
        <f t="shared" si="5"/>
        <v>1</v>
      </c>
      <c r="E79">
        <f t="shared" si="7"/>
        <v>1</v>
      </c>
      <c r="F79">
        <f t="shared" si="6"/>
        <v>1</v>
      </c>
      <c r="G79" t="s">
        <v>16</v>
      </c>
    </row>
    <row r="80" spans="1:7" x14ac:dyDescent="0.35">
      <c r="A80" t="s">
        <v>132</v>
      </c>
      <c r="B80" t="s">
        <v>132</v>
      </c>
      <c r="C80" t="str">
        <f t="shared" si="4"/>
        <v>-          Saint-Jean</v>
      </c>
      <c r="D80">
        <f t="shared" si="5"/>
        <v>1</v>
      </c>
      <c r="E80">
        <f t="shared" si="7"/>
        <v>1</v>
      </c>
      <c r="F80">
        <f t="shared" si="6"/>
        <v>1</v>
      </c>
      <c r="G80" t="s">
        <v>16</v>
      </c>
    </row>
    <row r="81" spans="1:7" x14ac:dyDescent="0.35">
      <c r="A81" t="s">
        <v>133</v>
      </c>
      <c r="B81" t="s">
        <v>133</v>
      </c>
      <c r="C81" t="str">
        <f t="shared" si="4"/>
        <v>-          Brome–Missisquoi</v>
      </c>
      <c r="D81">
        <f t="shared" si="5"/>
        <v>1</v>
      </c>
      <c r="E81">
        <f t="shared" si="7"/>
        <v>1</v>
      </c>
      <c r="F81">
        <f t="shared" si="6"/>
        <v>1</v>
      </c>
      <c r="G81" t="s">
        <v>16</v>
      </c>
    </row>
    <row r="82" spans="1:7" x14ac:dyDescent="0.35">
      <c r="A82" t="s">
        <v>134</v>
      </c>
      <c r="B82" t="s">
        <v>134</v>
      </c>
      <c r="C82" t="str">
        <f t="shared" si="4"/>
        <v>-          Châteauguay–Lacolle</v>
      </c>
      <c r="D82">
        <f t="shared" si="5"/>
        <v>1</v>
      </c>
      <c r="E82">
        <f t="shared" si="7"/>
        <v>1</v>
      </c>
      <c r="F82">
        <f t="shared" si="6"/>
        <v>1</v>
      </c>
      <c r="G82" t="s">
        <v>16</v>
      </c>
    </row>
    <row r="83" spans="1:7" x14ac:dyDescent="0.35">
      <c r="A83" t="s">
        <v>135</v>
      </c>
      <c r="B83" t="s">
        <v>135</v>
      </c>
      <c r="C83" t="str">
        <f t="shared" si="4"/>
        <v>-          Vaudreuil–Soulanges</v>
      </c>
      <c r="D83">
        <f t="shared" si="5"/>
        <v>1</v>
      </c>
      <c r="E83">
        <f t="shared" si="7"/>
        <v>1</v>
      </c>
      <c r="F83">
        <f t="shared" si="6"/>
        <v>1</v>
      </c>
      <c r="G83" t="s">
        <v>16</v>
      </c>
    </row>
    <row r="84" spans="1:7" x14ac:dyDescent="0.35">
      <c r="A84" t="s">
        <v>17</v>
      </c>
      <c r="C84" t="str">
        <f t="shared" si="4"/>
        <v>-          Salaberry–Suroît</v>
      </c>
      <c r="D84" t="str">
        <f t="shared" si="5"/>
        <v>-          Salaberry–Suroît</v>
      </c>
      <c r="E84" t="e">
        <f t="shared" si="7"/>
        <v>#VALUE!</v>
      </c>
      <c r="F84" t="str">
        <f t="shared" si="6"/>
        <v>-          Salaberry–Suroît</v>
      </c>
    </row>
    <row r="85" spans="1:7" x14ac:dyDescent="0.35">
      <c r="A85" t="s">
        <v>136</v>
      </c>
      <c r="B85" t="s">
        <v>136</v>
      </c>
      <c r="C85" t="str">
        <f t="shared" si="4"/>
        <v>Eastern Townships</v>
      </c>
      <c r="D85">
        <f t="shared" si="5"/>
        <v>1</v>
      </c>
      <c r="E85">
        <f t="shared" si="7"/>
        <v>1</v>
      </c>
      <c r="F85">
        <f t="shared" si="6"/>
        <v>1</v>
      </c>
      <c r="G85" t="s">
        <v>17</v>
      </c>
    </row>
    <row r="86" spans="1:7" x14ac:dyDescent="0.35">
      <c r="A86" t="s">
        <v>137</v>
      </c>
      <c r="B86" t="s">
        <v>137</v>
      </c>
      <c r="C86" t="str">
        <f t="shared" si="4"/>
        <v>-          Saint-Hyacinthe-Bagot</v>
      </c>
      <c r="D86">
        <f t="shared" si="5"/>
        <v>1</v>
      </c>
      <c r="E86">
        <f t="shared" si="7"/>
        <v>1</v>
      </c>
      <c r="F86">
        <f t="shared" si="6"/>
        <v>1</v>
      </c>
      <c r="G86" t="s">
        <v>17</v>
      </c>
    </row>
    <row r="87" spans="1:7" x14ac:dyDescent="0.35">
      <c r="A87" t="s">
        <v>138</v>
      </c>
      <c r="B87" t="s">
        <v>138</v>
      </c>
      <c r="C87" t="str">
        <f t="shared" si="4"/>
        <v>-          Shefford</v>
      </c>
      <c r="D87">
        <f t="shared" si="5"/>
        <v>1</v>
      </c>
      <c r="E87">
        <f t="shared" si="7"/>
        <v>1</v>
      </c>
      <c r="F87">
        <f t="shared" si="6"/>
        <v>1</v>
      </c>
      <c r="G87" t="s">
        <v>17</v>
      </c>
    </row>
    <row r="88" spans="1:7" x14ac:dyDescent="0.35">
      <c r="A88" t="s">
        <v>139</v>
      </c>
      <c r="B88" t="s">
        <v>139</v>
      </c>
      <c r="C88" t="str">
        <f t="shared" si="4"/>
        <v>-          Sherbrooke</v>
      </c>
      <c r="D88">
        <f t="shared" si="5"/>
        <v>1</v>
      </c>
      <c r="E88">
        <f t="shared" si="7"/>
        <v>1</v>
      </c>
      <c r="F88">
        <f t="shared" si="6"/>
        <v>1</v>
      </c>
      <c r="G88" t="s">
        <v>17</v>
      </c>
    </row>
    <row r="89" spans="1:7" x14ac:dyDescent="0.35">
      <c r="A89" t="s">
        <v>140</v>
      </c>
      <c r="B89" t="s">
        <v>140</v>
      </c>
      <c r="C89" t="str">
        <f t="shared" si="4"/>
        <v>-          Drummond</v>
      </c>
      <c r="D89">
        <f t="shared" si="5"/>
        <v>1</v>
      </c>
      <c r="E89">
        <f t="shared" si="7"/>
        <v>1</v>
      </c>
      <c r="F89">
        <f t="shared" si="6"/>
        <v>1</v>
      </c>
      <c r="G89" t="s">
        <v>17</v>
      </c>
    </row>
    <row r="90" spans="1:7" x14ac:dyDescent="0.35">
      <c r="A90" t="s">
        <v>141</v>
      </c>
      <c r="B90" t="s">
        <v>141</v>
      </c>
      <c r="C90" t="str">
        <f t="shared" si="4"/>
        <v>-          Compton-Stanstead</v>
      </c>
      <c r="D90">
        <f t="shared" si="5"/>
        <v>1</v>
      </c>
      <c r="E90">
        <f t="shared" si="7"/>
        <v>1</v>
      </c>
      <c r="F90">
        <f t="shared" si="6"/>
        <v>1</v>
      </c>
      <c r="G90" t="s">
        <v>17</v>
      </c>
    </row>
    <row r="91" spans="1:7" x14ac:dyDescent="0.35">
      <c r="A91" t="s">
        <v>18</v>
      </c>
      <c r="C91" t="str">
        <f t="shared" si="4"/>
        <v>-          Richmond-Arthabaska</v>
      </c>
      <c r="D91" t="str">
        <f t="shared" si="5"/>
        <v>-          Richmond-Arthabaska</v>
      </c>
      <c r="E91" t="e">
        <f t="shared" si="7"/>
        <v>#VALUE!</v>
      </c>
      <c r="F91" t="str">
        <f t="shared" si="6"/>
        <v>-          Richmond-Arthabaska</v>
      </c>
    </row>
    <row r="92" spans="1:7" x14ac:dyDescent="0.35">
      <c r="A92" t="s">
        <v>142</v>
      </c>
      <c r="B92" t="s">
        <v>142</v>
      </c>
      <c r="C92" t="str">
        <f t="shared" si="4"/>
        <v>Centre of Quebec and Lanaudières</v>
      </c>
      <c r="D92">
        <f t="shared" si="5"/>
        <v>1</v>
      </c>
      <c r="E92">
        <f t="shared" si="7"/>
        <v>1</v>
      </c>
      <c r="F92">
        <f t="shared" si="6"/>
        <v>1</v>
      </c>
      <c r="G92" t="s">
        <v>18</v>
      </c>
    </row>
    <row r="93" spans="1:7" x14ac:dyDescent="0.35">
      <c r="A93" t="s">
        <v>143</v>
      </c>
      <c r="B93" t="s">
        <v>143</v>
      </c>
      <c r="C93" t="str">
        <f t="shared" si="4"/>
        <v>-          Bécancour–Nicolet–Saurel</v>
      </c>
      <c r="D93">
        <f t="shared" si="5"/>
        <v>1</v>
      </c>
      <c r="E93">
        <f t="shared" si="7"/>
        <v>1</v>
      </c>
      <c r="F93">
        <f t="shared" si="6"/>
        <v>1</v>
      </c>
      <c r="G93" t="s">
        <v>18</v>
      </c>
    </row>
    <row r="94" spans="1:7" x14ac:dyDescent="0.35">
      <c r="A94" t="s">
        <v>144</v>
      </c>
      <c r="B94" t="s">
        <v>144</v>
      </c>
      <c r="C94" t="str">
        <f t="shared" si="4"/>
        <v>-          Mégantic–L'Érable</v>
      </c>
      <c r="D94">
        <f t="shared" si="5"/>
        <v>1</v>
      </c>
      <c r="E94">
        <f t="shared" si="7"/>
        <v>1</v>
      </c>
      <c r="F94">
        <f t="shared" si="6"/>
        <v>1</v>
      </c>
      <c r="G94" t="s">
        <v>18</v>
      </c>
    </row>
    <row r="95" spans="1:7" x14ac:dyDescent="0.35">
      <c r="A95" t="s">
        <v>145</v>
      </c>
      <c r="B95" t="s">
        <v>145</v>
      </c>
      <c r="C95" t="str">
        <f t="shared" si="4"/>
        <v>-          Repentigny</v>
      </c>
      <c r="D95">
        <f t="shared" si="5"/>
        <v>1</v>
      </c>
      <c r="E95">
        <f t="shared" si="7"/>
        <v>1</v>
      </c>
      <c r="F95">
        <f t="shared" si="6"/>
        <v>1</v>
      </c>
      <c r="G95" t="s">
        <v>18</v>
      </c>
    </row>
    <row r="96" spans="1:7" x14ac:dyDescent="0.35">
      <c r="A96" t="s">
        <v>146</v>
      </c>
      <c r="B96" t="s">
        <v>146</v>
      </c>
      <c r="C96" t="str">
        <f t="shared" si="4"/>
        <v>-          Berthier–Maskinongé</v>
      </c>
      <c r="D96">
        <f t="shared" si="5"/>
        <v>1</v>
      </c>
      <c r="E96">
        <f t="shared" si="7"/>
        <v>1</v>
      </c>
      <c r="F96">
        <f t="shared" si="6"/>
        <v>1</v>
      </c>
      <c r="G96" t="s">
        <v>18</v>
      </c>
    </row>
    <row r="97" spans="1:7" x14ac:dyDescent="0.35">
      <c r="A97" t="s">
        <v>19</v>
      </c>
      <c r="C97" t="str">
        <f t="shared" si="4"/>
        <v>-          Trois-Rivières</v>
      </c>
      <c r="D97" t="str">
        <f t="shared" si="5"/>
        <v>-          Trois-Rivières</v>
      </c>
      <c r="E97" t="e">
        <f t="shared" si="7"/>
        <v>#VALUE!</v>
      </c>
      <c r="F97" t="str">
        <f t="shared" si="6"/>
        <v>-          Trois-Rivières</v>
      </c>
    </row>
    <row r="98" spans="1:7" x14ac:dyDescent="0.35">
      <c r="A98" t="s">
        <v>147</v>
      </c>
      <c r="B98" t="s">
        <v>147</v>
      </c>
      <c r="C98" t="str">
        <f t="shared" si="4"/>
        <v>Off-Island and South Laurentides</v>
      </c>
      <c r="D98">
        <f t="shared" si="5"/>
        <v>1</v>
      </c>
      <c r="E98">
        <f t="shared" si="7"/>
        <v>1</v>
      </c>
      <c r="F98">
        <f t="shared" si="6"/>
        <v>1</v>
      </c>
      <c r="G98" t="s">
        <v>19</v>
      </c>
    </row>
    <row r="99" spans="1:7" x14ac:dyDescent="0.35">
      <c r="A99" t="s">
        <v>148</v>
      </c>
      <c r="B99" t="s">
        <v>148</v>
      </c>
      <c r="C99" t="str">
        <f t="shared" si="4"/>
        <v>-          Thérèse-De Blainville</v>
      </c>
      <c r="D99">
        <f t="shared" si="5"/>
        <v>1</v>
      </c>
      <c r="E99">
        <f t="shared" si="7"/>
        <v>1</v>
      </c>
      <c r="F99">
        <f t="shared" si="6"/>
        <v>1</v>
      </c>
      <c r="G99" t="s">
        <v>19</v>
      </c>
    </row>
    <row r="100" spans="1:7" x14ac:dyDescent="0.35">
      <c r="A100" t="s">
        <v>149</v>
      </c>
      <c r="B100" t="s">
        <v>149</v>
      </c>
      <c r="C100" t="str">
        <f t="shared" si="4"/>
        <v>-          Terrebonne</v>
      </c>
      <c r="D100">
        <f t="shared" si="5"/>
        <v>1</v>
      </c>
      <c r="E100">
        <f t="shared" si="7"/>
        <v>1</v>
      </c>
      <c r="F100">
        <f t="shared" si="6"/>
        <v>1</v>
      </c>
      <c r="G100" t="s">
        <v>19</v>
      </c>
    </row>
    <row r="101" spans="1:7" x14ac:dyDescent="0.35">
      <c r="A101" t="s">
        <v>150</v>
      </c>
      <c r="B101" t="s">
        <v>150</v>
      </c>
      <c r="C101" t="str">
        <f t="shared" si="4"/>
        <v>-          Rivière-des-Mille-Îles</v>
      </c>
      <c r="D101">
        <f t="shared" si="5"/>
        <v>1</v>
      </c>
      <c r="E101">
        <f t="shared" si="7"/>
        <v>1</v>
      </c>
      <c r="F101">
        <f t="shared" si="6"/>
        <v>1</v>
      </c>
      <c r="G101" t="s">
        <v>19</v>
      </c>
    </row>
    <row r="102" spans="1:7" x14ac:dyDescent="0.35">
      <c r="A102" t="s">
        <v>151</v>
      </c>
      <c r="B102" t="s">
        <v>151</v>
      </c>
      <c r="C102" t="str">
        <f t="shared" si="4"/>
        <v>-          Montcalm</v>
      </c>
      <c r="D102">
        <f t="shared" si="5"/>
        <v>1</v>
      </c>
      <c r="E102">
        <f t="shared" si="7"/>
        <v>1</v>
      </c>
      <c r="F102">
        <f t="shared" si="6"/>
        <v>1</v>
      </c>
      <c r="G102" t="s">
        <v>19</v>
      </c>
    </row>
    <row r="103" spans="1:7" x14ac:dyDescent="0.35">
      <c r="A103" t="s">
        <v>20</v>
      </c>
      <c r="C103" t="str">
        <f t="shared" si="4"/>
        <v>-          Mirabel</v>
      </c>
      <c r="D103" t="str">
        <f t="shared" si="5"/>
        <v>-          Mirabel</v>
      </c>
      <c r="E103" t="e">
        <f t="shared" si="7"/>
        <v>#VALUE!</v>
      </c>
      <c r="F103" t="str">
        <f t="shared" si="6"/>
        <v>-          Mirabel</v>
      </c>
    </row>
    <row r="104" spans="1:7" x14ac:dyDescent="0.35">
      <c r="A104" t="s">
        <v>152</v>
      </c>
      <c r="B104" t="s">
        <v>152</v>
      </c>
      <c r="C104" t="str">
        <f t="shared" si="4"/>
        <v>North Laurentides</v>
      </c>
      <c r="D104">
        <f t="shared" si="5"/>
        <v>1</v>
      </c>
      <c r="E104">
        <f t="shared" si="7"/>
        <v>1</v>
      </c>
      <c r="F104">
        <f t="shared" si="6"/>
        <v>1</v>
      </c>
      <c r="G104" t="s">
        <v>20</v>
      </c>
    </row>
    <row r="105" spans="1:7" x14ac:dyDescent="0.35">
      <c r="A105" t="s">
        <v>153</v>
      </c>
      <c r="B105" t="s">
        <v>153</v>
      </c>
      <c r="C105" t="str">
        <f t="shared" si="4"/>
        <v>-          Joliette</v>
      </c>
      <c r="D105">
        <f t="shared" si="5"/>
        <v>1</v>
      </c>
      <c r="E105">
        <f t="shared" si="7"/>
        <v>1</v>
      </c>
      <c r="F105">
        <f t="shared" si="6"/>
        <v>1</v>
      </c>
      <c r="G105" t="s">
        <v>20</v>
      </c>
    </row>
    <row r="106" spans="1:7" x14ac:dyDescent="0.35">
      <c r="A106" t="s">
        <v>154</v>
      </c>
      <c r="B106" t="s">
        <v>154</v>
      </c>
      <c r="C106" t="str">
        <f t="shared" si="4"/>
        <v>-          Laurentides-Labelle</v>
      </c>
      <c r="D106">
        <f t="shared" si="5"/>
        <v>1</v>
      </c>
      <c r="E106">
        <f t="shared" si="7"/>
        <v>1</v>
      </c>
      <c r="F106">
        <f t="shared" si="6"/>
        <v>1</v>
      </c>
      <c r="G106" t="s">
        <v>20</v>
      </c>
    </row>
    <row r="107" spans="1:7" x14ac:dyDescent="0.35">
      <c r="A107" t="s">
        <v>155</v>
      </c>
      <c r="B107" t="s">
        <v>155</v>
      </c>
      <c r="C107" t="str">
        <f t="shared" si="4"/>
        <v>-          Saint-Maurice-Champlain</v>
      </c>
      <c r="D107">
        <f t="shared" si="5"/>
        <v>1</v>
      </c>
      <c r="E107">
        <f t="shared" si="7"/>
        <v>1</v>
      </c>
      <c r="F107">
        <f t="shared" si="6"/>
        <v>1</v>
      </c>
      <c r="G107" t="s">
        <v>20</v>
      </c>
    </row>
    <row r="108" spans="1:7" x14ac:dyDescent="0.35">
      <c r="A108" t="s">
        <v>21</v>
      </c>
      <c r="C108" t="str">
        <f t="shared" si="4"/>
        <v>-          Rivière-du-Nord</v>
      </c>
      <c r="D108" t="str">
        <f t="shared" si="5"/>
        <v>-          Rivière-du-Nord</v>
      </c>
      <c r="E108" t="e">
        <f t="shared" si="7"/>
        <v>#VALUE!</v>
      </c>
      <c r="F108" t="str">
        <f t="shared" si="6"/>
        <v>-          Rivière-du-Nord</v>
      </c>
    </row>
    <row r="109" spans="1:7" x14ac:dyDescent="0.35">
      <c r="A109" t="s">
        <v>156</v>
      </c>
      <c r="B109" t="s">
        <v>156</v>
      </c>
      <c r="C109" t="str">
        <f t="shared" si="4"/>
        <v>Western Quebec</v>
      </c>
      <c r="D109">
        <f t="shared" si="5"/>
        <v>1</v>
      </c>
      <c r="E109">
        <f t="shared" si="7"/>
        <v>1</v>
      </c>
      <c r="F109">
        <f t="shared" si="6"/>
        <v>1</v>
      </c>
      <c r="G109" t="s">
        <v>21</v>
      </c>
    </row>
    <row r="110" spans="1:7" x14ac:dyDescent="0.35">
      <c r="A110" t="s">
        <v>157</v>
      </c>
      <c r="B110" t="s">
        <v>157</v>
      </c>
      <c r="C110" t="str">
        <f t="shared" si="4"/>
        <v>-          Abitibi–Témiscamingue</v>
      </c>
      <c r="D110">
        <f t="shared" si="5"/>
        <v>1</v>
      </c>
      <c r="E110">
        <f t="shared" si="7"/>
        <v>1</v>
      </c>
      <c r="F110">
        <f t="shared" si="6"/>
        <v>1</v>
      </c>
      <c r="G110" t="s">
        <v>21</v>
      </c>
    </row>
    <row r="111" spans="1:7" x14ac:dyDescent="0.35">
      <c r="A111" t="s">
        <v>158</v>
      </c>
      <c r="B111" t="s">
        <v>158</v>
      </c>
      <c r="C111" t="str">
        <f t="shared" si="4"/>
        <v>-          Argenteuil-La Petite-Nation</v>
      </c>
      <c r="D111">
        <f t="shared" si="5"/>
        <v>1</v>
      </c>
      <c r="E111">
        <f t="shared" si="7"/>
        <v>1</v>
      </c>
      <c r="F111">
        <f t="shared" si="6"/>
        <v>1</v>
      </c>
      <c r="G111" t="s">
        <v>21</v>
      </c>
    </row>
    <row r="112" spans="1:7" x14ac:dyDescent="0.35">
      <c r="A112" t="s">
        <v>159</v>
      </c>
      <c r="B112" t="s">
        <v>159</v>
      </c>
      <c r="C112" t="str">
        <f t="shared" si="4"/>
        <v>-          Gatineau</v>
      </c>
      <c r="D112">
        <f t="shared" si="5"/>
        <v>1</v>
      </c>
      <c r="E112">
        <f t="shared" si="7"/>
        <v>1</v>
      </c>
      <c r="F112">
        <f t="shared" si="6"/>
        <v>1</v>
      </c>
      <c r="G112" t="s">
        <v>21</v>
      </c>
    </row>
    <row r="113" spans="1:7" x14ac:dyDescent="0.35">
      <c r="A113" t="s">
        <v>160</v>
      </c>
      <c r="B113" t="s">
        <v>160</v>
      </c>
      <c r="C113" t="str">
        <f t="shared" si="4"/>
        <v>-          Hull-Aylmer</v>
      </c>
      <c r="D113">
        <f t="shared" si="5"/>
        <v>1</v>
      </c>
      <c r="E113">
        <f t="shared" si="7"/>
        <v>1</v>
      </c>
      <c r="F113">
        <f t="shared" si="6"/>
        <v>1</v>
      </c>
      <c r="G113" t="s">
        <v>21</v>
      </c>
    </row>
    <row r="114" spans="1:7" x14ac:dyDescent="0.35">
      <c r="A114" t="s">
        <v>22</v>
      </c>
      <c r="C114" t="str">
        <f t="shared" si="4"/>
        <v>-          Pontiac</v>
      </c>
      <c r="D114" t="str">
        <f t="shared" si="5"/>
        <v>-          Pontiac</v>
      </c>
      <c r="E114" t="e">
        <f t="shared" si="7"/>
        <v>#VALUE!</v>
      </c>
      <c r="F114" t="str">
        <f t="shared" si="6"/>
        <v>-          Pontiac</v>
      </c>
    </row>
    <row r="115" spans="1:7" x14ac:dyDescent="0.35">
      <c r="A115" t="s">
        <v>161</v>
      </c>
      <c r="B115" t="s">
        <v>161</v>
      </c>
      <c r="C115" t="str">
        <f t="shared" si="4"/>
        <v>Eastern and Northern Quebec</v>
      </c>
      <c r="D115">
        <f t="shared" si="5"/>
        <v>1</v>
      </c>
      <c r="E115">
        <f t="shared" si="7"/>
        <v>1</v>
      </c>
      <c r="F115">
        <f t="shared" si="6"/>
        <v>1</v>
      </c>
      <c r="G115" t="s">
        <v>22</v>
      </c>
    </row>
    <row r="116" spans="1:7" x14ac:dyDescent="0.35">
      <c r="A116" t="s">
        <v>162</v>
      </c>
      <c r="B116" t="s">
        <v>162</v>
      </c>
      <c r="C116" t="str">
        <f t="shared" si="4"/>
        <v>-          Abitibi–Baie-James–Nunavik–Eeyou</v>
      </c>
      <c r="D116">
        <f t="shared" si="5"/>
        <v>1</v>
      </c>
      <c r="E116">
        <f t="shared" si="7"/>
        <v>1</v>
      </c>
      <c r="F116">
        <f t="shared" si="6"/>
        <v>1</v>
      </c>
      <c r="G116" t="s">
        <v>22</v>
      </c>
    </row>
    <row r="117" spans="1:7" x14ac:dyDescent="0.35">
      <c r="A117" t="s">
        <v>163</v>
      </c>
      <c r="B117" t="s">
        <v>163</v>
      </c>
      <c r="C117" t="str">
        <f t="shared" si="4"/>
        <v>-          Avignon–La Mitis–Matane–Matapédia</v>
      </c>
      <c r="D117">
        <f t="shared" si="5"/>
        <v>1</v>
      </c>
      <c r="E117">
        <f t="shared" si="7"/>
        <v>1</v>
      </c>
      <c r="F117">
        <f t="shared" si="6"/>
        <v>1</v>
      </c>
      <c r="G117" t="s">
        <v>22</v>
      </c>
    </row>
    <row r="118" spans="1:7" x14ac:dyDescent="0.35">
      <c r="A118" t="s">
        <v>164</v>
      </c>
      <c r="B118" t="s">
        <v>164</v>
      </c>
      <c r="C118" t="str">
        <f t="shared" si="4"/>
        <v>-          Rimouski-Neigette–Témiscouata–Les Basques</v>
      </c>
      <c r="D118">
        <f t="shared" si="5"/>
        <v>1</v>
      </c>
      <c r="E118">
        <f t="shared" si="7"/>
        <v>1</v>
      </c>
      <c r="F118">
        <f t="shared" si="6"/>
        <v>1</v>
      </c>
      <c r="G118" t="s">
        <v>22</v>
      </c>
    </row>
    <row r="119" spans="1:7" x14ac:dyDescent="0.35">
      <c r="A119" t="s">
        <v>165</v>
      </c>
      <c r="B119" t="s">
        <v>165</v>
      </c>
      <c r="C119" t="str">
        <f t="shared" si="4"/>
        <v>-          Chicoutimi–Le Fjord</v>
      </c>
      <c r="D119">
        <f t="shared" si="5"/>
        <v>1</v>
      </c>
      <c r="E119">
        <f t="shared" si="7"/>
        <v>1</v>
      </c>
      <c r="F119">
        <f t="shared" si="6"/>
        <v>1</v>
      </c>
      <c r="G119" t="s">
        <v>22</v>
      </c>
    </row>
    <row r="120" spans="1:7" x14ac:dyDescent="0.35">
      <c r="A120" t="s">
        <v>166</v>
      </c>
      <c r="B120" t="s">
        <v>166</v>
      </c>
      <c r="C120" t="str">
        <f t="shared" si="4"/>
        <v>-          Gaspésie–Les Îles-de-la-Madeleine</v>
      </c>
      <c r="D120">
        <f t="shared" si="5"/>
        <v>1</v>
      </c>
      <c r="E120">
        <f t="shared" si="7"/>
        <v>1</v>
      </c>
      <c r="F120">
        <f t="shared" si="6"/>
        <v>1</v>
      </c>
      <c r="G120" t="s">
        <v>22</v>
      </c>
    </row>
    <row r="121" spans="1:7" x14ac:dyDescent="0.35">
      <c r="A121" t="s">
        <v>167</v>
      </c>
      <c r="B121" t="s">
        <v>167</v>
      </c>
      <c r="C121" t="str">
        <f t="shared" si="4"/>
        <v>-          Jonquière</v>
      </c>
      <c r="D121">
        <f t="shared" si="5"/>
        <v>1</v>
      </c>
      <c r="E121">
        <f t="shared" si="7"/>
        <v>1</v>
      </c>
      <c r="F121">
        <f t="shared" si="6"/>
        <v>1</v>
      </c>
      <c r="G121" t="s">
        <v>22</v>
      </c>
    </row>
    <row r="122" spans="1:7" x14ac:dyDescent="0.35">
      <c r="A122" t="s">
        <v>168</v>
      </c>
      <c r="B122" t="s">
        <v>168</v>
      </c>
      <c r="C122" t="str">
        <f t="shared" si="4"/>
        <v>-          Lac-Saint-Jean</v>
      </c>
      <c r="D122">
        <f t="shared" si="5"/>
        <v>1</v>
      </c>
      <c r="E122">
        <f t="shared" si="7"/>
        <v>1</v>
      </c>
      <c r="F122">
        <f t="shared" si="6"/>
        <v>1</v>
      </c>
      <c r="G122" t="s">
        <v>22</v>
      </c>
    </row>
    <row r="123" spans="1:7" x14ac:dyDescent="0.35">
      <c r="A123" t="s">
        <v>23</v>
      </c>
      <c r="C123" t="str">
        <f t="shared" si="4"/>
        <v>-          Manicouagan</v>
      </c>
      <c r="D123" t="str">
        <f t="shared" si="5"/>
        <v>-          Manicouagan</v>
      </c>
      <c r="E123" t="e">
        <f t="shared" si="7"/>
        <v>#VALUE!</v>
      </c>
      <c r="F123" t="str">
        <f t="shared" si="6"/>
        <v>-          Manicouagan</v>
      </c>
    </row>
    <row r="124" spans="1:7" x14ac:dyDescent="0.35">
      <c r="A124" t="s">
        <v>169</v>
      </c>
      <c r="B124" t="s">
        <v>169</v>
      </c>
      <c r="C124" t="str">
        <f t="shared" si="4"/>
        <v>Quebec City and Vicinity</v>
      </c>
      <c r="D124">
        <f t="shared" si="5"/>
        <v>1</v>
      </c>
      <c r="E124">
        <f t="shared" si="7"/>
        <v>1</v>
      </c>
      <c r="F124">
        <f t="shared" si="6"/>
        <v>1</v>
      </c>
      <c r="G124" t="s">
        <v>23</v>
      </c>
    </row>
    <row r="125" spans="1:7" x14ac:dyDescent="0.35">
      <c r="A125" t="s">
        <v>170</v>
      </c>
      <c r="B125" t="s">
        <v>170</v>
      </c>
      <c r="C125" t="str">
        <f t="shared" si="4"/>
        <v>-          Beauport–Limoilou</v>
      </c>
      <c r="D125">
        <f t="shared" si="5"/>
        <v>1</v>
      </c>
      <c r="E125">
        <f t="shared" si="7"/>
        <v>1</v>
      </c>
      <c r="F125">
        <f t="shared" si="6"/>
        <v>1</v>
      </c>
      <c r="G125" t="s">
        <v>23</v>
      </c>
    </row>
    <row r="126" spans="1:7" x14ac:dyDescent="0.35">
      <c r="A126" t="s">
        <v>171</v>
      </c>
      <c r="B126" t="s">
        <v>171</v>
      </c>
      <c r="C126" t="str">
        <f t="shared" si="4"/>
        <v>-          Beauport–Côte-de-Beaupré–Île d'Orléans–Charlevoix</v>
      </c>
      <c r="D126">
        <f t="shared" si="5"/>
        <v>1</v>
      </c>
      <c r="E126">
        <f t="shared" si="7"/>
        <v>1</v>
      </c>
      <c r="F126">
        <f t="shared" si="6"/>
        <v>1</v>
      </c>
      <c r="G126" t="s">
        <v>23</v>
      </c>
    </row>
    <row r="127" spans="1:7" x14ac:dyDescent="0.35">
      <c r="A127" t="s">
        <v>172</v>
      </c>
      <c r="B127" t="s">
        <v>172</v>
      </c>
      <c r="C127" t="str">
        <f t="shared" si="4"/>
        <v>-          Charlesbourg–Haute-Saint-Charles</v>
      </c>
      <c r="D127">
        <f t="shared" si="5"/>
        <v>1</v>
      </c>
      <c r="E127">
        <f t="shared" si="7"/>
        <v>1</v>
      </c>
      <c r="F127">
        <f t="shared" si="6"/>
        <v>1</v>
      </c>
      <c r="G127" t="s">
        <v>23</v>
      </c>
    </row>
    <row r="128" spans="1:7" x14ac:dyDescent="0.35">
      <c r="A128" t="s">
        <v>173</v>
      </c>
      <c r="B128" t="s">
        <v>173</v>
      </c>
      <c r="C128" t="str">
        <f t="shared" si="4"/>
        <v>-          Louis-Hébert</v>
      </c>
      <c r="D128">
        <f t="shared" si="5"/>
        <v>1</v>
      </c>
      <c r="E128">
        <f t="shared" si="7"/>
        <v>1</v>
      </c>
      <c r="F128">
        <f t="shared" si="6"/>
        <v>1</v>
      </c>
      <c r="G128" t="s">
        <v>23</v>
      </c>
    </row>
    <row r="129" spans="1:7" x14ac:dyDescent="0.35">
      <c r="A129" t="s">
        <v>174</v>
      </c>
      <c r="B129" t="s">
        <v>174</v>
      </c>
      <c r="C129" t="str">
        <f t="shared" si="4"/>
        <v>-          Louis-Saint-Laurent</v>
      </c>
      <c r="D129">
        <f t="shared" si="5"/>
        <v>1</v>
      </c>
      <c r="E129">
        <f t="shared" si="7"/>
        <v>1</v>
      </c>
      <c r="F129">
        <f t="shared" si="6"/>
        <v>1</v>
      </c>
      <c r="G129" t="s">
        <v>23</v>
      </c>
    </row>
    <row r="130" spans="1:7" x14ac:dyDescent="0.35">
      <c r="A130" t="s">
        <v>24</v>
      </c>
      <c r="C130" t="str">
        <f t="shared" si="4"/>
        <v>-          Quebec</v>
      </c>
      <c r="D130" t="str">
        <f t="shared" si="5"/>
        <v>-          Quebec</v>
      </c>
      <c r="E130" t="e">
        <f t="shared" si="7"/>
        <v>#VALUE!</v>
      </c>
      <c r="F130" t="str">
        <f t="shared" si="6"/>
        <v>-          Quebec</v>
      </c>
    </row>
    <row r="131" spans="1:7" x14ac:dyDescent="0.35">
      <c r="A131" t="s">
        <v>175</v>
      </c>
      <c r="B131" t="s">
        <v>175</v>
      </c>
      <c r="C131" t="str">
        <f t="shared" ref="C131:C194" si="8">A130</f>
        <v>Chaudière-Appalaches</v>
      </c>
      <c r="D131">
        <f t="shared" ref="D131:D194" si="9">IFERROR(SEARCH("-",B131),B130)</f>
        <v>1</v>
      </c>
      <c r="E131">
        <f t="shared" si="7"/>
        <v>1</v>
      </c>
      <c r="F131">
        <f t="shared" ref="F131:F194" si="10">IFERROR(E131,C131)</f>
        <v>1</v>
      </c>
      <c r="G131" t="s">
        <v>24</v>
      </c>
    </row>
    <row r="132" spans="1:7" x14ac:dyDescent="0.35">
      <c r="A132" t="s">
        <v>176</v>
      </c>
      <c r="B132" t="s">
        <v>176</v>
      </c>
      <c r="C132" t="str">
        <f t="shared" si="8"/>
        <v>-          Beauce</v>
      </c>
      <c r="D132">
        <f t="shared" si="9"/>
        <v>1</v>
      </c>
      <c r="E132">
        <f t="shared" si="7"/>
        <v>1</v>
      </c>
      <c r="F132">
        <f t="shared" si="10"/>
        <v>1</v>
      </c>
      <c r="G132" t="s">
        <v>24</v>
      </c>
    </row>
    <row r="133" spans="1:7" x14ac:dyDescent="0.35">
      <c r="A133" t="s">
        <v>177</v>
      </c>
      <c r="B133" t="s">
        <v>177</v>
      </c>
      <c r="C133" t="str">
        <f t="shared" si="8"/>
        <v>-          Bellechasse–Les Etchemins–Lévis</v>
      </c>
      <c r="D133">
        <f t="shared" si="9"/>
        <v>1</v>
      </c>
      <c r="E133">
        <f t="shared" ref="E133:E196" si="11">SEARCH("-",B133)</f>
        <v>1</v>
      </c>
      <c r="F133">
        <f t="shared" si="10"/>
        <v>1</v>
      </c>
      <c r="G133" t="s">
        <v>24</v>
      </c>
    </row>
    <row r="134" spans="1:7" x14ac:dyDescent="0.35">
      <c r="A134" t="s">
        <v>178</v>
      </c>
      <c r="B134" t="s">
        <v>178</v>
      </c>
      <c r="C134" t="str">
        <f t="shared" si="8"/>
        <v>-          Lévis–Lotbinière</v>
      </c>
      <c r="D134">
        <f t="shared" si="9"/>
        <v>1</v>
      </c>
      <c r="E134">
        <f t="shared" si="11"/>
        <v>1</v>
      </c>
      <c r="F134">
        <f t="shared" si="10"/>
        <v>1</v>
      </c>
      <c r="G134" t="s">
        <v>24</v>
      </c>
    </row>
    <row r="135" spans="1:7" x14ac:dyDescent="0.35">
      <c r="A135" t="s">
        <v>179</v>
      </c>
      <c r="B135" t="s">
        <v>179</v>
      </c>
      <c r="C135" t="str">
        <f t="shared" si="8"/>
        <v>-          Montmagny–L'Islet–Kamouraska–Rivière-du-Loup</v>
      </c>
      <c r="D135">
        <f t="shared" si="9"/>
        <v>1</v>
      </c>
      <c r="E135">
        <f t="shared" si="11"/>
        <v>1</v>
      </c>
      <c r="F135">
        <f t="shared" si="10"/>
        <v>1</v>
      </c>
      <c r="G135" t="s">
        <v>24</v>
      </c>
    </row>
    <row r="136" spans="1:7" x14ac:dyDescent="0.35">
      <c r="A136" t="s">
        <v>25</v>
      </c>
      <c r="C136" t="str">
        <f t="shared" si="8"/>
        <v>-          Portneuf–Jacques-Cartier</v>
      </c>
      <c r="D136" t="str">
        <f t="shared" si="9"/>
        <v>-          Portneuf–Jacques-Cartier</v>
      </c>
      <c r="E136" t="e">
        <f t="shared" si="11"/>
        <v>#VALUE!</v>
      </c>
      <c r="F136" t="str">
        <f t="shared" si="10"/>
        <v>-          Portneuf–Jacques-Cartier</v>
      </c>
    </row>
    <row r="137" spans="1:7" x14ac:dyDescent="0.35">
      <c r="A137" t="s">
        <v>26</v>
      </c>
      <c r="C137" t="str">
        <f t="shared" si="8"/>
        <v>Ontario</v>
      </c>
      <c r="D137">
        <f t="shared" si="9"/>
        <v>0</v>
      </c>
      <c r="E137" t="e">
        <f t="shared" si="11"/>
        <v>#VALUE!</v>
      </c>
      <c r="F137" t="str">
        <f t="shared" si="10"/>
        <v>Ontario</v>
      </c>
      <c r="G137" t="s">
        <v>26</v>
      </c>
    </row>
    <row r="138" spans="1:7" x14ac:dyDescent="0.35">
      <c r="A138" t="s">
        <v>180</v>
      </c>
      <c r="B138" t="s">
        <v>180</v>
      </c>
      <c r="C138" t="str">
        <f t="shared" si="8"/>
        <v>Ottawa</v>
      </c>
      <c r="D138">
        <f t="shared" si="9"/>
        <v>1</v>
      </c>
      <c r="E138">
        <f t="shared" si="11"/>
        <v>1</v>
      </c>
      <c r="F138">
        <f t="shared" si="10"/>
        <v>1</v>
      </c>
      <c r="G138" t="s">
        <v>26</v>
      </c>
    </row>
    <row r="139" spans="1:7" x14ac:dyDescent="0.35">
      <c r="A139" t="s">
        <v>181</v>
      </c>
      <c r="B139" t="s">
        <v>181</v>
      </c>
      <c r="C139" t="str">
        <f t="shared" si="8"/>
        <v>-          Kanata-Carleton</v>
      </c>
      <c r="D139">
        <f t="shared" si="9"/>
        <v>1</v>
      </c>
      <c r="E139">
        <f t="shared" si="11"/>
        <v>1</v>
      </c>
      <c r="F139">
        <f t="shared" si="10"/>
        <v>1</v>
      </c>
      <c r="G139" t="s">
        <v>26</v>
      </c>
    </row>
    <row r="140" spans="1:7" x14ac:dyDescent="0.35">
      <c r="A140" t="s">
        <v>182</v>
      </c>
      <c r="B140" t="s">
        <v>182</v>
      </c>
      <c r="C140" t="str">
        <f t="shared" si="8"/>
        <v>-          Nepean</v>
      </c>
      <c r="D140">
        <f t="shared" si="9"/>
        <v>1</v>
      </c>
      <c r="E140">
        <f t="shared" si="11"/>
        <v>1</v>
      </c>
      <c r="F140">
        <f t="shared" si="10"/>
        <v>1</v>
      </c>
      <c r="G140" t="s">
        <v>26</v>
      </c>
    </row>
    <row r="141" spans="1:7" x14ac:dyDescent="0.35">
      <c r="A141" t="s">
        <v>183</v>
      </c>
      <c r="B141" t="s">
        <v>183</v>
      </c>
      <c r="C141" t="str">
        <f t="shared" si="8"/>
        <v>-          Ottawa Centre</v>
      </c>
      <c r="D141">
        <f t="shared" si="9"/>
        <v>1</v>
      </c>
      <c r="E141">
        <f t="shared" si="11"/>
        <v>1</v>
      </c>
      <c r="F141">
        <f t="shared" si="10"/>
        <v>1</v>
      </c>
      <c r="G141" t="s">
        <v>26</v>
      </c>
    </row>
    <row r="142" spans="1:7" x14ac:dyDescent="0.35">
      <c r="A142" t="s">
        <v>184</v>
      </c>
      <c r="B142" t="s">
        <v>184</v>
      </c>
      <c r="C142" t="str">
        <f t="shared" si="8"/>
        <v>-          Orléans</v>
      </c>
      <c r="D142">
        <f t="shared" si="9"/>
        <v>1</v>
      </c>
      <c r="E142">
        <f t="shared" si="11"/>
        <v>1</v>
      </c>
      <c r="F142">
        <f t="shared" si="10"/>
        <v>1</v>
      </c>
      <c r="G142" t="s">
        <v>26</v>
      </c>
    </row>
    <row r="143" spans="1:7" x14ac:dyDescent="0.35">
      <c r="A143" t="s">
        <v>185</v>
      </c>
      <c r="B143" t="s">
        <v>185</v>
      </c>
      <c r="C143" t="str">
        <f t="shared" si="8"/>
        <v>-          Ottawa South</v>
      </c>
      <c r="D143">
        <f t="shared" si="9"/>
        <v>1</v>
      </c>
      <c r="E143">
        <f t="shared" si="11"/>
        <v>1</v>
      </c>
      <c r="F143">
        <f t="shared" si="10"/>
        <v>1</v>
      </c>
      <c r="G143" t="s">
        <v>26</v>
      </c>
    </row>
    <row r="144" spans="1:7" x14ac:dyDescent="0.35">
      <c r="A144" t="s">
        <v>186</v>
      </c>
      <c r="B144" t="s">
        <v>186</v>
      </c>
      <c r="C144" t="str">
        <f t="shared" si="8"/>
        <v>-          Ottawa-Vanier</v>
      </c>
      <c r="D144">
        <f t="shared" si="9"/>
        <v>1</v>
      </c>
      <c r="E144">
        <f t="shared" si="11"/>
        <v>1</v>
      </c>
      <c r="F144">
        <f t="shared" si="10"/>
        <v>1</v>
      </c>
      <c r="G144" t="s">
        <v>26</v>
      </c>
    </row>
    <row r="145" spans="1:7" x14ac:dyDescent="0.35">
      <c r="A145" t="s">
        <v>187</v>
      </c>
      <c r="B145" t="s">
        <v>187</v>
      </c>
      <c r="C145" t="str">
        <f t="shared" si="8"/>
        <v>-          Ottawa West-Nepean</v>
      </c>
      <c r="D145">
        <f t="shared" si="9"/>
        <v>1</v>
      </c>
      <c r="E145">
        <f t="shared" si="11"/>
        <v>1</v>
      </c>
      <c r="F145">
        <f t="shared" si="10"/>
        <v>1</v>
      </c>
      <c r="G145" t="s">
        <v>26</v>
      </c>
    </row>
    <row r="146" spans="1:7" x14ac:dyDescent="0.35">
      <c r="A146" t="s">
        <v>27</v>
      </c>
      <c r="C146" t="str">
        <f t="shared" si="8"/>
        <v>-          Carleton</v>
      </c>
      <c r="D146" t="str">
        <f t="shared" si="9"/>
        <v>-          Carleton</v>
      </c>
      <c r="E146" t="e">
        <f t="shared" si="11"/>
        <v>#VALUE!</v>
      </c>
      <c r="F146" t="str">
        <f t="shared" si="10"/>
        <v>-          Carleton</v>
      </c>
    </row>
    <row r="147" spans="1:7" x14ac:dyDescent="0.35">
      <c r="A147" t="s">
        <v>188</v>
      </c>
      <c r="B147" t="s">
        <v>188</v>
      </c>
      <c r="C147" t="str">
        <f t="shared" si="8"/>
        <v>Brampton</v>
      </c>
      <c r="D147">
        <f t="shared" si="9"/>
        <v>1</v>
      </c>
      <c r="E147">
        <f t="shared" si="11"/>
        <v>1</v>
      </c>
      <c r="F147">
        <f t="shared" si="10"/>
        <v>1</v>
      </c>
      <c r="G147" t="s">
        <v>27</v>
      </c>
    </row>
    <row r="148" spans="1:7" x14ac:dyDescent="0.35">
      <c r="A148" t="s">
        <v>189</v>
      </c>
      <c r="B148" t="s">
        <v>189</v>
      </c>
      <c r="C148" t="str">
        <f t="shared" si="8"/>
        <v>-          Brampton Centre</v>
      </c>
      <c r="D148">
        <f t="shared" si="9"/>
        <v>1</v>
      </c>
      <c r="E148">
        <f t="shared" si="11"/>
        <v>1</v>
      </c>
      <c r="F148">
        <f t="shared" si="10"/>
        <v>1</v>
      </c>
      <c r="G148" t="s">
        <v>27</v>
      </c>
    </row>
    <row r="149" spans="1:7" x14ac:dyDescent="0.35">
      <c r="A149" t="s">
        <v>190</v>
      </c>
      <c r="B149" t="s">
        <v>190</v>
      </c>
      <c r="C149" t="str">
        <f t="shared" si="8"/>
        <v>-          Brampton East</v>
      </c>
      <c r="D149">
        <f t="shared" si="9"/>
        <v>1</v>
      </c>
      <c r="E149">
        <f t="shared" si="11"/>
        <v>1</v>
      </c>
      <c r="F149">
        <f t="shared" si="10"/>
        <v>1</v>
      </c>
      <c r="G149" t="s">
        <v>27</v>
      </c>
    </row>
    <row r="150" spans="1:7" x14ac:dyDescent="0.35">
      <c r="A150" t="s">
        <v>191</v>
      </c>
      <c r="B150" t="s">
        <v>191</v>
      </c>
      <c r="C150" t="str">
        <f t="shared" si="8"/>
        <v>-          Brampton North</v>
      </c>
      <c r="D150">
        <f t="shared" si="9"/>
        <v>1</v>
      </c>
      <c r="E150">
        <f t="shared" si="11"/>
        <v>1</v>
      </c>
      <c r="F150">
        <f t="shared" si="10"/>
        <v>1</v>
      </c>
      <c r="G150" t="s">
        <v>27</v>
      </c>
    </row>
    <row r="151" spans="1:7" x14ac:dyDescent="0.35">
      <c r="A151" t="s">
        <v>192</v>
      </c>
      <c r="B151" t="s">
        <v>192</v>
      </c>
      <c r="C151" t="str">
        <f t="shared" si="8"/>
        <v>-          Brampton South</v>
      </c>
      <c r="D151">
        <f t="shared" si="9"/>
        <v>1</v>
      </c>
      <c r="E151">
        <f t="shared" si="11"/>
        <v>1</v>
      </c>
      <c r="F151">
        <f t="shared" si="10"/>
        <v>1</v>
      </c>
      <c r="G151" t="s">
        <v>27</v>
      </c>
    </row>
    <row r="152" spans="1:7" x14ac:dyDescent="0.35">
      <c r="A152" t="s">
        <v>28</v>
      </c>
      <c r="C152" t="str">
        <f t="shared" si="8"/>
        <v>-          Brampton West</v>
      </c>
      <c r="D152" t="str">
        <f t="shared" si="9"/>
        <v>-          Brampton West</v>
      </c>
      <c r="E152" t="e">
        <f t="shared" si="11"/>
        <v>#VALUE!</v>
      </c>
      <c r="F152" t="str">
        <f t="shared" si="10"/>
        <v>-          Brampton West</v>
      </c>
    </row>
    <row r="153" spans="1:7" x14ac:dyDescent="0.35">
      <c r="A153" t="s">
        <v>193</v>
      </c>
      <c r="B153" t="s">
        <v>193</v>
      </c>
      <c r="C153" t="str">
        <f t="shared" si="8"/>
        <v>Mississauga</v>
      </c>
      <c r="D153">
        <f t="shared" si="9"/>
        <v>1</v>
      </c>
      <c r="E153">
        <f t="shared" si="11"/>
        <v>1</v>
      </c>
      <c r="F153">
        <f t="shared" si="10"/>
        <v>1</v>
      </c>
      <c r="G153" t="s">
        <v>28</v>
      </c>
    </row>
    <row r="154" spans="1:7" x14ac:dyDescent="0.35">
      <c r="A154" t="s">
        <v>194</v>
      </c>
      <c r="B154" t="s">
        <v>194</v>
      </c>
      <c r="C154" t="str">
        <f t="shared" si="8"/>
        <v>-          Mississauga Centre</v>
      </c>
      <c r="D154">
        <f t="shared" si="9"/>
        <v>1</v>
      </c>
      <c r="E154">
        <f t="shared" si="11"/>
        <v>1</v>
      </c>
      <c r="F154">
        <f t="shared" si="10"/>
        <v>1</v>
      </c>
      <c r="G154" t="s">
        <v>28</v>
      </c>
    </row>
    <row r="155" spans="1:7" x14ac:dyDescent="0.35">
      <c r="A155" t="s">
        <v>195</v>
      </c>
      <c r="B155" t="s">
        <v>195</v>
      </c>
      <c r="C155" t="str">
        <f t="shared" si="8"/>
        <v>-          Mississauga East-Cooksville</v>
      </c>
      <c r="D155">
        <f t="shared" si="9"/>
        <v>1</v>
      </c>
      <c r="E155">
        <f t="shared" si="11"/>
        <v>1</v>
      </c>
      <c r="F155">
        <f t="shared" si="10"/>
        <v>1</v>
      </c>
      <c r="G155" t="s">
        <v>28</v>
      </c>
    </row>
    <row r="156" spans="1:7" x14ac:dyDescent="0.35">
      <c r="A156" t="s">
        <v>196</v>
      </c>
      <c r="B156" t="s">
        <v>196</v>
      </c>
      <c r="C156" t="str">
        <f t="shared" si="8"/>
        <v>-          Mississauga-Erin Mills</v>
      </c>
      <c r="D156">
        <f t="shared" si="9"/>
        <v>1</v>
      </c>
      <c r="E156">
        <f t="shared" si="11"/>
        <v>1</v>
      </c>
      <c r="F156">
        <f t="shared" si="10"/>
        <v>1</v>
      </c>
      <c r="G156" t="s">
        <v>28</v>
      </c>
    </row>
    <row r="157" spans="1:7" x14ac:dyDescent="0.35">
      <c r="A157" t="s">
        <v>197</v>
      </c>
      <c r="B157" t="s">
        <v>197</v>
      </c>
      <c r="C157" t="str">
        <f t="shared" si="8"/>
        <v>-          Mississauga-Lakeshore</v>
      </c>
      <c r="D157">
        <f t="shared" si="9"/>
        <v>1</v>
      </c>
      <c r="E157">
        <f t="shared" si="11"/>
        <v>1</v>
      </c>
      <c r="F157">
        <f t="shared" si="10"/>
        <v>1</v>
      </c>
      <c r="G157" t="s">
        <v>28</v>
      </c>
    </row>
    <row r="158" spans="1:7" x14ac:dyDescent="0.35">
      <c r="A158" t="s">
        <v>198</v>
      </c>
      <c r="B158" t="s">
        <v>198</v>
      </c>
      <c r="C158" t="str">
        <f t="shared" si="8"/>
        <v>-          Mississauga-Malton</v>
      </c>
      <c r="D158">
        <f t="shared" si="9"/>
        <v>1</v>
      </c>
      <c r="E158">
        <f t="shared" si="11"/>
        <v>1</v>
      </c>
      <c r="F158">
        <f t="shared" si="10"/>
        <v>1</v>
      </c>
      <c r="G158" t="s">
        <v>28</v>
      </c>
    </row>
    <row r="159" spans="1:7" x14ac:dyDescent="0.35">
      <c r="A159" t="s">
        <v>29</v>
      </c>
      <c r="C159" t="str">
        <f t="shared" si="8"/>
        <v>-          Mississauga-Streetsville</v>
      </c>
      <c r="D159" t="str">
        <f t="shared" si="9"/>
        <v>-          Mississauga-Streetsville</v>
      </c>
      <c r="E159" t="e">
        <f t="shared" si="11"/>
        <v>#VALUE!</v>
      </c>
      <c r="F159" t="str">
        <f t="shared" si="10"/>
        <v>-          Mississauga-Streetsville</v>
      </c>
    </row>
    <row r="160" spans="1:7" x14ac:dyDescent="0.35">
      <c r="A160" t="s">
        <v>199</v>
      </c>
      <c r="B160" t="s">
        <v>199</v>
      </c>
      <c r="C160" t="str">
        <f t="shared" si="8"/>
        <v>York</v>
      </c>
      <c r="D160">
        <f t="shared" si="9"/>
        <v>1</v>
      </c>
      <c r="E160">
        <f t="shared" si="11"/>
        <v>1</v>
      </c>
      <c r="F160">
        <f t="shared" si="10"/>
        <v>1</v>
      </c>
      <c r="G160" t="s">
        <v>29</v>
      </c>
    </row>
    <row r="161" spans="1:7" x14ac:dyDescent="0.35">
      <c r="A161" t="s">
        <v>200</v>
      </c>
      <c r="B161" t="s">
        <v>200</v>
      </c>
      <c r="C161" t="str">
        <f t="shared" si="8"/>
        <v>-          Aurora-Oak Ridges-Richmond Hill</v>
      </c>
      <c r="D161">
        <f t="shared" si="9"/>
        <v>1</v>
      </c>
      <c r="E161">
        <f t="shared" si="11"/>
        <v>1</v>
      </c>
      <c r="F161">
        <f t="shared" si="10"/>
        <v>1</v>
      </c>
      <c r="G161" t="s">
        <v>29</v>
      </c>
    </row>
    <row r="162" spans="1:7" x14ac:dyDescent="0.35">
      <c r="A162" t="s">
        <v>201</v>
      </c>
      <c r="B162" t="s">
        <v>201</v>
      </c>
      <c r="C162" t="str">
        <f t="shared" si="8"/>
        <v>-          King-Vaughan</v>
      </c>
      <c r="D162">
        <f t="shared" si="9"/>
        <v>1</v>
      </c>
      <c r="E162">
        <f t="shared" si="11"/>
        <v>1</v>
      </c>
      <c r="F162">
        <f t="shared" si="10"/>
        <v>1</v>
      </c>
      <c r="G162" t="s">
        <v>29</v>
      </c>
    </row>
    <row r="163" spans="1:7" x14ac:dyDescent="0.35">
      <c r="A163" t="s">
        <v>202</v>
      </c>
      <c r="B163" t="s">
        <v>202</v>
      </c>
      <c r="C163" t="str">
        <f t="shared" si="8"/>
        <v>-          Markham-Stouffville</v>
      </c>
      <c r="D163">
        <f t="shared" si="9"/>
        <v>1</v>
      </c>
      <c r="E163">
        <f t="shared" si="11"/>
        <v>1</v>
      </c>
      <c r="F163">
        <f t="shared" si="10"/>
        <v>1</v>
      </c>
      <c r="G163" t="s">
        <v>29</v>
      </c>
    </row>
    <row r="164" spans="1:7" x14ac:dyDescent="0.35">
      <c r="A164" t="s">
        <v>203</v>
      </c>
      <c r="B164" t="s">
        <v>203</v>
      </c>
      <c r="C164" t="str">
        <f t="shared" si="8"/>
        <v>-          Markham-Thornhill</v>
      </c>
      <c r="D164">
        <f t="shared" si="9"/>
        <v>1</v>
      </c>
      <c r="E164">
        <f t="shared" si="11"/>
        <v>1</v>
      </c>
      <c r="F164">
        <f t="shared" si="10"/>
        <v>1</v>
      </c>
      <c r="G164" t="s">
        <v>29</v>
      </c>
    </row>
    <row r="165" spans="1:7" x14ac:dyDescent="0.35">
      <c r="A165" t="s">
        <v>204</v>
      </c>
      <c r="B165" t="s">
        <v>204</v>
      </c>
      <c r="C165" t="str">
        <f t="shared" si="8"/>
        <v>-          Markham-Unionville</v>
      </c>
      <c r="D165">
        <f t="shared" si="9"/>
        <v>1</v>
      </c>
      <c r="E165">
        <f t="shared" si="11"/>
        <v>1</v>
      </c>
      <c r="F165">
        <f t="shared" si="10"/>
        <v>1</v>
      </c>
      <c r="G165" t="s">
        <v>29</v>
      </c>
    </row>
    <row r="166" spans="1:7" x14ac:dyDescent="0.35">
      <c r="A166" t="s">
        <v>205</v>
      </c>
      <c r="B166" t="s">
        <v>205</v>
      </c>
      <c r="C166" t="str">
        <f t="shared" si="8"/>
        <v>-          Newmarket-Aurora</v>
      </c>
      <c r="D166">
        <f t="shared" si="9"/>
        <v>1</v>
      </c>
      <c r="E166">
        <f t="shared" si="11"/>
        <v>1</v>
      </c>
      <c r="F166">
        <f t="shared" si="10"/>
        <v>1</v>
      </c>
      <c r="G166" t="s">
        <v>29</v>
      </c>
    </row>
    <row r="167" spans="1:7" x14ac:dyDescent="0.35">
      <c r="A167" t="s">
        <v>206</v>
      </c>
      <c r="B167" t="s">
        <v>206</v>
      </c>
      <c r="C167" t="str">
        <f t="shared" si="8"/>
        <v>-          Richmond Hill</v>
      </c>
      <c r="D167">
        <f t="shared" si="9"/>
        <v>1</v>
      </c>
      <c r="E167">
        <f t="shared" si="11"/>
        <v>1</v>
      </c>
      <c r="F167">
        <f t="shared" si="10"/>
        <v>1</v>
      </c>
      <c r="G167" t="s">
        <v>29</v>
      </c>
    </row>
    <row r="168" spans="1:7" x14ac:dyDescent="0.35">
      <c r="A168" t="s">
        <v>207</v>
      </c>
      <c r="B168" t="s">
        <v>207</v>
      </c>
      <c r="C168" t="str">
        <f t="shared" si="8"/>
        <v>-          Thornhill</v>
      </c>
      <c r="D168">
        <f t="shared" si="9"/>
        <v>1</v>
      </c>
      <c r="E168">
        <f t="shared" si="11"/>
        <v>1</v>
      </c>
      <c r="F168">
        <f t="shared" si="10"/>
        <v>1</v>
      </c>
      <c r="G168" t="s">
        <v>29</v>
      </c>
    </row>
    <row r="169" spans="1:7" x14ac:dyDescent="0.35">
      <c r="A169" t="s">
        <v>30</v>
      </c>
      <c r="C169" t="str">
        <f t="shared" si="8"/>
        <v>-          Vaughan-Woodbridge</v>
      </c>
      <c r="D169" t="str">
        <f t="shared" si="9"/>
        <v>-          Vaughan-Woodbridge</v>
      </c>
      <c r="E169" t="e">
        <f t="shared" si="11"/>
        <v>#VALUE!</v>
      </c>
      <c r="F169" t="str">
        <f t="shared" si="10"/>
        <v>-          Vaughan-Woodbridge</v>
      </c>
    </row>
    <row r="170" spans="1:7" x14ac:dyDescent="0.35">
      <c r="A170" t="s">
        <v>208</v>
      </c>
      <c r="B170" t="s">
        <v>208</v>
      </c>
      <c r="C170" t="str">
        <f t="shared" si="8"/>
        <v>Durham</v>
      </c>
      <c r="D170">
        <f t="shared" si="9"/>
        <v>1</v>
      </c>
      <c r="E170">
        <f t="shared" si="11"/>
        <v>1</v>
      </c>
      <c r="F170">
        <f t="shared" si="10"/>
        <v>1</v>
      </c>
      <c r="G170" t="s">
        <v>30</v>
      </c>
    </row>
    <row r="171" spans="1:7" x14ac:dyDescent="0.35">
      <c r="A171" t="s">
        <v>209</v>
      </c>
      <c r="B171" t="s">
        <v>209</v>
      </c>
      <c r="C171" t="str">
        <f t="shared" si="8"/>
        <v>-          Ajax</v>
      </c>
      <c r="D171">
        <f t="shared" si="9"/>
        <v>1</v>
      </c>
      <c r="E171">
        <f t="shared" si="11"/>
        <v>1</v>
      </c>
      <c r="F171">
        <f t="shared" si="10"/>
        <v>1</v>
      </c>
      <c r="G171" t="s">
        <v>30</v>
      </c>
    </row>
    <row r="172" spans="1:7" x14ac:dyDescent="0.35">
      <c r="A172" t="s">
        <v>210</v>
      </c>
      <c r="B172" t="s">
        <v>210</v>
      </c>
      <c r="C172" t="str">
        <f t="shared" si="8"/>
        <v>-          Durham</v>
      </c>
      <c r="D172">
        <f t="shared" si="9"/>
        <v>1</v>
      </c>
      <c r="E172">
        <f t="shared" si="11"/>
        <v>1</v>
      </c>
      <c r="F172">
        <f t="shared" si="10"/>
        <v>1</v>
      </c>
      <c r="G172" t="s">
        <v>30</v>
      </c>
    </row>
    <row r="173" spans="1:7" x14ac:dyDescent="0.35">
      <c r="A173" t="s">
        <v>211</v>
      </c>
      <c r="B173" t="s">
        <v>211</v>
      </c>
      <c r="C173" t="str">
        <f t="shared" si="8"/>
        <v>-          Oshawa</v>
      </c>
      <c r="D173">
        <f t="shared" si="9"/>
        <v>1</v>
      </c>
      <c r="E173">
        <f t="shared" si="11"/>
        <v>1</v>
      </c>
      <c r="F173">
        <f t="shared" si="10"/>
        <v>1</v>
      </c>
      <c r="G173" t="s">
        <v>30</v>
      </c>
    </row>
    <row r="174" spans="1:7" x14ac:dyDescent="0.35">
      <c r="A174" t="s">
        <v>212</v>
      </c>
      <c r="B174" t="s">
        <v>212</v>
      </c>
      <c r="C174" t="str">
        <f t="shared" si="8"/>
        <v>-          Pickering-Uxbridge</v>
      </c>
      <c r="D174">
        <f t="shared" si="9"/>
        <v>1</v>
      </c>
      <c r="E174">
        <f t="shared" si="11"/>
        <v>1</v>
      </c>
      <c r="F174">
        <f t="shared" si="10"/>
        <v>1</v>
      </c>
      <c r="G174" t="s">
        <v>30</v>
      </c>
    </row>
    <row r="175" spans="1:7" x14ac:dyDescent="0.35">
      <c r="A175" t="s">
        <v>31</v>
      </c>
      <c r="C175" t="str">
        <f t="shared" si="8"/>
        <v>-          Whitby</v>
      </c>
      <c r="D175" t="str">
        <f t="shared" si="9"/>
        <v>-          Whitby</v>
      </c>
      <c r="E175" t="e">
        <f t="shared" si="11"/>
        <v>#VALUE!</v>
      </c>
      <c r="F175" t="str">
        <f t="shared" si="10"/>
        <v>-          Whitby</v>
      </c>
      <c r="G175" t="s">
        <v>31</v>
      </c>
    </row>
    <row r="176" spans="1:7" x14ac:dyDescent="0.35">
      <c r="A176" t="s">
        <v>213</v>
      </c>
      <c r="B176" t="s">
        <v>213</v>
      </c>
      <c r="C176" t="str">
        <f t="shared" si="8"/>
        <v>Halton, Guelph, and Caledon Area</v>
      </c>
      <c r="D176">
        <f t="shared" si="9"/>
        <v>1</v>
      </c>
      <c r="E176">
        <f t="shared" si="11"/>
        <v>1</v>
      </c>
      <c r="F176">
        <f t="shared" si="10"/>
        <v>1</v>
      </c>
      <c r="G176" t="s">
        <v>31</v>
      </c>
    </row>
    <row r="177" spans="1:7" x14ac:dyDescent="0.35">
      <c r="A177" t="s">
        <v>214</v>
      </c>
      <c r="B177" t="s">
        <v>214</v>
      </c>
      <c r="C177" t="str">
        <f t="shared" si="8"/>
        <v>-          Burlington</v>
      </c>
      <c r="D177">
        <f t="shared" si="9"/>
        <v>1</v>
      </c>
      <c r="E177">
        <f t="shared" si="11"/>
        <v>1</v>
      </c>
      <c r="F177">
        <f t="shared" si="10"/>
        <v>1</v>
      </c>
      <c r="G177" t="s">
        <v>31</v>
      </c>
    </row>
    <row r="178" spans="1:7" x14ac:dyDescent="0.35">
      <c r="A178" t="s">
        <v>215</v>
      </c>
      <c r="B178" t="s">
        <v>215</v>
      </c>
      <c r="C178" t="str">
        <f t="shared" si="8"/>
        <v>-          Guelph</v>
      </c>
      <c r="D178">
        <f t="shared" si="9"/>
        <v>1</v>
      </c>
      <c r="E178">
        <f t="shared" si="11"/>
        <v>1</v>
      </c>
      <c r="F178">
        <f t="shared" si="10"/>
        <v>1</v>
      </c>
      <c r="G178" t="s">
        <v>31</v>
      </c>
    </row>
    <row r="179" spans="1:7" x14ac:dyDescent="0.35">
      <c r="A179" t="s">
        <v>216</v>
      </c>
      <c r="B179" t="s">
        <v>216</v>
      </c>
      <c r="C179" t="str">
        <f t="shared" si="8"/>
        <v>-          Milton</v>
      </c>
      <c r="D179">
        <f t="shared" si="9"/>
        <v>1</v>
      </c>
      <c r="E179">
        <f t="shared" si="11"/>
        <v>1</v>
      </c>
      <c r="F179">
        <f t="shared" si="10"/>
        <v>1</v>
      </c>
      <c r="G179" t="s">
        <v>31</v>
      </c>
    </row>
    <row r="180" spans="1:7" x14ac:dyDescent="0.35">
      <c r="A180" t="s">
        <v>217</v>
      </c>
      <c r="B180" t="s">
        <v>217</v>
      </c>
      <c r="C180" t="str">
        <f t="shared" si="8"/>
        <v>-          Oakville</v>
      </c>
      <c r="D180">
        <f t="shared" si="9"/>
        <v>1</v>
      </c>
      <c r="E180">
        <f t="shared" si="11"/>
        <v>1</v>
      </c>
      <c r="F180">
        <f t="shared" si="10"/>
        <v>1</v>
      </c>
      <c r="G180" t="s">
        <v>31</v>
      </c>
    </row>
    <row r="181" spans="1:7" x14ac:dyDescent="0.35">
      <c r="A181" t="s">
        <v>218</v>
      </c>
      <c r="B181" t="s">
        <v>218</v>
      </c>
      <c r="C181" t="str">
        <f t="shared" si="8"/>
        <v>-          Oakville-North Burlington</v>
      </c>
      <c r="D181">
        <f t="shared" si="9"/>
        <v>1</v>
      </c>
      <c r="E181">
        <f t="shared" si="11"/>
        <v>1</v>
      </c>
      <c r="F181">
        <f t="shared" si="10"/>
        <v>1</v>
      </c>
      <c r="G181" t="s">
        <v>31</v>
      </c>
    </row>
    <row r="182" spans="1:7" x14ac:dyDescent="0.35">
      <c r="A182" t="s">
        <v>219</v>
      </c>
      <c r="B182" t="s">
        <v>219</v>
      </c>
      <c r="C182" t="str">
        <f t="shared" si="8"/>
        <v>-          Wellington-Halton Hills</v>
      </c>
      <c r="D182">
        <f t="shared" si="9"/>
        <v>1</v>
      </c>
      <c r="E182">
        <f t="shared" si="11"/>
        <v>1</v>
      </c>
      <c r="F182">
        <f t="shared" si="10"/>
        <v>1</v>
      </c>
      <c r="G182" t="s">
        <v>31</v>
      </c>
    </row>
    <row r="183" spans="1:7" x14ac:dyDescent="0.35">
      <c r="A183" t="s">
        <v>32</v>
      </c>
      <c r="C183" t="str">
        <f t="shared" si="8"/>
        <v>-          Dufferin-Caledon</v>
      </c>
      <c r="D183" t="str">
        <f t="shared" si="9"/>
        <v>-          Dufferin-Caledon</v>
      </c>
      <c r="E183" t="e">
        <f t="shared" si="11"/>
        <v>#VALUE!</v>
      </c>
      <c r="F183" t="str">
        <f t="shared" si="10"/>
        <v>-          Dufferin-Caledon</v>
      </c>
    </row>
    <row r="184" spans="1:7" x14ac:dyDescent="0.35">
      <c r="A184" t="s">
        <v>220</v>
      </c>
      <c r="B184" t="s">
        <v>220</v>
      </c>
      <c r="C184" t="str">
        <f t="shared" si="8"/>
        <v>Hamilton</v>
      </c>
      <c r="D184">
        <f t="shared" si="9"/>
        <v>1</v>
      </c>
      <c r="E184">
        <f t="shared" si="11"/>
        <v>1</v>
      </c>
      <c r="F184">
        <f t="shared" si="10"/>
        <v>1</v>
      </c>
      <c r="G184" t="s">
        <v>32</v>
      </c>
    </row>
    <row r="185" spans="1:7" x14ac:dyDescent="0.35">
      <c r="A185" t="s">
        <v>221</v>
      </c>
      <c r="B185" t="s">
        <v>221</v>
      </c>
      <c r="C185" t="str">
        <f t="shared" si="8"/>
        <v>-          Flamborough-Glanbrook</v>
      </c>
      <c r="D185">
        <f t="shared" si="9"/>
        <v>1</v>
      </c>
      <c r="E185">
        <f t="shared" si="11"/>
        <v>1</v>
      </c>
      <c r="F185">
        <f t="shared" si="10"/>
        <v>1</v>
      </c>
      <c r="G185" t="s">
        <v>32</v>
      </c>
    </row>
    <row r="186" spans="1:7" x14ac:dyDescent="0.35">
      <c r="A186" t="s">
        <v>222</v>
      </c>
      <c r="B186" t="s">
        <v>222</v>
      </c>
      <c r="C186" t="str">
        <f t="shared" si="8"/>
        <v>-          Hamilton Centre</v>
      </c>
      <c r="D186">
        <f t="shared" si="9"/>
        <v>1</v>
      </c>
      <c r="E186">
        <f t="shared" si="11"/>
        <v>1</v>
      </c>
      <c r="F186">
        <f t="shared" si="10"/>
        <v>1</v>
      </c>
      <c r="G186" t="s">
        <v>32</v>
      </c>
    </row>
    <row r="187" spans="1:7" x14ac:dyDescent="0.35">
      <c r="A187" t="s">
        <v>223</v>
      </c>
      <c r="B187" t="s">
        <v>223</v>
      </c>
      <c r="C187" t="str">
        <f t="shared" si="8"/>
        <v>-          Hamilton East-Stoney Creek</v>
      </c>
      <c r="D187">
        <f t="shared" si="9"/>
        <v>1</v>
      </c>
      <c r="E187">
        <f t="shared" si="11"/>
        <v>1</v>
      </c>
      <c r="F187">
        <f t="shared" si="10"/>
        <v>1</v>
      </c>
      <c r="G187" t="s">
        <v>32</v>
      </c>
    </row>
    <row r="188" spans="1:7" x14ac:dyDescent="0.35">
      <c r="A188" t="s">
        <v>224</v>
      </c>
      <c r="B188" t="s">
        <v>224</v>
      </c>
      <c r="C188" t="str">
        <f t="shared" si="8"/>
        <v>-          Hamilton Mountain</v>
      </c>
      <c r="D188">
        <f t="shared" si="9"/>
        <v>1</v>
      </c>
      <c r="E188">
        <f t="shared" si="11"/>
        <v>1</v>
      </c>
      <c r="F188">
        <f t="shared" si="10"/>
        <v>1</v>
      </c>
      <c r="G188" t="s">
        <v>32</v>
      </c>
    </row>
    <row r="189" spans="1:7" x14ac:dyDescent="0.35">
      <c r="A189" t="s">
        <v>33</v>
      </c>
      <c r="C189" t="str">
        <f t="shared" si="8"/>
        <v>-          Hamilton West-Ancaster-Dundas</v>
      </c>
      <c r="D189" t="str">
        <f t="shared" si="9"/>
        <v>-          Hamilton West-Ancaster-Dundas</v>
      </c>
      <c r="E189" t="e">
        <f t="shared" si="11"/>
        <v>#VALUE!</v>
      </c>
      <c r="F189" t="str">
        <f t="shared" si="10"/>
        <v>-          Hamilton West-Ancaster-Dundas</v>
      </c>
    </row>
    <row r="190" spans="1:7" x14ac:dyDescent="0.35">
      <c r="A190" t="s">
        <v>225</v>
      </c>
      <c r="B190" t="s">
        <v>225</v>
      </c>
      <c r="C190" t="str">
        <f t="shared" si="8"/>
        <v>Niagara Falls and St. Catharines</v>
      </c>
      <c r="D190">
        <f t="shared" si="9"/>
        <v>1</v>
      </c>
      <c r="E190">
        <f t="shared" si="11"/>
        <v>1</v>
      </c>
      <c r="F190">
        <f t="shared" si="10"/>
        <v>1</v>
      </c>
      <c r="G190" t="s">
        <v>33</v>
      </c>
    </row>
    <row r="191" spans="1:7" x14ac:dyDescent="0.35">
      <c r="A191" t="s">
        <v>226</v>
      </c>
      <c r="B191" t="s">
        <v>226</v>
      </c>
      <c r="C191" t="str">
        <f t="shared" si="8"/>
        <v>-          Niagara Centre</v>
      </c>
      <c r="D191">
        <f t="shared" si="9"/>
        <v>1</v>
      </c>
      <c r="E191">
        <f t="shared" si="11"/>
        <v>1</v>
      </c>
      <c r="F191">
        <f t="shared" si="10"/>
        <v>1</v>
      </c>
      <c r="G191" t="s">
        <v>33</v>
      </c>
    </row>
    <row r="192" spans="1:7" x14ac:dyDescent="0.35">
      <c r="A192" t="s">
        <v>227</v>
      </c>
      <c r="B192" t="s">
        <v>227</v>
      </c>
      <c r="C192" t="str">
        <f t="shared" si="8"/>
        <v>-          Niagara Falls</v>
      </c>
      <c r="D192">
        <f t="shared" si="9"/>
        <v>1</v>
      </c>
      <c r="E192">
        <f t="shared" si="11"/>
        <v>1</v>
      </c>
      <c r="F192">
        <f t="shared" si="10"/>
        <v>1</v>
      </c>
      <c r="G192" t="s">
        <v>33</v>
      </c>
    </row>
    <row r="193" spans="1:7" x14ac:dyDescent="0.35">
      <c r="A193" t="s">
        <v>228</v>
      </c>
      <c r="B193" t="s">
        <v>228</v>
      </c>
      <c r="C193" t="str">
        <f t="shared" si="8"/>
        <v>-          Niagara West</v>
      </c>
      <c r="D193">
        <f t="shared" si="9"/>
        <v>1</v>
      </c>
      <c r="E193">
        <f t="shared" si="11"/>
        <v>1</v>
      </c>
      <c r="F193">
        <f t="shared" si="10"/>
        <v>1</v>
      </c>
      <c r="G193" t="s">
        <v>33</v>
      </c>
    </row>
    <row r="194" spans="1:7" x14ac:dyDescent="0.35">
      <c r="A194" t="s">
        <v>34</v>
      </c>
      <c r="C194" t="str">
        <f t="shared" si="8"/>
        <v>-          St. Catharines</v>
      </c>
      <c r="D194" t="str">
        <f t="shared" si="9"/>
        <v>-          St. Catharines</v>
      </c>
      <c r="E194" t="e">
        <f t="shared" si="11"/>
        <v>#VALUE!</v>
      </c>
      <c r="F194" t="str">
        <f t="shared" si="10"/>
        <v>-          St. Catharines</v>
      </c>
    </row>
    <row r="195" spans="1:7" x14ac:dyDescent="0.35">
      <c r="A195" t="s">
        <v>229</v>
      </c>
      <c r="B195" t="s">
        <v>229</v>
      </c>
      <c r="C195" t="str">
        <f t="shared" ref="C195:C258" si="12">A194</f>
        <v>City of London</v>
      </c>
      <c r="D195">
        <f t="shared" ref="D195:D258" si="13">IFERROR(SEARCH("-",B195),B194)</f>
        <v>1</v>
      </c>
      <c r="E195">
        <f t="shared" si="11"/>
        <v>1</v>
      </c>
      <c r="F195">
        <f t="shared" ref="F195:F258" si="14">IFERROR(E195,C195)</f>
        <v>1</v>
      </c>
      <c r="G195" t="s">
        <v>34</v>
      </c>
    </row>
    <row r="196" spans="1:7" x14ac:dyDescent="0.35">
      <c r="A196" t="s">
        <v>230</v>
      </c>
      <c r="B196" t="s">
        <v>230</v>
      </c>
      <c r="C196" t="str">
        <f t="shared" si="12"/>
        <v>-          Elgin-Middlesex-London</v>
      </c>
      <c r="D196">
        <f t="shared" si="13"/>
        <v>1</v>
      </c>
      <c r="E196">
        <f t="shared" si="11"/>
        <v>1</v>
      </c>
      <c r="F196">
        <f t="shared" si="14"/>
        <v>1</v>
      </c>
      <c r="G196" t="s">
        <v>34</v>
      </c>
    </row>
    <row r="197" spans="1:7" x14ac:dyDescent="0.35">
      <c r="A197" t="s">
        <v>231</v>
      </c>
      <c r="B197" t="s">
        <v>231</v>
      </c>
      <c r="C197" t="str">
        <f t="shared" si="12"/>
        <v>-          London-Fanshawe</v>
      </c>
      <c r="D197">
        <f t="shared" si="13"/>
        <v>1</v>
      </c>
      <c r="E197">
        <f t="shared" ref="E197:E260" si="15">SEARCH("-",B197)</f>
        <v>1</v>
      </c>
      <c r="F197">
        <f t="shared" si="14"/>
        <v>1</v>
      </c>
      <c r="G197" t="s">
        <v>34</v>
      </c>
    </row>
    <row r="198" spans="1:7" x14ac:dyDescent="0.35">
      <c r="A198" t="s">
        <v>232</v>
      </c>
      <c r="B198" t="s">
        <v>232</v>
      </c>
      <c r="C198" t="str">
        <f t="shared" si="12"/>
        <v>-          London North Centre</v>
      </c>
      <c r="D198">
        <f t="shared" si="13"/>
        <v>1</v>
      </c>
      <c r="E198">
        <f t="shared" si="15"/>
        <v>1</v>
      </c>
      <c r="F198">
        <f t="shared" si="14"/>
        <v>1</v>
      </c>
      <c r="G198" t="s">
        <v>34</v>
      </c>
    </row>
    <row r="199" spans="1:7" x14ac:dyDescent="0.35">
      <c r="A199" t="s">
        <v>35</v>
      </c>
      <c r="C199" t="str">
        <f t="shared" si="12"/>
        <v>-          London West</v>
      </c>
      <c r="D199" t="str">
        <f t="shared" si="13"/>
        <v>-          London West</v>
      </c>
      <c r="E199" t="e">
        <f t="shared" si="15"/>
        <v>#VALUE!</v>
      </c>
      <c r="F199" t="str">
        <f t="shared" si="14"/>
        <v>-          London West</v>
      </c>
    </row>
    <row r="200" spans="1:7" x14ac:dyDescent="0.35">
      <c r="A200" t="s">
        <v>233</v>
      </c>
      <c r="B200" t="s">
        <v>233</v>
      </c>
      <c r="C200" t="str">
        <f t="shared" si="12"/>
        <v>Essex, Chatham-Kent, and Greater London</v>
      </c>
      <c r="D200">
        <f t="shared" si="13"/>
        <v>1</v>
      </c>
      <c r="E200">
        <f t="shared" si="15"/>
        <v>1</v>
      </c>
      <c r="F200">
        <f t="shared" si="14"/>
        <v>1</v>
      </c>
      <c r="G200" t="s">
        <v>35</v>
      </c>
    </row>
    <row r="201" spans="1:7" x14ac:dyDescent="0.35">
      <c r="A201" t="s">
        <v>234</v>
      </c>
      <c r="B201" t="s">
        <v>234</v>
      </c>
      <c r="C201" t="str">
        <f t="shared" si="12"/>
        <v>-          Essex</v>
      </c>
      <c r="D201">
        <f t="shared" si="13"/>
        <v>1</v>
      </c>
      <c r="E201">
        <f t="shared" si="15"/>
        <v>1</v>
      </c>
      <c r="F201">
        <f t="shared" si="14"/>
        <v>1</v>
      </c>
      <c r="G201" t="s">
        <v>35</v>
      </c>
    </row>
    <row r="202" spans="1:7" x14ac:dyDescent="0.35">
      <c r="A202" t="s">
        <v>235</v>
      </c>
      <c r="B202" t="s">
        <v>235</v>
      </c>
      <c r="C202" t="str">
        <f t="shared" si="12"/>
        <v>-          Lambton-Kent-Middlesex</v>
      </c>
      <c r="D202">
        <f t="shared" si="13"/>
        <v>1</v>
      </c>
      <c r="E202">
        <f t="shared" si="15"/>
        <v>1</v>
      </c>
      <c r="F202">
        <f t="shared" si="14"/>
        <v>1</v>
      </c>
      <c r="G202" t="s">
        <v>35</v>
      </c>
    </row>
    <row r="203" spans="1:7" x14ac:dyDescent="0.35">
      <c r="A203" t="s">
        <v>236</v>
      </c>
      <c r="B203" t="s">
        <v>236</v>
      </c>
      <c r="C203" t="str">
        <f t="shared" si="12"/>
        <v>-          Sarnia-Lambton</v>
      </c>
      <c r="D203">
        <f t="shared" si="13"/>
        <v>1</v>
      </c>
      <c r="E203">
        <f t="shared" si="15"/>
        <v>1</v>
      </c>
      <c r="F203">
        <f t="shared" si="14"/>
        <v>1</v>
      </c>
      <c r="G203" t="s">
        <v>35</v>
      </c>
    </row>
    <row r="204" spans="1:7" x14ac:dyDescent="0.35">
      <c r="A204" t="s">
        <v>237</v>
      </c>
      <c r="B204" t="s">
        <v>237</v>
      </c>
      <c r="C204" t="str">
        <f t="shared" si="12"/>
        <v>-          Chatham-Kent-Leamington</v>
      </c>
      <c r="D204">
        <f t="shared" si="13"/>
        <v>1</v>
      </c>
      <c r="E204">
        <f t="shared" si="15"/>
        <v>1</v>
      </c>
      <c r="F204">
        <f t="shared" si="14"/>
        <v>1</v>
      </c>
      <c r="G204" t="s">
        <v>35</v>
      </c>
    </row>
    <row r="205" spans="1:7" x14ac:dyDescent="0.35">
      <c r="A205" t="s">
        <v>238</v>
      </c>
      <c r="B205" t="s">
        <v>238</v>
      </c>
      <c r="C205" t="str">
        <f t="shared" si="12"/>
        <v>-          Windsor-Tecumseh</v>
      </c>
      <c r="D205">
        <f t="shared" si="13"/>
        <v>1</v>
      </c>
      <c r="E205">
        <f t="shared" si="15"/>
        <v>1</v>
      </c>
      <c r="F205">
        <f t="shared" si="14"/>
        <v>1</v>
      </c>
      <c r="G205" t="s">
        <v>35</v>
      </c>
    </row>
    <row r="206" spans="1:7" x14ac:dyDescent="0.35">
      <c r="A206" t="s">
        <v>36</v>
      </c>
      <c r="C206" t="str">
        <f t="shared" si="12"/>
        <v>-          Windsor West</v>
      </c>
      <c r="D206" t="str">
        <f t="shared" si="13"/>
        <v>-          Windsor West</v>
      </c>
      <c r="E206" t="e">
        <f t="shared" si="15"/>
        <v>#VALUE!</v>
      </c>
      <c r="F206" t="str">
        <f t="shared" si="14"/>
        <v>-          Windsor West</v>
      </c>
    </row>
    <row r="207" spans="1:7" x14ac:dyDescent="0.35">
      <c r="A207" t="s">
        <v>239</v>
      </c>
      <c r="B207" t="s">
        <v>239</v>
      </c>
      <c r="C207" t="str">
        <f t="shared" si="12"/>
        <v>Brantford and Huron</v>
      </c>
      <c r="D207">
        <f t="shared" si="13"/>
        <v>1</v>
      </c>
      <c r="E207">
        <f t="shared" si="15"/>
        <v>1</v>
      </c>
      <c r="F207">
        <f t="shared" si="14"/>
        <v>1</v>
      </c>
      <c r="G207" t="s">
        <v>36</v>
      </c>
    </row>
    <row r="208" spans="1:7" x14ac:dyDescent="0.35">
      <c r="A208" t="s">
        <v>240</v>
      </c>
      <c r="B208" t="s">
        <v>240</v>
      </c>
      <c r="C208" t="str">
        <f t="shared" si="12"/>
        <v>-          Cambridge</v>
      </c>
      <c r="D208">
        <f t="shared" si="13"/>
        <v>1</v>
      </c>
      <c r="E208">
        <f t="shared" si="15"/>
        <v>1</v>
      </c>
      <c r="F208">
        <f t="shared" si="14"/>
        <v>1</v>
      </c>
      <c r="G208" t="s">
        <v>36</v>
      </c>
    </row>
    <row r="209" spans="1:7" x14ac:dyDescent="0.35">
      <c r="A209" t="s">
        <v>241</v>
      </c>
      <c r="B209" t="s">
        <v>241</v>
      </c>
      <c r="C209" t="str">
        <f t="shared" si="12"/>
        <v>-          Oxford</v>
      </c>
      <c r="D209">
        <f t="shared" si="13"/>
        <v>1</v>
      </c>
      <c r="E209">
        <f t="shared" si="15"/>
        <v>1</v>
      </c>
      <c r="F209">
        <f t="shared" si="14"/>
        <v>1</v>
      </c>
      <c r="G209" t="s">
        <v>36</v>
      </c>
    </row>
    <row r="210" spans="1:7" x14ac:dyDescent="0.35">
      <c r="A210" t="s">
        <v>242</v>
      </c>
      <c r="B210" t="s">
        <v>242</v>
      </c>
      <c r="C210" t="str">
        <f t="shared" si="12"/>
        <v>-          Brantford-Brant</v>
      </c>
      <c r="D210">
        <f t="shared" si="13"/>
        <v>1</v>
      </c>
      <c r="E210">
        <f t="shared" si="15"/>
        <v>1</v>
      </c>
      <c r="F210">
        <f t="shared" si="14"/>
        <v>1</v>
      </c>
      <c r="G210" t="s">
        <v>36</v>
      </c>
    </row>
    <row r="211" spans="1:7" x14ac:dyDescent="0.35">
      <c r="A211" t="s">
        <v>243</v>
      </c>
      <c r="B211" t="s">
        <v>243</v>
      </c>
      <c r="C211" t="str">
        <f t="shared" si="12"/>
        <v>-          Haldimand-Norfolk</v>
      </c>
      <c r="D211">
        <f t="shared" si="13"/>
        <v>1</v>
      </c>
      <c r="E211">
        <f t="shared" si="15"/>
        <v>1</v>
      </c>
      <c r="F211">
        <f t="shared" si="14"/>
        <v>1</v>
      </c>
      <c r="G211" t="s">
        <v>36</v>
      </c>
    </row>
    <row r="212" spans="1:7" x14ac:dyDescent="0.35">
      <c r="A212" t="s">
        <v>244</v>
      </c>
      <c r="B212" t="s">
        <v>244</v>
      </c>
      <c r="C212" t="str">
        <f t="shared" si="12"/>
        <v>-          Perth-Wellington</v>
      </c>
      <c r="D212">
        <f t="shared" si="13"/>
        <v>1</v>
      </c>
      <c r="E212">
        <f t="shared" si="15"/>
        <v>1</v>
      </c>
      <c r="F212">
        <f t="shared" si="14"/>
        <v>1</v>
      </c>
      <c r="G212" t="s">
        <v>36</v>
      </c>
    </row>
    <row r="213" spans="1:7" x14ac:dyDescent="0.35">
      <c r="A213" t="s">
        <v>245</v>
      </c>
      <c r="B213" t="s">
        <v>245</v>
      </c>
      <c r="C213" t="str">
        <f t="shared" si="12"/>
        <v>-          Huron-Bruce</v>
      </c>
      <c r="D213">
        <f t="shared" si="13"/>
        <v>1</v>
      </c>
      <c r="E213">
        <f t="shared" si="15"/>
        <v>1</v>
      </c>
      <c r="F213">
        <f t="shared" si="14"/>
        <v>1</v>
      </c>
      <c r="G213" t="s">
        <v>36</v>
      </c>
    </row>
    <row r="214" spans="1:7" x14ac:dyDescent="0.35">
      <c r="A214" t="s">
        <v>37</v>
      </c>
      <c r="C214" t="str">
        <f t="shared" si="12"/>
        <v>-          Bruce-Grey-Owen Sound</v>
      </c>
      <c r="D214" t="str">
        <f t="shared" si="13"/>
        <v>-          Bruce-Grey-Owen Sound</v>
      </c>
      <c r="E214" t="e">
        <f t="shared" si="15"/>
        <v>#VALUE!</v>
      </c>
      <c r="F214" t="str">
        <f t="shared" si="14"/>
        <v>-          Bruce-Grey-Owen Sound</v>
      </c>
    </row>
    <row r="215" spans="1:7" x14ac:dyDescent="0.35">
      <c r="A215" t="s">
        <v>246</v>
      </c>
      <c r="B215" t="s">
        <v>246</v>
      </c>
      <c r="C215" t="str">
        <f t="shared" si="12"/>
        <v>Kitchener-Waterloo</v>
      </c>
      <c r="D215">
        <f t="shared" si="13"/>
        <v>1</v>
      </c>
      <c r="E215">
        <f t="shared" si="15"/>
        <v>1</v>
      </c>
      <c r="F215">
        <f t="shared" si="14"/>
        <v>1</v>
      </c>
      <c r="G215" t="s">
        <v>37</v>
      </c>
    </row>
    <row r="216" spans="1:7" x14ac:dyDescent="0.35">
      <c r="A216" t="s">
        <v>247</v>
      </c>
      <c r="B216" t="s">
        <v>247</v>
      </c>
      <c r="C216" t="str">
        <f t="shared" si="12"/>
        <v>-          Kitchener Centre</v>
      </c>
      <c r="D216">
        <f t="shared" si="13"/>
        <v>1</v>
      </c>
      <c r="E216">
        <f t="shared" si="15"/>
        <v>1</v>
      </c>
      <c r="F216">
        <f t="shared" si="14"/>
        <v>1</v>
      </c>
      <c r="G216" t="s">
        <v>37</v>
      </c>
    </row>
    <row r="217" spans="1:7" x14ac:dyDescent="0.35">
      <c r="A217" t="s">
        <v>248</v>
      </c>
      <c r="B217" t="s">
        <v>248</v>
      </c>
      <c r="C217" t="str">
        <f t="shared" si="12"/>
        <v>-          Kitchener-Conestoga</v>
      </c>
      <c r="D217">
        <f t="shared" si="13"/>
        <v>1</v>
      </c>
      <c r="E217">
        <f t="shared" si="15"/>
        <v>1</v>
      </c>
      <c r="F217">
        <f t="shared" si="14"/>
        <v>1</v>
      </c>
      <c r="G217" t="s">
        <v>37</v>
      </c>
    </row>
    <row r="218" spans="1:7" x14ac:dyDescent="0.35">
      <c r="A218" t="s">
        <v>249</v>
      </c>
      <c r="B218" t="s">
        <v>249</v>
      </c>
      <c r="C218" t="str">
        <f t="shared" si="12"/>
        <v>-          Kitchener South-Hespeler</v>
      </c>
      <c r="D218">
        <f t="shared" si="13"/>
        <v>1</v>
      </c>
      <c r="E218">
        <f t="shared" si="15"/>
        <v>1</v>
      </c>
      <c r="F218">
        <f t="shared" si="14"/>
        <v>1</v>
      </c>
      <c r="G218" t="s">
        <v>37</v>
      </c>
    </row>
    <row r="219" spans="1:7" x14ac:dyDescent="0.35">
      <c r="A219" t="s">
        <v>38</v>
      </c>
      <c r="C219" t="str">
        <f t="shared" si="12"/>
        <v>-          Waterloo</v>
      </c>
      <c r="D219" t="str">
        <f t="shared" si="13"/>
        <v>-          Waterloo</v>
      </c>
      <c r="E219" t="e">
        <f t="shared" si="15"/>
        <v>#VALUE!</v>
      </c>
      <c r="F219" t="str">
        <f t="shared" si="14"/>
        <v>-          Waterloo</v>
      </c>
    </row>
    <row r="220" spans="1:7" x14ac:dyDescent="0.35">
      <c r="A220" t="s">
        <v>250</v>
      </c>
      <c r="B220" t="s">
        <v>250</v>
      </c>
      <c r="C220" t="str">
        <f t="shared" si="12"/>
        <v>Kawartha</v>
      </c>
      <c r="D220">
        <f t="shared" si="13"/>
        <v>1</v>
      </c>
      <c r="E220">
        <f t="shared" si="15"/>
        <v>1</v>
      </c>
      <c r="F220">
        <f t="shared" si="14"/>
        <v>1</v>
      </c>
      <c r="G220" t="s">
        <v>38</v>
      </c>
    </row>
    <row r="221" spans="1:7" x14ac:dyDescent="0.35">
      <c r="A221" t="s">
        <v>251</v>
      </c>
      <c r="B221" t="s">
        <v>251</v>
      </c>
      <c r="C221" t="str">
        <f t="shared" si="12"/>
        <v>-          Haliburton-Kawartha Lakes-Brock</v>
      </c>
      <c r="D221">
        <f t="shared" si="13"/>
        <v>1</v>
      </c>
      <c r="E221">
        <f t="shared" si="15"/>
        <v>1</v>
      </c>
      <c r="F221">
        <f t="shared" si="14"/>
        <v>1</v>
      </c>
      <c r="G221" t="s">
        <v>38</v>
      </c>
    </row>
    <row r="222" spans="1:7" x14ac:dyDescent="0.35">
      <c r="A222" t="s">
        <v>252</v>
      </c>
      <c r="B222" t="s">
        <v>252</v>
      </c>
      <c r="C222" t="str">
        <f t="shared" si="12"/>
        <v>-          Peterborough-Kawartha</v>
      </c>
      <c r="D222">
        <f t="shared" si="13"/>
        <v>1</v>
      </c>
      <c r="E222">
        <f t="shared" si="15"/>
        <v>1</v>
      </c>
      <c r="F222">
        <f t="shared" si="14"/>
        <v>1</v>
      </c>
      <c r="G222" t="s">
        <v>38</v>
      </c>
    </row>
    <row r="223" spans="1:7" x14ac:dyDescent="0.35">
      <c r="A223" t="s">
        <v>253</v>
      </c>
      <c r="B223" t="s">
        <v>253</v>
      </c>
      <c r="C223" t="str">
        <f t="shared" si="12"/>
        <v>-          Northumberland-Peterborough South</v>
      </c>
      <c r="D223">
        <f t="shared" si="13"/>
        <v>1</v>
      </c>
      <c r="E223">
        <f t="shared" si="15"/>
        <v>1</v>
      </c>
      <c r="F223">
        <f t="shared" si="14"/>
        <v>1</v>
      </c>
      <c r="G223" t="s">
        <v>38</v>
      </c>
    </row>
    <row r="224" spans="1:7" x14ac:dyDescent="0.35">
      <c r="A224" t="s">
        <v>254</v>
      </c>
      <c r="B224" t="s">
        <v>254</v>
      </c>
      <c r="C224" t="str">
        <f t="shared" si="12"/>
        <v>-          Bay of Quinte</v>
      </c>
      <c r="D224">
        <f t="shared" si="13"/>
        <v>1</v>
      </c>
      <c r="E224">
        <f t="shared" si="15"/>
        <v>1</v>
      </c>
      <c r="F224">
        <f t="shared" si="14"/>
        <v>1</v>
      </c>
      <c r="G224" t="s">
        <v>38</v>
      </c>
    </row>
    <row r="225" spans="1:7" x14ac:dyDescent="0.35">
      <c r="A225" t="s">
        <v>39</v>
      </c>
      <c r="C225" t="str">
        <f t="shared" si="12"/>
        <v>-          Hastings-Lennox and Addington</v>
      </c>
      <c r="D225" t="str">
        <f t="shared" si="13"/>
        <v>-          Hastings-Lennox and Addington</v>
      </c>
      <c r="E225" t="e">
        <f t="shared" si="15"/>
        <v>#VALUE!</v>
      </c>
      <c r="F225" t="str">
        <f t="shared" si="14"/>
        <v>-          Hastings-Lennox and Addington</v>
      </c>
    </row>
    <row r="226" spans="1:7" x14ac:dyDescent="0.35">
      <c r="A226" t="s">
        <v>255</v>
      </c>
      <c r="B226" t="s">
        <v>255</v>
      </c>
      <c r="C226" t="str">
        <f t="shared" si="12"/>
        <v>South East Ontario</v>
      </c>
      <c r="D226">
        <f t="shared" si="13"/>
        <v>1</v>
      </c>
      <c r="E226">
        <f t="shared" si="15"/>
        <v>1</v>
      </c>
      <c r="F226">
        <f t="shared" si="14"/>
        <v>1</v>
      </c>
      <c r="G226" t="s">
        <v>39</v>
      </c>
    </row>
    <row r="227" spans="1:7" x14ac:dyDescent="0.35">
      <c r="A227" t="s">
        <v>256</v>
      </c>
      <c r="B227" t="s">
        <v>256</v>
      </c>
      <c r="C227" t="str">
        <f t="shared" si="12"/>
        <v>-          Glengarry-Prescott-Russell</v>
      </c>
      <c r="D227">
        <f t="shared" si="13"/>
        <v>1</v>
      </c>
      <c r="E227">
        <f t="shared" si="15"/>
        <v>1</v>
      </c>
      <c r="F227">
        <f t="shared" si="14"/>
        <v>1</v>
      </c>
      <c r="G227" t="s">
        <v>39</v>
      </c>
    </row>
    <row r="228" spans="1:7" x14ac:dyDescent="0.35">
      <c r="A228" t="s">
        <v>257</v>
      </c>
      <c r="B228" t="s">
        <v>257</v>
      </c>
      <c r="C228" t="str">
        <f t="shared" si="12"/>
        <v>-          Kingston and the Islands</v>
      </c>
      <c r="D228">
        <f t="shared" si="13"/>
        <v>1</v>
      </c>
      <c r="E228">
        <f t="shared" si="15"/>
        <v>1</v>
      </c>
      <c r="F228">
        <f t="shared" si="14"/>
        <v>1</v>
      </c>
      <c r="G228" t="s">
        <v>39</v>
      </c>
    </row>
    <row r="229" spans="1:7" x14ac:dyDescent="0.35">
      <c r="A229" t="s">
        <v>258</v>
      </c>
      <c r="B229" t="s">
        <v>258</v>
      </c>
      <c r="C229" t="str">
        <f t="shared" si="12"/>
        <v>-          Lanark-Frontenac-Kingston</v>
      </c>
      <c r="D229">
        <f t="shared" si="13"/>
        <v>1</v>
      </c>
      <c r="E229">
        <f t="shared" si="15"/>
        <v>1</v>
      </c>
      <c r="F229">
        <f t="shared" si="14"/>
        <v>1</v>
      </c>
      <c r="G229" t="s">
        <v>39</v>
      </c>
    </row>
    <row r="230" spans="1:7" x14ac:dyDescent="0.35">
      <c r="A230" t="s">
        <v>259</v>
      </c>
      <c r="B230" t="s">
        <v>259</v>
      </c>
      <c r="C230" t="str">
        <f t="shared" si="12"/>
        <v>-          Leeds-Grenville-Thousand Islands and Rideau Lakes</v>
      </c>
      <c r="D230">
        <f t="shared" si="13"/>
        <v>1</v>
      </c>
      <c r="E230">
        <f t="shared" si="15"/>
        <v>1</v>
      </c>
      <c r="F230">
        <f t="shared" si="14"/>
        <v>1</v>
      </c>
      <c r="G230" t="s">
        <v>39</v>
      </c>
    </row>
    <row r="231" spans="1:7" x14ac:dyDescent="0.35">
      <c r="A231" t="s">
        <v>40</v>
      </c>
      <c r="C231" t="str">
        <f t="shared" si="12"/>
        <v>-          Stormont-Dundas-South Glengarry</v>
      </c>
      <c r="D231" t="str">
        <f t="shared" si="13"/>
        <v>-          Stormont-Dundas-South Glengarry</v>
      </c>
      <c r="E231" t="e">
        <f t="shared" si="15"/>
        <v>#VALUE!</v>
      </c>
      <c r="F231" t="str">
        <f t="shared" si="14"/>
        <v>-          Stormont-Dundas-South Glengarry</v>
      </c>
    </row>
    <row r="232" spans="1:7" x14ac:dyDescent="0.35">
      <c r="A232" t="s">
        <v>260</v>
      </c>
      <c r="B232" t="s">
        <v>260</v>
      </c>
      <c r="C232" t="str">
        <f t="shared" si="12"/>
        <v>Greater Sudbury and Nipissing</v>
      </c>
      <c r="D232">
        <f t="shared" si="13"/>
        <v>1</v>
      </c>
      <c r="E232">
        <f t="shared" si="15"/>
        <v>1</v>
      </c>
      <c r="F232">
        <f t="shared" si="14"/>
        <v>1</v>
      </c>
      <c r="G232" t="s">
        <v>40</v>
      </c>
    </row>
    <row r="233" spans="1:7" x14ac:dyDescent="0.35">
      <c r="A233" t="s">
        <v>261</v>
      </c>
      <c r="B233" t="s">
        <v>261</v>
      </c>
      <c r="C233" t="str">
        <f t="shared" si="12"/>
        <v>-          Renfrew-Nipissing-Pembroke</v>
      </c>
      <c r="D233">
        <f t="shared" si="13"/>
        <v>1</v>
      </c>
      <c r="E233">
        <f t="shared" si="15"/>
        <v>1</v>
      </c>
      <c r="F233">
        <f t="shared" si="14"/>
        <v>1</v>
      </c>
      <c r="G233" t="s">
        <v>40</v>
      </c>
    </row>
    <row r="234" spans="1:7" x14ac:dyDescent="0.35">
      <c r="A234" t="s">
        <v>262</v>
      </c>
      <c r="B234" t="s">
        <v>262</v>
      </c>
      <c r="C234" t="str">
        <f t="shared" si="12"/>
        <v>-          Parry Sound-Muskoka</v>
      </c>
      <c r="D234">
        <f t="shared" si="13"/>
        <v>1</v>
      </c>
      <c r="E234">
        <f t="shared" si="15"/>
        <v>1</v>
      </c>
      <c r="F234">
        <f t="shared" si="14"/>
        <v>1</v>
      </c>
      <c r="G234" t="s">
        <v>40</v>
      </c>
    </row>
    <row r="235" spans="1:7" x14ac:dyDescent="0.35">
      <c r="A235" t="s">
        <v>263</v>
      </c>
      <c r="B235" t="s">
        <v>263</v>
      </c>
      <c r="C235" t="str">
        <f t="shared" si="12"/>
        <v>-          Sudbury</v>
      </c>
      <c r="D235">
        <f t="shared" si="13"/>
        <v>1</v>
      </c>
      <c r="E235">
        <f t="shared" si="15"/>
        <v>1</v>
      </c>
      <c r="F235">
        <f t="shared" si="14"/>
        <v>1</v>
      </c>
      <c r="G235" t="s">
        <v>40</v>
      </c>
    </row>
    <row r="236" spans="1:7" x14ac:dyDescent="0.35">
      <c r="A236" t="s">
        <v>264</v>
      </c>
      <c r="B236" t="s">
        <v>264</v>
      </c>
      <c r="C236" t="str">
        <f t="shared" si="12"/>
        <v>-          Nickel Belt</v>
      </c>
      <c r="D236">
        <f t="shared" si="13"/>
        <v>1</v>
      </c>
      <c r="E236">
        <f t="shared" si="15"/>
        <v>1</v>
      </c>
      <c r="F236">
        <f t="shared" si="14"/>
        <v>1</v>
      </c>
      <c r="G236" t="s">
        <v>40</v>
      </c>
    </row>
    <row r="237" spans="1:7" x14ac:dyDescent="0.35">
      <c r="A237" t="s">
        <v>41</v>
      </c>
      <c r="C237" t="str">
        <f t="shared" si="12"/>
        <v>-          Nipissing-Timiskaming</v>
      </c>
      <c r="D237" t="str">
        <f t="shared" si="13"/>
        <v>-          Nipissing-Timiskaming</v>
      </c>
      <c r="E237" t="e">
        <f t="shared" si="15"/>
        <v>#VALUE!</v>
      </c>
      <c r="F237" t="str">
        <f t="shared" si="14"/>
        <v>-          Nipissing-Timiskaming</v>
      </c>
    </row>
    <row r="238" spans="1:7" x14ac:dyDescent="0.35">
      <c r="A238" t="s">
        <v>265</v>
      </c>
      <c r="B238" t="s">
        <v>265</v>
      </c>
      <c r="C238" t="str">
        <f t="shared" si="12"/>
        <v>Barrie and Simcoe</v>
      </c>
      <c r="D238">
        <f t="shared" si="13"/>
        <v>1</v>
      </c>
      <c r="E238">
        <f t="shared" si="15"/>
        <v>1</v>
      </c>
      <c r="F238">
        <f t="shared" si="14"/>
        <v>1</v>
      </c>
      <c r="G238" t="s">
        <v>41</v>
      </c>
    </row>
    <row r="239" spans="1:7" x14ac:dyDescent="0.35">
      <c r="A239" t="s">
        <v>266</v>
      </c>
      <c r="B239" t="s">
        <v>266</v>
      </c>
      <c r="C239" t="str">
        <f t="shared" si="12"/>
        <v>-          York Simcoe</v>
      </c>
      <c r="D239">
        <f t="shared" si="13"/>
        <v>1</v>
      </c>
      <c r="E239">
        <f t="shared" si="15"/>
        <v>1</v>
      </c>
      <c r="F239">
        <f t="shared" si="14"/>
        <v>1</v>
      </c>
      <c r="G239" t="s">
        <v>41</v>
      </c>
    </row>
    <row r="240" spans="1:7" x14ac:dyDescent="0.35">
      <c r="A240" t="s">
        <v>267</v>
      </c>
      <c r="B240" t="s">
        <v>267</v>
      </c>
      <c r="C240" t="str">
        <f t="shared" si="12"/>
        <v>-          Barrie-Innisfil</v>
      </c>
      <c r="D240">
        <f t="shared" si="13"/>
        <v>1</v>
      </c>
      <c r="E240">
        <f t="shared" si="15"/>
        <v>1</v>
      </c>
      <c r="F240">
        <f t="shared" si="14"/>
        <v>1</v>
      </c>
      <c r="G240" t="s">
        <v>41</v>
      </c>
    </row>
    <row r="241" spans="1:7" x14ac:dyDescent="0.35">
      <c r="A241" t="s">
        <v>268</v>
      </c>
      <c r="B241" t="s">
        <v>268</v>
      </c>
      <c r="C241" t="str">
        <f t="shared" si="12"/>
        <v>-          Barrie-Springwater-Oro-Medonte</v>
      </c>
      <c r="D241">
        <f t="shared" si="13"/>
        <v>1</v>
      </c>
      <c r="E241">
        <f t="shared" si="15"/>
        <v>1</v>
      </c>
      <c r="F241">
        <f t="shared" si="14"/>
        <v>1</v>
      </c>
      <c r="G241" t="s">
        <v>41</v>
      </c>
    </row>
    <row r="242" spans="1:7" x14ac:dyDescent="0.35">
      <c r="A242" t="s">
        <v>269</v>
      </c>
      <c r="B242" t="s">
        <v>269</v>
      </c>
      <c r="C242" t="str">
        <f t="shared" si="12"/>
        <v>-          Simcoe-Grey</v>
      </c>
      <c r="D242">
        <f t="shared" si="13"/>
        <v>1</v>
      </c>
      <c r="E242">
        <f t="shared" si="15"/>
        <v>1</v>
      </c>
      <c r="F242">
        <f t="shared" si="14"/>
        <v>1</v>
      </c>
      <c r="G242" t="s">
        <v>41</v>
      </c>
    </row>
    <row r="243" spans="1:7" x14ac:dyDescent="0.35">
      <c r="A243" t="s">
        <v>42</v>
      </c>
      <c r="C243" t="str">
        <f t="shared" si="12"/>
        <v>-          Simcoe North</v>
      </c>
      <c r="D243" t="str">
        <f t="shared" si="13"/>
        <v>-          Simcoe North</v>
      </c>
      <c r="E243" t="e">
        <f t="shared" si="15"/>
        <v>#VALUE!</v>
      </c>
      <c r="F243" t="str">
        <f t="shared" si="14"/>
        <v>-          Simcoe North</v>
      </c>
    </row>
    <row r="244" spans="1:7" x14ac:dyDescent="0.35">
      <c r="A244" t="s">
        <v>270</v>
      </c>
      <c r="B244" t="s">
        <v>270</v>
      </c>
      <c r="C244" t="str">
        <f t="shared" si="12"/>
        <v>Northern Ontario</v>
      </c>
      <c r="D244">
        <f t="shared" si="13"/>
        <v>1</v>
      </c>
      <c r="E244">
        <f t="shared" si="15"/>
        <v>1</v>
      </c>
      <c r="F244">
        <f t="shared" si="14"/>
        <v>1</v>
      </c>
      <c r="G244">
        <v>1</v>
      </c>
    </row>
    <row r="245" spans="1:7" x14ac:dyDescent="0.35">
      <c r="A245" t="s">
        <v>271</v>
      </c>
      <c r="B245" t="s">
        <v>271</v>
      </c>
      <c r="C245" t="str">
        <f t="shared" si="12"/>
        <v>-          Algoma-Manitoulin-Kapuskasing</v>
      </c>
      <c r="D245">
        <f t="shared" si="13"/>
        <v>1</v>
      </c>
      <c r="E245">
        <f t="shared" si="15"/>
        <v>1</v>
      </c>
      <c r="F245">
        <f t="shared" si="14"/>
        <v>1</v>
      </c>
      <c r="G245">
        <v>1</v>
      </c>
    </row>
    <row r="246" spans="1:7" x14ac:dyDescent="0.35">
      <c r="A246" t="s">
        <v>272</v>
      </c>
      <c r="B246" t="s">
        <v>272</v>
      </c>
      <c r="C246" t="str">
        <f t="shared" si="12"/>
        <v>-          Kenora</v>
      </c>
      <c r="D246">
        <f t="shared" si="13"/>
        <v>1</v>
      </c>
      <c r="E246">
        <f t="shared" si="15"/>
        <v>1</v>
      </c>
      <c r="F246">
        <f t="shared" si="14"/>
        <v>1</v>
      </c>
      <c r="G246">
        <v>1</v>
      </c>
    </row>
    <row r="247" spans="1:7" x14ac:dyDescent="0.35">
      <c r="A247" t="s">
        <v>273</v>
      </c>
      <c r="B247" t="s">
        <v>273</v>
      </c>
      <c r="C247" t="str">
        <f t="shared" si="12"/>
        <v>-          Sault Ste. Marie</v>
      </c>
      <c r="D247">
        <f t="shared" si="13"/>
        <v>1</v>
      </c>
      <c r="E247">
        <f t="shared" si="15"/>
        <v>1</v>
      </c>
      <c r="F247">
        <f t="shared" si="14"/>
        <v>1</v>
      </c>
      <c r="G247">
        <v>1</v>
      </c>
    </row>
    <row r="248" spans="1:7" x14ac:dyDescent="0.35">
      <c r="A248" t="s">
        <v>274</v>
      </c>
      <c r="B248" t="s">
        <v>274</v>
      </c>
      <c r="C248" t="str">
        <f t="shared" si="12"/>
        <v>-          Thunder Bay-Rainy River</v>
      </c>
      <c r="D248">
        <f t="shared" si="13"/>
        <v>1</v>
      </c>
      <c r="E248">
        <f t="shared" si="15"/>
        <v>1</v>
      </c>
      <c r="F248">
        <f t="shared" si="14"/>
        <v>1</v>
      </c>
      <c r="G248">
        <v>1</v>
      </c>
    </row>
    <row r="249" spans="1:7" x14ac:dyDescent="0.35">
      <c r="A249" t="s">
        <v>275</v>
      </c>
      <c r="B249" t="s">
        <v>275</v>
      </c>
      <c r="C249" t="str">
        <f t="shared" si="12"/>
        <v>-          Thunder Bay-Superior North</v>
      </c>
      <c r="D249">
        <f t="shared" si="13"/>
        <v>1</v>
      </c>
      <c r="E249">
        <f t="shared" si="15"/>
        <v>1</v>
      </c>
      <c r="F249">
        <f t="shared" si="14"/>
        <v>1</v>
      </c>
      <c r="G249">
        <v>1</v>
      </c>
    </row>
    <row r="250" spans="1:7" x14ac:dyDescent="0.35">
      <c r="A250" t="s">
        <v>43</v>
      </c>
      <c r="C250" t="str">
        <f t="shared" si="12"/>
        <v>-          Timmins-James Bay</v>
      </c>
      <c r="D250" t="str">
        <f t="shared" si="13"/>
        <v>-          Timmins-James Bay</v>
      </c>
      <c r="E250" t="e">
        <f t="shared" si="15"/>
        <v>#VALUE!</v>
      </c>
      <c r="F250" t="str">
        <f t="shared" si="14"/>
        <v>-          Timmins-James Bay</v>
      </c>
    </row>
    <row r="251" spans="1:7" x14ac:dyDescent="0.35">
      <c r="A251" t="s">
        <v>276</v>
      </c>
      <c r="B251" t="s">
        <v>276</v>
      </c>
      <c r="C251" t="str">
        <f t="shared" si="12"/>
        <v>Scarborough</v>
      </c>
      <c r="D251">
        <f t="shared" si="13"/>
        <v>1</v>
      </c>
      <c r="E251">
        <f t="shared" si="15"/>
        <v>1</v>
      </c>
      <c r="F251">
        <f t="shared" si="14"/>
        <v>1</v>
      </c>
      <c r="G251">
        <v>1</v>
      </c>
    </row>
    <row r="252" spans="1:7" x14ac:dyDescent="0.35">
      <c r="A252" t="s">
        <v>277</v>
      </c>
      <c r="B252" t="s">
        <v>277</v>
      </c>
      <c r="C252" t="str">
        <f t="shared" si="12"/>
        <v>-          Scarborough-Agincourt</v>
      </c>
      <c r="D252">
        <f t="shared" si="13"/>
        <v>1</v>
      </c>
      <c r="E252">
        <f t="shared" si="15"/>
        <v>1</v>
      </c>
      <c r="F252">
        <f t="shared" si="14"/>
        <v>1</v>
      </c>
      <c r="G252">
        <v>1</v>
      </c>
    </row>
    <row r="253" spans="1:7" x14ac:dyDescent="0.35">
      <c r="A253" t="s">
        <v>278</v>
      </c>
      <c r="B253" t="s">
        <v>278</v>
      </c>
      <c r="C253" t="str">
        <f t="shared" si="12"/>
        <v>-          Scarborough Centre</v>
      </c>
      <c r="D253">
        <f t="shared" si="13"/>
        <v>1</v>
      </c>
      <c r="E253">
        <f t="shared" si="15"/>
        <v>1</v>
      </c>
      <c r="F253">
        <f t="shared" si="14"/>
        <v>1</v>
      </c>
      <c r="G253">
        <v>1</v>
      </c>
    </row>
    <row r="254" spans="1:7" x14ac:dyDescent="0.35">
      <c r="A254" t="s">
        <v>279</v>
      </c>
      <c r="B254" t="s">
        <v>279</v>
      </c>
      <c r="C254" t="str">
        <f t="shared" si="12"/>
        <v>-          Scarborough-Guildwood</v>
      </c>
      <c r="D254">
        <f t="shared" si="13"/>
        <v>1</v>
      </c>
      <c r="E254">
        <f t="shared" si="15"/>
        <v>1</v>
      </c>
      <c r="F254">
        <f t="shared" si="14"/>
        <v>1</v>
      </c>
      <c r="G254">
        <v>1</v>
      </c>
    </row>
    <row r="255" spans="1:7" x14ac:dyDescent="0.35">
      <c r="A255" t="s">
        <v>280</v>
      </c>
      <c r="B255" t="s">
        <v>280</v>
      </c>
      <c r="C255" t="str">
        <f t="shared" si="12"/>
        <v>-          Scarborough North</v>
      </c>
      <c r="D255">
        <f t="shared" si="13"/>
        <v>1</v>
      </c>
      <c r="E255">
        <f t="shared" si="15"/>
        <v>1</v>
      </c>
      <c r="F255">
        <f t="shared" si="14"/>
        <v>1</v>
      </c>
      <c r="G255">
        <v>1</v>
      </c>
    </row>
    <row r="256" spans="1:7" x14ac:dyDescent="0.35">
      <c r="A256" t="s">
        <v>281</v>
      </c>
      <c r="B256" t="s">
        <v>281</v>
      </c>
      <c r="C256" t="str">
        <f t="shared" si="12"/>
        <v>-          Scarborough-Rouge Park</v>
      </c>
      <c r="D256">
        <f t="shared" si="13"/>
        <v>1</v>
      </c>
      <c r="E256">
        <f t="shared" si="15"/>
        <v>1</v>
      </c>
      <c r="F256">
        <f t="shared" si="14"/>
        <v>1</v>
      </c>
      <c r="G256">
        <v>1</v>
      </c>
    </row>
    <row r="257" spans="1:7" x14ac:dyDescent="0.35">
      <c r="A257" t="s">
        <v>44</v>
      </c>
      <c r="C257" t="str">
        <f t="shared" si="12"/>
        <v>-          Scarborough Southwest</v>
      </c>
      <c r="D257" t="str">
        <f t="shared" si="13"/>
        <v>-          Scarborough Southwest</v>
      </c>
      <c r="E257" t="e">
        <f t="shared" si="15"/>
        <v>#VALUE!</v>
      </c>
      <c r="F257" t="str">
        <f t="shared" si="14"/>
        <v>-          Scarborough Southwest</v>
      </c>
    </row>
    <row r="258" spans="1:7" x14ac:dyDescent="0.35">
      <c r="A258" t="s">
        <v>282</v>
      </c>
      <c r="B258" t="s">
        <v>282</v>
      </c>
      <c r="C258" t="str">
        <f t="shared" si="12"/>
        <v>Old Toronto-East York</v>
      </c>
      <c r="D258">
        <f t="shared" si="13"/>
        <v>1</v>
      </c>
      <c r="E258">
        <f t="shared" si="15"/>
        <v>1</v>
      </c>
      <c r="F258">
        <f t="shared" si="14"/>
        <v>1</v>
      </c>
      <c r="G258">
        <v>1</v>
      </c>
    </row>
    <row r="259" spans="1:7" x14ac:dyDescent="0.35">
      <c r="A259" t="s">
        <v>283</v>
      </c>
      <c r="B259" t="s">
        <v>283</v>
      </c>
      <c r="C259" t="str">
        <f t="shared" ref="C259:C322" si="16">A258</f>
        <v>-          Davenport</v>
      </c>
      <c r="D259">
        <f t="shared" ref="D259:D322" si="17">IFERROR(SEARCH("-",B259),B258)</f>
        <v>1</v>
      </c>
      <c r="E259">
        <f t="shared" si="15"/>
        <v>1</v>
      </c>
      <c r="F259">
        <f t="shared" ref="F259:F322" si="18">IFERROR(E259,C259)</f>
        <v>1</v>
      </c>
      <c r="G259">
        <v>1</v>
      </c>
    </row>
    <row r="260" spans="1:7" x14ac:dyDescent="0.35">
      <c r="A260" t="s">
        <v>284</v>
      </c>
      <c r="B260" t="s">
        <v>284</v>
      </c>
      <c r="C260" t="str">
        <f t="shared" si="16"/>
        <v>-          Beaches-East York</v>
      </c>
      <c r="D260">
        <f t="shared" si="17"/>
        <v>1</v>
      </c>
      <c r="E260">
        <f t="shared" si="15"/>
        <v>1</v>
      </c>
      <c r="F260">
        <f t="shared" si="18"/>
        <v>1</v>
      </c>
      <c r="G260">
        <v>1</v>
      </c>
    </row>
    <row r="261" spans="1:7" x14ac:dyDescent="0.35">
      <c r="A261" t="s">
        <v>285</v>
      </c>
      <c r="B261" t="s">
        <v>285</v>
      </c>
      <c r="C261" t="str">
        <f t="shared" si="16"/>
        <v>-          Eglinton-Lawrence</v>
      </c>
      <c r="D261">
        <f t="shared" si="17"/>
        <v>1</v>
      </c>
      <c r="E261">
        <f t="shared" ref="E261:E324" si="19">SEARCH("-",B261)</f>
        <v>1</v>
      </c>
      <c r="F261">
        <f t="shared" si="18"/>
        <v>1</v>
      </c>
      <c r="G261">
        <v>1</v>
      </c>
    </row>
    <row r="262" spans="1:7" x14ac:dyDescent="0.35">
      <c r="A262" t="s">
        <v>286</v>
      </c>
      <c r="B262" t="s">
        <v>286</v>
      </c>
      <c r="C262" t="str">
        <f t="shared" si="16"/>
        <v>-          Toronto-St. Paul’s</v>
      </c>
      <c r="D262">
        <f t="shared" si="17"/>
        <v>1</v>
      </c>
      <c r="E262">
        <f t="shared" si="19"/>
        <v>1</v>
      </c>
      <c r="F262">
        <f t="shared" si="18"/>
        <v>1</v>
      </c>
      <c r="G262">
        <v>1</v>
      </c>
    </row>
    <row r="263" spans="1:7" x14ac:dyDescent="0.35">
      <c r="A263" t="s">
        <v>287</v>
      </c>
      <c r="B263" t="s">
        <v>287</v>
      </c>
      <c r="C263" t="str">
        <f t="shared" si="16"/>
        <v>-          Spadina-Fort York</v>
      </c>
      <c r="D263">
        <f t="shared" si="17"/>
        <v>1</v>
      </c>
      <c r="E263">
        <f t="shared" si="19"/>
        <v>1</v>
      </c>
      <c r="F263">
        <f t="shared" si="18"/>
        <v>1</v>
      </c>
      <c r="G263">
        <v>1</v>
      </c>
    </row>
    <row r="264" spans="1:7" x14ac:dyDescent="0.35">
      <c r="A264" t="s">
        <v>288</v>
      </c>
      <c r="B264" t="s">
        <v>288</v>
      </c>
      <c r="C264" t="str">
        <f t="shared" si="16"/>
        <v>-          Toronto Centre</v>
      </c>
      <c r="D264">
        <f t="shared" si="17"/>
        <v>1</v>
      </c>
      <c r="E264">
        <f t="shared" si="19"/>
        <v>1</v>
      </c>
      <c r="F264">
        <f t="shared" si="18"/>
        <v>1</v>
      </c>
      <c r="G264">
        <v>1</v>
      </c>
    </row>
    <row r="265" spans="1:7" x14ac:dyDescent="0.35">
      <c r="A265" t="s">
        <v>289</v>
      </c>
      <c r="B265" t="s">
        <v>289</v>
      </c>
      <c r="C265" t="str">
        <f t="shared" si="16"/>
        <v>-          Toronto-Danforth</v>
      </c>
      <c r="D265">
        <f t="shared" si="17"/>
        <v>1</v>
      </c>
      <c r="E265">
        <f t="shared" si="19"/>
        <v>1</v>
      </c>
      <c r="F265">
        <f t="shared" si="18"/>
        <v>1</v>
      </c>
      <c r="G265">
        <v>1</v>
      </c>
    </row>
    <row r="266" spans="1:7" x14ac:dyDescent="0.35">
      <c r="A266" t="s">
        <v>45</v>
      </c>
      <c r="C266" t="str">
        <f t="shared" si="16"/>
        <v>-          University-Rosedale</v>
      </c>
      <c r="D266" t="str">
        <f t="shared" si="17"/>
        <v>-          University-Rosedale</v>
      </c>
      <c r="E266" t="e">
        <f t="shared" si="19"/>
        <v>#VALUE!</v>
      </c>
      <c r="F266" t="str">
        <f t="shared" si="18"/>
        <v>-          University-Rosedale</v>
      </c>
    </row>
    <row r="267" spans="1:7" x14ac:dyDescent="0.35">
      <c r="A267" t="s">
        <v>290</v>
      </c>
      <c r="B267" t="s">
        <v>290</v>
      </c>
      <c r="C267" t="str">
        <f t="shared" si="16"/>
        <v>Etobicoke-York</v>
      </c>
      <c r="D267">
        <f t="shared" si="17"/>
        <v>1</v>
      </c>
      <c r="E267">
        <f t="shared" si="19"/>
        <v>1</v>
      </c>
      <c r="F267">
        <f t="shared" si="18"/>
        <v>1</v>
      </c>
      <c r="G267">
        <v>1</v>
      </c>
    </row>
    <row r="268" spans="1:7" x14ac:dyDescent="0.35">
      <c r="A268" t="s">
        <v>291</v>
      </c>
      <c r="B268" t="s">
        <v>291</v>
      </c>
      <c r="C268" t="str">
        <f t="shared" si="16"/>
        <v>-          Etobicoke Centre</v>
      </c>
      <c r="D268">
        <f t="shared" si="17"/>
        <v>1</v>
      </c>
      <c r="E268">
        <f t="shared" si="19"/>
        <v>1</v>
      </c>
      <c r="F268">
        <f t="shared" si="18"/>
        <v>1</v>
      </c>
      <c r="G268">
        <v>1</v>
      </c>
    </row>
    <row r="269" spans="1:7" x14ac:dyDescent="0.35">
      <c r="A269" t="s">
        <v>292</v>
      </c>
      <c r="B269" t="s">
        <v>292</v>
      </c>
      <c r="C269" t="str">
        <f t="shared" si="16"/>
        <v>-          Etobicoke-Lakeshore</v>
      </c>
      <c r="D269">
        <f t="shared" si="17"/>
        <v>1</v>
      </c>
      <c r="E269">
        <f t="shared" si="19"/>
        <v>1</v>
      </c>
      <c r="F269">
        <f t="shared" si="18"/>
        <v>1</v>
      </c>
      <c r="G269">
        <v>1</v>
      </c>
    </row>
    <row r="270" spans="1:7" x14ac:dyDescent="0.35">
      <c r="A270" t="s">
        <v>293</v>
      </c>
      <c r="B270" t="s">
        <v>293</v>
      </c>
      <c r="C270" t="str">
        <f t="shared" si="16"/>
        <v>-          Etobicoke North</v>
      </c>
      <c r="D270">
        <f t="shared" si="17"/>
        <v>1</v>
      </c>
      <c r="E270">
        <f t="shared" si="19"/>
        <v>1</v>
      </c>
      <c r="F270">
        <f t="shared" si="18"/>
        <v>1</v>
      </c>
      <c r="G270">
        <v>1</v>
      </c>
    </row>
    <row r="271" spans="1:7" x14ac:dyDescent="0.35">
      <c r="A271" t="s">
        <v>294</v>
      </c>
      <c r="B271" t="s">
        <v>294</v>
      </c>
      <c r="C271" t="str">
        <f t="shared" si="16"/>
        <v>-          Parkdale-High Park</v>
      </c>
      <c r="D271">
        <f t="shared" si="17"/>
        <v>1</v>
      </c>
      <c r="E271">
        <f t="shared" si="19"/>
        <v>1</v>
      </c>
      <c r="F271">
        <f t="shared" si="18"/>
        <v>1</v>
      </c>
      <c r="G271">
        <v>1</v>
      </c>
    </row>
    <row r="272" spans="1:7" x14ac:dyDescent="0.35">
      <c r="A272" t="s">
        <v>46</v>
      </c>
      <c r="C272" t="str">
        <f t="shared" si="16"/>
        <v>-          York South-Weston</v>
      </c>
      <c r="D272" t="str">
        <f t="shared" si="17"/>
        <v>-          York South-Weston</v>
      </c>
      <c r="E272" t="e">
        <f t="shared" si="19"/>
        <v>#VALUE!</v>
      </c>
      <c r="F272" t="str">
        <f t="shared" si="18"/>
        <v>-          York South-Weston</v>
      </c>
    </row>
    <row r="273" spans="1:7" x14ac:dyDescent="0.35">
      <c r="A273" t="s">
        <v>295</v>
      </c>
      <c r="B273" t="s">
        <v>295</v>
      </c>
      <c r="C273" t="str">
        <f t="shared" si="16"/>
        <v>North York-Don Valley</v>
      </c>
      <c r="D273">
        <f t="shared" si="17"/>
        <v>1</v>
      </c>
      <c r="E273">
        <f t="shared" si="19"/>
        <v>1</v>
      </c>
      <c r="F273">
        <f t="shared" si="18"/>
        <v>1</v>
      </c>
      <c r="G273">
        <v>1</v>
      </c>
    </row>
    <row r="274" spans="1:7" x14ac:dyDescent="0.35">
      <c r="A274" t="s">
        <v>296</v>
      </c>
      <c r="B274" t="s">
        <v>296</v>
      </c>
      <c r="C274" t="str">
        <f t="shared" si="16"/>
        <v>-          Don-Valley East</v>
      </c>
      <c r="D274">
        <f t="shared" si="17"/>
        <v>1</v>
      </c>
      <c r="E274">
        <f t="shared" si="19"/>
        <v>1</v>
      </c>
      <c r="F274">
        <f t="shared" si="18"/>
        <v>1</v>
      </c>
      <c r="G274">
        <v>1</v>
      </c>
    </row>
    <row r="275" spans="1:7" x14ac:dyDescent="0.35">
      <c r="A275" t="s">
        <v>297</v>
      </c>
      <c r="B275" t="s">
        <v>297</v>
      </c>
      <c r="C275" t="str">
        <f t="shared" si="16"/>
        <v>-          Don Valley North</v>
      </c>
      <c r="D275">
        <f t="shared" si="17"/>
        <v>1</v>
      </c>
      <c r="E275">
        <f t="shared" si="19"/>
        <v>1</v>
      </c>
      <c r="F275">
        <f t="shared" si="18"/>
        <v>1</v>
      </c>
      <c r="G275">
        <v>1</v>
      </c>
    </row>
    <row r="276" spans="1:7" x14ac:dyDescent="0.35">
      <c r="A276" t="s">
        <v>298</v>
      </c>
      <c r="B276" t="s">
        <v>298</v>
      </c>
      <c r="C276" t="str">
        <f t="shared" si="16"/>
        <v>-          Don Valley West</v>
      </c>
      <c r="D276">
        <f t="shared" si="17"/>
        <v>1</v>
      </c>
      <c r="E276">
        <f t="shared" si="19"/>
        <v>1</v>
      </c>
      <c r="F276">
        <f t="shared" si="18"/>
        <v>1</v>
      </c>
      <c r="G276">
        <v>1</v>
      </c>
    </row>
    <row r="277" spans="1:7" x14ac:dyDescent="0.35">
      <c r="A277" t="s">
        <v>299</v>
      </c>
      <c r="B277" t="s">
        <v>299</v>
      </c>
      <c r="C277" t="str">
        <f t="shared" si="16"/>
        <v>-          Willowdale</v>
      </c>
      <c r="D277">
        <f t="shared" si="17"/>
        <v>1</v>
      </c>
      <c r="E277">
        <f t="shared" si="19"/>
        <v>1</v>
      </c>
      <c r="F277">
        <f t="shared" si="18"/>
        <v>1</v>
      </c>
      <c r="G277">
        <v>1</v>
      </c>
    </row>
    <row r="278" spans="1:7" x14ac:dyDescent="0.35">
      <c r="A278" t="s">
        <v>300</v>
      </c>
      <c r="B278" t="s">
        <v>300</v>
      </c>
      <c r="C278" t="str">
        <f t="shared" si="16"/>
        <v>-          York Centre</v>
      </c>
      <c r="D278">
        <f t="shared" si="17"/>
        <v>1</v>
      </c>
      <c r="E278">
        <f t="shared" si="19"/>
        <v>1</v>
      </c>
      <c r="F278">
        <f t="shared" si="18"/>
        <v>1</v>
      </c>
      <c r="G278">
        <v>1</v>
      </c>
    </row>
    <row r="279" spans="1:7" x14ac:dyDescent="0.35">
      <c r="A279" t="s">
        <v>47</v>
      </c>
      <c r="C279" t="str">
        <f t="shared" si="16"/>
        <v>-          Humber River-Black Creek</v>
      </c>
      <c r="D279" t="str">
        <f t="shared" si="17"/>
        <v>-          Humber River-Black Creek</v>
      </c>
      <c r="E279" t="e">
        <f t="shared" si="19"/>
        <v>#VALUE!</v>
      </c>
      <c r="F279" t="str">
        <f t="shared" si="18"/>
        <v>-          Humber River-Black Creek</v>
      </c>
    </row>
    <row r="280" spans="1:7" x14ac:dyDescent="0.35">
      <c r="A280" t="s">
        <v>48</v>
      </c>
      <c r="C280" t="str">
        <f t="shared" si="16"/>
        <v>Manitoba</v>
      </c>
      <c r="D280">
        <f t="shared" si="17"/>
        <v>0</v>
      </c>
      <c r="E280" t="e">
        <f t="shared" si="19"/>
        <v>#VALUE!</v>
      </c>
      <c r="F280" t="str">
        <f t="shared" si="18"/>
        <v>Manitoba</v>
      </c>
      <c r="G280" t="s">
        <v>47</v>
      </c>
    </row>
    <row r="281" spans="1:7" x14ac:dyDescent="0.35">
      <c r="A281" t="s">
        <v>301</v>
      </c>
      <c r="B281" t="s">
        <v>301</v>
      </c>
      <c r="C281" t="str">
        <f t="shared" si="16"/>
        <v>Greater Winnipeg</v>
      </c>
      <c r="D281">
        <f t="shared" si="17"/>
        <v>1</v>
      </c>
      <c r="E281">
        <f t="shared" si="19"/>
        <v>1</v>
      </c>
      <c r="F281">
        <f t="shared" si="18"/>
        <v>1</v>
      </c>
      <c r="G281">
        <v>1</v>
      </c>
    </row>
    <row r="282" spans="1:7" x14ac:dyDescent="0.35">
      <c r="A282" t="s">
        <v>302</v>
      </c>
      <c r="B282" t="s">
        <v>302</v>
      </c>
      <c r="C282" t="str">
        <f t="shared" si="16"/>
        <v>-          Charleswood–St. James–Assiniboia–Headingley</v>
      </c>
      <c r="D282">
        <f t="shared" si="17"/>
        <v>1</v>
      </c>
      <c r="E282">
        <f t="shared" si="19"/>
        <v>1</v>
      </c>
      <c r="F282">
        <f t="shared" si="18"/>
        <v>1</v>
      </c>
      <c r="G282">
        <v>1</v>
      </c>
    </row>
    <row r="283" spans="1:7" x14ac:dyDescent="0.35">
      <c r="A283" t="s">
        <v>303</v>
      </c>
      <c r="B283" t="s">
        <v>303</v>
      </c>
      <c r="C283" t="str">
        <f t="shared" si="16"/>
        <v>-          Elmwood–Transcona</v>
      </c>
      <c r="D283">
        <f t="shared" si="17"/>
        <v>1</v>
      </c>
      <c r="E283">
        <f t="shared" si="19"/>
        <v>1</v>
      </c>
      <c r="F283">
        <f t="shared" si="18"/>
        <v>1</v>
      </c>
      <c r="G283">
        <v>1</v>
      </c>
    </row>
    <row r="284" spans="1:7" x14ac:dyDescent="0.35">
      <c r="A284" t="s">
        <v>304</v>
      </c>
      <c r="B284" t="s">
        <v>304</v>
      </c>
      <c r="C284" t="str">
        <f t="shared" si="16"/>
        <v>-          Kildonan–St. Paul</v>
      </c>
      <c r="D284">
        <f t="shared" si="17"/>
        <v>1</v>
      </c>
      <c r="E284">
        <f t="shared" si="19"/>
        <v>1</v>
      </c>
      <c r="F284">
        <f t="shared" si="18"/>
        <v>1</v>
      </c>
      <c r="G284">
        <v>1</v>
      </c>
    </row>
    <row r="285" spans="1:7" x14ac:dyDescent="0.35">
      <c r="A285" t="s">
        <v>305</v>
      </c>
      <c r="B285" t="s">
        <v>305</v>
      </c>
      <c r="C285" t="str">
        <f t="shared" si="16"/>
        <v>-          Saint Boniface–Saint Vital</v>
      </c>
      <c r="D285">
        <f t="shared" si="17"/>
        <v>1</v>
      </c>
      <c r="E285">
        <f t="shared" si="19"/>
        <v>1</v>
      </c>
      <c r="F285">
        <f t="shared" si="18"/>
        <v>1</v>
      </c>
      <c r="G285">
        <v>1</v>
      </c>
    </row>
    <row r="286" spans="1:7" x14ac:dyDescent="0.35">
      <c r="A286" t="s">
        <v>306</v>
      </c>
      <c r="B286" t="s">
        <v>306</v>
      </c>
      <c r="C286" t="str">
        <f t="shared" si="16"/>
        <v>-          Winnipeg North</v>
      </c>
      <c r="D286">
        <f t="shared" si="17"/>
        <v>1</v>
      </c>
      <c r="E286">
        <f t="shared" si="19"/>
        <v>1</v>
      </c>
      <c r="F286">
        <f t="shared" si="18"/>
        <v>1</v>
      </c>
      <c r="G286">
        <v>1</v>
      </c>
    </row>
    <row r="287" spans="1:7" x14ac:dyDescent="0.35">
      <c r="A287" t="s">
        <v>307</v>
      </c>
      <c r="B287" t="s">
        <v>307</v>
      </c>
      <c r="C287" t="str">
        <f t="shared" si="16"/>
        <v>-          Winnipeg South</v>
      </c>
      <c r="D287">
        <f t="shared" si="17"/>
        <v>1</v>
      </c>
      <c r="E287">
        <f t="shared" si="19"/>
        <v>1</v>
      </c>
      <c r="F287">
        <f t="shared" si="18"/>
        <v>1</v>
      </c>
      <c r="G287">
        <v>1</v>
      </c>
    </row>
    <row r="288" spans="1:7" x14ac:dyDescent="0.35">
      <c r="A288" t="s">
        <v>308</v>
      </c>
      <c r="B288" t="s">
        <v>308</v>
      </c>
      <c r="C288" t="str">
        <f t="shared" si="16"/>
        <v>-          Winnipeg Centre</v>
      </c>
      <c r="D288">
        <f t="shared" si="17"/>
        <v>1</v>
      </c>
      <c r="E288">
        <f t="shared" si="19"/>
        <v>1</v>
      </c>
      <c r="F288">
        <f t="shared" si="18"/>
        <v>1</v>
      </c>
      <c r="G288">
        <v>1</v>
      </c>
    </row>
    <row r="289" spans="1:7" x14ac:dyDescent="0.35">
      <c r="A289" t="s">
        <v>49</v>
      </c>
      <c r="C289" t="str">
        <f t="shared" si="16"/>
        <v>-          Winnipeg South Centre</v>
      </c>
      <c r="D289" t="str">
        <f t="shared" si="17"/>
        <v>-          Winnipeg South Centre</v>
      </c>
      <c r="E289" t="e">
        <f t="shared" si="19"/>
        <v>#VALUE!</v>
      </c>
      <c r="F289" t="str">
        <f t="shared" si="18"/>
        <v>-          Winnipeg South Centre</v>
      </c>
    </row>
    <row r="290" spans="1:7" x14ac:dyDescent="0.35">
      <c r="A290" t="s">
        <v>309</v>
      </c>
      <c r="B290" t="s">
        <v>309</v>
      </c>
      <c r="C290" t="str">
        <f t="shared" si="16"/>
        <v>Rural Manitoba</v>
      </c>
      <c r="D290">
        <f t="shared" si="17"/>
        <v>1</v>
      </c>
      <c r="E290">
        <f t="shared" si="19"/>
        <v>1</v>
      </c>
      <c r="F290">
        <f t="shared" si="18"/>
        <v>1</v>
      </c>
      <c r="G290">
        <v>1</v>
      </c>
    </row>
    <row r="291" spans="1:7" x14ac:dyDescent="0.35">
      <c r="A291" t="s">
        <v>310</v>
      </c>
      <c r="B291" t="s">
        <v>310</v>
      </c>
      <c r="C291" t="str">
        <f t="shared" si="16"/>
        <v>-          Brandon–Souris</v>
      </c>
      <c r="D291">
        <f t="shared" si="17"/>
        <v>1</v>
      </c>
      <c r="E291">
        <f t="shared" si="19"/>
        <v>1</v>
      </c>
      <c r="F291">
        <f t="shared" si="18"/>
        <v>1</v>
      </c>
      <c r="G291">
        <v>1</v>
      </c>
    </row>
    <row r="292" spans="1:7" x14ac:dyDescent="0.35">
      <c r="A292" t="s">
        <v>311</v>
      </c>
      <c r="B292" t="s">
        <v>311</v>
      </c>
      <c r="C292" t="str">
        <f t="shared" si="16"/>
        <v>-          Churchill–Keewatinook Aski</v>
      </c>
      <c r="D292">
        <f t="shared" si="17"/>
        <v>1</v>
      </c>
      <c r="E292">
        <f t="shared" si="19"/>
        <v>1</v>
      </c>
      <c r="F292">
        <f t="shared" si="18"/>
        <v>1</v>
      </c>
      <c r="G292">
        <v>1</v>
      </c>
    </row>
    <row r="293" spans="1:7" x14ac:dyDescent="0.35">
      <c r="A293" t="s">
        <v>312</v>
      </c>
      <c r="B293" t="s">
        <v>312</v>
      </c>
      <c r="C293" t="str">
        <f t="shared" si="16"/>
        <v>-          Dauphin–Swan River–Neepawa</v>
      </c>
      <c r="D293">
        <f t="shared" si="17"/>
        <v>1</v>
      </c>
      <c r="E293">
        <f t="shared" si="19"/>
        <v>1</v>
      </c>
      <c r="F293">
        <f t="shared" si="18"/>
        <v>1</v>
      </c>
      <c r="G293">
        <v>1</v>
      </c>
    </row>
    <row r="294" spans="1:7" x14ac:dyDescent="0.35">
      <c r="A294" t="s">
        <v>313</v>
      </c>
      <c r="B294" t="s">
        <v>313</v>
      </c>
      <c r="C294" t="str">
        <f t="shared" si="16"/>
        <v>-          Portage–Lisgar</v>
      </c>
      <c r="D294">
        <f t="shared" si="17"/>
        <v>1</v>
      </c>
      <c r="E294">
        <f t="shared" si="19"/>
        <v>1</v>
      </c>
      <c r="F294">
        <f t="shared" si="18"/>
        <v>1</v>
      </c>
      <c r="G294">
        <v>1</v>
      </c>
    </row>
    <row r="295" spans="1:7" x14ac:dyDescent="0.35">
      <c r="A295" t="s">
        <v>314</v>
      </c>
      <c r="B295" t="s">
        <v>314</v>
      </c>
      <c r="C295" t="str">
        <f t="shared" si="16"/>
        <v>-          Provencher</v>
      </c>
      <c r="D295">
        <f t="shared" si="17"/>
        <v>1</v>
      </c>
      <c r="E295">
        <f t="shared" si="19"/>
        <v>1</v>
      </c>
      <c r="F295">
        <f t="shared" si="18"/>
        <v>1</v>
      </c>
      <c r="G295">
        <v>1</v>
      </c>
    </row>
    <row r="296" spans="1:7" x14ac:dyDescent="0.35">
      <c r="A296" t="s">
        <v>50</v>
      </c>
      <c r="C296" t="str">
        <f t="shared" si="16"/>
        <v>-          Selkirk–Interlake–Eastman</v>
      </c>
      <c r="D296" t="str">
        <f t="shared" si="17"/>
        <v>-          Selkirk–Interlake–Eastman</v>
      </c>
      <c r="E296" t="e">
        <f t="shared" si="19"/>
        <v>#VALUE!</v>
      </c>
      <c r="F296" t="str">
        <f t="shared" si="18"/>
        <v>-          Selkirk–Interlake–Eastman</v>
      </c>
    </row>
    <row r="297" spans="1:7" x14ac:dyDescent="0.35">
      <c r="A297" t="s">
        <v>51</v>
      </c>
      <c r="C297" t="str">
        <f t="shared" si="16"/>
        <v>Saskatchewan</v>
      </c>
      <c r="D297">
        <f t="shared" si="17"/>
        <v>0</v>
      </c>
      <c r="E297" t="e">
        <f t="shared" si="19"/>
        <v>#VALUE!</v>
      </c>
      <c r="F297" t="str">
        <f t="shared" si="18"/>
        <v>Saskatchewan</v>
      </c>
      <c r="G297" t="s">
        <v>50</v>
      </c>
    </row>
    <row r="298" spans="1:7" x14ac:dyDescent="0.35">
      <c r="A298" t="s">
        <v>315</v>
      </c>
      <c r="B298" t="s">
        <v>315</v>
      </c>
      <c r="C298" t="str">
        <f t="shared" si="16"/>
        <v>Saskatoon and North Saskatchewan</v>
      </c>
      <c r="D298">
        <f t="shared" si="17"/>
        <v>1</v>
      </c>
      <c r="E298">
        <f t="shared" si="19"/>
        <v>1</v>
      </c>
      <c r="F298">
        <f t="shared" si="18"/>
        <v>1</v>
      </c>
      <c r="G298">
        <v>1</v>
      </c>
    </row>
    <row r="299" spans="1:7" x14ac:dyDescent="0.35">
      <c r="A299" t="s">
        <v>316</v>
      </c>
      <c r="B299" t="s">
        <v>316</v>
      </c>
      <c r="C299" t="str">
        <f t="shared" si="16"/>
        <v>-          Battlefords–Lloydminster</v>
      </c>
      <c r="D299">
        <f t="shared" si="17"/>
        <v>1</v>
      </c>
      <c r="E299">
        <f t="shared" si="19"/>
        <v>1</v>
      </c>
      <c r="F299">
        <f t="shared" si="18"/>
        <v>1</v>
      </c>
      <c r="G299">
        <v>1</v>
      </c>
    </row>
    <row r="300" spans="1:7" x14ac:dyDescent="0.35">
      <c r="A300" t="s">
        <v>317</v>
      </c>
      <c r="B300" t="s">
        <v>317</v>
      </c>
      <c r="C300" t="str">
        <f t="shared" si="16"/>
        <v>-          Carlton Trail–Eagle Creek</v>
      </c>
      <c r="D300">
        <f t="shared" si="17"/>
        <v>1</v>
      </c>
      <c r="E300">
        <f t="shared" si="19"/>
        <v>1</v>
      </c>
      <c r="F300">
        <f t="shared" si="18"/>
        <v>1</v>
      </c>
      <c r="G300">
        <v>1</v>
      </c>
    </row>
    <row r="301" spans="1:7" x14ac:dyDescent="0.35">
      <c r="A301" t="s">
        <v>318</v>
      </c>
      <c r="B301" t="s">
        <v>318</v>
      </c>
      <c r="C301" t="str">
        <f t="shared" si="16"/>
        <v>-          Desnethé–Missinippi–Churchill River</v>
      </c>
      <c r="D301">
        <f t="shared" si="17"/>
        <v>1</v>
      </c>
      <c r="E301">
        <f t="shared" si="19"/>
        <v>1</v>
      </c>
      <c r="F301">
        <f t="shared" si="18"/>
        <v>1</v>
      </c>
      <c r="G301">
        <v>1</v>
      </c>
    </row>
    <row r="302" spans="1:7" x14ac:dyDescent="0.35">
      <c r="A302" t="s">
        <v>319</v>
      </c>
      <c r="B302" t="s">
        <v>319</v>
      </c>
      <c r="C302" t="str">
        <f t="shared" si="16"/>
        <v>-          Prince Albert</v>
      </c>
      <c r="D302">
        <f t="shared" si="17"/>
        <v>1</v>
      </c>
      <c r="E302">
        <f t="shared" si="19"/>
        <v>1</v>
      </c>
      <c r="F302">
        <f t="shared" si="18"/>
        <v>1</v>
      </c>
      <c r="G302">
        <v>1</v>
      </c>
    </row>
    <row r="303" spans="1:7" x14ac:dyDescent="0.35">
      <c r="A303" t="s">
        <v>320</v>
      </c>
      <c r="B303" t="s">
        <v>320</v>
      </c>
      <c r="C303" t="str">
        <f t="shared" si="16"/>
        <v>-          Saskatoon–Grasswood</v>
      </c>
      <c r="D303">
        <f t="shared" si="17"/>
        <v>1</v>
      </c>
      <c r="E303">
        <f t="shared" si="19"/>
        <v>1</v>
      </c>
      <c r="F303">
        <f t="shared" si="18"/>
        <v>1</v>
      </c>
      <c r="G303">
        <v>1</v>
      </c>
    </row>
    <row r="304" spans="1:7" x14ac:dyDescent="0.35">
      <c r="A304" t="s">
        <v>321</v>
      </c>
      <c r="B304" t="s">
        <v>321</v>
      </c>
      <c r="C304" t="str">
        <f t="shared" si="16"/>
        <v>-          Saskatoon—University</v>
      </c>
      <c r="D304">
        <f t="shared" si="17"/>
        <v>1</v>
      </c>
      <c r="E304">
        <f t="shared" si="19"/>
        <v>1</v>
      </c>
      <c r="F304">
        <f t="shared" si="18"/>
        <v>1</v>
      </c>
      <c r="G304">
        <v>1</v>
      </c>
    </row>
    <row r="305" spans="1:7" x14ac:dyDescent="0.35">
      <c r="A305" t="s">
        <v>52</v>
      </c>
      <c r="C305" t="str">
        <f t="shared" si="16"/>
        <v>-          Saskatoon West</v>
      </c>
      <c r="D305" t="str">
        <f t="shared" si="17"/>
        <v>-          Saskatoon West</v>
      </c>
      <c r="E305" t="e">
        <f t="shared" si="19"/>
        <v>#VALUE!</v>
      </c>
      <c r="F305" t="str">
        <f t="shared" si="18"/>
        <v>-          Saskatoon West</v>
      </c>
    </row>
    <row r="306" spans="1:7" x14ac:dyDescent="0.35">
      <c r="A306" t="s">
        <v>322</v>
      </c>
      <c r="B306" t="s">
        <v>322</v>
      </c>
      <c r="C306" t="str">
        <f t="shared" si="16"/>
        <v>Regina and South Saskatchewan</v>
      </c>
      <c r="D306">
        <f t="shared" si="17"/>
        <v>1</v>
      </c>
      <c r="E306">
        <f t="shared" si="19"/>
        <v>1</v>
      </c>
      <c r="F306">
        <f t="shared" si="18"/>
        <v>1</v>
      </c>
      <c r="G306">
        <v>1</v>
      </c>
    </row>
    <row r="307" spans="1:7" x14ac:dyDescent="0.35">
      <c r="A307" t="s">
        <v>323</v>
      </c>
      <c r="B307" t="s">
        <v>323</v>
      </c>
      <c r="C307" t="str">
        <f t="shared" si="16"/>
        <v>-          Cypress Hills–Grasslands</v>
      </c>
      <c r="D307">
        <f t="shared" si="17"/>
        <v>1</v>
      </c>
      <c r="E307">
        <f t="shared" si="19"/>
        <v>1</v>
      </c>
      <c r="F307">
        <f t="shared" si="18"/>
        <v>1</v>
      </c>
      <c r="G307">
        <v>1</v>
      </c>
    </row>
    <row r="308" spans="1:7" x14ac:dyDescent="0.35">
      <c r="A308" t="s">
        <v>324</v>
      </c>
      <c r="B308" t="s">
        <v>324</v>
      </c>
      <c r="C308" t="str">
        <f t="shared" si="16"/>
        <v>-          Moose Jaw–Lake Centre–Lanigan</v>
      </c>
      <c r="D308">
        <f t="shared" si="17"/>
        <v>1</v>
      </c>
      <c r="E308">
        <f t="shared" si="19"/>
        <v>1</v>
      </c>
      <c r="F308">
        <f t="shared" si="18"/>
        <v>1</v>
      </c>
      <c r="G308">
        <v>1</v>
      </c>
    </row>
    <row r="309" spans="1:7" x14ac:dyDescent="0.35">
      <c r="A309" t="s">
        <v>325</v>
      </c>
      <c r="B309" t="s">
        <v>325</v>
      </c>
      <c r="C309" t="str">
        <f t="shared" si="16"/>
        <v>-          Souris—Moose Mountain</v>
      </c>
      <c r="D309">
        <f t="shared" si="17"/>
        <v>1</v>
      </c>
      <c r="E309">
        <f t="shared" si="19"/>
        <v>1</v>
      </c>
      <c r="F309">
        <f t="shared" si="18"/>
        <v>1</v>
      </c>
      <c r="G309">
        <v>1</v>
      </c>
    </row>
    <row r="310" spans="1:7" x14ac:dyDescent="0.35">
      <c r="A310" t="s">
        <v>326</v>
      </c>
      <c r="B310" t="s">
        <v>326</v>
      </c>
      <c r="C310" t="str">
        <f t="shared" si="16"/>
        <v>-          Yorkton–Melville</v>
      </c>
      <c r="D310">
        <f t="shared" si="17"/>
        <v>1</v>
      </c>
      <c r="E310">
        <f t="shared" si="19"/>
        <v>1</v>
      </c>
      <c r="F310">
        <f t="shared" si="18"/>
        <v>1</v>
      </c>
      <c r="G310">
        <v>1</v>
      </c>
    </row>
    <row r="311" spans="1:7" x14ac:dyDescent="0.35">
      <c r="A311" t="s">
        <v>327</v>
      </c>
      <c r="B311" t="s">
        <v>327</v>
      </c>
      <c r="C311" t="str">
        <f t="shared" si="16"/>
        <v>-          Regina–Lewvan</v>
      </c>
      <c r="D311">
        <f t="shared" si="17"/>
        <v>1</v>
      </c>
      <c r="E311">
        <f t="shared" si="19"/>
        <v>1</v>
      </c>
      <c r="F311">
        <f t="shared" si="18"/>
        <v>1</v>
      </c>
      <c r="G311">
        <v>1</v>
      </c>
    </row>
    <row r="312" spans="1:7" x14ac:dyDescent="0.35">
      <c r="A312" t="s">
        <v>328</v>
      </c>
      <c r="B312" t="s">
        <v>328</v>
      </c>
      <c r="C312" t="str">
        <f t="shared" si="16"/>
        <v>-          Regina–Qu'Appelle</v>
      </c>
      <c r="D312">
        <f t="shared" si="17"/>
        <v>1</v>
      </c>
      <c r="E312">
        <f t="shared" si="19"/>
        <v>1</v>
      </c>
      <c r="F312">
        <f t="shared" si="18"/>
        <v>1</v>
      </c>
      <c r="G312">
        <v>1</v>
      </c>
    </row>
    <row r="313" spans="1:7" x14ac:dyDescent="0.35">
      <c r="A313" t="s">
        <v>53</v>
      </c>
      <c r="C313" t="str">
        <f t="shared" si="16"/>
        <v>-          Regina—Wascana</v>
      </c>
      <c r="D313" t="str">
        <f t="shared" si="17"/>
        <v>-          Regina—Wascana</v>
      </c>
      <c r="E313" t="e">
        <f t="shared" si="19"/>
        <v>#VALUE!</v>
      </c>
      <c r="F313" t="str">
        <f t="shared" si="18"/>
        <v>-          Regina—Wascana</v>
      </c>
    </row>
    <row r="314" spans="1:7" x14ac:dyDescent="0.35">
      <c r="A314" t="s">
        <v>54</v>
      </c>
      <c r="C314" t="str">
        <f t="shared" si="16"/>
        <v>Alberta</v>
      </c>
      <c r="D314">
        <f t="shared" si="17"/>
        <v>0</v>
      </c>
      <c r="E314" t="e">
        <f t="shared" si="19"/>
        <v>#VALUE!</v>
      </c>
      <c r="F314" t="str">
        <f t="shared" si="18"/>
        <v>Alberta</v>
      </c>
      <c r="G314" t="s">
        <v>53</v>
      </c>
    </row>
    <row r="315" spans="1:7" x14ac:dyDescent="0.35">
      <c r="A315" t="s">
        <v>329</v>
      </c>
      <c r="B315" t="s">
        <v>329</v>
      </c>
      <c r="C315" t="str">
        <f t="shared" si="16"/>
        <v>Calgary</v>
      </c>
      <c r="D315">
        <f t="shared" si="17"/>
        <v>1</v>
      </c>
      <c r="E315">
        <f t="shared" si="19"/>
        <v>1</v>
      </c>
      <c r="F315">
        <f t="shared" si="18"/>
        <v>1</v>
      </c>
      <c r="G315">
        <v>1</v>
      </c>
    </row>
    <row r="316" spans="1:7" x14ac:dyDescent="0.35">
      <c r="A316" t="s">
        <v>330</v>
      </c>
      <c r="B316" t="s">
        <v>330</v>
      </c>
      <c r="C316" t="str">
        <f t="shared" si="16"/>
        <v>-          Calgary Centre</v>
      </c>
      <c r="D316">
        <f t="shared" si="17"/>
        <v>1</v>
      </c>
      <c r="E316">
        <f t="shared" si="19"/>
        <v>1</v>
      </c>
      <c r="F316">
        <f t="shared" si="18"/>
        <v>1</v>
      </c>
      <c r="G316">
        <v>1</v>
      </c>
    </row>
    <row r="317" spans="1:7" x14ac:dyDescent="0.35">
      <c r="A317" t="s">
        <v>331</v>
      </c>
      <c r="B317" t="s">
        <v>331</v>
      </c>
      <c r="C317" t="str">
        <f t="shared" si="16"/>
        <v>-          Calgary Confederation</v>
      </c>
      <c r="D317">
        <f t="shared" si="17"/>
        <v>1</v>
      </c>
      <c r="E317">
        <f t="shared" si="19"/>
        <v>1</v>
      </c>
      <c r="F317">
        <f t="shared" si="18"/>
        <v>1</v>
      </c>
      <c r="G317">
        <v>1</v>
      </c>
    </row>
    <row r="318" spans="1:7" x14ac:dyDescent="0.35">
      <c r="A318" t="s">
        <v>332</v>
      </c>
      <c r="B318" t="s">
        <v>332</v>
      </c>
      <c r="C318" t="str">
        <f t="shared" si="16"/>
        <v>-          Calgary Forest Lawn</v>
      </c>
      <c r="D318">
        <f t="shared" si="17"/>
        <v>1</v>
      </c>
      <c r="E318">
        <f t="shared" si="19"/>
        <v>1</v>
      </c>
      <c r="F318">
        <f t="shared" si="18"/>
        <v>1</v>
      </c>
      <c r="G318">
        <v>1</v>
      </c>
    </row>
    <row r="319" spans="1:7" x14ac:dyDescent="0.35">
      <c r="A319" t="s">
        <v>333</v>
      </c>
      <c r="B319" t="s">
        <v>333</v>
      </c>
      <c r="C319" t="str">
        <f t="shared" si="16"/>
        <v>-          Calgary Heritage</v>
      </c>
      <c r="D319">
        <f t="shared" si="17"/>
        <v>1</v>
      </c>
      <c r="E319">
        <f t="shared" si="19"/>
        <v>1</v>
      </c>
      <c r="F319">
        <f t="shared" si="18"/>
        <v>1</v>
      </c>
      <c r="G319">
        <v>1</v>
      </c>
    </row>
    <row r="320" spans="1:7" x14ac:dyDescent="0.35">
      <c r="A320" t="s">
        <v>334</v>
      </c>
      <c r="B320" t="s">
        <v>334</v>
      </c>
      <c r="C320" t="str">
        <f t="shared" si="16"/>
        <v>-          Calgary Midnapore</v>
      </c>
      <c r="D320">
        <f t="shared" si="17"/>
        <v>1</v>
      </c>
      <c r="E320">
        <f t="shared" si="19"/>
        <v>1</v>
      </c>
      <c r="F320">
        <f t="shared" si="18"/>
        <v>1</v>
      </c>
      <c r="G320">
        <v>1</v>
      </c>
    </row>
    <row r="321" spans="1:7" x14ac:dyDescent="0.35">
      <c r="A321" t="s">
        <v>335</v>
      </c>
      <c r="B321" t="s">
        <v>335</v>
      </c>
      <c r="C321" t="str">
        <f t="shared" si="16"/>
        <v>-          Calgary Nose Hill</v>
      </c>
      <c r="D321">
        <f t="shared" si="17"/>
        <v>1</v>
      </c>
      <c r="E321">
        <f t="shared" si="19"/>
        <v>1</v>
      </c>
      <c r="F321">
        <f t="shared" si="18"/>
        <v>1</v>
      </c>
      <c r="G321">
        <v>1</v>
      </c>
    </row>
    <row r="322" spans="1:7" x14ac:dyDescent="0.35">
      <c r="A322" t="s">
        <v>336</v>
      </c>
      <c r="B322" t="s">
        <v>336</v>
      </c>
      <c r="C322" t="str">
        <f t="shared" si="16"/>
        <v>-          Calgary Rocky Ridge</v>
      </c>
      <c r="D322">
        <f t="shared" si="17"/>
        <v>1</v>
      </c>
      <c r="E322">
        <f t="shared" si="19"/>
        <v>1</v>
      </c>
      <c r="F322">
        <f t="shared" si="18"/>
        <v>1</v>
      </c>
      <c r="G322">
        <v>1</v>
      </c>
    </row>
    <row r="323" spans="1:7" x14ac:dyDescent="0.35">
      <c r="A323" t="s">
        <v>337</v>
      </c>
      <c r="B323" t="s">
        <v>337</v>
      </c>
      <c r="C323" t="str">
        <f t="shared" ref="C323:C386" si="20">A322</f>
        <v>-          Calgary Shepard</v>
      </c>
      <c r="D323">
        <f t="shared" ref="D323:D386" si="21">IFERROR(SEARCH("-",B323),B322)</f>
        <v>1</v>
      </c>
      <c r="E323">
        <f t="shared" si="19"/>
        <v>1</v>
      </c>
      <c r="F323">
        <f t="shared" ref="F323:F386" si="22">IFERROR(E323,C323)</f>
        <v>1</v>
      </c>
      <c r="G323">
        <v>1</v>
      </c>
    </row>
    <row r="324" spans="1:7" x14ac:dyDescent="0.35">
      <c r="A324" t="s">
        <v>338</v>
      </c>
      <c r="B324" t="s">
        <v>338</v>
      </c>
      <c r="C324" t="str">
        <f t="shared" si="20"/>
        <v>-          Calgary Signal Hill</v>
      </c>
      <c r="D324">
        <f t="shared" si="21"/>
        <v>1</v>
      </c>
      <c r="E324">
        <f t="shared" si="19"/>
        <v>1</v>
      </c>
      <c r="F324">
        <f t="shared" si="22"/>
        <v>1</v>
      </c>
      <c r="G324">
        <v>1</v>
      </c>
    </row>
    <row r="325" spans="1:7" x14ac:dyDescent="0.35">
      <c r="A325" t="s">
        <v>55</v>
      </c>
      <c r="C325" t="str">
        <f t="shared" si="20"/>
        <v>-          Calgary Skyview</v>
      </c>
      <c r="D325" t="str">
        <f t="shared" si="21"/>
        <v>-          Calgary Skyview</v>
      </c>
      <c r="E325" t="e">
        <f t="shared" ref="E325:E388" si="23">SEARCH("-",B325)</f>
        <v>#VALUE!</v>
      </c>
      <c r="F325" t="str">
        <f t="shared" si="22"/>
        <v>-          Calgary Skyview</v>
      </c>
    </row>
    <row r="326" spans="1:7" x14ac:dyDescent="0.35">
      <c r="A326" t="s">
        <v>339</v>
      </c>
      <c r="B326" t="s">
        <v>339</v>
      </c>
      <c r="C326" t="str">
        <f t="shared" si="20"/>
        <v>St. Albert-City of Edmonton</v>
      </c>
      <c r="D326">
        <f t="shared" si="21"/>
        <v>1</v>
      </c>
      <c r="E326">
        <f t="shared" si="23"/>
        <v>1</v>
      </c>
      <c r="F326">
        <f t="shared" si="22"/>
        <v>1</v>
      </c>
      <c r="G326">
        <v>1</v>
      </c>
    </row>
    <row r="327" spans="1:7" x14ac:dyDescent="0.35">
      <c r="A327" t="s">
        <v>340</v>
      </c>
      <c r="B327" t="s">
        <v>340</v>
      </c>
      <c r="C327" t="str">
        <f t="shared" si="20"/>
        <v>-          Edmonton Centre</v>
      </c>
      <c r="D327">
        <f t="shared" si="21"/>
        <v>1</v>
      </c>
      <c r="E327">
        <f t="shared" si="23"/>
        <v>1</v>
      </c>
      <c r="F327">
        <f t="shared" si="22"/>
        <v>1</v>
      </c>
      <c r="G327">
        <v>1</v>
      </c>
    </row>
    <row r="328" spans="1:7" x14ac:dyDescent="0.35">
      <c r="A328" t="s">
        <v>341</v>
      </c>
      <c r="B328" t="s">
        <v>341</v>
      </c>
      <c r="C328" t="str">
        <f t="shared" si="20"/>
        <v>-          Edmonton Griesbach</v>
      </c>
      <c r="D328">
        <f t="shared" si="21"/>
        <v>1</v>
      </c>
      <c r="E328">
        <f t="shared" si="23"/>
        <v>1</v>
      </c>
      <c r="F328">
        <f t="shared" si="22"/>
        <v>1</v>
      </c>
      <c r="G328">
        <v>1</v>
      </c>
    </row>
    <row r="329" spans="1:7" x14ac:dyDescent="0.35">
      <c r="A329" t="s">
        <v>342</v>
      </c>
      <c r="B329" t="s">
        <v>342</v>
      </c>
      <c r="C329" t="str">
        <f t="shared" si="20"/>
        <v>-          Edmonton Manning</v>
      </c>
      <c r="D329">
        <f t="shared" si="21"/>
        <v>1</v>
      </c>
      <c r="E329">
        <f t="shared" si="23"/>
        <v>1</v>
      </c>
      <c r="F329">
        <f t="shared" si="22"/>
        <v>1</v>
      </c>
      <c r="G329">
        <v>1</v>
      </c>
    </row>
    <row r="330" spans="1:7" x14ac:dyDescent="0.35">
      <c r="A330" t="s">
        <v>343</v>
      </c>
      <c r="B330" t="s">
        <v>343</v>
      </c>
      <c r="C330" t="str">
        <f t="shared" si="20"/>
        <v>-          Edmonton Mill Woods</v>
      </c>
      <c r="D330">
        <f t="shared" si="21"/>
        <v>1</v>
      </c>
      <c r="E330">
        <f t="shared" si="23"/>
        <v>1</v>
      </c>
      <c r="F330">
        <f t="shared" si="22"/>
        <v>1</v>
      </c>
      <c r="G330">
        <v>1</v>
      </c>
    </row>
    <row r="331" spans="1:7" x14ac:dyDescent="0.35">
      <c r="A331" t="s">
        <v>344</v>
      </c>
      <c r="B331" t="s">
        <v>344</v>
      </c>
      <c r="C331" t="str">
        <f t="shared" si="20"/>
        <v>-          Edmonton Riverbend</v>
      </c>
      <c r="D331">
        <f t="shared" si="21"/>
        <v>1</v>
      </c>
      <c r="E331">
        <f t="shared" si="23"/>
        <v>1</v>
      </c>
      <c r="F331">
        <f t="shared" si="22"/>
        <v>1</v>
      </c>
      <c r="G331">
        <v>1</v>
      </c>
    </row>
    <row r="332" spans="1:7" x14ac:dyDescent="0.35">
      <c r="A332" t="s">
        <v>345</v>
      </c>
      <c r="B332" t="s">
        <v>345</v>
      </c>
      <c r="C332" t="str">
        <f t="shared" si="20"/>
        <v>-          Edmonton Strathcona</v>
      </c>
      <c r="D332">
        <f t="shared" si="21"/>
        <v>1</v>
      </c>
      <c r="E332">
        <f t="shared" si="23"/>
        <v>1</v>
      </c>
      <c r="F332">
        <f t="shared" si="22"/>
        <v>1</v>
      </c>
      <c r="G332">
        <v>1</v>
      </c>
    </row>
    <row r="333" spans="1:7" x14ac:dyDescent="0.35">
      <c r="A333" t="s">
        <v>346</v>
      </c>
      <c r="B333" t="s">
        <v>346</v>
      </c>
      <c r="C333" t="str">
        <f t="shared" si="20"/>
        <v>-          Edmonton West</v>
      </c>
      <c r="D333">
        <f t="shared" si="21"/>
        <v>1</v>
      </c>
      <c r="E333">
        <f t="shared" si="23"/>
        <v>1</v>
      </c>
      <c r="F333">
        <f t="shared" si="22"/>
        <v>1</v>
      </c>
      <c r="G333">
        <v>1</v>
      </c>
    </row>
    <row r="334" spans="1:7" x14ac:dyDescent="0.35">
      <c r="A334" t="s">
        <v>56</v>
      </c>
      <c r="C334" t="str">
        <f t="shared" si="20"/>
        <v>-          St. Albert–Edmonton</v>
      </c>
      <c r="D334" t="str">
        <f t="shared" si="21"/>
        <v>-          St. Albert–Edmonton</v>
      </c>
      <c r="E334" t="e">
        <f t="shared" si="23"/>
        <v>#VALUE!</v>
      </c>
      <c r="F334" t="str">
        <f t="shared" si="22"/>
        <v>-          St. Albert–Edmonton</v>
      </c>
    </row>
    <row r="335" spans="1:7" x14ac:dyDescent="0.35">
      <c r="A335" t="s">
        <v>347</v>
      </c>
      <c r="B335" t="s">
        <v>347</v>
      </c>
      <c r="C335" t="str">
        <f t="shared" si="20"/>
        <v>Red Deer-Greater Edmonton</v>
      </c>
      <c r="D335">
        <f t="shared" si="21"/>
        <v>1</v>
      </c>
      <c r="E335">
        <f t="shared" si="23"/>
        <v>1</v>
      </c>
      <c r="F335">
        <f t="shared" si="22"/>
        <v>1</v>
      </c>
      <c r="G335">
        <v>1</v>
      </c>
    </row>
    <row r="336" spans="1:7" x14ac:dyDescent="0.35">
      <c r="A336" t="s">
        <v>348</v>
      </c>
      <c r="B336" t="s">
        <v>348</v>
      </c>
      <c r="C336" t="str">
        <f t="shared" si="20"/>
        <v>-          Edmonton-Wetaskiwin</v>
      </c>
      <c r="D336">
        <f t="shared" si="21"/>
        <v>1</v>
      </c>
      <c r="E336">
        <f t="shared" si="23"/>
        <v>1</v>
      </c>
      <c r="F336">
        <f t="shared" si="22"/>
        <v>1</v>
      </c>
      <c r="G336">
        <v>1</v>
      </c>
    </row>
    <row r="337" spans="1:7" x14ac:dyDescent="0.35">
      <c r="A337" t="s">
        <v>349</v>
      </c>
      <c r="B337" t="s">
        <v>349</v>
      </c>
      <c r="C337" t="str">
        <f t="shared" si="20"/>
        <v>-          Sherwood Park-Fort Saskatchewan</v>
      </c>
      <c r="D337">
        <f t="shared" si="21"/>
        <v>1</v>
      </c>
      <c r="E337">
        <f t="shared" si="23"/>
        <v>1</v>
      </c>
      <c r="F337">
        <f t="shared" si="22"/>
        <v>1</v>
      </c>
      <c r="G337">
        <v>1</v>
      </c>
    </row>
    <row r="338" spans="1:7" x14ac:dyDescent="0.35">
      <c r="A338" t="s">
        <v>350</v>
      </c>
      <c r="B338" t="s">
        <v>350</v>
      </c>
      <c r="C338" t="str">
        <f t="shared" si="20"/>
        <v>-          Sturgeon River-Parkland</v>
      </c>
      <c r="D338">
        <f t="shared" si="21"/>
        <v>1</v>
      </c>
      <c r="E338">
        <f t="shared" si="23"/>
        <v>1</v>
      </c>
      <c r="F338">
        <f t="shared" si="22"/>
        <v>1</v>
      </c>
      <c r="G338">
        <v>1</v>
      </c>
    </row>
    <row r="339" spans="1:7" x14ac:dyDescent="0.35">
      <c r="A339" t="s">
        <v>351</v>
      </c>
      <c r="B339" t="s">
        <v>351</v>
      </c>
      <c r="C339" t="str">
        <f t="shared" si="20"/>
        <v>-          Red Deer-Mountain View</v>
      </c>
      <c r="D339">
        <f t="shared" si="21"/>
        <v>1</v>
      </c>
      <c r="E339">
        <f t="shared" si="23"/>
        <v>1</v>
      </c>
      <c r="F339">
        <f t="shared" si="22"/>
        <v>1</v>
      </c>
      <c r="G339">
        <v>1</v>
      </c>
    </row>
    <row r="340" spans="1:7" x14ac:dyDescent="0.35">
      <c r="A340" t="s">
        <v>57</v>
      </c>
      <c r="C340" t="str">
        <f t="shared" si="20"/>
        <v>-          Red Deer-Lacombe</v>
      </c>
      <c r="D340" t="str">
        <f t="shared" si="21"/>
        <v>-          Red Deer-Lacombe</v>
      </c>
      <c r="E340" t="e">
        <f t="shared" si="23"/>
        <v>#VALUE!</v>
      </c>
      <c r="F340" t="str">
        <f t="shared" si="22"/>
        <v>-          Red Deer-Lacombe</v>
      </c>
    </row>
    <row r="341" spans="1:7" x14ac:dyDescent="0.35">
      <c r="A341" t="s">
        <v>352</v>
      </c>
      <c r="B341" t="s">
        <v>352</v>
      </c>
      <c r="C341" t="str">
        <f t="shared" si="20"/>
        <v>North Alberta</v>
      </c>
      <c r="D341">
        <f t="shared" si="21"/>
        <v>1</v>
      </c>
      <c r="E341">
        <f t="shared" si="23"/>
        <v>1</v>
      </c>
      <c r="F341">
        <f t="shared" si="22"/>
        <v>1</v>
      </c>
      <c r="G341">
        <v>1</v>
      </c>
    </row>
    <row r="342" spans="1:7" x14ac:dyDescent="0.35">
      <c r="A342" t="s">
        <v>353</v>
      </c>
      <c r="B342" t="s">
        <v>353</v>
      </c>
      <c r="C342" t="str">
        <f t="shared" si="20"/>
        <v>-          Fort McMurray-Cold Lake</v>
      </c>
      <c r="D342">
        <f t="shared" si="21"/>
        <v>1</v>
      </c>
      <c r="E342">
        <f t="shared" si="23"/>
        <v>1</v>
      </c>
      <c r="F342">
        <f t="shared" si="22"/>
        <v>1</v>
      </c>
      <c r="G342">
        <v>1</v>
      </c>
    </row>
    <row r="343" spans="1:7" x14ac:dyDescent="0.35">
      <c r="A343" t="s">
        <v>354</v>
      </c>
      <c r="B343" t="s">
        <v>354</v>
      </c>
      <c r="C343" t="str">
        <f t="shared" si="20"/>
        <v>-          Grande Prairie-Mackenzie</v>
      </c>
      <c r="D343">
        <f t="shared" si="21"/>
        <v>1</v>
      </c>
      <c r="E343">
        <f t="shared" si="23"/>
        <v>1</v>
      </c>
      <c r="F343">
        <f t="shared" si="22"/>
        <v>1</v>
      </c>
      <c r="G343">
        <v>1</v>
      </c>
    </row>
    <row r="344" spans="1:7" x14ac:dyDescent="0.35">
      <c r="A344" t="s">
        <v>355</v>
      </c>
      <c r="B344" t="s">
        <v>355</v>
      </c>
      <c r="C344" t="str">
        <f t="shared" si="20"/>
        <v>-          Lakeland</v>
      </c>
      <c r="D344">
        <f t="shared" si="21"/>
        <v>1</v>
      </c>
      <c r="E344">
        <f t="shared" si="23"/>
        <v>1</v>
      </c>
      <c r="F344">
        <f t="shared" si="22"/>
        <v>1</v>
      </c>
      <c r="G344">
        <v>1</v>
      </c>
    </row>
    <row r="345" spans="1:7" x14ac:dyDescent="0.35">
      <c r="A345" t="s">
        <v>356</v>
      </c>
      <c r="B345" t="s">
        <v>356</v>
      </c>
      <c r="C345" t="str">
        <f t="shared" si="20"/>
        <v>-          Peace River-Westlock</v>
      </c>
      <c r="D345">
        <f t="shared" si="21"/>
        <v>1</v>
      </c>
      <c r="E345">
        <f t="shared" si="23"/>
        <v>1</v>
      </c>
      <c r="F345">
        <f t="shared" si="22"/>
        <v>1</v>
      </c>
      <c r="G345">
        <v>1</v>
      </c>
    </row>
    <row r="346" spans="1:7" x14ac:dyDescent="0.35">
      <c r="A346" t="s">
        <v>58</v>
      </c>
      <c r="C346" t="str">
        <f t="shared" si="20"/>
        <v>-          Yellowhead</v>
      </c>
      <c r="D346" t="str">
        <f t="shared" si="21"/>
        <v>-          Yellowhead</v>
      </c>
      <c r="E346" t="e">
        <f t="shared" si="23"/>
        <v>#VALUE!</v>
      </c>
      <c r="F346" t="str">
        <f t="shared" si="22"/>
        <v>-          Yellowhead</v>
      </c>
    </row>
    <row r="347" spans="1:7" x14ac:dyDescent="0.35">
      <c r="A347" t="s">
        <v>357</v>
      </c>
      <c r="B347" t="s">
        <v>357</v>
      </c>
      <c r="C347" t="str">
        <f t="shared" si="20"/>
        <v>South Alberta</v>
      </c>
      <c r="D347">
        <f t="shared" si="21"/>
        <v>1</v>
      </c>
      <c r="E347">
        <f t="shared" si="23"/>
        <v>1</v>
      </c>
      <c r="F347">
        <f t="shared" si="22"/>
        <v>1</v>
      </c>
      <c r="G347">
        <v>1</v>
      </c>
    </row>
    <row r="348" spans="1:7" x14ac:dyDescent="0.35">
      <c r="A348" t="s">
        <v>358</v>
      </c>
      <c r="B348" t="s">
        <v>358</v>
      </c>
      <c r="C348" t="str">
        <f t="shared" si="20"/>
        <v>-          Banff-Airdrie</v>
      </c>
      <c r="D348">
        <f t="shared" si="21"/>
        <v>1</v>
      </c>
      <c r="E348">
        <f t="shared" si="23"/>
        <v>1</v>
      </c>
      <c r="F348">
        <f t="shared" si="22"/>
        <v>1</v>
      </c>
      <c r="G348">
        <v>1</v>
      </c>
    </row>
    <row r="349" spans="1:7" x14ac:dyDescent="0.35">
      <c r="A349" t="s">
        <v>359</v>
      </c>
      <c r="B349" t="s">
        <v>359</v>
      </c>
      <c r="C349" t="str">
        <f t="shared" si="20"/>
        <v>-          Battle River-Crowfoot</v>
      </c>
      <c r="D349">
        <f t="shared" si="21"/>
        <v>1</v>
      </c>
      <c r="E349">
        <f t="shared" si="23"/>
        <v>1</v>
      </c>
      <c r="F349">
        <f t="shared" si="22"/>
        <v>1</v>
      </c>
      <c r="G349">
        <v>1</v>
      </c>
    </row>
    <row r="350" spans="1:7" x14ac:dyDescent="0.35">
      <c r="A350" t="s">
        <v>360</v>
      </c>
      <c r="B350" t="s">
        <v>360</v>
      </c>
      <c r="C350" t="str">
        <f t="shared" si="20"/>
        <v>-          Bow River</v>
      </c>
      <c r="D350">
        <f t="shared" si="21"/>
        <v>1</v>
      </c>
      <c r="E350">
        <f t="shared" si="23"/>
        <v>1</v>
      </c>
      <c r="F350">
        <f t="shared" si="22"/>
        <v>1</v>
      </c>
      <c r="G350">
        <v>1</v>
      </c>
    </row>
    <row r="351" spans="1:7" x14ac:dyDescent="0.35">
      <c r="A351" t="s">
        <v>361</v>
      </c>
      <c r="B351" t="s">
        <v>361</v>
      </c>
      <c r="C351" t="str">
        <f t="shared" si="20"/>
        <v>-          Foothills</v>
      </c>
      <c r="D351">
        <f t="shared" si="21"/>
        <v>1</v>
      </c>
      <c r="E351">
        <f t="shared" si="23"/>
        <v>1</v>
      </c>
      <c r="F351">
        <f t="shared" si="22"/>
        <v>1</v>
      </c>
      <c r="G351">
        <v>1</v>
      </c>
    </row>
    <row r="352" spans="1:7" x14ac:dyDescent="0.35">
      <c r="A352" t="s">
        <v>362</v>
      </c>
      <c r="B352" t="s">
        <v>362</v>
      </c>
      <c r="C352" t="str">
        <f t="shared" si="20"/>
        <v>-          Lethbridge</v>
      </c>
      <c r="D352">
        <f t="shared" si="21"/>
        <v>1</v>
      </c>
      <c r="E352">
        <f t="shared" si="23"/>
        <v>1</v>
      </c>
      <c r="F352">
        <f t="shared" si="22"/>
        <v>1</v>
      </c>
      <c r="G352">
        <v>1</v>
      </c>
    </row>
    <row r="353" spans="1:7" x14ac:dyDescent="0.35">
      <c r="A353" t="s">
        <v>59</v>
      </c>
      <c r="C353" t="str">
        <f t="shared" si="20"/>
        <v>-          Medicine Hat-Cardston-Warner</v>
      </c>
      <c r="D353" t="str">
        <f t="shared" si="21"/>
        <v>-          Medicine Hat-Cardston-Warner</v>
      </c>
      <c r="E353" t="e">
        <f t="shared" si="23"/>
        <v>#VALUE!</v>
      </c>
      <c r="F353" t="str">
        <f t="shared" si="22"/>
        <v>-          Medicine Hat-Cardston-Warner</v>
      </c>
    </row>
    <row r="354" spans="1:7" x14ac:dyDescent="0.35">
      <c r="A354" t="s">
        <v>60</v>
      </c>
      <c r="C354" t="str">
        <f t="shared" si="20"/>
        <v>British Columbia</v>
      </c>
      <c r="D354">
        <f t="shared" si="21"/>
        <v>0</v>
      </c>
      <c r="E354" t="e">
        <f t="shared" si="23"/>
        <v>#VALUE!</v>
      </c>
      <c r="F354" t="str">
        <f t="shared" si="22"/>
        <v>British Columbia</v>
      </c>
      <c r="G354" t="s">
        <v>59</v>
      </c>
    </row>
    <row r="355" spans="1:7" x14ac:dyDescent="0.35">
      <c r="A355" t="s">
        <v>363</v>
      </c>
      <c r="B355" t="s">
        <v>363</v>
      </c>
      <c r="C355" t="str">
        <f t="shared" si="20"/>
        <v>Vancouver Island-Powell River</v>
      </c>
      <c r="D355">
        <f t="shared" si="21"/>
        <v>1</v>
      </c>
      <c r="E355">
        <f t="shared" si="23"/>
        <v>1</v>
      </c>
      <c r="F355">
        <f t="shared" si="22"/>
        <v>1</v>
      </c>
      <c r="G355">
        <v>1</v>
      </c>
    </row>
    <row r="356" spans="1:7" x14ac:dyDescent="0.35">
      <c r="A356" t="s">
        <v>364</v>
      </c>
      <c r="B356" t="s">
        <v>364</v>
      </c>
      <c r="C356" t="str">
        <f t="shared" si="20"/>
        <v>-          Courtenay–Alberni</v>
      </c>
      <c r="D356">
        <f t="shared" si="21"/>
        <v>1</v>
      </c>
      <c r="E356">
        <f t="shared" si="23"/>
        <v>1</v>
      </c>
      <c r="F356">
        <f t="shared" si="22"/>
        <v>1</v>
      </c>
      <c r="G356">
        <v>1</v>
      </c>
    </row>
    <row r="357" spans="1:7" x14ac:dyDescent="0.35">
      <c r="A357" t="s">
        <v>365</v>
      </c>
      <c r="B357" t="s">
        <v>365</v>
      </c>
      <c r="C357" t="str">
        <f t="shared" si="20"/>
        <v>-          Cowichan–Malahat–Langford</v>
      </c>
      <c r="D357">
        <f t="shared" si="21"/>
        <v>1</v>
      </c>
      <c r="E357">
        <f t="shared" si="23"/>
        <v>1</v>
      </c>
      <c r="F357">
        <f t="shared" si="22"/>
        <v>1</v>
      </c>
      <c r="G357">
        <v>1</v>
      </c>
    </row>
    <row r="358" spans="1:7" x14ac:dyDescent="0.35">
      <c r="A358" t="s">
        <v>366</v>
      </c>
      <c r="B358" t="s">
        <v>366</v>
      </c>
      <c r="C358" t="str">
        <f t="shared" si="20"/>
        <v>-          Nanaimo–Ladysmith</v>
      </c>
      <c r="D358">
        <f t="shared" si="21"/>
        <v>1</v>
      </c>
      <c r="E358">
        <f t="shared" si="23"/>
        <v>1</v>
      </c>
      <c r="F358">
        <f t="shared" si="22"/>
        <v>1</v>
      </c>
      <c r="G358">
        <v>1</v>
      </c>
    </row>
    <row r="359" spans="1:7" x14ac:dyDescent="0.35">
      <c r="A359" t="s">
        <v>367</v>
      </c>
      <c r="B359" t="s">
        <v>367</v>
      </c>
      <c r="C359" t="str">
        <f t="shared" si="20"/>
        <v>-          Esquimalt–Saanich–Sooke</v>
      </c>
      <c r="D359">
        <f t="shared" si="21"/>
        <v>1</v>
      </c>
      <c r="E359">
        <f t="shared" si="23"/>
        <v>1</v>
      </c>
      <c r="F359">
        <f t="shared" si="22"/>
        <v>1</v>
      </c>
      <c r="G359">
        <v>1</v>
      </c>
    </row>
    <row r="360" spans="1:7" x14ac:dyDescent="0.35">
      <c r="A360" t="s">
        <v>368</v>
      </c>
      <c r="B360" t="s">
        <v>368</v>
      </c>
      <c r="C360" t="str">
        <f t="shared" si="20"/>
        <v>-          Saanich–Gulf Islands</v>
      </c>
      <c r="D360">
        <f t="shared" si="21"/>
        <v>1</v>
      </c>
      <c r="E360">
        <f t="shared" si="23"/>
        <v>1</v>
      </c>
      <c r="F360">
        <f t="shared" si="22"/>
        <v>1</v>
      </c>
      <c r="G360">
        <v>1</v>
      </c>
    </row>
    <row r="361" spans="1:7" x14ac:dyDescent="0.35">
      <c r="A361" t="s">
        <v>369</v>
      </c>
      <c r="B361" t="s">
        <v>369</v>
      </c>
      <c r="C361" t="str">
        <f t="shared" si="20"/>
        <v>-          North Island–Powell River</v>
      </c>
      <c r="D361">
        <f t="shared" si="21"/>
        <v>1</v>
      </c>
      <c r="E361">
        <f t="shared" si="23"/>
        <v>1</v>
      </c>
      <c r="F361">
        <f t="shared" si="22"/>
        <v>1</v>
      </c>
      <c r="G361">
        <v>1</v>
      </c>
    </row>
    <row r="362" spans="1:7" x14ac:dyDescent="0.35">
      <c r="A362" t="s">
        <v>61</v>
      </c>
      <c r="C362" t="str">
        <f t="shared" si="20"/>
        <v>-          Victoria</v>
      </c>
      <c r="D362" t="str">
        <f t="shared" si="21"/>
        <v>-          Victoria</v>
      </c>
      <c r="E362" t="e">
        <f t="shared" si="23"/>
        <v>#VALUE!</v>
      </c>
      <c r="F362" t="str">
        <f t="shared" si="22"/>
        <v>-          Victoria</v>
      </c>
    </row>
    <row r="363" spans="1:7" x14ac:dyDescent="0.35">
      <c r="A363" t="s">
        <v>370</v>
      </c>
      <c r="B363" t="s">
        <v>370</v>
      </c>
      <c r="C363" t="str">
        <f t="shared" si="20"/>
        <v>North British Columbia</v>
      </c>
      <c r="D363">
        <f t="shared" si="21"/>
        <v>1</v>
      </c>
      <c r="E363">
        <f t="shared" si="23"/>
        <v>1</v>
      </c>
      <c r="F363">
        <f t="shared" si="22"/>
        <v>1</v>
      </c>
      <c r="G363" t="s">
        <v>61</v>
      </c>
    </row>
    <row r="364" spans="1:7" x14ac:dyDescent="0.35">
      <c r="A364" t="s">
        <v>371</v>
      </c>
      <c r="B364" t="s">
        <v>371</v>
      </c>
      <c r="C364" t="str">
        <f t="shared" si="20"/>
        <v>-          Cariboo–Prince George</v>
      </c>
      <c r="D364">
        <f t="shared" si="21"/>
        <v>1</v>
      </c>
      <c r="E364">
        <f t="shared" si="23"/>
        <v>1</v>
      </c>
      <c r="F364">
        <f t="shared" si="22"/>
        <v>1</v>
      </c>
      <c r="G364" t="s">
        <v>61</v>
      </c>
    </row>
    <row r="365" spans="1:7" x14ac:dyDescent="0.35">
      <c r="A365" t="s">
        <v>372</v>
      </c>
      <c r="B365" t="s">
        <v>372</v>
      </c>
      <c r="C365" t="str">
        <f t="shared" si="20"/>
        <v>-          Kamloops–Thompson–Cariboo</v>
      </c>
      <c r="D365">
        <f t="shared" si="21"/>
        <v>1</v>
      </c>
      <c r="E365">
        <f t="shared" si="23"/>
        <v>1</v>
      </c>
      <c r="F365">
        <f t="shared" si="22"/>
        <v>1</v>
      </c>
      <c r="G365" t="s">
        <v>61</v>
      </c>
    </row>
    <row r="366" spans="1:7" x14ac:dyDescent="0.35">
      <c r="A366" t="s">
        <v>373</v>
      </c>
      <c r="B366" t="s">
        <v>373</v>
      </c>
      <c r="C366" t="str">
        <f t="shared" si="20"/>
        <v>-          Prince George–Peace River–Northern Rockies</v>
      </c>
      <c r="D366">
        <f t="shared" si="21"/>
        <v>1</v>
      </c>
      <c r="E366">
        <f t="shared" si="23"/>
        <v>1</v>
      </c>
      <c r="F366">
        <f t="shared" si="22"/>
        <v>1</v>
      </c>
      <c r="G366" t="s">
        <v>61</v>
      </c>
    </row>
    <row r="367" spans="1:7" x14ac:dyDescent="0.35">
      <c r="A367" t="s">
        <v>62</v>
      </c>
      <c r="C367" t="str">
        <f t="shared" si="20"/>
        <v>-          Skeena–Bulkley Valley</v>
      </c>
      <c r="D367" t="str">
        <f t="shared" si="21"/>
        <v>-          Skeena–Bulkley Valley</v>
      </c>
      <c r="E367" t="e">
        <f t="shared" si="23"/>
        <v>#VALUE!</v>
      </c>
      <c r="F367" t="str">
        <f t="shared" si="22"/>
        <v>-          Skeena–Bulkley Valley</v>
      </c>
    </row>
    <row r="368" spans="1:7" x14ac:dyDescent="0.35">
      <c r="A368" t="s">
        <v>374</v>
      </c>
      <c r="B368" t="s">
        <v>374</v>
      </c>
      <c r="C368" t="str">
        <f t="shared" si="20"/>
        <v>Southern Interior</v>
      </c>
      <c r="D368">
        <f t="shared" si="21"/>
        <v>1</v>
      </c>
      <c r="E368">
        <f t="shared" si="23"/>
        <v>1</v>
      </c>
      <c r="F368">
        <f t="shared" si="22"/>
        <v>1</v>
      </c>
      <c r="G368" t="s">
        <v>62</v>
      </c>
    </row>
    <row r="369" spans="1:7" x14ac:dyDescent="0.35">
      <c r="A369" t="s">
        <v>375</v>
      </c>
      <c r="B369" t="s">
        <v>375</v>
      </c>
      <c r="C369" t="str">
        <f t="shared" si="20"/>
        <v>-          Abbotsford</v>
      </c>
      <c r="D369">
        <f t="shared" si="21"/>
        <v>1</v>
      </c>
      <c r="E369">
        <f t="shared" si="23"/>
        <v>1</v>
      </c>
      <c r="F369">
        <f t="shared" si="22"/>
        <v>1</v>
      </c>
      <c r="G369" t="s">
        <v>62</v>
      </c>
    </row>
    <row r="370" spans="1:7" x14ac:dyDescent="0.35">
      <c r="A370" t="s">
        <v>376</v>
      </c>
      <c r="B370" t="s">
        <v>376</v>
      </c>
      <c r="C370" t="str">
        <f t="shared" si="20"/>
        <v>-          Central Okanagan–Similkameen–Nicola</v>
      </c>
      <c r="D370">
        <f t="shared" si="21"/>
        <v>1</v>
      </c>
      <c r="E370">
        <f t="shared" si="23"/>
        <v>1</v>
      </c>
      <c r="F370">
        <f t="shared" si="22"/>
        <v>1</v>
      </c>
      <c r="G370" t="s">
        <v>62</v>
      </c>
    </row>
    <row r="371" spans="1:7" x14ac:dyDescent="0.35">
      <c r="A371" t="s">
        <v>377</v>
      </c>
      <c r="B371" t="s">
        <v>377</v>
      </c>
      <c r="C371" t="str">
        <f t="shared" si="20"/>
        <v>-          Chilliwack–Hope</v>
      </c>
      <c r="D371">
        <f t="shared" si="21"/>
        <v>1</v>
      </c>
      <c r="E371">
        <f t="shared" si="23"/>
        <v>1</v>
      </c>
      <c r="F371">
        <f t="shared" si="22"/>
        <v>1</v>
      </c>
      <c r="G371" t="s">
        <v>62</v>
      </c>
    </row>
    <row r="372" spans="1:7" x14ac:dyDescent="0.35">
      <c r="A372" t="s">
        <v>378</v>
      </c>
      <c r="B372" t="s">
        <v>378</v>
      </c>
      <c r="C372" t="str">
        <f t="shared" si="20"/>
        <v>-          Kelowna–Lake Country</v>
      </c>
      <c r="D372">
        <f t="shared" si="21"/>
        <v>1</v>
      </c>
      <c r="E372">
        <f t="shared" si="23"/>
        <v>1</v>
      </c>
      <c r="F372">
        <f t="shared" si="22"/>
        <v>1</v>
      </c>
      <c r="G372" t="s">
        <v>62</v>
      </c>
    </row>
    <row r="373" spans="1:7" x14ac:dyDescent="0.35">
      <c r="A373" t="s">
        <v>379</v>
      </c>
      <c r="B373" t="s">
        <v>379</v>
      </c>
      <c r="C373" t="str">
        <f t="shared" si="20"/>
        <v>-          Kootenay–Columbia</v>
      </c>
      <c r="D373">
        <f t="shared" si="21"/>
        <v>1</v>
      </c>
      <c r="E373">
        <f t="shared" si="23"/>
        <v>1</v>
      </c>
      <c r="F373">
        <f t="shared" si="22"/>
        <v>1</v>
      </c>
      <c r="G373" t="s">
        <v>62</v>
      </c>
    </row>
    <row r="374" spans="1:7" x14ac:dyDescent="0.35">
      <c r="A374" t="s">
        <v>380</v>
      </c>
      <c r="B374" t="s">
        <v>380</v>
      </c>
      <c r="C374" t="str">
        <f t="shared" si="20"/>
        <v>-          Mission–Matsqui–Fraser Canyon</v>
      </c>
      <c r="D374">
        <f t="shared" si="21"/>
        <v>1</v>
      </c>
      <c r="E374">
        <f t="shared" si="23"/>
        <v>1</v>
      </c>
      <c r="F374">
        <f t="shared" si="22"/>
        <v>1</v>
      </c>
      <c r="G374" t="s">
        <v>62</v>
      </c>
    </row>
    <row r="375" spans="1:7" x14ac:dyDescent="0.35">
      <c r="A375" t="s">
        <v>381</v>
      </c>
      <c r="B375" t="s">
        <v>381</v>
      </c>
      <c r="C375" t="str">
        <f t="shared" si="20"/>
        <v>-          North Okanagan–Shuswap</v>
      </c>
      <c r="D375">
        <f t="shared" si="21"/>
        <v>1</v>
      </c>
      <c r="E375">
        <f t="shared" si="23"/>
        <v>1</v>
      </c>
      <c r="F375">
        <f t="shared" si="22"/>
        <v>1</v>
      </c>
      <c r="G375" t="s">
        <v>62</v>
      </c>
    </row>
    <row r="376" spans="1:7" x14ac:dyDescent="0.35">
      <c r="A376" t="s">
        <v>382</v>
      </c>
      <c r="B376" t="s">
        <v>382</v>
      </c>
      <c r="C376" t="str">
        <f t="shared" si="20"/>
        <v>-          Pitt Meadows–Maple Ridge</v>
      </c>
      <c r="D376">
        <f t="shared" si="21"/>
        <v>1</v>
      </c>
      <c r="E376">
        <f t="shared" si="23"/>
        <v>1</v>
      </c>
      <c r="F376">
        <f t="shared" si="22"/>
        <v>1</v>
      </c>
      <c r="G376" t="s">
        <v>62</v>
      </c>
    </row>
    <row r="377" spans="1:7" x14ac:dyDescent="0.35">
      <c r="A377" t="s">
        <v>63</v>
      </c>
      <c r="C377" t="str">
        <f t="shared" si="20"/>
        <v>-          South Okanagan–West Kootenay</v>
      </c>
      <c r="D377" t="str">
        <f t="shared" si="21"/>
        <v>-          South Okanagan–West Kootenay</v>
      </c>
      <c r="E377" t="e">
        <f t="shared" si="23"/>
        <v>#VALUE!</v>
      </c>
      <c r="F377" t="str">
        <f t="shared" si="22"/>
        <v>-          South Okanagan–West Kootenay</v>
      </c>
    </row>
    <row r="378" spans="1:7" x14ac:dyDescent="0.35">
      <c r="A378" t="s">
        <v>383</v>
      </c>
      <c r="B378" t="s">
        <v>383</v>
      </c>
      <c r="C378" t="str">
        <f t="shared" si="20"/>
        <v>Vancouver</v>
      </c>
      <c r="D378">
        <f t="shared" si="21"/>
        <v>1</v>
      </c>
      <c r="E378">
        <f t="shared" si="23"/>
        <v>1</v>
      </c>
      <c r="F378">
        <f t="shared" si="22"/>
        <v>1</v>
      </c>
      <c r="G378" t="s">
        <v>63</v>
      </c>
    </row>
    <row r="379" spans="1:7" x14ac:dyDescent="0.35">
      <c r="A379" t="s">
        <v>384</v>
      </c>
      <c r="B379" t="s">
        <v>384</v>
      </c>
      <c r="C379" t="str">
        <f t="shared" si="20"/>
        <v>-          North Vancouver</v>
      </c>
      <c r="D379">
        <f t="shared" si="21"/>
        <v>1</v>
      </c>
      <c r="E379">
        <f t="shared" si="23"/>
        <v>1</v>
      </c>
      <c r="F379">
        <f t="shared" si="22"/>
        <v>1</v>
      </c>
      <c r="G379" t="s">
        <v>63</v>
      </c>
    </row>
    <row r="380" spans="1:7" x14ac:dyDescent="0.35">
      <c r="A380" t="s">
        <v>385</v>
      </c>
      <c r="B380" t="s">
        <v>385</v>
      </c>
      <c r="C380" t="str">
        <f t="shared" si="20"/>
        <v>-          Vancouver Centre</v>
      </c>
      <c r="D380">
        <f t="shared" si="21"/>
        <v>1</v>
      </c>
      <c r="E380">
        <f t="shared" si="23"/>
        <v>1</v>
      </c>
      <c r="F380">
        <f t="shared" si="22"/>
        <v>1</v>
      </c>
      <c r="G380" t="s">
        <v>63</v>
      </c>
    </row>
    <row r="381" spans="1:7" x14ac:dyDescent="0.35">
      <c r="A381" t="s">
        <v>386</v>
      </c>
      <c r="B381" t="s">
        <v>386</v>
      </c>
      <c r="C381" t="str">
        <f t="shared" si="20"/>
        <v>-          Vancouver East</v>
      </c>
      <c r="D381">
        <f t="shared" si="21"/>
        <v>1</v>
      </c>
      <c r="E381">
        <f t="shared" si="23"/>
        <v>1</v>
      </c>
      <c r="F381">
        <f t="shared" si="22"/>
        <v>1</v>
      </c>
      <c r="G381" t="s">
        <v>63</v>
      </c>
    </row>
    <row r="382" spans="1:7" x14ac:dyDescent="0.35">
      <c r="A382" t="s">
        <v>387</v>
      </c>
      <c r="B382" t="s">
        <v>387</v>
      </c>
      <c r="C382" t="str">
        <f t="shared" si="20"/>
        <v>-          Vancouver Granville</v>
      </c>
      <c r="D382">
        <f t="shared" si="21"/>
        <v>1</v>
      </c>
      <c r="E382">
        <f t="shared" si="23"/>
        <v>1</v>
      </c>
      <c r="F382">
        <f t="shared" si="22"/>
        <v>1</v>
      </c>
      <c r="G382" t="s">
        <v>63</v>
      </c>
    </row>
    <row r="383" spans="1:7" x14ac:dyDescent="0.35">
      <c r="A383" t="s">
        <v>388</v>
      </c>
      <c r="B383" t="s">
        <v>388</v>
      </c>
      <c r="C383" t="str">
        <f t="shared" si="20"/>
        <v>-          Vancouver Kingsway</v>
      </c>
      <c r="D383">
        <f t="shared" si="21"/>
        <v>1</v>
      </c>
      <c r="E383">
        <f t="shared" si="23"/>
        <v>1</v>
      </c>
      <c r="F383">
        <f t="shared" si="22"/>
        <v>1</v>
      </c>
      <c r="G383" t="s">
        <v>63</v>
      </c>
    </row>
    <row r="384" spans="1:7" x14ac:dyDescent="0.35">
      <c r="A384" t="s">
        <v>389</v>
      </c>
      <c r="B384" t="s">
        <v>389</v>
      </c>
      <c r="C384" t="str">
        <f t="shared" si="20"/>
        <v>-          Vancouver Quadra</v>
      </c>
      <c r="D384">
        <f t="shared" si="21"/>
        <v>1</v>
      </c>
      <c r="E384">
        <f t="shared" si="23"/>
        <v>1</v>
      </c>
      <c r="F384">
        <f t="shared" si="22"/>
        <v>1</v>
      </c>
      <c r="G384" t="s">
        <v>63</v>
      </c>
    </row>
    <row r="385" spans="1:7" x14ac:dyDescent="0.35">
      <c r="A385" t="s">
        <v>390</v>
      </c>
      <c r="B385" t="s">
        <v>390</v>
      </c>
      <c r="C385" t="str">
        <f t="shared" si="20"/>
        <v>-          Vancouver South</v>
      </c>
      <c r="D385">
        <f t="shared" si="21"/>
        <v>1</v>
      </c>
      <c r="E385">
        <f t="shared" si="23"/>
        <v>1</v>
      </c>
      <c r="F385">
        <f t="shared" si="22"/>
        <v>1</v>
      </c>
      <c r="G385" t="s">
        <v>63</v>
      </c>
    </row>
    <row r="386" spans="1:7" x14ac:dyDescent="0.35">
      <c r="A386" t="s">
        <v>64</v>
      </c>
      <c r="C386" t="str">
        <f t="shared" si="20"/>
        <v>-          West Vancouver–Sunshine Coast–Sea to Sky Country</v>
      </c>
      <c r="D386" t="str">
        <f t="shared" si="21"/>
        <v>-          West Vancouver–Sunshine Coast–Sea to Sky Country</v>
      </c>
      <c r="E386" t="e">
        <f t="shared" si="23"/>
        <v>#VALUE!</v>
      </c>
      <c r="F386" t="str">
        <f t="shared" si="22"/>
        <v>-          West Vancouver–Sunshine Coast–Sea to Sky Country</v>
      </c>
    </row>
    <row r="387" spans="1:7" x14ac:dyDescent="0.35">
      <c r="A387" t="s">
        <v>391</v>
      </c>
      <c r="B387" t="s">
        <v>391</v>
      </c>
      <c r="C387" t="str">
        <f t="shared" ref="C387:C408" si="24">A386</f>
        <v>Burnaby-Delta-Richmond</v>
      </c>
      <c r="D387">
        <f t="shared" ref="D387:D408" si="25">IFERROR(SEARCH("-",B387),B386)</f>
        <v>1</v>
      </c>
      <c r="E387">
        <f t="shared" si="23"/>
        <v>1</v>
      </c>
      <c r="F387">
        <f t="shared" ref="F387:F408" si="26">IFERROR(E387,C387)</f>
        <v>1</v>
      </c>
      <c r="G387" t="s">
        <v>64</v>
      </c>
    </row>
    <row r="388" spans="1:7" x14ac:dyDescent="0.35">
      <c r="A388" t="s">
        <v>392</v>
      </c>
      <c r="B388" t="s">
        <v>392</v>
      </c>
      <c r="C388" t="str">
        <f t="shared" si="24"/>
        <v>-          Burnaby North–Seymour</v>
      </c>
      <c r="D388">
        <f t="shared" si="25"/>
        <v>1</v>
      </c>
      <c r="E388">
        <f t="shared" si="23"/>
        <v>1</v>
      </c>
      <c r="F388">
        <f t="shared" si="26"/>
        <v>1</v>
      </c>
      <c r="G388" t="s">
        <v>64</v>
      </c>
    </row>
    <row r="389" spans="1:7" x14ac:dyDescent="0.35">
      <c r="A389" t="s">
        <v>393</v>
      </c>
      <c r="B389" t="s">
        <v>393</v>
      </c>
      <c r="C389" t="str">
        <f t="shared" si="24"/>
        <v>-          Burnaby South</v>
      </c>
      <c r="D389">
        <f t="shared" si="25"/>
        <v>1</v>
      </c>
      <c r="E389">
        <f t="shared" ref="E389:E408" si="27">SEARCH("-",B389)</f>
        <v>1</v>
      </c>
      <c r="F389">
        <f t="shared" si="26"/>
        <v>1</v>
      </c>
      <c r="G389" t="s">
        <v>64</v>
      </c>
    </row>
    <row r="390" spans="1:7" x14ac:dyDescent="0.35">
      <c r="A390" t="s">
        <v>394</v>
      </c>
      <c r="B390" t="s">
        <v>394</v>
      </c>
      <c r="C390" t="str">
        <f t="shared" si="24"/>
        <v>-          New Westminster–Burnaby</v>
      </c>
      <c r="D390">
        <f t="shared" si="25"/>
        <v>1</v>
      </c>
      <c r="E390">
        <f t="shared" si="27"/>
        <v>1</v>
      </c>
      <c r="F390">
        <f t="shared" si="26"/>
        <v>1</v>
      </c>
      <c r="G390" t="s">
        <v>64</v>
      </c>
    </row>
    <row r="391" spans="1:7" x14ac:dyDescent="0.35">
      <c r="A391" t="s">
        <v>395</v>
      </c>
      <c r="B391" t="s">
        <v>395</v>
      </c>
      <c r="C391" t="str">
        <f t="shared" si="24"/>
        <v>-          Richmond Centre</v>
      </c>
      <c r="D391">
        <f t="shared" si="25"/>
        <v>1</v>
      </c>
      <c r="E391">
        <f t="shared" si="27"/>
        <v>1</v>
      </c>
      <c r="F391">
        <f t="shared" si="26"/>
        <v>1</v>
      </c>
      <c r="G391" t="s">
        <v>64</v>
      </c>
    </row>
    <row r="392" spans="1:7" x14ac:dyDescent="0.35">
      <c r="A392" t="s">
        <v>396</v>
      </c>
      <c r="B392" t="s">
        <v>396</v>
      </c>
      <c r="C392" t="str">
        <f t="shared" si="24"/>
        <v>-          Steveston–Richmond East</v>
      </c>
      <c r="D392">
        <f t="shared" si="25"/>
        <v>1</v>
      </c>
      <c r="E392">
        <f t="shared" si="27"/>
        <v>1</v>
      </c>
      <c r="F392">
        <f t="shared" si="26"/>
        <v>1</v>
      </c>
      <c r="G392" t="s">
        <v>64</v>
      </c>
    </row>
    <row r="393" spans="1:7" x14ac:dyDescent="0.35">
      <c r="A393" t="s">
        <v>65</v>
      </c>
      <c r="C393" t="str">
        <f t="shared" si="24"/>
        <v>-          Delta</v>
      </c>
      <c r="D393" t="str">
        <f t="shared" si="25"/>
        <v>-          Delta</v>
      </c>
      <c r="E393" t="e">
        <f t="shared" si="27"/>
        <v>#VALUE!</v>
      </c>
      <c r="F393" t="str">
        <f t="shared" si="26"/>
        <v>-          Delta</v>
      </c>
    </row>
    <row r="394" spans="1:7" x14ac:dyDescent="0.35">
      <c r="A394" t="s">
        <v>397</v>
      </c>
      <c r="B394" t="s">
        <v>397</v>
      </c>
      <c r="C394" t="str">
        <f t="shared" si="24"/>
        <v>East Suburbs</v>
      </c>
      <c r="D394">
        <f t="shared" si="25"/>
        <v>1</v>
      </c>
      <c r="E394">
        <f t="shared" si="27"/>
        <v>1</v>
      </c>
      <c r="F394">
        <f t="shared" si="26"/>
        <v>1</v>
      </c>
      <c r="G394" t="s">
        <v>65</v>
      </c>
    </row>
    <row r="395" spans="1:7" x14ac:dyDescent="0.35">
      <c r="A395" t="s">
        <v>398</v>
      </c>
      <c r="B395" t="s">
        <v>398</v>
      </c>
      <c r="C395" t="str">
        <f t="shared" si="24"/>
        <v>-          Cloverdale-Langley City</v>
      </c>
      <c r="D395">
        <f t="shared" si="25"/>
        <v>1</v>
      </c>
      <c r="E395">
        <f t="shared" si="27"/>
        <v>1</v>
      </c>
      <c r="F395">
        <f t="shared" si="26"/>
        <v>1</v>
      </c>
      <c r="G395" t="s">
        <v>65</v>
      </c>
    </row>
    <row r="396" spans="1:7" x14ac:dyDescent="0.35">
      <c r="A396" t="s">
        <v>399</v>
      </c>
      <c r="B396" t="s">
        <v>399</v>
      </c>
      <c r="C396" t="str">
        <f t="shared" si="24"/>
        <v>-          Coquitlam-Port Coquitlam</v>
      </c>
      <c r="D396">
        <f t="shared" si="25"/>
        <v>1</v>
      </c>
      <c r="E396">
        <f t="shared" si="27"/>
        <v>1</v>
      </c>
      <c r="F396">
        <f t="shared" si="26"/>
        <v>1</v>
      </c>
      <c r="G396" t="s">
        <v>65</v>
      </c>
    </row>
    <row r="397" spans="1:7" x14ac:dyDescent="0.35">
      <c r="A397" t="s">
        <v>400</v>
      </c>
      <c r="B397" t="s">
        <v>400</v>
      </c>
      <c r="C397" t="str">
        <f t="shared" si="24"/>
        <v>-          Fleetwood-Port Kells</v>
      </c>
      <c r="D397">
        <f t="shared" si="25"/>
        <v>1</v>
      </c>
      <c r="E397">
        <f t="shared" si="27"/>
        <v>1</v>
      </c>
      <c r="F397">
        <f t="shared" si="26"/>
        <v>1</v>
      </c>
      <c r="G397" t="s">
        <v>65</v>
      </c>
    </row>
    <row r="398" spans="1:7" x14ac:dyDescent="0.35">
      <c r="A398" t="s">
        <v>401</v>
      </c>
      <c r="B398" t="s">
        <v>401</v>
      </c>
      <c r="C398" t="str">
        <f t="shared" si="24"/>
        <v>-          Langley-Aldergrove</v>
      </c>
      <c r="D398">
        <f t="shared" si="25"/>
        <v>1</v>
      </c>
      <c r="E398">
        <f t="shared" si="27"/>
        <v>1</v>
      </c>
      <c r="F398">
        <f t="shared" si="26"/>
        <v>1</v>
      </c>
      <c r="G398" t="s">
        <v>65</v>
      </c>
    </row>
    <row r="399" spans="1:7" x14ac:dyDescent="0.35">
      <c r="A399" t="s">
        <v>402</v>
      </c>
      <c r="B399" t="s">
        <v>402</v>
      </c>
      <c r="C399" t="str">
        <f t="shared" si="24"/>
        <v>-          Port Moody-Coquitlam</v>
      </c>
      <c r="D399">
        <f t="shared" si="25"/>
        <v>1</v>
      </c>
      <c r="E399">
        <f t="shared" si="27"/>
        <v>1</v>
      </c>
      <c r="F399">
        <f t="shared" si="26"/>
        <v>1</v>
      </c>
      <c r="G399" t="s">
        <v>65</v>
      </c>
    </row>
    <row r="400" spans="1:7" x14ac:dyDescent="0.35">
      <c r="A400" t="s">
        <v>403</v>
      </c>
      <c r="B400" t="s">
        <v>403</v>
      </c>
      <c r="C400" t="str">
        <f t="shared" si="24"/>
        <v>-          South Surrey-White Rock</v>
      </c>
      <c r="D400">
        <f t="shared" si="25"/>
        <v>1</v>
      </c>
      <c r="E400">
        <f t="shared" si="27"/>
        <v>1</v>
      </c>
      <c r="F400">
        <f t="shared" si="26"/>
        <v>1</v>
      </c>
      <c r="G400" t="s">
        <v>65</v>
      </c>
    </row>
    <row r="401" spans="1:7" x14ac:dyDescent="0.35">
      <c r="A401" t="s">
        <v>404</v>
      </c>
      <c r="B401" t="s">
        <v>404</v>
      </c>
      <c r="C401" t="str">
        <f t="shared" si="24"/>
        <v>-          Surrey Centre</v>
      </c>
      <c r="D401">
        <f t="shared" si="25"/>
        <v>1</v>
      </c>
      <c r="E401">
        <f t="shared" si="27"/>
        <v>1</v>
      </c>
      <c r="F401">
        <f t="shared" si="26"/>
        <v>1</v>
      </c>
      <c r="G401" t="s">
        <v>65</v>
      </c>
    </row>
    <row r="402" spans="1:7" x14ac:dyDescent="0.35">
      <c r="A402" t="s">
        <v>405</v>
      </c>
      <c r="C402" t="str">
        <f t="shared" si="24"/>
        <v>-          Surrey-Newton</v>
      </c>
      <c r="D402" t="str">
        <f t="shared" si="25"/>
        <v>-          Surrey-Newton</v>
      </c>
      <c r="E402" t="e">
        <f t="shared" si="27"/>
        <v>#VALUE!</v>
      </c>
      <c r="F402" t="str">
        <f t="shared" si="26"/>
        <v>-          Surrey-Newton</v>
      </c>
    </row>
    <row r="403" spans="1:7" x14ac:dyDescent="0.35">
      <c r="A403" t="s">
        <v>66</v>
      </c>
      <c r="C403" t="str">
        <f t="shared" si="24"/>
        <v>Territories</v>
      </c>
      <c r="D403">
        <f t="shared" si="25"/>
        <v>0</v>
      </c>
      <c r="E403" t="e">
        <f t="shared" si="27"/>
        <v>#VALUE!</v>
      </c>
      <c r="F403" t="str">
        <f t="shared" si="26"/>
        <v>Territories</v>
      </c>
      <c r="G403" t="s">
        <v>405</v>
      </c>
    </row>
    <row r="404" spans="1:7" x14ac:dyDescent="0.35">
      <c r="A404" t="s">
        <v>406</v>
      </c>
      <c r="B404" t="s">
        <v>406</v>
      </c>
      <c r="C404" t="str">
        <f t="shared" si="24"/>
        <v>Yukon</v>
      </c>
      <c r="D404">
        <f t="shared" si="25"/>
        <v>1</v>
      </c>
      <c r="E404">
        <f t="shared" si="27"/>
        <v>1</v>
      </c>
      <c r="F404">
        <f t="shared" si="26"/>
        <v>1</v>
      </c>
      <c r="G404" t="s">
        <v>66</v>
      </c>
    </row>
    <row r="405" spans="1:7" x14ac:dyDescent="0.35">
      <c r="A405" t="s">
        <v>67</v>
      </c>
      <c r="C405" t="str">
        <f t="shared" si="24"/>
        <v>-          Yukon</v>
      </c>
      <c r="D405" t="str">
        <f t="shared" si="25"/>
        <v>-          Yukon</v>
      </c>
      <c r="E405" t="e">
        <f t="shared" si="27"/>
        <v>#VALUE!</v>
      </c>
      <c r="F405" t="str">
        <f t="shared" si="26"/>
        <v>-          Yukon</v>
      </c>
    </row>
    <row r="406" spans="1:7" x14ac:dyDescent="0.35">
      <c r="A406" t="s">
        <v>407</v>
      </c>
      <c r="B406" t="s">
        <v>407</v>
      </c>
      <c r="C406" t="str">
        <f t="shared" si="24"/>
        <v>Northwest Territories</v>
      </c>
      <c r="D406">
        <f t="shared" si="25"/>
        <v>1</v>
      </c>
      <c r="E406">
        <f t="shared" si="27"/>
        <v>1</v>
      </c>
      <c r="F406">
        <f t="shared" si="26"/>
        <v>1</v>
      </c>
      <c r="G406" t="s">
        <v>67</v>
      </c>
    </row>
    <row r="407" spans="1:7" x14ac:dyDescent="0.35">
      <c r="A407" t="s">
        <v>68</v>
      </c>
      <c r="C407" t="str">
        <f t="shared" si="24"/>
        <v>-          Northwest Territories</v>
      </c>
      <c r="D407" t="str">
        <f t="shared" si="25"/>
        <v>-          Northwest Territories</v>
      </c>
      <c r="E407" t="e">
        <f t="shared" si="27"/>
        <v>#VALUE!</v>
      </c>
      <c r="F407" t="str">
        <f t="shared" si="26"/>
        <v>-          Northwest Territories</v>
      </c>
    </row>
    <row r="408" spans="1:7" x14ac:dyDescent="0.35">
      <c r="A408" t="s">
        <v>408</v>
      </c>
      <c r="B408" t="s">
        <v>408</v>
      </c>
      <c r="C408" t="str">
        <f t="shared" si="24"/>
        <v>Nunavut</v>
      </c>
      <c r="D408">
        <f t="shared" si="25"/>
        <v>1</v>
      </c>
      <c r="E408">
        <f t="shared" si="27"/>
        <v>1</v>
      </c>
      <c r="F408">
        <f t="shared" si="26"/>
        <v>1</v>
      </c>
      <c r="G408" t="s">
        <v>68</v>
      </c>
    </row>
  </sheetData>
  <autoFilter ref="A1:G408" xr:uid="{9830DD03-7F75-443B-9076-BA5274B8AA1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3CD8-D4BE-44A3-A541-A2FE0F0403F3}">
  <sheetPr filterMode="1"/>
  <dimension ref="A1:E408"/>
  <sheetViews>
    <sheetView topLeftCell="A382" workbookViewId="0">
      <selection sqref="A1:D408"/>
    </sheetView>
  </sheetViews>
  <sheetFormatPr defaultRowHeight="14.5" x14ac:dyDescent="0.35"/>
  <cols>
    <col min="1" max="2" width="51" bestFit="1" customWidth="1"/>
    <col min="3" max="3" width="37.81640625" hidden="1" customWidth="1"/>
    <col min="4" max="4" width="37.81640625" bestFit="1" customWidth="1"/>
  </cols>
  <sheetData>
    <row r="1" spans="1:5" x14ac:dyDescent="0.35">
      <c r="A1" t="s">
        <v>807</v>
      </c>
      <c r="B1" t="s">
        <v>744</v>
      </c>
      <c r="D1" t="s">
        <v>808</v>
      </c>
    </row>
    <row r="2" spans="1:5" hidden="1" x14ac:dyDescent="0.35">
      <c r="A2" t="s">
        <v>806</v>
      </c>
    </row>
    <row r="3" spans="1:5" hidden="1" x14ac:dyDescent="0.35">
      <c r="A3" t="s">
        <v>3</v>
      </c>
      <c r="C3" t="str">
        <f>A3</f>
        <v>Prince Edward Island</v>
      </c>
      <c r="D3" t="s">
        <v>3</v>
      </c>
      <c r="E3">
        <f>IF(A3=D3,1,0)</f>
        <v>1</v>
      </c>
    </row>
    <row r="4" spans="1:5" x14ac:dyDescent="0.35">
      <c r="A4" t="str">
        <f t="shared" ref="A4:A8" si="0">A3</f>
        <v>Prince Edward Island</v>
      </c>
      <c r="B4" t="s">
        <v>69</v>
      </c>
      <c r="D4" t="str">
        <f t="shared" ref="D4:D7" si="1">D3</f>
        <v>Prince Edward Island</v>
      </c>
      <c r="E4">
        <f t="shared" ref="E4:E67" si="2">IF(A4=D4,1,0)</f>
        <v>1</v>
      </c>
    </row>
    <row r="5" spans="1:5" x14ac:dyDescent="0.35">
      <c r="A5" t="str">
        <f t="shared" si="0"/>
        <v>Prince Edward Island</v>
      </c>
      <c r="B5" t="s">
        <v>70</v>
      </c>
      <c r="D5" t="str">
        <f t="shared" si="1"/>
        <v>Prince Edward Island</v>
      </c>
      <c r="E5">
        <f t="shared" si="2"/>
        <v>1</v>
      </c>
    </row>
    <row r="6" spans="1:5" x14ac:dyDescent="0.35">
      <c r="A6" t="str">
        <f t="shared" si="0"/>
        <v>Prince Edward Island</v>
      </c>
      <c r="B6" t="s">
        <v>71</v>
      </c>
      <c r="D6" t="str">
        <f t="shared" si="1"/>
        <v>Prince Edward Island</v>
      </c>
      <c r="E6">
        <f t="shared" si="2"/>
        <v>1</v>
      </c>
    </row>
    <row r="7" spans="1:5" x14ac:dyDescent="0.35">
      <c r="A7" t="str">
        <f t="shared" si="0"/>
        <v>Prince Edward Island</v>
      </c>
      <c r="B7" t="s">
        <v>72</v>
      </c>
      <c r="D7" t="str">
        <f t="shared" si="1"/>
        <v>Prince Edward Island</v>
      </c>
      <c r="E7">
        <f t="shared" si="2"/>
        <v>1</v>
      </c>
    </row>
    <row r="8" spans="1:5" hidden="1" x14ac:dyDescent="0.35">
      <c r="A8" t="str">
        <f t="shared" si="0"/>
        <v>Prince Edward Island</v>
      </c>
      <c r="C8" t="str">
        <f t="shared" ref="C8:C9" si="3">A8</f>
        <v>Prince Edward Island</v>
      </c>
      <c r="D8" t="s">
        <v>4</v>
      </c>
      <c r="E8">
        <f t="shared" si="2"/>
        <v>0</v>
      </c>
    </row>
    <row r="9" spans="1:5" hidden="1" x14ac:dyDescent="0.35">
      <c r="A9" t="s">
        <v>4</v>
      </c>
      <c r="C9" t="str">
        <f t="shared" si="3"/>
        <v>Newfoundland and Labrador</v>
      </c>
      <c r="D9" t="s">
        <v>4</v>
      </c>
      <c r="E9">
        <f t="shared" si="2"/>
        <v>1</v>
      </c>
    </row>
    <row r="10" spans="1:5" x14ac:dyDescent="0.35">
      <c r="A10" t="str">
        <f t="shared" ref="A10:A16" si="4">A9</f>
        <v>Newfoundland and Labrador</v>
      </c>
      <c r="B10" t="s">
        <v>73</v>
      </c>
      <c r="D10" t="str">
        <f t="shared" ref="D10:D16" si="5">D9</f>
        <v>Newfoundland and Labrador</v>
      </c>
      <c r="E10">
        <f t="shared" si="2"/>
        <v>1</v>
      </c>
    </row>
    <row r="11" spans="1:5" x14ac:dyDescent="0.35">
      <c r="A11" t="str">
        <f t="shared" si="4"/>
        <v>Newfoundland and Labrador</v>
      </c>
      <c r="B11" t="s">
        <v>74</v>
      </c>
      <c r="D11" t="str">
        <f t="shared" si="5"/>
        <v>Newfoundland and Labrador</v>
      </c>
      <c r="E11">
        <f t="shared" si="2"/>
        <v>1</v>
      </c>
    </row>
    <row r="12" spans="1:5" x14ac:dyDescent="0.35">
      <c r="A12" t="str">
        <f t="shared" si="4"/>
        <v>Newfoundland and Labrador</v>
      </c>
      <c r="B12" t="s">
        <v>75</v>
      </c>
      <c r="D12" t="str">
        <f t="shared" si="5"/>
        <v>Newfoundland and Labrador</v>
      </c>
      <c r="E12">
        <f t="shared" si="2"/>
        <v>1</v>
      </c>
    </row>
    <row r="13" spans="1:5" x14ac:dyDescent="0.35">
      <c r="A13" t="str">
        <f t="shared" si="4"/>
        <v>Newfoundland and Labrador</v>
      </c>
      <c r="B13" t="s">
        <v>76</v>
      </c>
      <c r="D13" t="str">
        <f t="shared" si="5"/>
        <v>Newfoundland and Labrador</v>
      </c>
      <c r="E13">
        <f t="shared" si="2"/>
        <v>1</v>
      </c>
    </row>
    <row r="14" spans="1:5" x14ac:dyDescent="0.35">
      <c r="A14" t="str">
        <f t="shared" si="4"/>
        <v>Newfoundland and Labrador</v>
      </c>
      <c r="B14" t="s">
        <v>77</v>
      </c>
      <c r="D14" t="str">
        <f t="shared" si="5"/>
        <v>Newfoundland and Labrador</v>
      </c>
      <c r="E14">
        <f t="shared" si="2"/>
        <v>1</v>
      </c>
    </row>
    <row r="15" spans="1:5" x14ac:dyDescent="0.35">
      <c r="A15" t="str">
        <f t="shared" si="4"/>
        <v>Newfoundland and Labrador</v>
      </c>
      <c r="B15" t="s">
        <v>78</v>
      </c>
      <c r="D15" t="str">
        <f t="shared" si="5"/>
        <v>Newfoundland and Labrador</v>
      </c>
      <c r="E15">
        <f t="shared" si="2"/>
        <v>1</v>
      </c>
    </row>
    <row r="16" spans="1:5" x14ac:dyDescent="0.35">
      <c r="A16" t="str">
        <f t="shared" si="4"/>
        <v>Newfoundland and Labrador</v>
      </c>
      <c r="B16" t="s">
        <v>79</v>
      </c>
      <c r="D16" t="str">
        <f t="shared" si="5"/>
        <v>Newfoundland and Labrador</v>
      </c>
      <c r="E16">
        <f t="shared" si="2"/>
        <v>1</v>
      </c>
    </row>
    <row r="17" spans="1:5" hidden="1" x14ac:dyDescent="0.35">
      <c r="A17" t="s">
        <v>8</v>
      </c>
      <c r="C17" t="str">
        <f t="shared" ref="C17:C18" si="6">A17</f>
        <v>Nova Scotia</v>
      </c>
      <c r="D17" t="s">
        <v>8</v>
      </c>
      <c r="E17">
        <f t="shared" si="2"/>
        <v>1</v>
      </c>
    </row>
    <row r="18" spans="1:5" hidden="1" x14ac:dyDescent="0.35">
      <c r="A18" t="str">
        <f t="shared" ref="A18:A24" si="7">A17</f>
        <v>Nova Scotia</v>
      </c>
      <c r="C18" t="str">
        <f t="shared" si="6"/>
        <v>Nova Scotia</v>
      </c>
      <c r="D18" t="s">
        <v>80</v>
      </c>
      <c r="E18">
        <f t="shared" si="2"/>
        <v>0</v>
      </c>
    </row>
    <row r="19" spans="1:5" x14ac:dyDescent="0.35">
      <c r="A19" t="str">
        <f t="shared" si="7"/>
        <v>Nova Scotia</v>
      </c>
      <c r="B19" t="s">
        <v>81</v>
      </c>
      <c r="D19" t="str">
        <f t="shared" ref="D19:D24" si="8">D18</f>
        <v>Halifax and West Nova (new constituencies)</v>
      </c>
      <c r="E19">
        <f t="shared" si="2"/>
        <v>0</v>
      </c>
    </row>
    <row r="20" spans="1:5" x14ac:dyDescent="0.35">
      <c r="A20" t="str">
        <f t="shared" si="7"/>
        <v>Nova Scotia</v>
      </c>
      <c r="B20" t="s">
        <v>82</v>
      </c>
      <c r="D20" t="str">
        <f t="shared" si="8"/>
        <v>Halifax and West Nova (new constituencies)</v>
      </c>
      <c r="E20">
        <f t="shared" si="2"/>
        <v>0</v>
      </c>
    </row>
    <row r="21" spans="1:5" x14ac:dyDescent="0.35">
      <c r="A21" t="str">
        <f t="shared" si="7"/>
        <v>Nova Scotia</v>
      </c>
      <c r="B21" t="s">
        <v>83</v>
      </c>
      <c r="D21" t="str">
        <f t="shared" si="8"/>
        <v>Halifax and West Nova (new constituencies)</v>
      </c>
      <c r="E21">
        <f t="shared" si="2"/>
        <v>0</v>
      </c>
    </row>
    <row r="22" spans="1:5" x14ac:dyDescent="0.35">
      <c r="A22" t="str">
        <f t="shared" si="7"/>
        <v>Nova Scotia</v>
      </c>
      <c r="B22" t="s">
        <v>84</v>
      </c>
      <c r="D22" t="str">
        <f t="shared" si="8"/>
        <v>Halifax and West Nova (new constituencies)</v>
      </c>
      <c r="E22">
        <f t="shared" si="2"/>
        <v>0</v>
      </c>
    </row>
    <row r="23" spans="1:5" x14ac:dyDescent="0.35">
      <c r="A23" t="str">
        <f t="shared" si="7"/>
        <v>Nova Scotia</v>
      </c>
      <c r="B23" t="s">
        <v>85</v>
      </c>
      <c r="D23" t="str">
        <f t="shared" si="8"/>
        <v>Halifax and West Nova (new constituencies)</v>
      </c>
      <c r="E23">
        <f t="shared" si="2"/>
        <v>0</v>
      </c>
    </row>
    <row r="24" spans="1:5" x14ac:dyDescent="0.35">
      <c r="A24" t="str">
        <f t="shared" si="7"/>
        <v>Nova Scotia</v>
      </c>
      <c r="B24" t="s">
        <v>86</v>
      </c>
      <c r="D24" t="str">
        <f t="shared" si="8"/>
        <v>Halifax and West Nova (new constituencies)</v>
      </c>
      <c r="E24">
        <f t="shared" si="2"/>
        <v>0</v>
      </c>
    </row>
    <row r="25" spans="1:5" hidden="1" x14ac:dyDescent="0.35">
      <c r="A25" t="s">
        <v>10</v>
      </c>
      <c r="C25" t="str">
        <f>A25</f>
        <v>Central and East Nova</v>
      </c>
      <c r="D25" t="s">
        <v>10</v>
      </c>
      <c r="E25">
        <f t="shared" si="2"/>
        <v>1</v>
      </c>
    </row>
    <row r="26" spans="1:5" x14ac:dyDescent="0.35">
      <c r="A26" t="str">
        <f t="shared" ref="A26:A30" si="9">A25</f>
        <v>Central and East Nova</v>
      </c>
      <c r="B26" t="s">
        <v>87</v>
      </c>
      <c r="D26" t="str">
        <f t="shared" ref="D26:D30" si="10">D25</f>
        <v>Central and East Nova</v>
      </c>
      <c r="E26">
        <f t="shared" si="2"/>
        <v>1</v>
      </c>
    </row>
    <row r="27" spans="1:5" x14ac:dyDescent="0.35">
      <c r="A27" t="str">
        <f t="shared" si="9"/>
        <v>Central and East Nova</v>
      </c>
      <c r="B27" t="s">
        <v>88</v>
      </c>
      <c r="D27" t="str">
        <f t="shared" si="10"/>
        <v>Central and East Nova</v>
      </c>
      <c r="E27">
        <f t="shared" si="2"/>
        <v>1</v>
      </c>
    </row>
    <row r="28" spans="1:5" x14ac:dyDescent="0.35">
      <c r="A28" t="str">
        <f t="shared" si="9"/>
        <v>Central and East Nova</v>
      </c>
      <c r="B28" t="s">
        <v>89</v>
      </c>
      <c r="D28" t="str">
        <f t="shared" si="10"/>
        <v>Central and East Nova</v>
      </c>
      <c r="E28">
        <f t="shared" si="2"/>
        <v>1</v>
      </c>
    </row>
    <row r="29" spans="1:5" x14ac:dyDescent="0.35">
      <c r="A29" t="str">
        <f t="shared" si="9"/>
        <v>Central and East Nova</v>
      </c>
      <c r="B29" t="s">
        <v>90</v>
      </c>
      <c r="D29" t="str">
        <f t="shared" si="10"/>
        <v>Central and East Nova</v>
      </c>
      <c r="E29">
        <f t="shared" si="2"/>
        <v>1</v>
      </c>
    </row>
    <row r="30" spans="1:5" x14ac:dyDescent="0.35">
      <c r="A30" t="str">
        <f t="shared" si="9"/>
        <v>Central and East Nova</v>
      </c>
      <c r="B30" t="s">
        <v>91</v>
      </c>
      <c r="D30" t="str">
        <f t="shared" si="10"/>
        <v>Central and East Nova</v>
      </c>
      <c r="E30">
        <f t="shared" si="2"/>
        <v>1</v>
      </c>
    </row>
    <row r="31" spans="1:5" hidden="1" x14ac:dyDescent="0.35">
      <c r="A31" t="s">
        <v>5</v>
      </c>
      <c r="C31" t="str">
        <f t="shared" ref="C31:C32" si="11">A31</f>
        <v>New Brunswick</v>
      </c>
      <c r="D31" t="s">
        <v>5</v>
      </c>
      <c r="E31">
        <f t="shared" si="2"/>
        <v>1</v>
      </c>
    </row>
    <row r="32" spans="1:5" hidden="1" x14ac:dyDescent="0.35">
      <c r="A32" t="str">
        <f t="shared" ref="A32:A43" si="12">A31</f>
        <v>New Brunswick</v>
      </c>
      <c r="C32" t="str">
        <f t="shared" si="11"/>
        <v>New Brunswick</v>
      </c>
      <c r="D32" t="s">
        <v>6</v>
      </c>
      <c r="E32">
        <f t="shared" si="2"/>
        <v>0</v>
      </c>
    </row>
    <row r="33" spans="1:5" x14ac:dyDescent="0.35">
      <c r="A33" t="str">
        <f t="shared" si="12"/>
        <v>New Brunswick</v>
      </c>
      <c r="B33" t="s">
        <v>92</v>
      </c>
      <c r="D33" t="str">
        <f t="shared" ref="D33:D37" si="13">D32</f>
        <v>Fredericton and North New Brunswick</v>
      </c>
      <c r="E33">
        <f t="shared" si="2"/>
        <v>0</v>
      </c>
    </row>
    <row r="34" spans="1:5" x14ac:dyDescent="0.35">
      <c r="A34" t="str">
        <f t="shared" si="12"/>
        <v>New Brunswick</v>
      </c>
      <c r="B34" t="s">
        <v>93</v>
      </c>
      <c r="D34" t="str">
        <f t="shared" si="13"/>
        <v>Fredericton and North New Brunswick</v>
      </c>
      <c r="E34">
        <f t="shared" si="2"/>
        <v>0</v>
      </c>
    </row>
    <row r="35" spans="1:5" x14ac:dyDescent="0.35">
      <c r="A35" t="str">
        <f t="shared" si="12"/>
        <v>New Brunswick</v>
      </c>
      <c r="B35" t="s">
        <v>94</v>
      </c>
      <c r="D35" t="str">
        <f t="shared" si="13"/>
        <v>Fredericton and North New Brunswick</v>
      </c>
      <c r="E35">
        <f t="shared" si="2"/>
        <v>0</v>
      </c>
    </row>
    <row r="36" spans="1:5" x14ac:dyDescent="0.35">
      <c r="A36" t="str">
        <f t="shared" si="12"/>
        <v>New Brunswick</v>
      </c>
      <c r="B36" t="s">
        <v>95</v>
      </c>
      <c r="D36" t="str">
        <f t="shared" si="13"/>
        <v>Fredericton and North New Brunswick</v>
      </c>
      <c r="E36">
        <f t="shared" si="2"/>
        <v>0</v>
      </c>
    </row>
    <row r="37" spans="1:5" x14ac:dyDescent="0.35">
      <c r="A37" t="str">
        <f t="shared" si="12"/>
        <v>New Brunswick</v>
      </c>
      <c r="B37" t="s">
        <v>96</v>
      </c>
      <c r="D37" t="str">
        <f t="shared" si="13"/>
        <v>Fredericton and North New Brunswick</v>
      </c>
      <c r="E37">
        <f t="shared" si="2"/>
        <v>0</v>
      </c>
    </row>
    <row r="38" spans="1:5" hidden="1" x14ac:dyDescent="0.35">
      <c r="A38" t="str">
        <f t="shared" si="12"/>
        <v>New Brunswick</v>
      </c>
      <c r="C38" t="str">
        <f>A38</f>
        <v>New Brunswick</v>
      </c>
      <c r="D38" t="s">
        <v>7</v>
      </c>
      <c r="E38">
        <f t="shared" si="2"/>
        <v>0</v>
      </c>
    </row>
    <row r="39" spans="1:5" x14ac:dyDescent="0.35">
      <c r="A39" t="str">
        <f t="shared" si="12"/>
        <v>New Brunswick</v>
      </c>
      <c r="B39" t="s">
        <v>97</v>
      </c>
      <c r="D39" t="str">
        <f t="shared" ref="D39:D43" si="14">D38</f>
        <v>South New Brunswick</v>
      </c>
      <c r="E39">
        <f t="shared" si="2"/>
        <v>0</v>
      </c>
    </row>
    <row r="40" spans="1:5" x14ac:dyDescent="0.35">
      <c r="A40" t="str">
        <f t="shared" si="12"/>
        <v>New Brunswick</v>
      </c>
      <c r="B40" t="s">
        <v>98</v>
      </c>
      <c r="D40" t="str">
        <f t="shared" si="14"/>
        <v>South New Brunswick</v>
      </c>
      <c r="E40">
        <f t="shared" si="2"/>
        <v>0</v>
      </c>
    </row>
    <row r="41" spans="1:5" x14ac:dyDescent="0.35">
      <c r="A41" t="str">
        <f t="shared" si="12"/>
        <v>New Brunswick</v>
      </c>
      <c r="B41" t="s">
        <v>99</v>
      </c>
      <c r="D41" t="str">
        <f t="shared" si="14"/>
        <v>South New Brunswick</v>
      </c>
      <c r="E41">
        <f t="shared" si="2"/>
        <v>0</v>
      </c>
    </row>
    <row r="42" spans="1:5" x14ac:dyDescent="0.35">
      <c r="A42" t="str">
        <f t="shared" si="12"/>
        <v>New Brunswick</v>
      </c>
      <c r="B42" t="s">
        <v>100</v>
      </c>
      <c r="D42" t="str">
        <f t="shared" si="14"/>
        <v>South New Brunswick</v>
      </c>
      <c r="E42">
        <f t="shared" si="2"/>
        <v>0</v>
      </c>
    </row>
    <row r="43" spans="1:5" x14ac:dyDescent="0.35">
      <c r="A43" t="str">
        <f t="shared" si="12"/>
        <v>New Brunswick</v>
      </c>
      <c r="B43" t="s">
        <v>101</v>
      </c>
      <c r="D43" t="str">
        <f t="shared" si="14"/>
        <v>South New Brunswick</v>
      </c>
      <c r="E43">
        <f t="shared" si="2"/>
        <v>0</v>
      </c>
    </row>
    <row r="44" spans="1:5" hidden="1" x14ac:dyDescent="0.35">
      <c r="A44" t="s">
        <v>13</v>
      </c>
      <c r="C44" t="str">
        <f t="shared" ref="C44:C45" si="15">A44</f>
        <v>Quebec</v>
      </c>
      <c r="D44" t="s">
        <v>13</v>
      </c>
      <c r="E44">
        <f t="shared" si="2"/>
        <v>1</v>
      </c>
    </row>
    <row r="45" spans="1:5" hidden="1" x14ac:dyDescent="0.35">
      <c r="A45" t="str">
        <f t="shared" ref="A45:A76" si="16">A44</f>
        <v>Quebec</v>
      </c>
      <c r="C45" t="str">
        <f t="shared" si="15"/>
        <v>Quebec</v>
      </c>
      <c r="D45" t="s">
        <v>11</v>
      </c>
      <c r="E45">
        <f t="shared" si="2"/>
        <v>0</v>
      </c>
    </row>
    <row r="46" spans="1:5" x14ac:dyDescent="0.35">
      <c r="A46" t="str">
        <f t="shared" si="16"/>
        <v>Quebec</v>
      </c>
      <c r="B46" t="s">
        <v>102</v>
      </c>
      <c r="D46" t="str">
        <f t="shared" ref="D46:D54" si="17">D45</f>
        <v>North East Montréal Island</v>
      </c>
      <c r="E46">
        <f t="shared" si="2"/>
        <v>0</v>
      </c>
    </row>
    <row r="47" spans="1:5" x14ac:dyDescent="0.35">
      <c r="A47" t="str">
        <f t="shared" si="16"/>
        <v>Quebec</v>
      </c>
      <c r="B47" t="s">
        <v>103</v>
      </c>
      <c r="D47" t="str">
        <f t="shared" si="17"/>
        <v>North East Montréal Island</v>
      </c>
      <c r="E47">
        <f t="shared" si="2"/>
        <v>0</v>
      </c>
    </row>
    <row r="48" spans="1:5" x14ac:dyDescent="0.35">
      <c r="A48" t="str">
        <f t="shared" si="16"/>
        <v>Quebec</v>
      </c>
      <c r="B48" t="s">
        <v>104</v>
      </c>
      <c r="D48" t="str">
        <f t="shared" si="17"/>
        <v>North East Montréal Island</v>
      </c>
      <c r="E48">
        <f t="shared" si="2"/>
        <v>0</v>
      </c>
    </row>
    <row r="49" spans="1:5" x14ac:dyDescent="0.35">
      <c r="A49" t="str">
        <f t="shared" si="16"/>
        <v>Quebec</v>
      </c>
      <c r="B49" t="s">
        <v>105</v>
      </c>
      <c r="D49" t="str">
        <f t="shared" si="17"/>
        <v>North East Montréal Island</v>
      </c>
      <c r="E49">
        <f t="shared" si="2"/>
        <v>0</v>
      </c>
    </row>
    <row r="50" spans="1:5" x14ac:dyDescent="0.35">
      <c r="A50" t="str">
        <f t="shared" si="16"/>
        <v>Quebec</v>
      </c>
      <c r="B50" t="s">
        <v>106</v>
      </c>
      <c r="D50" t="str">
        <f t="shared" si="17"/>
        <v>North East Montréal Island</v>
      </c>
      <c r="E50">
        <f t="shared" si="2"/>
        <v>0</v>
      </c>
    </row>
    <row r="51" spans="1:5" x14ac:dyDescent="0.35">
      <c r="A51" t="str">
        <f t="shared" si="16"/>
        <v>Quebec</v>
      </c>
      <c r="B51" t="s">
        <v>107</v>
      </c>
      <c r="D51" t="str">
        <f t="shared" si="17"/>
        <v>North East Montréal Island</v>
      </c>
      <c r="E51">
        <f t="shared" si="2"/>
        <v>0</v>
      </c>
    </row>
    <row r="52" spans="1:5" x14ac:dyDescent="0.35">
      <c r="A52" t="str">
        <f t="shared" si="16"/>
        <v>Quebec</v>
      </c>
      <c r="B52" t="s">
        <v>108</v>
      </c>
      <c r="D52" t="str">
        <f t="shared" si="17"/>
        <v>North East Montréal Island</v>
      </c>
      <c r="E52">
        <f t="shared" si="2"/>
        <v>0</v>
      </c>
    </row>
    <row r="53" spans="1:5" x14ac:dyDescent="0.35">
      <c r="A53" t="str">
        <f t="shared" si="16"/>
        <v>Quebec</v>
      </c>
      <c r="B53" t="s">
        <v>109</v>
      </c>
      <c r="D53" t="str">
        <f t="shared" si="17"/>
        <v>North East Montréal Island</v>
      </c>
      <c r="E53">
        <f t="shared" si="2"/>
        <v>0</v>
      </c>
    </row>
    <row r="54" spans="1:5" x14ac:dyDescent="0.35">
      <c r="A54" t="str">
        <f t="shared" si="16"/>
        <v>Quebec</v>
      </c>
      <c r="B54" t="s">
        <v>110</v>
      </c>
      <c r="D54" t="str">
        <f t="shared" si="17"/>
        <v>North East Montréal Island</v>
      </c>
      <c r="E54">
        <f t="shared" si="2"/>
        <v>0</v>
      </c>
    </row>
    <row r="55" spans="1:5" hidden="1" x14ac:dyDescent="0.35">
      <c r="A55" t="str">
        <f t="shared" si="16"/>
        <v>Quebec</v>
      </c>
      <c r="C55" t="str">
        <f>A55</f>
        <v>Quebec</v>
      </c>
      <c r="D55" t="s">
        <v>12</v>
      </c>
      <c r="E55">
        <f t="shared" si="2"/>
        <v>0</v>
      </c>
    </row>
    <row r="56" spans="1:5" x14ac:dyDescent="0.35">
      <c r="A56" t="str">
        <f t="shared" si="16"/>
        <v>Quebec</v>
      </c>
      <c r="B56" t="s">
        <v>111</v>
      </c>
      <c r="D56" t="str">
        <f t="shared" ref="D56:D64" si="18">D55</f>
        <v>South West Montréal Island</v>
      </c>
      <c r="E56">
        <f t="shared" si="2"/>
        <v>0</v>
      </c>
    </row>
    <row r="57" spans="1:5" x14ac:dyDescent="0.35">
      <c r="A57" t="str">
        <f t="shared" si="16"/>
        <v>Quebec</v>
      </c>
      <c r="B57" t="s">
        <v>112</v>
      </c>
      <c r="D57" t="str">
        <f t="shared" si="18"/>
        <v>South West Montréal Island</v>
      </c>
      <c r="E57">
        <f t="shared" si="2"/>
        <v>0</v>
      </c>
    </row>
    <row r="58" spans="1:5" x14ac:dyDescent="0.35">
      <c r="A58" t="str">
        <f t="shared" si="16"/>
        <v>Quebec</v>
      </c>
      <c r="B58" t="s">
        <v>113</v>
      </c>
      <c r="D58" t="str">
        <f t="shared" si="18"/>
        <v>South West Montréal Island</v>
      </c>
      <c r="E58">
        <f t="shared" si="2"/>
        <v>0</v>
      </c>
    </row>
    <row r="59" spans="1:5" x14ac:dyDescent="0.35">
      <c r="A59" t="str">
        <f t="shared" si="16"/>
        <v>Quebec</v>
      </c>
      <c r="B59" t="s">
        <v>114</v>
      </c>
      <c r="D59" t="str">
        <f t="shared" si="18"/>
        <v>South West Montréal Island</v>
      </c>
      <c r="E59">
        <f t="shared" si="2"/>
        <v>0</v>
      </c>
    </row>
    <row r="60" spans="1:5" x14ac:dyDescent="0.35">
      <c r="A60" t="str">
        <f t="shared" si="16"/>
        <v>Quebec</v>
      </c>
      <c r="B60" t="s">
        <v>115</v>
      </c>
      <c r="D60" t="str">
        <f t="shared" si="18"/>
        <v>South West Montréal Island</v>
      </c>
      <c r="E60">
        <f t="shared" si="2"/>
        <v>0</v>
      </c>
    </row>
    <row r="61" spans="1:5" x14ac:dyDescent="0.35">
      <c r="A61" t="str">
        <f t="shared" si="16"/>
        <v>Quebec</v>
      </c>
      <c r="B61" t="s">
        <v>116</v>
      </c>
      <c r="D61" t="str">
        <f t="shared" si="18"/>
        <v>South West Montréal Island</v>
      </c>
      <c r="E61">
        <f t="shared" si="2"/>
        <v>0</v>
      </c>
    </row>
    <row r="62" spans="1:5" x14ac:dyDescent="0.35">
      <c r="A62" t="str">
        <f t="shared" si="16"/>
        <v>Quebec</v>
      </c>
      <c r="B62" t="s">
        <v>117</v>
      </c>
      <c r="D62" t="str">
        <f t="shared" si="18"/>
        <v>South West Montréal Island</v>
      </c>
      <c r="E62">
        <f t="shared" si="2"/>
        <v>0</v>
      </c>
    </row>
    <row r="63" spans="1:5" x14ac:dyDescent="0.35">
      <c r="A63" t="str">
        <f t="shared" si="16"/>
        <v>Quebec</v>
      </c>
      <c r="B63" t="s">
        <v>118</v>
      </c>
      <c r="D63" t="str">
        <f t="shared" si="18"/>
        <v>South West Montréal Island</v>
      </c>
      <c r="E63">
        <f t="shared" si="2"/>
        <v>0</v>
      </c>
    </row>
    <row r="64" spans="1:5" x14ac:dyDescent="0.35">
      <c r="A64" t="str">
        <f t="shared" si="16"/>
        <v>Quebec</v>
      </c>
      <c r="B64" t="s">
        <v>119</v>
      </c>
      <c r="D64" t="str">
        <f t="shared" si="18"/>
        <v>South West Montréal Island</v>
      </c>
      <c r="E64">
        <f t="shared" si="2"/>
        <v>0</v>
      </c>
    </row>
    <row r="65" spans="1:5" hidden="1" x14ac:dyDescent="0.35">
      <c r="A65" t="str">
        <f t="shared" si="16"/>
        <v>Quebec</v>
      </c>
      <c r="C65" t="str">
        <f>A65</f>
        <v>Quebec</v>
      </c>
      <c r="D65" t="s">
        <v>14</v>
      </c>
      <c r="E65">
        <f t="shared" si="2"/>
        <v>0</v>
      </c>
    </row>
    <row r="66" spans="1:5" x14ac:dyDescent="0.35">
      <c r="A66" t="str">
        <f t="shared" si="16"/>
        <v>Quebec</v>
      </c>
      <c r="B66" t="s">
        <v>120</v>
      </c>
      <c r="D66" t="str">
        <f t="shared" ref="D66:D69" si="19">D65</f>
        <v>City of Laval</v>
      </c>
      <c r="E66">
        <f t="shared" si="2"/>
        <v>0</v>
      </c>
    </row>
    <row r="67" spans="1:5" x14ac:dyDescent="0.35">
      <c r="A67" t="str">
        <f t="shared" si="16"/>
        <v>Quebec</v>
      </c>
      <c r="B67" t="s">
        <v>121</v>
      </c>
      <c r="D67" t="str">
        <f t="shared" si="19"/>
        <v>City of Laval</v>
      </c>
      <c r="E67">
        <f t="shared" si="2"/>
        <v>0</v>
      </c>
    </row>
    <row r="68" spans="1:5" x14ac:dyDescent="0.35">
      <c r="A68" t="str">
        <f t="shared" si="16"/>
        <v>Quebec</v>
      </c>
      <c r="B68" t="s">
        <v>122</v>
      </c>
      <c r="D68" t="str">
        <f t="shared" si="19"/>
        <v>City of Laval</v>
      </c>
      <c r="E68">
        <f t="shared" ref="E68:E131" si="20">IF(A68=D68,1,0)</f>
        <v>0</v>
      </c>
    </row>
    <row r="69" spans="1:5" x14ac:dyDescent="0.35">
      <c r="A69" t="str">
        <f t="shared" si="16"/>
        <v>Quebec</v>
      </c>
      <c r="B69" t="s">
        <v>123</v>
      </c>
      <c r="D69" t="str">
        <f t="shared" si="19"/>
        <v>City of Laval</v>
      </c>
      <c r="E69">
        <f t="shared" si="20"/>
        <v>0</v>
      </c>
    </row>
    <row r="70" spans="1:5" hidden="1" x14ac:dyDescent="0.35">
      <c r="A70" t="str">
        <f t="shared" si="16"/>
        <v>Quebec</v>
      </c>
      <c r="C70" t="str">
        <f>A70</f>
        <v>Quebec</v>
      </c>
      <c r="D70" t="s">
        <v>15</v>
      </c>
      <c r="E70">
        <f t="shared" si="20"/>
        <v>0</v>
      </c>
    </row>
    <row r="71" spans="1:5" x14ac:dyDescent="0.35">
      <c r="A71" t="str">
        <f t="shared" si="16"/>
        <v>Quebec</v>
      </c>
      <c r="B71" t="s">
        <v>124</v>
      </c>
      <c r="D71" t="str">
        <f t="shared" ref="D71:D76" si="21">D70</f>
        <v>Longueuil and Vicinity</v>
      </c>
      <c r="E71">
        <f t="shared" si="20"/>
        <v>0</v>
      </c>
    </row>
    <row r="72" spans="1:5" x14ac:dyDescent="0.35">
      <c r="A72" t="str">
        <f t="shared" si="16"/>
        <v>Quebec</v>
      </c>
      <c r="B72" t="s">
        <v>125</v>
      </c>
      <c r="D72" t="str">
        <f t="shared" si="21"/>
        <v>Longueuil and Vicinity</v>
      </c>
      <c r="E72">
        <f t="shared" si="20"/>
        <v>0</v>
      </c>
    </row>
    <row r="73" spans="1:5" x14ac:dyDescent="0.35">
      <c r="A73" t="str">
        <f t="shared" si="16"/>
        <v>Quebec</v>
      </c>
      <c r="B73" t="s">
        <v>126</v>
      </c>
      <c r="D73" t="str">
        <f t="shared" si="21"/>
        <v>Longueuil and Vicinity</v>
      </c>
      <c r="E73">
        <f t="shared" si="20"/>
        <v>0</v>
      </c>
    </row>
    <row r="74" spans="1:5" x14ac:dyDescent="0.35">
      <c r="A74" t="str">
        <f t="shared" si="16"/>
        <v>Quebec</v>
      </c>
      <c r="B74" t="s">
        <v>127</v>
      </c>
      <c r="D74" t="str">
        <f t="shared" si="21"/>
        <v>Longueuil and Vicinity</v>
      </c>
      <c r="E74">
        <f t="shared" si="20"/>
        <v>0</v>
      </c>
    </row>
    <row r="75" spans="1:5" x14ac:dyDescent="0.35">
      <c r="A75" t="str">
        <f t="shared" si="16"/>
        <v>Quebec</v>
      </c>
      <c r="B75" t="s">
        <v>128</v>
      </c>
      <c r="D75" t="str">
        <f t="shared" si="21"/>
        <v>Longueuil and Vicinity</v>
      </c>
      <c r="E75">
        <f t="shared" si="20"/>
        <v>0</v>
      </c>
    </row>
    <row r="76" spans="1:5" x14ac:dyDescent="0.35">
      <c r="A76" t="str">
        <f t="shared" si="16"/>
        <v>Quebec</v>
      </c>
      <c r="B76" t="s">
        <v>129</v>
      </c>
      <c r="D76" t="str">
        <f t="shared" si="21"/>
        <v>Longueuil and Vicinity</v>
      </c>
      <c r="E76">
        <f t="shared" si="20"/>
        <v>0</v>
      </c>
    </row>
    <row r="77" spans="1:5" hidden="1" x14ac:dyDescent="0.35">
      <c r="A77" t="str">
        <f t="shared" ref="A77:A108" si="22">A76</f>
        <v>Quebec</v>
      </c>
      <c r="C77" t="str">
        <f>A77</f>
        <v>Quebec</v>
      </c>
      <c r="D77" t="s">
        <v>16</v>
      </c>
      <c r="E77">
        <f t="shared" si="20"/>
        <v>0</v>
      </c>
    </row>
    <row r="78" spans="1:5" x14ac:dyDescent="0.35">
      <c r="A78" t="str">
        <f t="shared" si="22"/>
        <v>Quebec</v>
      </c>
      <c r="B78" t="s">
        <v>130</v>
      </c>
      <c r="D78" t="str">
        <f t="shared" ref="D78:D83" si="23">D77</f>
        <v>South Montérégie</v>
      </c>
      <c r="E78">
        <f t="shared" si="20"/>
        <v>0</v>
      </c>
    </row>
    <row r="79" spans="1:5" x14ac:dyDescent="0.35">
      <c r="A79" t="str">
        <f t="shared" si="22"/>
        <v>Quebec</v>
      </c>
      <c r="B79" t="s">
        <v>131</v>
      </c>
      <c r="D79" t="str">
        <f t="shared" si="23"/>
        <v>South Montérégie</v>
      </c>
      <c r="E79">
        <f t="shared" si="20"/>
        <v>0</v>
      </c>
    </row>
    <row r="80" spans="1:5" x14ac:dyDescent="0.35">
      <c r="A80" t="str">
        <f t="shared" si="22"/>
        <v>Quebec</v>
      </c>
      <c r="B80" t="s">
        <v>132</v>
      </c>
      <c r="D80" t="str">
        <f t="shared" si="23"/>
        <v>South Montérégie</v>
      </c>
      <c r="E80">
        <f t="shared" si="20"/>
        <v>0</v>
      </c>
    </row>
    <row r="81" spans="1:5" x14ac:dyDescent="0.35">
      <c r="A81" t="str">
        <f t="shared" si="22"/>
        <v>Quebec</v>
      </c>
      <c r="B81" t="s">
        <v>133</v>
      </c>
      <c r="D81" t="str">
        <f t="shared" si="23"/>
        <v>South Montérégie</v>
      </c>
      <c r="E81">
        <f t="shared" si="20"/>
        <v>0</v>
      </c>
    </row>
    <row r="82" spans="1:5" x14ac:dyDescent="0.35">
      <c r="A82" t="str">
        <f t="shared" si="22"/>
        <v>Quebec</v>
      </c>
      <c r="B82" t="s">
        <v>134</v>
      </c>
      <c r="D82" t="str">
        <f t="shared" si="23"/>
        <v>South Montérégie</v>
      </c>
      <c r="E82">
        <f t="shared" si="20"/>
        <v>0</v>
      </c>
    </row>
    <row r="83" spans="1:5" x14ac:dyDescent="0.35">
      <c r="A83" t="str">
        <f t="shared" si="22"/>
        <v>Quebec</v>
      </c>
      <c r="B83" t="s">
        <v>135</v>
      </c>
      <c r="D83" t="str">
        <f t="shared" si="23"/>
        <v>South Montérégie</v>
      </c>
      <c r="E83">
        <f t="shared" si="20"/>
        <v>0</v>
      </c>
    </row>
    <row r="84" spans="1:5" hidden="1" x14ac:dyDescent="0.35">
      <c r="A84" t="str">
        <f t="shared" si="22"/>
        <v>Quebec</v>
      </c>
      <c r="C84" t="str">
        <f>A84</f>
        <v>Quebec</v>
      </c>
      <c r="D84" t="s">
        <v>17</v>
      </c>
      <c r="E84">
        <f t="shared" si="20"/>
        <v>0</v>
      </c>
    </row>
    <row r="85" spans="1:5" x14ac:dyDescent="0.35">
      <c r="A85" t="str">
        <f t="shared" si="22"/>
        <v>Quebec</v>
      </c>
      <c r="B85" t="s">
        <v>136</v>
      </c>
      <c r="D85" t="str">
        <f t="shared" ref="D85:D90" si="24">D84</f>
        <v>Eastern Townships</v>
      </c>
      <c r="E85">
        <f t="shared" si="20"/>
        <v>0</v>
      </c>
    </row>
    <row r="86" spans="1:5" x14ac:dyDescent="0.35">
      <c r="A86" t="str">
        <f t="shared" si="22"/>
        <v>Quebec</v>
      </c>
      <c r="B86" t="s">
        <v>137</v>
      </c>
      <c r="D86" t="str">
        <f t="shared" si="24"/>
        <v>Eastern Townships</v>
      </c>
      <c r="E86">
        <f t="shared" si="20"/>
        <v>0</v>
      </c>
    </row>
    <row r="87" spans="1:5" x14ac:dyDescent="0.35">
      <c r="A87" t="str">
        <f t="shared" si="22"/>
        <v>Quebec</v>
      </c>
      <c r="B87" t="s">
        <v>138</v>
      </c>
      <c r="D87" t="str">
        <f t="shared" si="24"/>
        <v>Eastern Townships</v>
      </c>
      <c r="E87">
        <f t="shared" si="20"/>
        <v>0</v>
      </c>
    </row>
    <row r="88" spans="1:5" x14ac:dyDescent="0.35">
      <c r="A88" t="str">
        <f t="shared" si="22"/>
        <v>Quebec</v>
      </c>
      <c r="B88" t="s">
        <v>139</v>
      </c>
      <c r="D88" t="str">
        <f t="shared" si="24"/>
        <v>Eastern Townships</v>
      </c>
      <c r="E88">
        <f t="shared" si="20"/>
        <v>0</v>
      </c>
    </row>
    <row r="89" spans="1:5" x14ac:dyDescent="0.35">
      <c r="A89" t="str">
        <f t="shared" si="22"/>
        <v>Quebec</v>
      </c>
      <c r="B89" t="s">
        <v>140</v>
      </c>
      <c r="D89" t="str">
        <f t="shared" si="24"/>
        <v>Eastern Townships</v>
      </c>
      <c r="E89">
        <f t="shared" si="20"/>
        <v>0</v>
      </c>
    </row>
    <row r="90" spans="1:5" x14ac:dyDescent="0.35">
      <c r="A90" t="str">
        <f t="shared" si="22"/>
        <v>Quebec</v>
      </c>
      <c r="B90" t="s">
        <v>141</v>
      </c>
      <c r="D90" t="str">
        <f t="shared" si="24"/>
        <v>Eastern Townships</v>
      </c>
      <c r="E90">
        <f t="shared" si="20"/>
        <v>0</v>
      </c>
    </row>
    <row r="91" spans="1:5" hidden="1" x14ac:dyDescent="0.35">
      <c r="A91" t="str">
        <f t="shared" si="22"/>
        <v>Quebec</v>
      </c>
      <c r="C91" t="str">
        <f>A91</f>
        <v>Quebec</v>
      </c>
      <c r="D91" t="s">
        <v>18</v>
      </c>
      <c r="E91">
        <f t="shared" si="20"/>
        <v>0</v>
      </c>
    </row>
    <row r="92" spans="1:5" x14ac:dyDescent="0.35">
      <c r="A92" t="str">
        <f t="shared" si="22"/>
        <v>Quebec</v>
      </c>
      <c r="B92" t="s">
        <v>142</v>
      </c>
      <c r="D92" t="str">
        <f t="shared" ref="D92:D96" si="25">D91</f>
        <v>Centre of Quebec and Lanaudières</v>
      </c>
      <c r="E92">
        <f t="shared" si="20"/>
        <v>0</v>
      </c>
    </row>
    <row r="93" spans="1:5" x14ac:dyDescent="0.35">
      <c r="A93" t="str">
        <f t="shared" si="22"/>
        <v>Quebec</v>
      </c>
      <c r="B93" t="s">
        <v>143</v>
      </c>
      <c r="D93" t="str">
        <f t="shared" si="25"/>
        <v>Centre of Quebec and Lanaudières</v>
      </c>
      <c r="E93">
        <f t="shared" si="20"/>
        <v>0</v>
      </c>
    </row>
    <row r="94" spans="1:5" x14ac:dyDescent="0.35">
      <c r="A94" t="str">
        <f t="shared" si="22"/>
        <v>Quebec</v>
      </c>
      <c r="B94" t="s">
        <v>144</v>
      </c>
      <c r="D94" t="str">
        <f t="shared" si="25"/>
        <v>Centre of Quebec and Lanaudières</v>
      </c>
      <c r="E94">
        <f t="shared" si="20"/>
        <v>0</v>
      </c>
    </row>
    <row r="95" spans="1:5" x14ac:dyDescent="0.35">
      <c r="A95" t="str">
        <f t="shared" si="22"/>
        <v>Quebec</v>
      </c>
      <c r="B95" t="s">
        <v>145</v>
      </c>
      <c r="D95" t="str">
        <f t="shared" si="25"/>
        <v>Centre of Quebec and Lanaudières</v>
      </c>
      <c r="E95">
        <f t="shared" si="20"/>
        <v>0</v>
      </c>
    </row>
    <row r="96" spans="1:5" x14ac:dyDescent="0.35">
      <c r="A96" t="str">
        <f t="shared" si="22"/>
        <v>Quebec</v>
      </c>
      <c r="B96" t="s">
        <v>146</v>
      </c>
      <c r="D96" t="str">
        <f t="shared" si="25"/>
        <v>Centre of Quebec and Lanaudières</v>
      </c>
      <c r="E96">
        <f t="shared" si="20"/>
        <v>0</v>
      </c>
    </row>
    <row r="97" spans="1:5" hidden="1" x14ac:dyDescent="0.35">
      <c r="A97" t="str">
        <f t="shared" si="22"/>
        <v>Quebec</v>
      </c>
      <c r="C97" t="str">
        <f>A97</f>
        <v>Quebec</v>
      </c>
      <c r="D97" t="s">
        <v>19</v>
      </c>
      <c r="E97">
        <f t="shared" si="20"/>
        <v>0</v>
      </c>
    </row>
    <row r="98" spans="1:5" x14ac:dyDescent="0.35">
      <c r="A98" t="str">
        <f t="shared" si="22"/>
        <v>Quebec</v>
      </c>
      <c r="B98" t="s">
        <v>147</v>
      </c>
      <c r="D98" t="str">
        <f t="shared" ref="D98:D102" si="26">D97</f>
        <v>Off-Island and South Laurentides</v>
      </c>
      <c r="E98">
        <f t="shared" si="20"/>
        <v>0</v>
      </c>
    </row>
    <row r="99" spans="1:5" x14ac:dyDescent="0.35">
      <c r="A99" t="str">
        <f t="shared" si="22"/>
        <v>Quebec</v>
      </c>
      <c r="B99" t="s">
        <v>148</v>
      </c>
      <c r="D99" t="str">
        <f t="shared" si="26"/>
        <v>Off-Island and South Laurentides</v>
      </c>
      <c r="E99">
        <f t="shared" si="20"/>
        <v>0</v>
      </c>
    </row>
    <row r="100" spans="1:5" x14ac:dyDescent="0.35">
      <c r="A100" t="str">
        <f t="shared" si="22"/>
        <v>Quebec</v>
      </c>
      <c r="B100" t="s">
        <v>149</v>
      </c>
      <c r="D100" t="str">
        <f t="shared" si="26"/>
        <v>Off-Island and South Laurentides</v>
      </c>
      <c r="E100">
        <f t="shared" si="20"/>
        <v>0</v>
      </c>
    </row>
    <row r="101" spans="1:5" x14ac:dyDescent="0.35">
      <c r="A101" t="str">
        <f t="shared" si="22"/>
        <v>Quebec</v>
      </c>
      <c r="B101" t="s">
        <v>150</v>
      </c>
      <c r="D101" t="str">
        <f t="shared" si="26"/>
        <v>Off-Island and South Laurentides</v>
      </c>
      <c r="E101">
        <f t="shared" si="20"/>
        <v>0</v>
      </c>
    </row>
    <row r="102" spans="1:5" x14ac:dyDescent="0.35">
      <c r="A102" t="str">
        <f t="shared" si="22"/>
        <v>Quebec</v>
      </c>
      <c r="B102" t="s">
        <v>151</v>
      </c>
      <c r="D102" t="str">
        <f t="shared" si="26"/>
        <v>Off-Island and South Laurentides</v>
      </c>
      <c r="E102">
        <f t="shared" si="20"/>
        <v>0</v>
      </c>
    </row>
    <row r="103" spans="1:5" hidden="1" x14ac:dyDescent="0.35">
      <c r="A103" t="str">
        <f t="shared" si="22"/>
        <v>Quebec</v>
      </c>
      <c r="C103" t="str">
        <f>A103</f>
        <v>Quebec</v>
      </c>
      <c r="D103" t="s">
        <v>20</v>
      </c>
      <c r="E103">
        <f t="shared" si="20"/>
        <v>0</v>
      </c>
    </row>
    <row r="104" spans="1:5" x14ac:dyDescent="0.35">
      <c r="A104" t="str">
        <f t="shared" si="22"/>
        <v>Quebec</v>
      </c>
      <c r="B104" t="s">
        <v>152</v>
      </c>
      <c r="D104" t="str">
        <f t="shared" ref="D104:D107" si="27">D103</f>
        <v>North Laurentides</v>
      </c>
      <c r="E104">
        <f t="shared" si="20"/>
        <v>0</v>
      </c>
    </row>
    <row r="105" spans="1:5" x14ac:dyDescent="0.35">
      <c r="A105" t="str">
        <f t="shared" si="22"/>
        <v>Quebec</v>
      </c>
      <c r="B105" t="s">
        <v>153</v>
      </c>
      <c r="D105" t="str">
        <f t="shared" si="27"/>
        <v>North Laurentides</v>
      </c>
      <c r="E105">
        <f t="shared" si="20"/>
        <v>0</v>
      </c>
    </row>
    <row r="106" spans="1:5" x14ac:dyDescent="0.35">
      <c r="A106" t="str">
        <f t="shared" si="22"/>
        <v>Quebec</v>
      </c>
      <c r="B106" t="s">
        <v>154</v>
      </c>
      <c r="D106" t="str">
        <f t="shared" si="27"/>
        <v>North Laurentides</v>
      </c>
      <c r="E106">
        <f t="shared" si="20"/>
        <v>0</v>
      </c>
    </row>
    <row r="107" spans="1:5" x14ac:dyDescent="0.35">
      <c r="A107" t="str">
        <f t="shared" si="22"/>
        <v>Quebec</v>
      </c>
      <c r="B107" t="s">
        <v>155</v>
      </c>
      <c r="D107" t="str">
        <f t="shared" si="27"/>
        <v>North Laurentides</v>
      </c>
      <c r="E107">
        <f t="shared" si="20"/>
        <v>0</v>
      </c>
    </row>
    <row r="108" spans="1:5" hidden="1" x14ac:dyDescent="0.35">
      <c r="A108" t="str">
        <f t="shared" si="22"/>
        <v>Quebec</v>
      </c>
      <c r="C108" t="str">
        <f>A108</f>
        <v>Quebec</v>
      </c>
      <c r="D108" t="s">
        <v>21</v>
      </c>
      <c r="E108">
        <f t="shared" si="20"/>
        <v>0</v>
      </c>
    </row>
    <row r="109" spans="1:5" x14ac:dyDescent="0.35">
      <c r="A109" t="str">
        <f t="shared" ref="A109:A135" si="28">A108</f>
        <v>Quebec</v>
      </c>
      <c r="B109" t="s">
        <v>156</v>
      </c>
      <c r="D109" t="str">
        <f t="shared" ref="D109:D113" si="29">D108</f>
        <v>Western Quebec</v>
      </c>
      <c r="E109">
        <f t="shared" si="20"/>
        <v>0</v>
      </c>
    </row>
    <row r="110" spans="1:5" x14ac:dyDescent="0.35">
      <c r="A110" t="str">
        <f t="shared" si="28"/>
        <v>Quebec</v>
      </c>
      <c r="B110" t="s">
        <v>157</v>
      </c>
      <c r="D110" t="str">
        <f t="shared" si="29"/>
        <v>Western Quebec</v>
      </c>
      <c r="E110">
        <f t="shared" si="20"/>
        <v>0</v>
      </c>
    </row>
    <row r="111" spans="1:5" x14ac:dyDescent="0.35">
      <c r="A111" t="str">
        <f t="shared" si="28"/>
        <v>Quebec</v>
      </c>
      <c r="B111" t="s">
        <v>158</v>
      </c>
      <c r="D111" t="str">
        <f t="shared" si="29"/>
        <v>Western Quebec</v>
      </c>
      <c r="E111">
        <f t="shared" si="20"/>
        <v>0</v>
      </c>
    </row>
    <row r="112" spans="1:5" x14ac:dyDescent="0.35">
      <c r="A112" t="str">
        <f t="shared" si="28"/>
        <v>Quebec</v>
      </c>
      <c r="B112" t="s">
        <v>159</v>
      </c>
      <c r="D112" t="str">
        <f t="shared" si="29"/>
        <v>Western Quebec</v>
      </c>
      <c r="E112">
        <f t="shared" si="20"/>
        <v>0</v>
      </c>
    </row>
    <row r="113" spans="1:5" x14ac:dyDescent="0.35">
      <c r="A113" t="str">
        <f t="shared" si="28"/>
        <v>Quebec</v>
      </c>
      <c r="B113" t="s">
        <v>160</v>
      </c>
      <c r="D113" t="str">
        <f t="shared" si="29"/>
        <v>Western Quebec</v>
      </c>
      <c r="E113">
        <f t="shared" si="20"/>
        <v>0</v>
      </c>
    </row>
    <row r="114" spans="1:5" hidden="1" x14ac:dyDescent="0.35">
      <c r="A114" t="str">
        <f t="shared" si="28"/>
        <v>Quebec</v>
      </c>
      <c r="C114" t="str">
        <f>A114</f>
        <v>Quebec</v>
      </c>
      <c r="D114" t="s">
        <v>22</v>
      </c>
      <c r="E114">
        <f t="shared" si="20"/>
        <v>0</v>
      </c>
    </row>
    <row r="115" spans="1:5" x14ac:dyDescent="0.35">
      <c r="A115" t="str">
        <f t="shared" si="28"/>
        <v>Quebec</v>
      </c>
      <c r="B115" t="s">
        <v>161</v>
      </c>
      <c r="D115" t="str">
        <f t="shared" ref="D115:D122" si="30">D114</f>
        <v>Eastern and Northern Quebec</v>
      </c>
      <c r="E115">
        <f t="shared" si="20"/>
        <v>0</v>
      </c>
    </row>
    <row r="116" spans="1:5" x14ac:dyDescent="0.35">
      <c r="A116" t="str">
        <f t="shared" si="28"/>
        <v>Quebec</v>
      </c>
      <c r="B116" t="s">
        <v>162</v>
      </c>
      <c r="D116" t="str">
        <f t="shared" si="30"/>
        <v>Eastern and Northern Quebec</v>
      </c>
      <c r="E116">
        <f t="shared" si="20"/>
        <v>0</v>
      </c>
    </row>
    <row r="117" spans="1:5" x14ac:dyDescent="0.35">
      <c r="A117" t="str">
        <f t="shared" si="28"/>
        <v>Quebec</v>
      </c>
      <c r="B117" t="s">
        <v>163</v>
      </c>
      <c r="D117" t="str">
        <f t="shared" si="30"/>
        <v>Eastern and Northern Quebec</v>
      </c>
      <c r="E117">
        <f t="shared" si="20"/>
        <v>0</v>
      </c>
    </row>
    <row r="118" spans="1:5" x14ac:dyDescent="0.35">
      <c r="A118" t="str">
        <f t="shared" si="28"/>
        <v>Quebec</v>
      </c>
      <c r="B118" t="s">
        <v>164</v>
      </c>
      <c r="D118" t="str">
        <f t="shared" si="30"/>
        <v>Eastern and Northern Quebec</v>
      </c>
      <c r="E118">
        <f t="shared" si="20"/>
        <v>0</v>
      </c>
    </row>
    <row r="119" spans="1:5" x14ac:dyDescent="0.35">
      <c r="A119" t="str">
        <f t="shared" si="28"/>
        <v>Quebec</v>
      </c>
      <c r="B119" t="s">
        <v>165</v>
      </c>
      <c r="D119" t="str">
        <f t="shared" si="30"/>
        <v>Eastern and Northern Quebec</v>
      </c>
      <c r="E119">
        <f t="shared" si="20"/>
        <v>0</v>
      </c>
    </row>
    <row r="120" spans="1:5" x14ac:dyDescent="0.35">
      <c r="A120" t="str">
        <f t="shared" si="28"/>
        <v>Quebec</v>
      </c>
      <c r="B120" t="s">
        <v>166</v>
      </c>
      <c r="D120" t="str">
        <f t="shared" si="30"/>
        <v>Eastern and Northern Quebec</v>
      </c>
      <c r="E120">
        <f t="shared" si="20"/>
        <v>0</v>
      </c>
    </row>
    <row r="121" spans="1:5" x14ac:dyDescent="0.35">
      <c r="A121" t="str">
        <f t="shared" si="28"/>
        <v>Quebec</v>
      </c>
      <c r="B121" t="s">
        <v>167</v>
      </c>
      <c r="D121" t="str">
        <f t="shared" si="30"/>
        <v>Eastern and Northern Quebec</v>
      </c>
      <c r="E121">
        <f t="shared" si="20"/>
        <v>0</v>
      </c>
    </row>
    <row r="122" spans="1:5" x14ac:dyDescent="0.35">
      <c r="A122" t="str">
        <f t="shared" si="28"/>
        <v>Quebec</v>
      </c>
      <c r="B122" t="s">
        <v>168</v>
      </c>
      <c r="D122" t="str">
        <f t="shared" si="30"/>
        <v>Eastern and Northern Quebec</v>
      </c>
      <c r="E122">
        <f t="shared" si="20"/>
        <v>0</v>
      </c>
    </row>
    <row r="123" spans="1:5" hidden="1" x14ac:dyDescent="0.35">
      <c r="A123" t="str">
        <f t="shared" si="28"/>
        <v>Quebec</v>
      </c>
      <c r="C123" t="str">
        <f>A123</f>
        <v>Quebec</v>
      </c>
      <c r="D123" t="s">
        <v>23</v>
      </c>
      <c r="E123">
        <f t="shared" si="20"/>
        <v>0</v>
      </c>
    </row>
    <row r="124" spans="1:5" x14ac:dyDescent="0.35">
      <c r="A124" t="str">
        <f t="shared" si="28"/>
        <v>Quebec</v>
      </c>
      <c r="B124" t="s">
        <v>169</v>
      </c>
      <c r="D124" t="str">
        <f t="shared" ref="D124:D129" si="31">D123</f>
        <v>Quebec City and Vicinity</v>
      </c>
      <c r="E124">
        <f t="shared" si="20"/>
        <v>0</v>
      </c>
    </row>
    <row r="125" spans="1:5" x14ac:dyDescent="0.35">
      <c r="A125" t="str">
        <f t="shared" si="28"/>
        <v>Quebec</v>
      </c>
      <c r="B125" t="s">
        <v>170</v>
      </c>
      <c r="D125" t="str">
        <f t="shared" si="31"/>
        <v>Quebec City and Vicinity</v>
      </c>
      <c r="E125">
        <f t="shared" si="20"/>
        <v>0</v>
      </c>
    </row>
    <row r="126" spans="1:5" x14ac:dyDescent="0.35">
      <c r="A126" t="str">
        <f t="shared" si="28"/>
        <v>Quebec</v>
      </c>
      <c r="B126" t="s">
        <v>171</v>
      </c>
      <c r="D126" t="str">
        <f t="shared" si="31"/>
        <v>Quebec City and Vicinity</v>
      </c>
      <c r="E126">
        <f t="shared" si="20"/>
        <v>0</v>
      </c>
    </row>
    <row r="127" spans="1:5" x14ac:dyDescent="0.35">
      <c r="A127" t="str">
        <f t="shared" si="28"/>
        <v>Quebec</v>
      </c>
      <c r="B127" t="s">
        <v>172</v>
      </c>
      <c r="D127" t="str">
        <f t="shared" si="31"/>
        <v>Quebec City and Vicinity</v>
      </c>
      <c r="E127">
        <f t="shared" si="20"/>
        <v>0</v>
      </c>
    </row>
    <row r="128" spans="1:5" x14ac:dyDescent="0.35">
      <c r="A128" t="str">
        <f t="shared" si="28"/>
        <v>Quebec</v>
      </c>
      <c r="B128" t="s">
        <v>173</v>
      </c>
      <c r="D128" t="str">
        <f t="shared" si="31"/>
        <v>Quebec City and Vicinity</v>
      </c>
      <c r="E128">
        <f t="shared" si="20"/>
        <v>0</v>
      </c>
    </row>
    <row r="129" spans="1:5" x14ac:dyDescent="0.35">
      <c r="A129" t="str">
        <f t="shared" si="28"/>
        <v>Quebec</v>
      </c>
      <c r="B129" t="s">
        <v>174</v>
      </c>
      <c r="D129" t="str">
        <f t="shared" si="31"/>
        <v>Quebec City and Vicinity</v>
      </c>
      <c r="E129">
        <f t="shared" si="20"/>
        <v>0</v>
      </c>
    </row>
    <row r="130" spans="1:5" hidden="1" x14ac:dyDescent="0.35">
      <c r="A130" t="str">
        <f t="shared" si="28"/>
        <v>Quebec</v>
      </c>
      <c r="C130" t="str">
        <f>A130</f>
        <v>Quebec</v>
      </c>
      <c r="D130" t="s">
        <v>24</v>
      </c>
      <c r="E130">
        <f t="shared" si="20"/>
        <v>0</v>
      </c>
    </row>
    <row r="131" spans="1:5" x14ac:dyDescent="0.35">
      <c r="A131" t="str">
        <f t="shared" si="28"/>
        <v>Quebec</v>
      </c>
      <c r="B131" t="s">
        <v>175</v>
      </c>
      <c r="D131" t="str">
        <f t="shared" ref="D131:D135" si="32">D130</f>
        <v>Chaudière-Appalaches</v>
      </c>
      <c r="E131">
        <f t="shared" si="20"/>
        <v>0</v>
      </c>
    </row>
    <row r="132" spans="1:5" x14ac:dyDescent="0.35">
      <c r="A132" t="str">
        <f t="shared" si="28"/>
        <v>Quebec</v>
      </c>
      <c r="B132" t="s">
        <v>176</v>
      </c>
      <c r="D132" t="str">
        <f t="shared" si="32"/>
        <v>Chaudière-Appalaches</v>
      </c>
      <c r="E132">
        <f t="shared" ref="E132:E195" si="33">IF(A132=D132,1,0)</f>
        <v>0</v>
      </c>
    </row>
    <row r="133" spans="1:5" x14ac:dyDescent="0.35">
      <c r="A133" t="str">
        <f t="shared" si="28"/>
        <v>Quebec</v>
      </c>
      <c r="B133" t="s">
        <v>177</v>
      </c>
      <c r="D133" t="str">
        <f t="shared" si="32"/>
        <v>Chaudière-Appalaches</v>
      </c>
      <c r="E133">
        <f t="shared" si="33"/>
        <v>0</v>
      </c>
    </row>
    <row r="134" spans="1:5" x14ac:dyDescent="0.35">
      <c r="A134" t="str">
        <f t="shared" si="28"/>
        <v>Quebec</v>
      </c>
      <c r="B134" t="s">
        <v>178</v>
      </c>
      <c r="D134" t="str">
        <f t="shared" si="32"/>
        <v>Chaudière-Appalaches</v>
      </c>
      <c r="E134">
        <f t="shared" si="33"/>
        <v>0</v>
      </c>
    </row>
    <row r="135" spans="1:5" x14ac:dyDescent="0.35">
      <c r="A135" t="str">
        <f t="shared" si="28"/>
        <v>Quebec</v>
      </c>
      <c r="B135" t="s">
        <v>179</v>
      </c>
      <c r="D135" t="str">
        <f t="shared" si="32"/>
        <v>Chaudière-Appalaches</v>
      </c>
      <c r="E135">
        <f t="shared" si="33"/>
        <v>0</v>
      </c>
    </row>
    <row r="136" spans="1:5" hidden="1" x14ac:dyDescent="0.35">
      <c r="A136" t="s">
        <v>25</v>
      </c>
      <c r="C136" t="str">
        <f t="shared" ref="C136:C137" si="34">A136</f>
        <v>Ontario</v>
      </c>
      <c r="D136" t="s">
        <v>25</v>
      </c>
      <c r="E136">
        <f t="shared" si="33"/>
        <v>1</v>
      </c>
    </row>
    <row r="137" spans="1:5" hidden="1" x14ac:dyDescent="0.35">
      <c r="A137" t="str">
        <f t="shared" ref="A137:A168" si="35">A136</f>
        <v>Ontario</v>
      </c>
      <c r="C137" t="str">
        <f t="shared" si="34"/>
        <v>Ontario</v>
      </c>
      <c r="D137" t="s">
        <v>26</v>
      </c>
      <c r="E137">
        <f t="shared" si="33"/>
        <v>0</v>
      </c>
    </row>
    <row r="138" spans="1:5" x14ac:dyDescent="0.35">
      <c r="A138" t="str">
        <f t="shared" si="35"/>
        <v>Ontario</v>
      </c>
      <c r="B138" t="s">
        <v>180</v>
      </c>
      <c r="D138" t="str">
        <f t="shared" ref="D138:D145" si="36">D137</f>
        <v>Ottawa</v>
      </c>
      <c r="E138">
        <f t="shared" si="33"/>
        <v>0</v>
      </c>
    </row>
    <row r="139" spans="1:5" x14ac:dyDescent="0.35">
      <c r="A139" t="str">
        <f t="shared" si="35"/>
        <v>Ontario</v>
      </c>
      <c r="B139" t="s">
        <v>181</v>
      </c>
      <c r="D139" t="str">
        <f t="shared" si="36"/>
        <v>Ottawa</v>
      </c>
      <c r="E139">
        <f t="shared" si="33"/>
        <v>0</v>
      </c>
    </row>
    <row r="140" spans="1:5" x14ac:dyDescent="0.35">
      <c r="A140" t="str">
        <f t="shared" si="35"/>
        <v>Ontario</v>
      </c>
      <c r="B140" t="s">
        <v>182</v>
      </c>
      <c r="D140" t="str">
        <f t="shared" si="36"/>
        <v>Ottawa</v>
      </c>
      <c r="E140">
        <f t="shared" si="33"/>
        <v>0</v>
      </c>
    </row>
    <row r="141" spans="1:5" x14ac:dyDescent="0.35">
      <c r="A141" t="str">
        <f t="shared" si="35"/>
        <v>Ontario</v>
      </c>
      <c r="B141" t="s">
        <v>183</v>
      </c>
      <c r="D141" t="str">
        <f t="shared" si="36"/>
        <v>Ottawa</v>
      </c>
      <c r="E141">
        <f t="shared" si="33"/>
        <v>0</v>
      </c>
    </row>
    <row r="142" spans="1:5" x14ac:dyDescent="0.35">
      <c r="A142" t="str">
        <f t="shared" si="35"/>
        <v>Ontario</v>
      </c>
      <c r="B142" t="s">
        <v>184</v>
      </c>
      <c r="D142" t="str">
        <f t="shared" si="36"/>
        <v>Ottawa</v>
      </c>
      <c r="E142">
        <f t="shared" si="33"/>
        <v>0</v>
      </c>
    </row>
    <row r="143" spans="1:5" x14ac:dyDescent="0.35">
      <c r="A143" t="str">
        <f t="shared" si="35"/>
        <v>Ontario</v>
      </c>
      <c r="B143" t="s">
        <v>185</v>
      </c>
      <c r="D143" t="str">
        <f t="shared" si="36"/>
        <v>Ottawa</v>
      </c>
      <c r="E143">
        <f t="shared" si="33"/>
        <v>0</v>
      </c>
    </row>
    <row r="144" spans="1:5" x14ac:dyDescent="0.35">
      <c r="A144" t="str">
        <f t="shared" si="35"/>
        <v>Ontario</v>
      </c>
      <c r="B144" t="s">
        <v>186</v>
      </c>
      <c r="D144" t="str">
        <f t="shared" si="36"/>
        <v>Ottawa</v>
      </c>
      <c r="E144">
        <f t="shared" si="33"/>
        <v>0</v>
      </c>
    </row>
    <row r="145" spans="1:5" x14ac:dyDescent="0.35">
      <c r="A145" t="str">
        <f t="shared" si="35"/>
        <v>Ontario</v>
      </c>
      <c r="B145" t="s">
        <v>187</v>
      </c>
      <c r="D145" t="str">
        <f t="shared" si="36"/>
        <v>Ottawa</v>
      </c>
      <c r="E145">
        <f t="shared" si="33"/>
        <v>0</v>
      </c>
    </row>
    <row r="146" spans="1:5" hidden="1" x14ac:dyDescent="0.35">
      <c r="A146" t="str">
        <f t="shared" si="35"/>
        <v>Ontario</v>
      </c>
      <c r="C146" t="str">
        <f>A146</f>
        <v>Ontario</v>
      </c>
      <c r="D146" t="s">
        <v>27</v>
      </c>
      <c r="E146">
        <f t="shared" si="33"/>
        <v>0</v>
      </c>
    </row>
    <row r="147" spans="1:5" x14ac:dyDescent="0.35">
      <c r="A147" t="str">
        <f t="shared" si="35"/>
        <v>Ontario</v>
      </c>
      <c r="B147" t="s">
        <v>188</v>
      </c>
      <c r="D147" t="str">
        <f t="shared" ref="D147:D151" si="37">D146</f>
        <v>Brampton</v>
      </c>
      <c r="E147">
        <f t="shared" si="33"/>
        <v>0</v>
      </c>
    </row>
    <row r="148" spans="1:5" x14ac:dyDescent="0.35">
      <c r="A148" t="str">
        <f t="shared" si="35"/>
        <v>Ontario</v>
      </c>
      <c r="B148" t="s">
        <v>189</v>
      </c>
      <c r="D148" t="str">
        <f t="shared" si="37"/>
        <v>Brampton</v>
      </c>
      <c r="E148">
        <f t="shared" si="33"/>
        <v>0</v>
      </c>
    </row>
    <row r="149" spans="1:5" x14ac:dyDescent="0.35">
      <c r="A149" t="str">
        <f t="shared" si="35"/>
        <v>Ontario</v>
      </c>
      <c r="B149" t="s">
        <v>190</v>
      </c>
      <c r="D149" t="str">
        <f t="shared" si="37"/>
        <v>Brampton</v>
      </c>
      <c r="E149">
        <f t="shared" si="33"/>
        <v>0</v>
      </c>
    </row>
    <row r="150" spans="1:5" x14ac:dyDescent="0.35">
      <c r="A150" t="str">
        <f t="shared" si="35"/>
        <v>Ontario</v>
      </c>
      <c r="B150" t="s">
        <v>191</v>
      </c>
      <c r="D150" t="str">
        <f t="shared" si="37"/>
        <v>Brampton</v>
      </c>
      <c r="E150">
        <f t="shared" si="33"/>
        <v>0</v>
      </c>
    </row>
    <row r="151" spans="1:5" x14ac:dyDescent="0.35">
      <c r="A151" t="str">
        <f t="shared" si="35"/>
        <v>Ontario</v>
      </c>
      <c r="B151" t="s">
        <v>192</v>
      </c>
      <c r="D151" t="str">
        <f t="shared" si="37"/>
        <v>Brampton</v>
      </c>
      <c r="E151">
        <f t="shared" si="33"/>
        <v>0</v>
      </c>
    </row>
    <row r="152" spans="1:5" hidden="1" x14ac:dyDescent="0.35">
      <c r="A152" t="str">
        <f t="shared" si="35"/>
        <v>Ontario</v>
      </c>
      <c r="C152" t="str">
        <f>A152</f>
        <v>Ontario</v>
      </c>
      <c r="D152" t="s">
        <v>28</v>
      </c>
      <c r="E152">
        <f t="shared" si="33"/>
        <v>0</v>
      </c>
    </row>
    <row r="153" spans="1:5" x14ac:dyDescent="0.35">
      <c r="A153" t="str">
        <f t="shared" si="35"/>
        <v>Ontario</v>
      </c>
      <c r="B153" t="s">
        <v>193</v>
      </c>
      <c r="D153" t="str">
        <f t="shared" ref="D153:D158" si="38">D152</f>
        <v>Mississauga</v>
      </c>
      <c r="E153">
        <f t="shared" si="33"/>
        <v>0</v>
      </c>
    </row>
    <row r="154" spans="1:5" x14ac:dyDescent="0.35">
      <c r="A154" t="str">
        <f t="shared" si="35"/>
        <v>Ontario</v>
      </c>
      <c r="B154" t="s">
        <v>194</v>
      </c>
      <c r="D154" t="str">
        <f t="shared" si="38"/>
        <v>Mississauga</v>
      </c>
      <c r="E154">
        <f t="shared" si="33"/>
        <v>0</v>
      </c>
    </row>
    <row r="155" spans="1:5" x14ac:dyDescent="0.35">
      <c r="A155" t="str">
        <f t="shared" si="35"/>
        <v>Ontario</v>
      </c>
      <c r="B155" t="s">
        <v>195</v>
      </c>
      <c r="D155" t="str">
        <f t="shared" si="38"/>
        <v>Mississauga</v>
      </c>
      <c r="E155">
        <f t="shared" si="33"/>
        <v>0</v>
      </c>
    </row>
    <row r="156" spans="1:5" x14ac:dyDescent="0.35">
      <c r="A156" t="str">
        <f t="shared" si="35"/>
        <v>Ontario</v>
      </c>
      <c r="B156" t="s">
        <v>196</v>
      </c>
      <c r="D156" t="str">
        <f t="shared" si="38"/>
        <v>Mississauga</v>
      </c>
      <c r="E156">
        <f t="shared" si="33"/>
        <v>0</v>
      </c>
    </row>
    <row r="157" spans="1:5" x14ac:dyDescent="0.35">
      <c r="A157" t="str">
        <f t="shared" si="35"/>
        <v>Ontario</v>
      </c>
      <c r="B157" t="s">
        <v>197</v>
      </c>
      <c r="D157" t="str">
        <f t="shared" si="38"/>
        <v>Mississauga</v>
      </c>
      <c r="E157">
        <f t="shared" si="33"/>
        <v>0</v>
      </c>
    </row>
    <row r="158" spans="1:5" x14ac:dyDescent="0.35">
      <c r="A158" t="str">
        <f t="shared" si="35"/>
        <v>Ontario</v>
      </c>
      <c r="B158" t="s">
        <v>198</v>
      </c>
      <c r="D158" t="str">
        <f t="shared" si="38"/>
        <v>Mississauga</v>
      </c>
      <c r="E158">
        <f t="shared" si="33"/>
        <v>0</v>
      </c>
    </row>
    <row r="159" spans="1:5" hidden="1" x14ac:dyDescent="0.35">
      <c r="A159" t="str">
        <f t="shared" si="35"/>
        <v>Ontario</v>
      </c>
      <c r="C159" t="str">
        <f>A159</f>
        <v>Ontario</v>
      </c>
      <c r="D159" t="s">
        <v>29</v>
      </c>
      <c r="E159">
        <f t="shared" si="33"/>
        <v>0</v>
      </c>
    </row>
    <row r="160" spans="1:5" x14ac:dyDescent="0.35">
      <c r="A160" t="str">
        <f t="shared" si="35"/>
        <v>Ontario</v>
      </c>
      <c r="B160" t="s">
        <v>199</v>
      </c>
      <c r="D160" t="str">
        <f t="shared" ref="D160:D168" si="39">D159</f>
        <v>York</v>
      </c>
      <c r="E160">
        <f t="shared" si="33"/>
        <v>0</v>
      </c>
    </row>
    <row r="161" spans="1:5" x14ac:dyDescent="0.35">
      <c r="A161" t="str">
        <f t="shared" si="35"/>
        <v>Ontario</v>
      </c>
      <c r="B161" t="s">
        <v>200</v>
      </c>
      <c r="D161" t="str">
        <f t="shared" si="39"/>
        <v>York</v>
      </c>
      <c r="E161">
        <f t="shared" si="33"/>
        <v>0</v>
      </c>
    </row>
    <row r="162" spans="1:5" x14ac:dyDescent="0.35">
      <c r="A162" t="str">
        <f t="shared" si="35"/>
        <v>Ontario</v>
      </c>
      <c r="B162" t="s">
        <v>201</v>
      </c>
      <c r="D162" t="str">
        <f t="shared" si="39"/>
        <v>York</v>
      </c>
      <c r="E162">
        <f t="shared" si="33"/>
        <v>0</v>
      </c>
    </row>
    <row r="163" spans="1:5" x14ac:dyDescent="0.35">
      <c r="A163" t="str">
        <f t="shared" si="35"/>
        <v>Ontario</v>
      </c>
      <c r="B163" t="s">
        <v>202</v>
      </c>
      <c r="D163" t="str">
        <f t="shared" si="39"/>
        <v>York</v>
      </c>
      <c r="E163">
        <f t="shared" si="33"/>
        <v>0</v>
      </c>
    </row>
    <row r="164" spans="1:5" x14ac:dyDescent="0.35">
      <c r="A164" t="str">
        <f t="shared" si="35"/>
        <v>Ontario</v>
      </c>
      <c r="B164" t="s">
        <v>203</v>
      </c>
      <c r="D164" t="str">
        <f t="shared" si="39"/>
        <v>York</v>
      </c>
      <c r="E164">
        <f t="shared" si="33"/>
        <v>0</v>
      </c>
    </row>
    <row r="165" spans="1:5" x14ac:dyDescent="0.35">
      <c r="A165" t="str">
        <f t="shared" si="35"/>
        <v>Ontario</v>
      </c>
      <c r="B165" t="s">
        <v>204</v>
      </c>
      <c r="D165" t="str">
        <f t="shared" si="39"/>
        <v>York</v>
      </c>
      <c r="E165">
        <f t="shared" si="33"/>
        <v>0</v>
      </c>
    </row>
    <row r="166" spans="1:5" x14ac:dyDescent="0.35">
      <c r="A166" t="str">
        <f t="shared" si="35"/>
        <v>Ontario</v>
      </c>
      <c r="B166" t="s">
        <v>205</v>
      </c>
      <c r="D166" t="str">
        <f t="shared" si="39"/>
        <v>York</v>
      </c>
      <c r="E166">
        <f t="shared" si="33"/>
        <v>0</v>
      </c>
    </row>
    <row r="167" spans="1:5" x14ac:dyDescent="0.35">
      <c r="A167" t="str">
        <f t="shared" si="35"/>
        <v>Ontario</v>
      </c>
      <c r="B167" t="s">
        <v>206</v>
      </c>
      <c r="D167" t="str">
        <f t="shared" si="39"/>
        <v>York</v>
      </c>
      <c r="E167">
        <f t="shared" si="33"/>
        <v>0</v>
      </c>
    </row>
    <row r="168" spans="1:5" x14ac:dyDescent="0.35">
      <c r="A168" t="str">
        <f t="shared" si="35"/>
        <v>Ontario</v>
      </c>
      <c r="B168" t="s">
        <v>207</v>
      </c>
      <c r="D168" t="str">
        <f t="shared" si="39"/>
        <v>York</v>
      </c>
      <c r="E168">
        <f t="shared" si="33"/>
        <v>0</v>
      </c>
    </row>
    <row r="169" spans="1:5" hidden="1" x14ac:dyDescent="0.35">
      <c r="A169" t="str">
        <f t="shared" ref="A169:A200" si="40">A168</f>
        <v>Ontario</v>
      </c>
      <c r="C169" t="str">
        <f>A169</f>
        <v>Ontario</v>
      </c>
      <c r="D169" t="s">
        <v>30</v>
      </c>
      <c r="E169">
        <f t="shared" si="33"/>
        <v>0</v>
      </c>
    </row>
    <row r="170" spans="1:5" x14ac:dyDescent="0.35">
      <c r="A170" t="str">
        <f t="shared" si="40"/>
        <v>Ontario</v>
      </c>
      <c r="B170" t="s">
        <v>208</v>
      </c>
      <c r="D170" t="str">
        <f t="shared" ref="D170:D174" si="41">D169</f>
        <v>Durham</v>
      </c>
      <c r="E170">
        <f t="shared" si="33"/>
        <v>0</v>
      </c>
    </row>
    <row r="171" spans="1:5" x14ac:dyDescent="0.35">
      <c r="A171" t="str">
        <f t="shared" si="40"/>
        <v>Ontario</v>
      </c>
      <c r="B171" t="s">
        <v>209</v>
      </c>
      <c r="D171" t="str">
        <f t="shared" si="41"/>
        <v>Durham</v>
      </c>
      <c r="E171">
        <f t="shared" si="33"/>
        <v>0</v>
      </c>
    </row>
    <row r="172" spans="1:5" x14ac:dyDescent="0.35">
      <c r="A172" t="str">
        <f t="shared" si="40"/>
        <v>Ontario</v>
      </c>
      <c r="B172" t="s">
        <v>210</v>
      </c>
      <c r="D172" t="str">
        <f t="shared" si="41"/>
        <v>Durham</v>
      </c>
      <c r="E172">
        <f t="shared" si="33"/>
        <v>0</v>
      </c>
    </row>
    <row r="173" spans="1:5" x14ac:dyDescent="0.35">
      <c r="A173" t="str">
        <f t="shared" si="40"/>
        <v>Ontario</v>
      </c>
      <c r="B173" t="s">
        <v>211</v>
      </c>
      <c r="D173" t="str">
        <f t="shared" si="41"/>
        <v>Durham</v>
      </c>
      <c r="E173">
        <f t="shared" si="33"/>
        <v>0</v>
      </c>
    </row>
    <row r="174" spans="1:5" x14ac:dyDescent="0.35">
      <c r="A174" t="str">
        <f t="shared" si="40"/>
        <v>Ontario</v>
      </c>
      <c r="B174" t="s">
        <v>212</v>
      </c>
      <c r="D174" t="str">
        <f t="shared" si="41"/>
        <v>Durham</v>
      </c>
      <c r="E174">
        <f t="shared" si="33"/>
        <v>0</v>
      </c>
    </row>
    <row r="175" spans="1:5" hidden="1" x14ac:dyDescent="0.35">
      <c r="A175" t="str">
        <f t="shared" si="40"/>
        <v>Ontario</v>
      </c>
      <c r="C175" t="str">
        <f>A175</f>
        <v>Ontario</v>
      </c>
      <c r="D175" t="s">
        <v>31</v>
      </c>
      <c r="E175">
        <f t="shared" si="33"/>
        <v>0</v>
      </c>
    </row>
    <row r="176" spans="1:5" x14ac:dyDescent="0.35">
      <c r="A176" t="str">
        <f t="shared" si="40"/>
        <v>Ontario</v>
      </c>
      <c r="B176" t="s">
        <v>213</v>
      </c>
      <c r="D176" t="str">
        <f t="shared" ref="D176:D182" si="42">D175</f>
        <v>Halton, Guelph, and Caledon Area</v>
      </c>
      <c r="E176">
        <f t="shared" si="33"/>
        <v>0</v>
      </c>
    </row>
    <row r="177" spans="1:5" x14ac:dyDescent="0.35">
      <c r="A177" t="str">
        <f t="shared" si="40"/>
        <v>Ontario</v>
      </c>
      <c r="B177" t="s">
        <v>214</v>
      </c>
      <c r="D177" t="str">
        <f t="shared" si="42"/>
        <v>Halton, Guelph, and Caledon Area</v>
      </c>
      <c r="E177">
        <f t="shared" si="33"/>
        <v>0</v>
      </c>
    </row>
    <row r="178" spans="1:5" x14ac:dyDescent="0.35">
      <c r="A178" t="str">
        <f t="shared" si="40"/>
        <v>Ontario</v>
      </c>
      <c r="B178" t="s">
        <v>215</v>
      </c>
      <c r="D178" t="str">
        <f t="shared" si="42"/>
        <v>Halton, Guelph, and Caledon Area</v>
      </c>
      <c r="E178">
        <f t="shared" si="33"/>
        <v>0</v>
      </c>
    </row>
    <row r="179" spans="1:5" x14ac:dyDescent="0.35">
      <c r="A179" t="str">
        <f t="shared" si="40"/>
        <v>Ontario</v>
      </c>
      <c r="B179" t="s">
        <v>216</v>
      </c>
      <c r="D179" t="str">
        <f t="shared" si="42"/>
        <v>Halton, Guelph, and Caledon Area</v>
      </c>
      <c r="E179">
        <f t="shared" si="33"/>
        <v>0</v>
      </c>
    </row>
    <row r="180" spans="1:5" x14ac:dyDescent="0.35">
      <c r="A180" t="str">
        <f t="shared" si="40"/>
        <v>Ontario</v>
      </c>
      <c r="B180" t="s">
        <v>217</v>
      </c>
      <c r="D180" t="str">
        <f t="shared" si="42"/>
        <v>Halton, Guelph, and Caledon Area</v>
      </c>
      <c r="E180">
        <f t="shared" si="33"/>
        <v>0</v>
      </c>
    </row>
    <row r="181" spans="1:5" x14ac:dyDescent="0.35">
      <c r="A181" t="str">
        <f t="shared" si="40"/>
        <v>Ontario</v>
      </c>
      <c r="B181" t="s">
        <v>218</v>
      </c>
      <c r="D181" t="str">
        <f t="shared" si="42"/>
        <v>Halton, Guelph, and Caledon Area</v>
      </c>
      <c r="E181">
        <f t="shared" si="33"/>
        <v>0</v>
      </c>
    </row>
    <row r="182" spans="1:5" x14ac:dyDescent="0.35">
      <c r="A182" t="str">
        <f t="shared" si="40"/>
        <v>Ontario</v>
      </c>
      <c r="B182" t="s">
        <v>219</v>
      </c>
      <c r="D182" t="str">
        <f t="shared" si="42"/>
        <v>Halton, Guelph, and Caledon Area</v>
      </c>
      <c r="E182">
        <f t="shared" si="33"/>
        <v>0</v>
      </c>
    </row>
    <row r="183" spans="1:5" hidden="1" x14ac:dyDescent="0.35">
      <c r="A183" t="str">
        <f t="shared" si="40"/>
        <v>Ontario</v>
      </c>
      <c r="C183" t="str">
        <f>A183</f>
        <v>Ontario</v>
      </c>
      <c r="D183" t="s">
        <v>32</v>
      </c>
      <c r="E183">
        <f t="shared" si="33"/>
        <v>0</v>
      </c>
    </row>
    <row r="184" spans="1:5" x14ac:dyDescent="0.35">
      <c r="A184" t="str">
        <f t="shared" si="40"/>
        <v>Ontario</v>
      </c>
      <c r="B184" t="s">
        <v>220</v>
      </c>
      <c r="D184" t="str">
        <f t="shared" ref="D184:D188" si="43">D183</f>
        <v>Hamilton</v>
      </c>
      <c r="E184">
        <f t="shared" si="33"/>
        <v>0</v>
      </c>
    </row>
    <row r="185" spans="1:5" x14ac:dyDescent="0.35">
      <c r="A185" t="str">
        <f t="shared" si="40"/>
        <v>Ontario</v>
      </c>
      <c r="B185" t="s">
        <v>221</v>
      </c>
      <c r="D185" t="str">
        <f t="shared" si="43"/>
        <v>Hamilton</v>
      </c>
      <c r="E185">
        <f t="shared" si="33"/>
        <v>0</v>
      </c>
    </row>
    <row r="186" spans="1:5" x14ac:dyDescent="0.35">
      <c r="A186" t="str">
        <f t="shared" si="40"/>
        <v>Ontario</v>
      </c>
      <c r="B186" t="s">
        <v>222</v>
      </c>
      <c r="D186" t="str">
        <f t="shared" si="43"/>
        <v>Hamilton</v>
      </c>
      <c r="E186">
        <f t="shared" si="33"/>
        <v>0</v>
      </c>
    </row>
    <row r="187" spans="1:5" x14ac:dyDescent="0.35">
      <c r="A187" t="str">
        <f t="shared" si="40"/>
        <v>Ontario</v>
      </c>
      <c r="B187" t="s">
        <v>223</v>
      </c>
      <c r="D187" t="str">
        <f t="shared" si="43"/>
        <v>Hamilton</v>
      </c>
      <c r="E187">
        <f t="shared" si="33"/>
        <v>0</v>
      </c>
    </row>
    <row r="188" spans="1:5" x14ac:dyDescent="0.35">
      <c r="A188" t="str">
        <f t="shared" si="40"/>
        <v>Ontario</v>
      </c>
      <c r="B188" t="s">
        <v>224</v>
      </c>
      <c r="D188" t="str">
        <f t="shared" si="43"/>
        <v>Hamilton</v>
      </c>
      <c r="E188">
        <f t="shared" si="33"/>
        <v>0</v>
      </c>
    </row>
    <row r="189" spans="1:5" hidden="1" x14ac:dyDescent="0.35">
      <c r="A189" t="str">
        <f t="shared" si="40"/>
        <v>Ontario</v>
      </c>
      <c r="C189" t="str">
        <f>A189</f>
        <v>Ontario</v>
      </c>
      <c r="D189" t="s">
        <v>33</v>
      </c>
      <c r="E189">
        <f t="shared" si="33"/>
        <v>0</v>
      </c>
    </row>
    <row r="190" spans="1:5" x14ac:dyDescent="0.35">
      <c r="A190" t="str">
        <f t="shared" si="40"/>
        <v>Ontario</v>
      </c>
      <c r="B190" t="s">
        <v>225</v>
      </c>
      <c r="D190" t="str">
        <f t="shared" ref="D190:D193" si="44">D189</f>
        <v>Niagara Falls and St. Catharines</v>
      </c>
      <c r="E190">
        <f t="shared" si="33"/>
        <v>0</v>
      </c>
    </row>
    <row r="191" spans="1:5" x14ac:dyDescent="0.35">
      <c r="A191" t="str">
        <f t="shared" si="40"/>
        <v>Ontario</v>
      </c>
      <c r="B191" t="s">
        <v>226</v>
      </c>
      <c r="D191" t="str">
        <f t="shared" si="44"/>
        <v>Niagara Falls and St. Catharines</v>
      </c>
      <c r="E191">
        <f t="shared" si="33"/>
        <v>0</v>
      </c>
    </row>
    <row r="192" spans="1:5" x14ac:dyDescent="0.35">
      <c r="A192" t="str">
        <f t="shared" si="40"/>
        <v>Ontario</v>
      </c>
      <c r="B192" t="s">
        <v>227</v>
      </c>
      <c r="D192" t="str">
        <f t="shared" si="44"/>
        <v>Niagara Falls and St. Catharines</v>
      </c>
      <c r="E192">
        <f t="shared" si="33"/>
        <v>0</v>
      </c>
    </row>
    <row r="193" spans="1:5" x14ac:dyDescent="0.35">
      <c r="A193" t="str">
        <f t="shared" si="40"/>
        <v>Ontario</v>
      </c>
      <c r="B193" t="s">
        <v>228</v>
      </c>
      <c r="D193" t="str">
        <f t="shared" si="44"/>
        <v>Niagara Falls and St. Catharines</v>
      </c>
      <c r="E193">
        <f t="shared" si="33"/>
        <v>0</v>
      </c>
    </row>
    <row r="194" spans="1:5" hidden="1" x14ac:dyDescent="0.35">
      <c r="A194" t="str">
        <f t="shared" si="40"/>
        <v>Ontario</v>
      </c>
      <c r="C194" t="str">
        <f>A194</f>
        <v>Ontario</v>
      </c>
      <c r="D194" t="s">
        <v>34</v>
      </c>
      <c r="E194">
        <f t="shared" si="33"/>
        <v>0</v>
      </c>
    </row>
    <row r="195" spans="1:5" x14ac:dyDescent="0.35">
      <c r="A195" t="str">
        <f t="shared" si="40"/>
        <v>Ontario</v>
      </c>
      <c r="B195" t="s">
        <v>229</v>
      </c>
      <c r="D195" t="str">
        <f t="shared" ref="D195:D198" si="45">D194</f>
        <v>City of London</v>
      </c>
      <c r="E195">
        <f t="shared" si="33"/>
        <v>0</v>
      </c>
    </row>
    <row r="196" spans="1:5" x14ac:dyDescent="0.35">
      <c r="A196" t="str">
        <f t="shared" si="40"/>
        <v>Ontario</v>
      </c>
      <c r="B196" t="s">
        <v>230</v>
      </c>
      <c r="D196" t="str">
        <f t="shared" si="45"/>
        <v>City of London</v>
      </c>
      <c r="E196">
        <f t="shared" ref="E196:E259" si="46">IF(A196=D196,1,0)</f>
        <v>0</v>
      </c>
    </row>
    <row r="197" spans="1:5" x14ac:dyDescent="0.35">
      <c r="A197" t="str">
        <f t="shared" si="40"/>
        <v>Ontario</v>
      </c>
      <c r="B197" t="s">
        <v>231</v>
      </c>
      <c r="D197" t="str">
        <f t="shared" si="45"/>
        <v>City of London</v>
      </c>
      <c r="E197">
        <f t="shared" si="46"/>
        <v>0</v>
      </c>
    </row>
    <row r="198" spans="1:5" x14ac:dyDescent="0.35">
      <c r="A198" t="str">
        <f t="shared" si="40"/>
        <v>Ontario</v>
      </c>
      <c r="B198" t="s">
        <v>232</v>
      </c>
      <c r="D198" t="str">
        <f t="shared" si="45"/>
        <v>City of London</v>
      </c>
      <c r="E198">
        <f t="shared" si="46"/>
        <v>0</v>
      </c>
    </row>
    <row r="199" spans="1:5" hidden="1" x14ac:dyDescent="0.35">
      <c r="A199" t="str">
        <f t="shared" si="40"/>
        <v>Ontario</v>
      </c>
      <c r="C199" t="str">
        <f>A199</f>
        <v>Ontario</v>
      </c>
      <c r="D199" t="s">
        <v>35</v>
      </c>
      <c r="E199">
        <f t="shared" si="46"/>
        <v>0</v>
      </c>
    </row>
    <row r="200" spans="1:5" x14ac:dyDescent="0.35">
      <c r="A200" t="str">
        <f t="shared" si="40"/>
        <v>Ontario</v>
      </c>
      <c r="B200" t="s">
        <v>233</v>
      </c>
      <c r="D200" t="str">
        <f t="shared" ref="D200:D205" si="47">D199</f>
        <v>Essex, Chatham-Kent, and Greater London</v>
      </c>
      <c r="E200">
        <f t="shared" si="46"/>
        <v>0</v>
      </c>
    </row>
    <row r="201" spans="1:5" x14ac:dyDescent="0.35">
      <c r="A201" t="str">
        <f t="shared" ref="A201:A232" si="48">A200</f>
        <v>Ontario</v>
      </c>
      <c r="B201" t="s">
        <v>234</v>
      </c>
      <c r="D201" t="str">
        <f t="shared" si="47"/>
        <v>Essex, Chatham-Kent, and Greater London</v>
      </c>
      <c r="E201">
        <f t="shared" si="46"/>
        <v>0</v>
      </c>
    </row>
    <row r="202" spans="1:5" x14ac:dyDescent="0.35">
      <c r="A202" t="str">
        <f t="shared" si="48"/>
        <v>Ontario</v>
      </c>
      <c r="B202" t="s">
        <v>235</v>
      </c>
      <c r="D202" t="str">
        <f t="shared" si="47"/>
        <v>Essex, Chatham-Kent, and Greater London</v>
      </c>
      <c r="E202">
        <f t="shared" si="46"/>
        <v>0</v>
      </c>
    </row>
    <row r="203" spans="1:5" x14ac:dyDescent="0.35">
      <c r="A203" t="str">
        <f t="shared" si="48"/>
        <v>Ontario</v>
      </c>
      <c r="B203" t="s">
        <v>236</v>
      </c>
      <c r="D203" t="str">
        <f t="shared" si="47"/>
        <v>Essex, Chatham-Kent, and Greater London</v>
      </c>
      <c r="E203">
        <f t="shared" si="46"/>
        <v>0</v>
      </c>
    </row>
    <row r="204" spans="1:5" x14ac:dyDescent="0.35">
      <c r="A204" t="str">
        <f t="shared" si="48"/>
        <v>Ontario</v>
      </c>
      <c r="B204" t="s">
        <v>237</v>
      </c>
      <c r="D204" t="str">
        <f t="shared" si="47"/>
        <v>Essex, Chatham-Kent, and Greater London</v>
      </c>
      <c r="E204">
        <f t="shared" si="46"/>
        <v>0</v>
      </c>
    </row>
    <row r="205" spans="1:5" x14ac:dyDescent="0.35">
      <c r="A205" t="str">
        <f t="shared" si="48"/>
        <v>Ontario</v>
      </c>
      <c r="B205" t="s">
        <v>238</v>
      </c>
      <c r="D205" t="str">
        <f t="shared" si="47"/>
        <v>Essex, Chatham-Kent, and Greater London</v>
      </c>
      <c r="E205">
        <f t="shared" si="46"/>
        <v>0</v>
      </c>
    </row>
    <row r="206" spans="1:5" hidden="1" x14ac:dyDescent="0.35">
      <c r="A206" t="str">
        <f t="shared" si="48"/>
        <v>Ontario</v>
      </c>
      <c r="C206" t="str">
        <f>A206</f>
        <v>Ontario</v>
      </c>
      <c r="D206" t="s">
        <v>36</v>
      </c>
      <c r="E206">
        <f t="shared" si="46"/>
        <v>0</v>
      </c>
    </row>
    <row r="207" spans="1:5" x14ac:dyDescent="0.35">
      <c r="A207" t="str">
        <f t="shared" si="48"/>
        <v>Ontario</v>
      </c>
      <c r="B207" t="s">
        <v>239</v>
      </c>
      <c r="D207" t="str">
        <f t="shared" ref="D207:D213" si="49">D206</f>
        <v>Brantford and Huron</v>
      </c>
      <c r="E207">
        <f t="shared" si="46"/>
        <v>0</v>
      </c>
    </row>
    <row r="208" spans="1:5" x14ac:dyDescent="0.35">
      <c r="A208" t="str">
        <f t="shared" si="48"/>
        <v>Ontario</v>
      </c>
      <c r="B208" t="s">
        <v>240</v>
      </c>
      <c r="D208" t="str">
        <f t="shared" si="49"/>
        <v>Brantford and Huron</v>
      </c>
      <c r="E208">
        <f t="shared" si="46"/>
        <v>0</v>
      </c>
    </row>
    <row r="209" spans="1:5" x14ac:dyDescent="0.35">
      <c r="A209" t="str">
        <f t="shared" si="48"/>
        <v>Ontario</v>
      </c>
      <c r="B209" t="s">
        <v>241</v>
      </c>
      <c r="D209" t="str">
        <f t="shared" si="49"/>
        <v>Brantford and Huron</v>
      </c>
      <c r="E209">
        <f t="shared" si="46"/>
        <v>0</v>
      </c>
    </row>
    <row r="210" spans="1:5" x14ac:dyDescent="0.35">
      <c r="A210" t="str">
        <f t="shared" si="48"/>
        <v>Ontario</v>
      </c>
      <c r="B210" t="s">
        <v>242</v>
      </c>
      <c r="D210" t="str">
        <f t="shared" si="49"/>
        <v>Brantford and Huron</v>
      </c>
      <c r="E210">
        <f t="shared" si="46"/>
        <v>0</v>
      </c>
    </row>
    <row r="211" spans="1:5" x14ac:dyDescent="0.35">
      <c r="A211" t="str">
        <f t="shared" si="48"/>
        <v>Ontario</v>
      </c>
      <c r="B211" t="s">
        <v>243</v>
      </c>
      <c r="D211" t="str">
        <f t="shared" si="49"/>
        <v>Brantford and Huron</v>
      </c>
      <c r="E211">
        <f t="shared" si="46"/>
        <v>0</v>
      </c>
    </row>
    <row r="212" spans="1:5" x14ac:dyDescent="0.35">
      <c r="A212" t="str">
        <f t="shared" si="48"/>
        <v>Ontario</v>
      </c>
      <c r="B212" t="s">
        <v>244</v>
      </c>
      <c r="D212" t="str">
        <f t="shared" si="49"/>
        <v>Brantford and Huron</v>
      </c>
      <c r="E212">
        <f t="shared" si="46"/>
        <v>0</v>
      </c>
    </row>
    <row r="213" spans="1:5" x14ac:dyDescent="0.35">
      <c r="A213" t="str">
        <f t="shared" si="48"/>
        <v>Ontario</v>
      </c>
      <c r="B213" t="s">
        <v>245</v>
      </c>
      <c r="D213" t="str">
        <f t="shared" si="49"/>
        <v>Brantford and Huron</v>
      </c>
      <c r="E213">
        <f t="shared" si="46"/>
        <v>0</v>
      </c>
    </row>
    <row r="214" spans="1:5" hidden="1" x14ac:dyDescent="0.35">
      <c r="A214" t="str">
        <f t="shared" si="48"/>
        <v>Ontario</v>
      </c>
      <c r="C214" t="str">
        <f>A214</f>
        <v>Ontario</v>
      </c>
      <c r="D214" t="s">
        <v>37</v>
      </c>
      <c r="E214">
        <f t="shared" si="46"/>
        <v>0</v>
      </c>
    </row>
    <row r="215" spans="1:5" x14ac:dyDescent="0.35">
      <c r="A215" t="str">
        <f t="shared" si="48"/>
        <v>Ontario</v>
      </c>
      <c r="B215" t="s">
        <v>246</v>
      </c>
      <c r="D215" t="str">
        <f t="shared" ref="D215:D218" si="50">D214</f>
        <v>Kitchener-Waterloo</v>
      </c>
      <c r="E215">
        <f t="shared" si="46"/>
        <v>0</v>
      </c>
    </row>
    <row r="216" spans="1:5" x14ac:dyDescent="0.35">
      <c r="A216" t="str">
        <f t="shared" si="48"/>
        <v>Ontario</v>
      </c>
      <c r="B216" t="s">
        <v>247</v>
      </c>
      <c r="D216" t="str">
        <f t="shared" si="50"/>
        <v>Kitchener-Waterloo</v>
      </c>
      <c r="E216">
        <f t="shared" si="46"/>
        <v>0</v>
      </c>
    </row>
    <row r="217" spans="1:5" x14ac:dyDescent="0.35">
      <c r="A217" t="str">
        <f t="shared" si="48"/>
        <v>Ontario</v>
      </c>
      <c r="B217" t="s">
        <v>248</v>
      </c>
      <c r="D217" t="str">
        <f t="shared" si="50"/>
        <v>Kitchener-Waterloo</v>
      </c>
      <c r="E217">
        <f t="shared" si="46"/>
        <v>0</v>
      </c>
    </row>
    <row r="218" spans="1:5" x14ac:dyDescent="0.35">
      <c r="A218" t="str">
        <f t="shared" si="48"/>
        <v>Ontario</v>
      </c>
      <c r="B218" t="s">
        <v>249</v>
      </c>
      <c r="D218" t="str">
        <f t="shared" si="50"/>
        <v>Kitchener-Waterloo</v>
      </c>
      <c r="E218">
        <f t="shared" si="46"/>
        <v>0</v>
      </c>
    </row>
    <row r="219" spans="1:5" hidden="1" x14ac:dyDescent="0.35">
      <c r="A219" t="str">
        <f t="shared" si="48"/>
        <v>Ontario</v>
      </c>
      <c r="C219" t="str">
        <f>A219</f>
        <v>Ontario</v>
      </c>
      <c r="D219" t="s">
        <v>38</v>
      </c>
      <c r="E219">
        <f t="shared" si="46"/>
        <v>0</v>
      </c>
    </row>
    <row r="220" spans="1:5" x14ac:dyDescent="0.35">
      <c r="A220" t="str">
        <f t="shared" si="48"/>
        <v>Ontario</v>
      </c>
      <c r="B220" t="s">
        <v>250</v>
      </c>
      <c r="D220" t="str">
        <f t="shared" ref="D220:D224" si="51">D219</f>
        <v>Kawartha</v>
      </c>
      <c r="E220">
        <f t="shared" si="46"/>
        <v>0</v>
      </c>
    </row>
    <row r="221" spans="1:5" x14ac:dyDescent="0.35">
      <c r="A221" t="str">
        <f t="shared" si="48"/>
        <v>Ontario</v>
      </c>
      <c r="B221" t="s">
        <v>251</v>
      </c>
      <c r="D221" t="str">
        <f t="shared" si="51"/>
        <v>Kawartha</v>
      </c>
      <c r="E221">
        <f t="shared" si="46"/>
        <v>0</v>
      </c>
    </row>
    <row r="222" spans="1:5" x14ac:dyDescent="0.35">
      <c r="A222" t="str">
        <f t="shared" si="48"/>
        <v>Ontario</v>
      </c>
      <c r="B222" t="s">
        <v>252</v>
      </c>
      <c r="D222" t="str">
        <f t="shared" si="51"/>
        <v>Kawartha</v>
      </c>
      <c r="E222">
        <f t="shared" si="46"/>
        <v>0</v>
      </c>
    </row>
    <row r="223" spans="1:5" x14ac:dyDescent="0.35">
      <c r="A223" t="str">
        <f t="shared" si="48"/>
        <v>Ontario</v>
      </c>
      <c r="B223" t="s">
        <v>253</v>
      </c>
      <c r="D223" t="str">
        <f t="shared" si="51"/>
        <v>Kawartha</v>
      </c>
      <c r="E223">
        <f t="shared" si="46"/>
        <v>0</v>
      </c>
    </row>
    <row r="224" spans="1:5" x14ac:dyDescent="0.35">
      <c r="A224" t="str">
        <f t="shared" si="48"/>
        <v>Ontario</v>
      </c>
      <c r="B224" t="s">
        <v>254</v>
      </c>
      <c r="D224" t="str">
        <f t="shared" si="51"/>
        <v>Kawartha</v>
      </c>
      <c r="E224">
        <f t="shared" si="46"/>
        <v>0</v>
      </c>
    </row>
    <row r="225" spans="1:5" hidden="1" x14ac:dyDescent="0.35">
      <c r="A225" t="str">
        <f t="shared" si="48"/>
        <v>Ontario</v>
      </c>
      <c r="C225" t="str">
        <f>A225</f>
        <v>Ontario</v>
      </c>
      <c r="D225" t="s">
        <v>39</v>
      </c>
      <c r="E225">
        <f t="shared" si="46"/>
        <v>0</v>
      </c>
    </row>
    <row r="226" spans="1:5" x14ac:dyDescent="0.35">
      <c r="A226" t="str">
        <f t="shared" si="48"/>
        <v>Ontario</v>
      </c>
      <c r="B226" t="s">
        <v>255</v>
      </c>
      <c r="D226" t="str">
        <f t="shared" ref="D226:D230" si="52">D225</f>
        <v>South East Ontario</v>
      </c>
      <c r="E226">
        <f t="shared" si="46"/>
        <v>0</v>
      </c>
    </row>
    <row r="227" spans="1:5" x14ac:dyDescent="0.35">
      <c r="A227" t="str">
        <f t="shared" si="48"/>
        <v>Ontario</v>
      </c>
      <c r="B227" t="s">
        <v>256</v>
      </c>
      <c r="D227" t="str">
        <f t="shared" si="52"/>
        <v>South East Ontario</v>
      </c>
      <c r="E227">
        <f t="shared" si="46"/>
        <v>0</v>
      </c>
    </row>
    <row r="228" spans="1:5" x14ac:dyDescent="0.35">
      <c r="A228" t="str">
        <f t="shared" si="48"/>
        <v>Ontario</v>
      </c>
      <c r="B228" t="s">
        <v>257</v>
      </c>
      <c r="D228" t="str">
        <f t="shared" si="52"/>
        <v>South East Ontario</v>
      </c>
      <c r="E228">
        <f t="shared" si="46"/>
        <v>0</v>
      </c>
    </row>
    <row r="229" spans="1:5" x14ac:dyDescent="0.35">
      <c r="A229" t="str">
        <f t="shared" si="48"/>
        <v>Ontario</v>
      </c>
      <c r="B229" t="s">
        <v>258</v>
      </c>
      <c r="D229" t="str">
        <f t="shared" si="52"/>
        <v>South East Ontario</v>
      </c>
      <c r="E229">
        <f t="shared" si="46"/>
        <v>0</v>
      </c>
    </row>
    <row r="230" spans="1:5" x14ac:dyDescent="0.35">
      <c r="A230" t="str">
        <f t="shared" si="48"/>
        <v>Ontario</v>
      </c>
      <c r="B230" t="s">
        <v>259</v>
      </c>
      <c r="D230" t="str">
        <f t="shared" si="52"/>
        <v>South East Ontario</v>
      </c>
      <c r="E230">
        <f t="shared" si="46"/>
        <v>0</v>
      </c>
    </row>
    <row r="231" spans="1:5" hidden="1" x14ac:dyDescent="0.35">
      <c r="A231" t="str">
        <f t="shared" si="48"/>
        <v>Ontario</v>
      </c>
      <c r="C231" t="str">
        <f>A231</f>
        <v>Ontario</v>
      </c>
      <c r="D231" t="s">
        <v>40</v>
      </c>
      <c r="E231">
        <f t="shared" si="46"/>
        <v>0</v>
      </c>
    </row>
    <row r="232" spans="1:5" x14ac:dyDescent="0.35">
      <c r="A232" t="str">
        <f t="shared" si="48"/>
        <v>Ontario</v>
      </c>
      <c r="B232" t="s">
        <v>260</v>
      </c>
      <c r="D232" t="str">
        <f t="shared" ref="D232:D236" si="53">D231</f>
        <v>Greater Sudbury and Nipissing</v>
      </c>
      <c r="E232">
        <f t="shared" si="46"/>
        <v>0</v>
      </c>
    </row>
    <row r="233" spans="1:5" x14ac:dyDescent="0.35">
      <c r="A233" t="str">
        <f t="shared" ref="A233:A264" si="54">A232</f>
        <v>Ontario</v>
      </c>
      <c r="B233" t="s">
        <v>261</v>
      </c>
      <c r="D233" t="str">
        <f t="shared" si="53"/>
        <v>Greater Sudbury and Nipissing</v>
      </c>
      <c r="E233">
        <f t="shared" si="46"/>
        <v>0</v>
      </c>
    </row>
    <row r="234" spans="1:5" x14ac:dyDescent="0.35">
      <c r="A234" t="str">
        <f t="shared" si="54"/>
        <v>Ontario</v>
      </c>
      <c r="B234" t="s">
        <v>262</v>
      </c>
      <c r="D234" t="str">
        <f t="shared" si="53"/>
        <v>Greater Sudbury and Nipissing</v>
      </c>
      <c r="E234">
        <f t="shared" si="46"/>
        <v>0</v>
      </c>
    </row>
    <row r="235" spans="1:5" x14ac:dyDescent="0.35">
      <c r="A235" t="str">
        <f t="shared" si="54"/>
        <v>Ontario</v>
      </c>
      <c r="B235" t="s">
        <v>263</v>
      </c>
      <c r="D235" t="str">
        <f t="shared" si="53"/>
        <v>Greater Sudbury and Nipissing</v>
      </c>
      <c r="E235">
        <f t="shared" si="46"/>
        <v>0</v>
      </c>
    </row>
    <row r="236" spans="1:5" x14ac:dyDescent="0.35">
      <c r="A236" t="str">
        <f t="shared" si="54"/>
        <v>Ontario</v>
      </c>
      <c r="B236" t="s">
        <v>264</v>
      </c>
      <c r="D236" t="str">
        <f t="shared" si="53"/>
        <v>Greater Sudbury and Nipissing</v>
      </c>
      <c r="E236">
        <f t="shared" si="46"/>
        <v>0</v>
      </c>
    </row>
    <row r="237" spans="1:5" hidden="1" x14ac:dyDescent="0.35">
      <c r="A237" t="str">
        <f t="shared" si="54"/>
        <v>Ontario</v>
      </c>
      <c r="C237" t="str">
        <f>A237</f>
        <v>Ontario</v>
      </c>
      <c r="D237" t="s">
        <v>41</v>
      </c>
      <c r="E237">
        <f t="shared" si="46"/>
        <v>0</v>
      </c>
    </row>
    <row r="238" spans="1:5" x14ac:dyDescent="0.35">
      <c r="A238" t="str">
        <f t="shared" si="54"/>
        <v>Ontario</v>
      </c>
      <c r="B238" t="s">
        <v>265</v>
      </c>
      <c r="D238" t="str">
        <f t="shared" ref="D238:D242" si="55">D237</f>
        <v>Barrie and Simcoe</v>
      </c>
      <c r="E238">
        <f t="shared" si="46"/>
        <v>0</v>
      </c>
    </row>
    <row r="239" spans="1:5" x14ac:dyDescent="0.35">
      <c r="A239" t="str">
        <f t="shared" si="54"/>
        <v>Ontario</v>
      </c>
      <c r="B239" t="s">
        <v>266</v>
      </c>
      <c r="D239" t="str">
        <f t="shared" si="55"/>
        <v>Barrie and Simcoe</v>
      </c>
      <c r="E239">
        <f t="shared" si="46"/>
        <v>0</v>
      </c>
    </row>
    <row r="240" spans="1:5" x14ac:dyDescent="0.35">
      <c r="A240" t="str">
        <f t="shared" si="54"/>
        <v>Ontario</v>
      </c>
      <c r="B240" t="s">
        <v>267</v>
      </c>
      <c r="D240" t="str">
        <f t="shared" si="55"/>
        <v>Barrie and Simcoe</v>
      </c>
      <c r="E240">
        <f t="shared" si="46"/>
        <v>0</v>
      </c>
    </row>
    <row r="241" spans="1:5" x14ac:dyDescent="0.35">
      <c r="A241" t="str">
        <f t="shared" si="54"/>
        <v>Ontario</v>
      </c>
      <c r="B241" t="s">
        <v>268</v>
      </c>
      <c r="D241" t="str">
        <f t="shared" si="55"/>
        <v>Barrie and Simcoe</v>
      </c>
      <c r="E241">
        <f t="shared" si="46"/>
        <v>0</v>
      </c>
    </row>
    <row r="242" spans="1:5" x14ac:dyDescent="0.35">
      <c r="A242" t="str">
        <f t="shared" si="54"/>
        <v>Ontario</v>
      </c>
      <c r="B242" t="s">
        <v>269</v>
      </c>
      <c r="D242" t="str">
        <f t="shared" si="55"/>
        <v>Barrie and Simcoe</v>
      </c>
      <c r="E242">
        <f t="shared" si="46"/>
        <v>0</v>
      </c>
    </row>
    <row r="243" spans="1:5" hidden="1" x14ac:dyDescent="0.35">
      <c r="A243" t="str">
        <f t="shared" si="54"/>
        <v>Ontario</v>
      </c>
      <c r="C243" t="str">
        <f>A243</f>
        <v>Ontario</v>
      </c>
      <c r="D243" t="s">
        <v>42</v>
      </c>
      <c r="E243">
        <f t="shared" si="46"/>
        <v>0</v>
      </c>
    </row>
    <row r="244" spans="1:5" x14ac:dyDescent="0.35">
      <c r="A244" t="str">
        <f t="shared" si="54"/>
        <v>Ontario</v>
      </c>
      <c r="B244" t="s">
        <v>270</v>
      </c>
      <c r="D244" t="str">
        <f t="shared" ref="D244:D249" si="56">D243</f>
        <v>Northern Ontario</v>
      </c>
      <c r="E244">
        <f t="shared" si="46"/>
        <v>0</v>
      </c>
    </row>
    <row r="245" spans="1:5" x14ac:dyDescent="0.35">
      <c r="A245" t="str">
        <f t="shared" si="54"/>
        <v>Ontario</v>
      </c>
      <c r="B245" t="s">
        <v>271</v>
      </c>
      <c r="D245" t="str">
        <f t="shared" si="56"/>
        <v>Northern Ontario</v>
      </c>
      <c r="E245">
        <f t="shared" si="46"/>
        <v>0</v>
      </c>
    </row>
    <row r="246" spans="1:5" x14ac:dyDescent="0.35">
      <c r="A246" t="str">
        <f t="shared" si="54"/>
        <v>Ontario</v>
      </c>
      <c r="B246" t="s">
        <v>272</v>
      </c>
      <c r="D246" t="str">
        <f t="shared" si="56"/>
        <v>Northern Ontario</v>
      </c>
      <c r="E246">
        <f t="shared" si="46"/>
        <v>0</v>
      </c>
    </row>
    <row r="247" spans="1:5" x14ac:dyDescent="0.35">
      <c r="A247" t="str">
        <f t="shared" si="54"/>
        <v>Ontario</v>
      </c>
      <c r="B247" t="s">
        <v>273</v>
      </c>
      <c r="D247" t="str">
        <f t="shared" si="56"/>
        <v>Northern Ontario</v>
      </c>
      <c r="E247">
        <f t="shared" si="46"/>
        <v>0</v>
      </c>
    </row>
    <row r="248" spans="1:5" x14ac:dyDescent="0.35">
      <c r="A248" t="str">
        <f t="shared" si="54"/>
        <v>Ontario</v>
      </c>
      <c r="B248" t="s">
        <v>274</v>
      </c>
      <c r="D248" t="str">
        <f t="shared" si="56"/>
        <v>Northern Ontario</v>
      </c>
      <c r="E248">
        <f t="shared" si="46"/>
        <v>0</v>
      </c>
    </row>
    <row r="249" spans="1:5" x14ac:dyDescent="0.35">
      <c r="A249" t="str">
        <f t="shared" si="54"/>
        <v>Ontario</v>
      </c>
      <c r="B249" t="s">
        <v>275</v>
      </c>
      <c r="D249" t="str">
        <f t="shared" si="56"/>
        <v>Northern Ontario</v>
      </c>
      <c r="E249">
        <f t="shared" si="46"/>
        <v>0</v>
      </c>
    </row>
    <row r="250" spans="1:5" hidden="1" x14ac:dyDescent="0.35">
      <c r="A250" t="str">
        <f t="shared" si="54"/>
        <v>Ontario</v>
      </c>
      <c r="C250" t="str">
        <f>A250</f>
        <v>Ontario</v>
      </c>
      <c r="D250" t="s">
        <v>43</v>
      </c>
      <c r="E250">
        <f t="shared" si="46"/>
        <v>0</v>
      </c>
    </row>
    <row r="251" spans="1:5" x14ac:dyDescent="0.35">
      <c r="A251" t="str">
        <f t="shared" si="54"/>
        <v>Ontario</v>
      </c>
      <c r="B251" t="s">
        <v>276</v>
      </c>
      <c r="D251" t="str">
        <f t="shared" ref="D251:D256" si="57">D250</f>
        <v>Scarborough</v>
      </c>
      <c r="E251">
        <f t="shared" si="46"/>
        <v>0</v>
      </c>
    </row>
    <row r="252" spans="1:5" x14ac:dyDescent="0.35">
      <c r="A252" t="str">
        <f t="shared" si="54"/>
        <v>Ontario</v>
      </c>
      <c r="B252" t="s">
        <v>277</v>
      </c>
      <c r="D252" t="str">
        <f t="shared" si="57"/>
        <v>Scarborough</v>
      </c>
      <c r="E252">
        <f t="shared" si="46"/>
        <v>0</v>
      </c>
    </row>
    <row r="253" spans="1:5" x14ac:dyDescent="0.35">
      <c r="A253" t="str">
        <f t="shared" si="54"/>
        <v>Ontario</v>
      </c>
      <c r="B253" t="s">
        <v>278</v>
      </c>
      <c r="D253" t="str">
        <f t="shared" si="57"/>
        <v>Scarborough</v>
      </c>
      <c r="E253">
        <f t="shared" si="46"/>
        <v>0</v>
      </c>
    </row>
    <row r="254" spans="1:5" x14ac:dyDescent="0.35">
      <c r="A254" t="str">
        <f t="shared" si="54"/>
        <v>Ontario</v>
      </c>
      <c r="B254" t="s">
        <v>279</v>
      </c>
      <c r="D254" t="str">
        <f t="shared" si="57"/>
        <v>Scarborough</v>
      </c>
      <c r="E254">
        <f t="shared" si="46"/>
        <v>0</v>
      </c>
    </row>
    <row r="255" spans="1:5" x14ac:dyDescent="0.35">
      <c r="A255" t="str">
        <f t="shared" si="54"/>
        <v>Ontario</v>
      </c>
      <c r="B255" t="s">
        <v>280</v>
      </c>
      <c r="D255" t="str">
        <f t="shared" si="57"/>
        <v>Scarborough</v>
      </c>
      <c r="E255">
        <f t="shared" si="46"/>
        <v>0</v>
      </c>
    </row>
    <row r="256" spans="1:5" x14ac:dyDescent="0.35">
      <c r="A256" t="str">
        <f t="shared" si="54"/>
        <v>Ontario</v>
      </c>
      <c r="B256" t="s">
        <v>281</v>
      </c>
      <c r="D256" t="str">
        <f t="shared" si="57"/>
        <v>Scarborough</v>
      </c>
      <c r="E256">
        <f t="shared" si="46"/>
        <v>0</v>
      </c>
    </row>
    <row r="257" spans="1:5" hidden="1" x14ac:dyDescent="0.35">
      <c r="A257" t="str">
        <f t="shared" si="54"/>
        <v>Ontario</v>
      </c>
      <c r="C257" t="str">
        <f>A257</f>
        <v>Ontario</v>
      </c>
      <c r="D257" t="s">
        <v>44</v>
      </c>
      <c r="E257">
        <f t="shared" si="46"/>
        <v>0</v>
      </c>
    </row>
    <row r="258" spans="1:5" x14ac:dyDescent="0.35">
      <c r="A258" t="str">
        <f t="shared" si="54"/>
        <v>Ontario</v>
      </c>
      <c r="B258" t="s">
        <v>282</v>
      </c>
      <c r="D258" t="str">
        <f t="shared" ref="D258:D265" si="58">D257</f>
        <v>Old Toronto-East York</v>
      </c>
      <c r="E258">
        <f t="shared" si="46"/>
        <v>0</v>
      </c>
    </row>
    <row r="259" spans="1:5" x14ac:dyDescent="0.35">
      <c r="A259" t="str">
        <f t="shared" si="54"/>
        <v>Ontario</v>
      </c>
      <c r="B259" t="s">
        <v>283</v>
      </c>
      <c r="D259" t="str">
        <f t="shared" si="58"/>
        <v>Old Toronto-East York</v>
      </c>
      <c r="E259">
        <f t="shared" si="46"/>
        <v>0</v>
      </c>
    </row>
    <row r="260" spans="1:5" x14ac:dyDescent="0.35">
      <c r="A260" t="str">
        <f t="shared" si="54"/>
        <v>Ontario</v>
      </c>
      <c r="B260" t="s">
        <v>284</v>
      </c>
      <c r="D260" t="str">
        <f t="shared" si="58"/>
        <v>Old Toronto-East York</v>
      </c>
      <c r="E260">
        <f t="shared" ref="E260:E323" si="59">IF(A260=D260,1,0)</f>
        <v>0</v>
      </c>
    </row>
    <row r="261" spans="1:5" x14ac:dyDescent="0.35">
      <c r="A261" t="str">
        <f t="shared" si="54"/>
        <v>Ontario</v>
      </c>
      <c r="B261" t="s">
        <v>285</v>
      </c>
      <c r="D261" t="str">
        <f t="shared" si="58"/>
        <v>Old Toronto-East York</v>
      </c>
      <c r="E261">
        <f t="shared" si="59"/>
        <v>0</v>
      </c>
    </row>
    <row r="262" spans="1:5" x14ac:dyDescent="0.35">
      <c r="A262" t="str">
        <f t="shared" si="54"/>
        <v>Ontario</v>
      </c>
      <c r="B262" t="s">
        <v>286</v>
      </c>
      <c r="D262" t="str">
        <f t="shared" si="58"/>
        <v>Old Toronto-East York</v>
      </c>
      <c r="E262">
        <f t="shared" si="59"/>
        <v>0</v>
      </c>
    </row>
    <row r="263" spans="1:5" x14ac:dyDescent="0.35">
      <c r="A263" t="str">
        <f t="shared" si="54"/>
        <v>Ontario</v>
      </c>
      <c r="B263" t="s">
        <v>287</v>
      </c>
      <c r="D263" t="str">
        <f t="shared" si="58"/>
        <v>Old Toronto-East York</v>
      </c>
      <c r="E263">
        <f t="shared" si="59"/>
        <v>0</v>
      </c>
    </row>
    <row r="264" spans="1:5" x14ac:dyDescent="0.35">
      <c r="A264" t="str">
        <f t="shared" si="54"/>
        <v>Ontario</v>
      </c>
      <c r="B264" t="s">
        <v>288</v>
      </c>
      <c r="D264" t="str">
        <f t="shared" si="58"/>
        <v>Old Toronto-East York</v>
      </c>
      <c r="E264">
        <f t="shared" si="59"/>
        <v>0</v>
      </c>
    </row>
    <row r="265" spans="1:5" x14ac:dyDescent="0.35">
      <c r="A265" t="str">
        <f t="shared" ref="A265:A278" si="60">A264</f>
        <v>Ontario</v>
      </c>
      <c r="B265" t="s">
        <v>289</v>
      </c>
      <c r="D265" t="str">
        <f t="shared" si="58"/>
        <v>Old Toronto-East York</v>
      </c>
      <c r="E265">
        <f t="shared" si="59"/>
        <v>0</v>
      </c>
    </row>
    <row r="266" spans="1:5" hidden="1" x14ac:dyDescent="0.35">
      <c r="A266" t="str">
        <f t="shared" si="60"/>
        <v>Ontario</v>
      </c>
      <c r="C266" t="str">
        <f>A266</f>
        <v>Ontario</v>
      </c>
      <c r="D266" t="s">
        <v>45</v>
      </c>
      <c r="E266">
        <f t="shared" si="59"/>
        <v>0</v>
      </c>
    </row>
    <row r="267" spans="1:5" x14ac:dyDescent="0.35">
      <c r="A267" t="str">
        <f t="shared" si="60"/>
        <v>Ontario</v>
      </c>
      <c r="B267" t="s">
        <v>290</v>
      </c>
      <c r="D267" t="str">
        <f t="shared" ref="D267:D271" si="61">D266</f>
        <v>Etobicoke-York</v>
      </c>
      <c r="E267">
        <f t="shared" si="59"/>
        <v>0</v>
      </c>
    </row>
    <row r="268" spans="1:5" x14ac:dyDescent="0.35">
      <c r="A268" t="str">
        <f t="shared" si="60"/>
        <v>Ontario</v>
      </c>
      <c r="B268" t="s">
        <v>291</v>
      </c>
      <c r="D268" t="str">
        <f t="shared" si="61"/>
        <v>Etobicoke-York</v>
      </c>
      <c r="E268">
        <f t="shared" si="59"/>
        <v>0</v>
      </c>
    </row>
    <row r="269" spans="1:5" x14ac:dyDescent="0.35">
      <c r="A269" t="str">
        <f t="shared" si="60"/>
        <v>Ontario</v>
      </c>
      <c r="B269" t="s">
        <v>292</v>
      </c>
      <c r="D269" t="str">
        <f t="shared" si="61"/>
        <v>Etobicoke-York</v>
      </c>
      <c r="E269">
        <f t="shared" si="59"/>
        <v>0</v>
      </c>
    </row>
    <row r="270" spans="1:5" x14ac:dyDescent="0.35">
      <c r="A270" t="str">
        <f t="shared" si="60"/>
        <v>Ontario</v>
      </c>
      <c r="B270" t="s">
        <v>293</v>
      </c>
      <c r="D270" t="str">
        <f t="shared" si="61"/>
        <v>Etobicoke-York</v>
      </c>
      <c r="E270">
        <f t="shared" si="59"/>
        <v>0</v>
      </c>
    </row>
    <row r="271" spans="1:5" x14ac:dyDescent="0.35">
      <c r="A271" t="str">
        <f t="shared" si="60"/>
        <v>Ontario</v>
      </c>
      <c r="B271" t="s">
        <v>294</v>
      </c>
      <c r="D271" t="str">
        <f t="shared" si="61"/>
        <v>Etobicoke-York</v>
      </c>
      <c r="E271">
        <f t="shared" si="59"/>
        <v>0</v>
      </c>
    </row>
    <row r="272" spans="1:5" hidden="1" x14ac:dyDescent="0.35">
      <c r="A272" t="str">
        <f t="shared" si="60"/>
        <v>Ontario</v>
      </c>
      <c r="C272" t="str">
        <f>A272</f>
        <v>Ontario</v>
      </c>
      <c r="D272" t="s">
        <v>46</v>
      </c>
      <c r="E272">
        <f t="shared" si="59"/>
        <v>0</v>
      </c>
    </row>
    <row r="273" spans="1:5" x14ac:dyDescent="0.35">
      <c r="A273" t="str">
        <f t="shared" si="60"/>
        <v>Ontario</v>
      </c>
      <c r="B273" t="s">
        <v>295</v>
      </c>
      <c r="D273" t="str">
        <f t="shared" ref="D273:D278" si="62">D272</f>
        <v>North York-Don Valley</v>
      </c>
      <c r="E273">
        <f t="shared" si="59"/>
        <v>0</v>
      </c>
    </row>
    <row r="274" spans="1:5" x14ac:dyDescent="0.35">
      <c r="A274" t="str">
        <f t="shared" si="60"/>
        <v>Ontario</v>
      </c>
      <c r="B274" t="s">
        <v>296</v>
      </c>
      <c r="D274" t="str">
        <f t="shared" si="62"/>
        <v>North York-Don Valley</v>
      </c>
      <c r="E274">
        <f t="shared" si="59"/>
        <v>0</v>
      </c>
    </row>
    <row r="275" spans="1:5" x14ac:dyDescent="0.35">
      <c r="A275" t="str">
        <f t="shared" si="60"/>
        <v>Ontario</v>
      </c>
      <c r="B275" t="s">
        <v>297</v>
      </c>
      <c r="D275" t="str">
        <f t="shared" si="62"/>
        <v>North York-Don Valley</v>
      </c>
      <c r="E275">
        <f t="shared" si="59"/>
        <v>0</v>
      </c>
    </row>
    <row r="276" spans="1:5" x14ac:dyDescent="0.35">
      <c r="A276" t="str">
        <f t="shared" si="60"/>
        <v>Ontario</v>
      </c>
      <c r="B276" t="s">
        <v>298</v>
      </c>
      <c r="D276" t="str">
        <f t="shared" si="62"/>
        <v>North York-Don Valley</v>
      </c>
      <c r="E276">
        <f t="shared" si="59"/>
        <v>0</v>
      </c>
    </row>
    <row r="277" spans="1:5" x14ac:dyDescent="0.35">
      <c r="A277" t="str">
        <f t="shared" si="60"/>
        <v>Ontario</v>
      </c>
      <c r="B277" t="s">
        <v>299</v>
      </c>
      <c r="D277" t="str">
        <f t="shared" si="62"/>
        <v>North York-Don Valley</v>
      </c>
      <c r="E277">
        <f t="shared" si="59"/>
        <v>0</v>
      </c>
    </row>
    <row r="278" spans="1:5" x14ac:dyDescent="0.35">
      <c r="A278" t="str">
        <f t="shared" si="60"/>
        <v>Ontario</v>
      </c>
      <c r="B278" t="s">
        <v>300</v>
      </c>
      <c r="D278" t="str">
        <f t="shared" si="62"/>
        <v>North York-Don Valley</v>
      </c>
      <c r="E278">
        <f t="shared" si="59"/>
        <v>0</v>
      </c>
    </row>
    <row r="279" spans="1:5" hidden="1" x14ac:dyDescent="0.35">
      <c r="A279" t="s">
        <v>47</v>
      </c>
      <c r="C279" t="str">
        <f t="shared" ref="C279:C280" si="63">A279</f>
        <v>Manitoba</v>
      </c>
      <c r="D279" t="s">
        <v>47</v>
      </c>
      <c r="E279">
        <f t="shared" si="59"/>
        <v>1</v>
      </c>
    </row>
    <row r="280" spans="1:5" hidden="1" x14ac:dyDescent="0.35">
      <c r="A280" t="str">
        <f t="shared" ref="A280:A295" si="64">A279</f>
        <v>Manitoba</v>
      </c>
      <c r="C280" t="str">
        <f t="shared" si="63"/>
        <v>Manitoba</v>
      </c>
      <c r="D280" t="s">
        <v>48</v>
      </c>
      <c r="E280">
        <f t="shared" si="59"/>
        <v>0</v>
      </c>
    </row>
    <row r="281" spans="1:5" x14ac:dyDescent="0.35">
      <c r="A281" t="str">
        <f t="shared" si="64"/>
        <v>Manitoba</v>
      </c>
      <c r="B281" t="s">
        <v>301</v>
      </c>
      <c r="D281" t="str">
        <f t="shared" ref="D281:D288" si="65">D280</f>
        <v>Greater Winnipeg</v>
      </c>
      <c r="E281">
        <f t="shared" si="59"/>
        <v>0</v>
      </c>
    </row>
    <row r="282" spans="1:5" x14ac:dyDescent="0.35">
      <c r="A282" t="str">
        <f t="shared" si="64"/>
        <v>Manitoba</v>
      </c>
      <c r="B282" t="s">
        <v>302</v>
      </c>
      <c r="D282" t="str">
        <f t="shared" si="65"/>
        <v>Greater Winnipeg</v>
      </c>
      <c r="E282">
        <f t="shared" si="59"/>
        <v>0</v>
      </c>
    </row>
    <row r="283" spans="1:5" x14ac:dyDescent="0.35">
      <c r="A283" t="str">
        <f t="shared" si="64"/>
        <v>Manitoba</v>
      </c>
      <c r="B283" t="s">
        <v>303</v>
      </c>
      <c r="D283" t="str">
        <f t="shared" si="65"/>
        <v>Greater Winnipeg</v>
      </c>
      <c r="E283">
        <f t="shared" si="59"/>
        <v>0</v>
      </c>
    </row>
    <row r="284" spans="1:5" x14ac:dyDescent="0.35">
      <c r="A284" t="str">
        <f t="shared" si="64"/>
        <v>Manitoba</v>
      </c>
      <c r="B284" t="s">
        <v>304</v>
      </c>
      <c r="D284" t="str">
        <f t="shared" si="65"/>
        <v>Greater Winnipeg</v>
      </c>
      <c r="E284">
        <f t="shared" si="59"/>
        <v>0</v>
      </c>
    </row>
    <row r="285" spans="1:5" x14ac:dyDescent="0.35">
      <c r="A285" t="str">
        <f t="shared" si="64"/>
        <v>Manitoba</v>
      </c>
      <c r="B285" t="s">
        <v>305</v>
      </c>
      <c r="D285" t="str">
        <f t="shared" si="65"/>
        <v>Greater Winnipeg</v>
      </c>
      <c r="E285">
        <f t="shared" si="59"/>
        <v>0</v>
      </c>
    </row>
    <row r="286" spans="1:5" x14ac:dyDescent="0.35">
      <c r="A286" t="str">
        <f t="shared" si="64"/>
        <v>Manitoba</v>
      </c>
      <c r="B286" t="s">
        <v>306</v>
      </c>
      <c r="D286" t="str">
        <f t="shared" si="65"/>
        <v>Greater Winnipeg</v>
      </c>
      <c r="E286">
        <f t="shared" si="59"/>
        <v>0</v>
      </c>
    </row>
    <row r="287" spans="1:5" x14ac:dyDescent="0.35">
      <c r="A287" t="str">
        <f t="shared" si="64"/>
        <v>Manitoba</v>
      </c>
      <c r="B287" t="s">
        <v>307</v>
      </c>
      <c r="D287" t="str">
        <f t="shared" si="65"/>
        <v>Greater Winnipeg</v>
      </c>
      <c r="E287">
        <f t="shared" si="59"/>
        <v>0</v>
      </c>
    </row>
    <row r="288" spans="1:5" x14ac:dyDescent="0.35">
      <c r="A288" t="str">
        <f t="shared" si="64"/>
        <v>Manitoba</v>
      </c>
      <c r="B288" t="s">
        <v>308</v>
      </c>
      <c r="D288" t="str">
        <f t="shared" si="65"/>
        <v>Greater Winnipeg</v>
      </c>
      <c r="E288">
        <f t="shared" si="59"/>
        <v>0</v>
      </c>
    </row>
    <row r="289" spans="1:5" hidden="1" x14ac:dyDescent="0.35">
      <c r="A289" t="str">
        <f t="shared" si="64"/>
        <v>Manitoba</v>
      </c>
      <c r="C289" t="str">
        <f>A289</f>
        <v>Manitoba</v>
      </c>
      <c r="D289" t="s">
        <v>49</v>
      </c>
      <c r="E289">
        <f t="shared" si="59"/>
        <v>0</v>
      </c>
    </row>
    <row r="290" spans="1:5" x14ac:dyDescent="0.35">
      <c r="A290" t="str">
        <f t="shared" si="64"/>
        <v>Manitoba</v>
      </c>
      <c r="B290" t="s">
        <v>309</v>
      </c>
      <c r="D290" t="str">
        <f t="shared" ref="D290:D295" si="66">D289</f>
        <v>Rural Manitoba</v>
      </c>
      <c r="E290">
        <f t="shared" si="59"/>
        <v>0</v>
      </c>
    </row>
    <row r="291" spans="1:5" x14ac:dyDescent="0.35">
      <c r="A291" t="str">
        <f t="shared" si="64"/>
        <v>Manitoba</v>
      </c>
      <c r="B291" t="s">
        <v>310</v>
      </c>
      <c r="D291" t="str">
        <f t="shared" si="66"/>
        <v>Rural Manitoba</v>
      </c>
      <c r="E291">
        <f t="shared" si="59"/>
        <v>0</v>
      </c>
    </row>
    <row r="292" spans="1:5" x14ac:dyDescent="0.35">
      <c r="A292" t="str">
        <f t="shared" si="64"/>
        <v>Manitoba</v>
      </c>
      <c r="B292" t="s">
        <v>311</v>
      </c>
      <c r="D292" t="str">
        <f t="shared" si="66"/>
        <v>Rural Manitoba</v>
      </c>
      <c r="E292">
        <f t="shared" si="59"/>
        <v>0</v>
      </c>
    </row>
    <row r="293" spans="1:5" x14ac:dyDescent="0.35">
      <c r="A293" t="str">
        <f t="shared" si="64"/>
        <v>Manitoba</v>
      </c>
      <c r="B293" t="s">
        <v>312</v>
      </c>
      <c r="D293" t="str">
        <f t="shared" si="66"/>
        <v>Rural Manitoba</v>
      </c>
      <c r="E293">
        <f t="shared" si="59"/>
        <v>0</v>
      </c>
    </row>
    <row r="294" spans="1:5" x14ac:dyDescent="0.35">
      <c r="A294" t="str">
        <f t="shared" si="64"/>
        <v>Manitoba</v>
      </c>
      <c r="B294" t="s">
        <v>313</v>
      </c>
      <c r="D294" t="str">
        <f t="shared" si="66"/>
        <v>Rural Manitoba</v>
      </c>
      <c r="E294">
        <f t="shared" si="59"/>
        <v>0</v>
      </c>
    </row>
    <row r="295" spans="1:5" x14ac:dyDescent="0.35">
      <c r="A295" t="str">
        <f t="shared" si="64"/>
        <v>Manitoba</v>
      </c>
      <c r="B295" t="s">
        <v>314</v>
      </c>
      <c r="D295" t="str">
        <f t="shared" si="66"/>
        <v>Rural Manitoba</v>
      </c>
      <c r="E295">
        <f t="shared" si="59"/>
        <v>0</v>
      </c>
    </row>
    <row r="296" spans="1:5" hidden="1" x14ac:dyDescent="0.35">
      <c r="A296" t="s">
        <v>50</v>
      </c>
      <c r="C296" t="str">
        <f t="shared" ref="C296:C297" si="67">A296</f>
        <v>Saskatchewan</v>
      </c>
      <c r="D296" t="s">
        <v>50</v>
      </c>
      <c r="E296">
        <f t="shared" si="59"/>
        <v>1</v>
      </c>
    </row>
    <row r="297" spans="1:5" hidden="1" x14ac:dyDescent="0.35">
      <c r="A297" t="str">
        <f t="shared" ref="A297:A312" si="68">A296</f>
        <v>Saskatchewan</v>
      </c>
      <c r="C297" t="str">
        <f t="shared" si="67"/>
        <v>Saskatchewan</v>
      </c>
      <c r="D297" t="s">
        <v>51</v>
      </c>
      <c r="E297">
        <f t="shared" si="59"/>
        <v>0</v>
      </c>
    </row>
    <row r="298" spans="1:5" x14ac:dyDescent="0.35">
      <c r="A298" t="str">
        <f t="shared" si="68"/>
        <v>Saskatchewan</v>
      </c>
      <c r="B298" t="s">
        <v>315</v>
      </c>
      <c r="D298" t="str">
        <f t="shared" ref="D298:D304" si="69">D297</f>
        <v>Saskatoon and North Saskatchewan</v>
      </c>
      <c r="E298">
        <f t="shared" si="59"/>
        <v>0</v>
      </c>
    </row>
    <row r="299" spans="1:5" x14ac:dyDescent="0.35">
      <c r="A299" t="str">
        <f t="shared" si="68"/>
        <v>Saskatchewan</v>
      </c>
      <c r="B299" t="s">
        <v>316</v>
      </c>
      <c r="D299" t="str">
        <f t="shared" si="69"/>
        <v>Saskatoon and North Saskatchewan</v>
      </c>
      <c r="E299">
        <f t="shared" si="59"/>
        <v>0</v>
      </c>
    </row>
    <row r="300" spans="1:5" x14ac:dyDescent="0.35">
      <c r="A300" t="str">
        <f t="shared" si="68"/>
        <v>Saskatchewan</v>
      </c>
      <c r="B300" t="s">
        <v>317</v>
      </c>
      <c r="D300" t="str">
        <f t="shared" si="69"/>
        <v>Saskatoon and North Saskatchewan</v>
      </c>
      <c r="E300">
        <f t="shared" si="59"/>
        <v>0</v>
      </c>
    </row>
    <row r="301" spans="1:5" x14ac:dyDescent="0.35">
      <c r="A301" t="str">
        <f t="shared" si="68"/>
        <v>Saskatchewan</v>
      </c>
      <c r="B301" t="s">
        <v>318</v>
      </c>
      <c r="D301" t="str">
        <f t="shared" si="69"/>
        <v>Saskatoon and North Saskatchewan</v>
      </c>
      <c r="E301">
        <f t="shared" si="59"/>
        <v>0</v>
      </c>
    </row>
    <row r="302" spans="1:5" x14ac:dyDescent="0.35">
      <c r="A302" t="str">
        <f t="shared" si="68"/>
        <v>Saskatchewan</v>
      </c>
      <c r="B302" t="s">
        <v>319</v>
      </c>
      <c r="D302" t="str">
        <f t="shared" si="69"/>
        <v>Saskatoon and North Saskatchewan</v>
      </c>
      <c r="E302">
        <f t="shared" si="59"/>
        <v>0</v>
      </c>
    </row>
    <row r="303" spans="1:5" x14ac:dyDescent="0.35">
      <c r="A303" t="str">
        <f t="shared" si="68"/>
        <v>Saskatchewan</v>
      </c>
      <c r="B303" t="s">
        <v>320</v>
      </c>
      <c r="D303" t="str">
        <f t="shared" si="69"/>
        <v>Saskatoon and North Saskatchewan</v>
      </c>
      <c r="E303">
        <f t="shared" si="59"/>
        <v>0</v>
      </c>
    </row>
    <row r="304" spans="1:5" x14ac:dyDescent="0.35">
      <c r="A304" t="str">
        <f t="shared" si="68"/>
        <v>Saskatchewan</v>
      </c>
      <c r="B304" t="s">
        <v>321</v>
      </c>
      <c r="D304" t="str">
        <f t="shared" si="69"/>
        <v>Saskatoon and North Saskatchewan</v>
      </c>
      <c r="E304">
        <f t="shared" si="59"/>
        <v>0</v>
      </c>
    </row>
    <row r="305" spans="1:5" hidden="1" x14ac:dyDescent="0.35">
      <c r="A305" t="str">
        <f t="shared" si="68"/>
        <v>Saskatchewan</v>
      </c>
      <c r="C305" t="str">
        <f>A305</f>
        <v>Saskatchewan</v>
      </c>
      <c r="D305" t="s">
        <v>52</v>
      </c>
      <c r="E305">
        <f t="shared" si="59"/>
        <v>0</v>
      </c>
    </row>
    <row r="306" spans="1:5" x14ac:dyDescent="0.35">
      <c r="A306" t="str">
        <f t="shared" si="68"/>
        <v>Saskatchewan</v>
      </c>
      <c r="B306" t="s">
        <v>322</v>
      </c>
      <c r="D306" t="str">
        <f t="shared" ref="D306:D312" si="70">D305</f>
        <v>Regina and South Saskatchewan</v>
      </c>
      <c r="E306">
        <f t="shared" si="59"/>
        <v>0</v>
      </c>
    </row>
    <row r="307" spans="1:5" x14ac:dyDescent="0.35">
      <c r="A307" t="str">
        <f t="shared" si="68"/>
        <v>Saskatchewan</v>
      </c>
      <c r="B307" t="s">
        <v>323</v>
      </c>
      <c r="D307" t="str">
        <f t="shared" si="70"/>
        <v>Regina and South Saskatchewan</v>
      </c>
      <c r="E307">
        <f t="shared" si="59"/>
        <v>0</v>
      </c>
    </row>
    <row r="308" spans="1:5" x14ac:dyDescent="0.35">
      <c r="A308" t="str">
        <f t="shared" si="68"/>
        <v>Saskatchewan</v>
      </c>
      <c r="B308" t="s">
        <v>324</v>
      </c>
      <c r="D308" t="str">
        <f t="shared" si="70"/>
        <v>Regina and South Saskatchewan</v>
      </c>
      <c r="E308">
        <f t="shared" si="59"/>
        <v>0</v>
      </c>
    </row>
    <row r="309" spans="1:5" x14ac:dyDescent="0.35">
      <c r="A309" t="str">
        <f t="shared" si="68"/>
        <v>Saskatchewan</v>
      </c>
      <c r="B309" t="s">
        <v>325</v>
      </c>
      <c r="D309" t="str">
        <f t="shared" si="70"/>
        <v>Regina and South Saskatchewan</v>
      </c>
      <c r="E309">
        <f t="shared" si="59"/>
        <v>0</v>
      </c>
    </row>
    <row r="310" spans="1:5" x14ac:dyDescent="0.35">
      <c r="A310" t="str">
        <f t="shared" si="68"/>
        <v>Saskatchewan</v>
      </c>
      <c r="B310" t="s">
        <v>326</v>
      </c>
      <c r="D310" t="str">
        <f t="shared" si="70"/>
        <v>Regina and South Saskatchewan</v>
      </c>
      <c r="E310">
        <f t="shared" si="59"/>
        <v>0</v>
      </c>
    </row>
    <row r="311" spans="1:5" x14ac:dyDescent="0.35">
      <c r="A311" t="str">
        <f t="shared" si="68"/>
        <v>Saskatchewan</v>
      </c>
      <c r="B311" t="s">
        <v>327</v>
      </c>
      <c r="D311" t="str">
        <f t="shared" si="70"/>
        <v>Regina and South Saskatchewan</v>
      </c>
      <c r="E311">
        <f t="shared" si="59"/>
        <v>0</v>
      </c>
    </row>
    <row r="312" spans="1:5" x14ac:dyDescent="0.35">
      <c r="A312" t="str">
        <f t="shared" si="68"/>
        <v>Saskatchewan</v>
      </c>
      <c r="B312" t="s">
        <v>328</v>
      </c>
      <c r="D312" t="str">
        <f t="shared" si="70"/>
        <v>Regina and South Saskatchewan</v>
      </c>
      <c r="E312">
        <f t="shared" si="59"/>
        <v>0</v>
      </c>
    </row>
    <row r="313" spans="1:5" hidden="1" x14ac:dyDescent="0.35">
      <c r="A313" t="s">
        <v>53</v>
      </c>
      <c r="C313" t="str">
        <f t="shared" ref="C313:C314" si="71">A313</f>
        <v>Alberta</v>
      </c>
      <c r="D313" t="s">
        <v>53</v>
      </c>
      <c r="E313">
        <f t="shared" si="59"/>
        <v>1</v>
      </c>
    </row>
    <row r="314" spans="1:5" hidden="1" x14ac:dyDescent="0.35">
      <c r="A314" t="str">
        <f t="shared" ref="A314:A352" si="72">A313</f>
        <v>Alberta</v>
      </c>
      <c r="C314" t="str">
        <f t="shared" si="71"/>
        <v>Alberta</v>
      </c>
      <c r="D314" t="s">
        <v>54</v>
      </c>
      <c r="E314">
        <f t="shared" si="59"/>
        <v>0</v>
      </c>
    </row>
    <row r="315" spans="1:5" x14ac:dyDescent="0.35">
      <c r="A315" t="str">
        <f t="shared" si="72"/>
        <v>Alberta</v>
      </c>
      <c r="B315" t="s">
        <v>329</v>
      </c>
      <c r="D315" t="str">
        <f t="shared" ref="D315:D324" si="73">D314</f>
        <v>Calgary</v>
      </c>
      <c r="E315">
        <f t="shared" si="59"/>
        <v>0</v>
      </c>
    </row>
    <row r="316" spans="1:5" x14ac:dyDescent="0.35">
      <c r="A316" t="str">
        <f t="shared" si="72"/>
        <v>Alberta</v>
      </c>
      <c r="B316" t="s">
        <v>330</v>
      </c>
      <c r="D316" t="str">
        <f t="shared" si="73"/>
        <v>Calgary</v>
      </c>
      <c r="E316">
        <f t="shared" si="59"/>
        <v>0</v>
      </c>
    </row>
    <row r="317" spans="1:5" x14ac:dyDescent="0.35">
      <c r="A317" t="str">
        <f t="shared" si="72"/>
        <v>Alberta</v>
      </c>
      <c r="B317" t="s">
        <v>331</v>
      </c>
      <c r="D317" t="str">
        <f t="shared" si="73"/>
        <v>Calgary</v>
      </c>
      <c r="E317">
        <f t="shared" si="59"/>
        <v>0</v>
      </c>
    </row>
    <row r="318" spans="1:5" x14ac:dyDescent="0.35">
      <c r="A318" t="str">
        <f t="shared" si="72"/>
        <v>Alberta</v>
      </c>
      <c r="B318" t="s">
        <v>332</v>
      </c>
      <c r="D318" t="str">
        <f t="shared" si="73"/>
        <v>Calgary</v>
      </c>
      <c r="E318">
        <f t="shared" si="59"/>
        <v>0</v>
      </c>
    </row>
    <row r="319" spans="1:5" x14ac:dyDescent="0.35">
      <c r="A319" t="str">
        <f t="shared" si="72"/>
        <v>Alberta</v>
      </c>
      <c r="B319" t="s">
        <v>333</v>
      </c>
      <c r="D319" t="str">
        <f t="shared" si="73"/>
        <v>Calgary</v>
      </c>
      <c r="E319">
        <f t="shared" si="59"/>
        <v>0</v>
      </c>
    </row>
    <row r="320" spans="1:5" x14ac:dyDescent="0.35">
      <c r="A320" t="str">
        <f t="shared" si="72"/>
        <v>Alberta</v>
      </c>
      <c r="B320" t="s">
        <v>334</v>
      </c>
      <c r="D320" t="str">
        <f t="shared" si="73"/>
        <v>Calgary</v>
      </c>
      <c r="E320">
        <f t="shared" si="59"/>
        <v>0</v>
      </c>
    </row>
    <row r="321" spans="1:5" x14ac:dyDescent="0.35">
      <c r="A321" t="str">
        <f t="shared" si="72"/>
        <v>Alberta</v>
      </c>
      <c r="B321" t="s">
        <v>335</v>
      </c>
      <c r="D321" t="str">
        <f t="shared" si="73"/>
        <v>Calgary</v>
      </c>
      <c r="E321">
        <f t="shared" si="59"/>
        <v>0</v>
      </c>
    </row>
    <row r="322" spans="1:5" x14ac:dyDescent="0.35">
      <c r="A322" t="str">
        <f t="shared" si="72"/>
        <v>Alberta</v>
      </c>
      <c r="B322" t="s">
        <v>336</v>
      </c>
      <c r="D322" t="str">
        <f t="shared" si="73"/>
        <v>Calgary</v>
      </c>
      <c r="E322">
        <f t="shared" si="59"/>
        <v>0</v>
      </c>
    </row>
    <row r="323" spans="1:5" x14ac:dyDescent="0.35">
      <c r="A323" t="str">
        <f t="shared" si="72"/>
        <v>Alberta</v>
      </c>
      <c r="B323" t="s">
        <v>337</v>
      </c>
      <c r="D323" t="str">
        <f t="shared" si="73"/>
        <v>Calgary</v>
      </c>
      <c r="E323">
        <f t="shared" si="59"/>
        <v>0</v>
      </c>
    </row>
    <row r="324" spans="1:5" x14ac:dyDescent="0.35">
      <c r="A324" t="str">
        <f t="shared" si="72"/>
        <v>Alberta</v>
      </c>
      <c r="B324" t="s">
        <v>338</v>
      </c>
      <c r="D324" t="str">
        <f t="shared" si="73"/>
        <v>Calgary</v>
      </c>
      <c r="E324">
        <f t="shared" ref="E324:E387" si="74">IF(A324=D324,1,0)</f>
        <v>0</v>
      </c>
    </row>
    <row r="325" spans="1:5" hidden="1" x14ac:dyDescent="0.35">
      <c r="A325" t="str">
        <f t="shared" si="72"/>
        <v>Alberta</v>
      </c>
      <c r="C325" t="str">
        <f>A325</f>
        <v>Alberta</v>
      </c>
      <c r="D325" t="s">
        <v>55</v>
      </c>
      <c r="E325">
        <f t="shared" si="74"/>
        <v>0</v>
      </c>
    </row>
    <row r="326" spans="1:5" x14ac:dyDescent="0.35">
      <c r="A326" t="str">
        <f t="shared" si="72"/>
        <v>Alberta</v>
      </c>
      <c r="B326" t="s">
        <v>339</v>
      </c>
      <c r="D326" t="str">
        <f t="shared" ref="D326:D333" si="75">D325</f>
        <v>St. Albert-City of Edmonton</v>
      </c>
      <c r="E326">
        <f t="shared" si="74"/>
        <v>0</v>
      </c>
    </row>
    <row r="327" spans="1:5" x14ac:dyDescent="0.35">
      <c r="A327" t="str">
        <f t="shared" si="72"/>
        <v>Alberta</v>
      </c>
      <c r="B327" t="s">
        <v>340</v>
      </c>
      <c r="D327" t="str">
        <f t="shared" si="75"/>
        <v>St. Albert-City of Edmonton</v>
      </c>
      <c r="E327">
        <f t="shared" si="74"/>
        <v>0</v>
      </c>
    </row>
    <row r="328" spans="1:5" x14ac:dyDescent="0.35">
      <c r="A328" t="str">
        <f t="shared" si="72"/>
        <v>Alberta</v>
      </c>
      <c r="B328" t="s">
        <v>341</v>
      </c>
      <c r="D328" t="str">
        <f t="shared" si="75"/>
        <v>St. Albert-City of Edmonton</v>
      </c>
      <c r="E328">
        <f t="shared" si="74"/>
        <v>0</v>
      </c>
    </row>
    <row r="329" spans="1:5" x14ac:dyDescent="0.35">
      <c r="A329" t="str">
        <f t="shared" si="72"/>
        <v>Alberta</v>
      </c>
      <c r="B329" t="s">
        <v>342</v>
      </c>
      <c r="D329" t="str">
        <f t="shared" si="75"/>
        <v>St. Albert-City of Edmonton</v>
      </c>
      <c r="E329">
        <f t="shared" si="74"/>
        <v>0</v>
      </c>
    </row>
    <row r="330" spans="1:5" x14ac:dyDescent="0.35">
      <c r="A330" t="str">
        <f t="shared" si="72"/>
        <v>Alberta</v>
      </c>
      <c r="B330" t="s">
        <v>343</v>
      </c>
      <c r="D330" t="str">
        <f t="shared" si="75"/>
        <v>St. Albert-City of Edmonton</v>
      </c>
      <c r="E330">
        <f t="shared" si="74"/>
        <v>0</v>
      </c>
    </row>
    <row r="331" spans="1:5" x14ac:dyDescent="0.35">
      <c r="A331" t="str">
        <f t="shared" si="72"/>
        <v>Alberta</v>
      </c>
      <c r="B331" t="s">
        <v>344</v>
      </c>
      <c r="D331" t="str">
        <f t="shared" si="75"/>
        <v>St. Albert-City of Edmonton</v>
      </c>
      <c r="E331">
        <f t="shared" si="74"/>
        <v>0</v>
      </c>
    </row>
    <row r="332" spans="1:5" x14ac:dyDescent="0.35">
      <c r="A332" t="str">
        <f t="shared" si="72"/>
        <v>Alberta</v>
      </c>
      <c r="B332" t="s">
        <v>345</v>
      </c>
      <c r="D332" t="str">
        <f t="shared" si="75"/>
        <v>St. Albert-City of Edmonton</v>
      </c>
      <c r="E332">
        <f t="shared" si="74"/>
        <v>0</v>
      </c>
    </row>
    <row r="333" spans="1:5" x14ac:dyDescent="0.35">
      <c r="A333" t="str">
        <f t="shared" si="72"/>
        <v>Alberta</v>
      </c>
      <c r="B333" t="s">
        <v>346</v>
      </c>
      <c r="D333" t="str">
        <f t="shared" si="75"/>
        <v>St. Albert-City of Edmonton</v>
      </c>
      <c r="E333">
        <f t="shared" si="74"/>
        <v>0</v>
      </c>
    </row>
    <row r="334" spans="1:5" hidden="1" x14ac:dyDescent="0.35">
      <c r="A334" t="str">
        <f t="shared" si="72"/>
        <v>Alberta</v>
      </c>
      <c r="C334" t="str">
        <f>A334</f>
        <v>Alberta</v>
      </c>
      <c r="D334" t="s">
        <v>56</v>
      </c>
      <c r="E334">
        <f t="shared" si="74"/>
        <v>0</v>
      </c>
    </row>
    <row r="335" spans="1:5" x14ac:dyDescent="0.35">
      <c r="A335" t="str">
        <f t="shared" si="72"/>
        <v>Alberta</v>
      </c>
      <c r="B335" t="s">
        <v>347</v>
      </c>
      <c r="D335" t="str">
        <f t="shared" ref="D335:D339" si="76">D334</f>
        <v>Red Deer-Greater Edmonton</v>
      </c>
      <c r="E335">
        <f t="shared" si="74"/>
        <v>0</v>
      </c>
    </row>
    <row r="336" spans="1:5" x14ac:dyDescent="0.35">
      <c r="A336" t="str">
        <f t="shared" si="72"/>
        <v>Alberta</v>
      </c>
      <c r="B336" t="s">
        <v>348</v>
      </c>
      <c r="D336" t="str">
        <f t="shared" si="76"/>
        <v>Red Deer-Greater Edmonton</v>
      </c>
      <c r="E336">
        <f t="shared" si="74"/>
        <v>0</v>
      </c>
    </row>
    <row r="337" spans="1:5" x14ac:dyDescent="0.35">
      <c r="A337" t="str">
        <f t="shared" si="72"/>
        <v>Alberta</v>
      </c>
      <c r="B337" t="s">
        <v>349</v>
      </c>
      <c r="D337" t="str">
        <f t="shared" si="76"/>
        <v>Red Deer-Greater Edmonton</v>
      </c>
      <c r="E337">
        <f t="shared" si="74"/>
        <v>0</v>
      </c>
    </row>
    <row r="338" spans="1:5" x14ac:dyDescent="0.35">
      <c r="A338" t="str">
        <f t="shared" si="72"/>
        <v>Alberta</v>
      </c>
      <c r="B338" t="s">
        <v>350</v>
      </c>
      <c r="D338" t="str">
        <f t="shared" si="76"/>
        <v>Red Deer-Greater Edmonton</v>
      </c>
      <c r="E338">
        <f t="shared" si="74"/>
        <v>0</v>
      </c>
    </row>
    <row r="339" spans="1:5" x14ac:dyDescent="0.35">
      <c r="A339" t="str">
        <f t="shared" si="72"/>
        <v>Alberta</v>
      </c>
      <c r="B339" t="s">
        <v>351</v>
      </c>
      <c r="D339" t="str">
        <f t="shared" si="76"/>
        <v>Red Deer-Greater Edmonton</v>
      </c>
      <c r="E339">
        <f t="shared" si="74"/>
        <v>0</v>
      </c>
    </row>
    <row r="340" spans="1:5" hidden="1" x14ac:dyDescent="0.35">
      <c r="A340" t="str">
        <f t="shared" si="72"/>
        <v>Alberta</v>
      </c>
      <c r="C340" t="str">
        <f>A340</f>
        <v>Alberta</v>
      </c>
      <c r="D340" t="s">
        <v>57</v>
      </c>
      <c r="E340">
        <f t="shared" si="74"/>
        <v>0</v>
      </c>
    </row>
    <row r="341" spans="1:5" x14ac:dyDescent="0.35">
      <c r="A341" t="str">
        <f t="shared" si="72"/>
        <v>Alberta</v>
      </c>
      <c r="B341" t="s">
        <v>352</v>
      </c>
      <c r="D341" t="str">
        <f t="shared" ref="D341:D345" si="77">D340</f>
        <v>North Alberta</v>
      </c>
      <c r="E341">
        <f t="shared" si="74"/>
        <v>0</v>
      </c>
    </row>
    <row r="342" spans="1:5" x14ac:dyDescent="0.35">
      <c r="A342" t="str">
        <f t="shared" si="72"/>
        <v>Alberta</v>
      </c>
      <c r="B342" t="s">
        <v>353</v>
      </c>
      <c r="D342" t="str">
        <f t="shared" si="77"/>
        <v>North Alberta</v>
      </c>
      <c r="E342">
        <f t="shared" si="74"/>
        <v>0</v>
      </c>
    </row>
    <row r="343" spans="1:5" x14ac:dyDescent="0.35">
      <c r="A343" t="str">
        <f t="shared" si="72"/>
        <v>Alberta</v>
      </c>
      <c r="B343" t="s">
        <v>354</v>
      </c>
      <c r="D343" t="str">
        <f t="shared" si="77"/>
        <v>North Alberta</v>
      </c>
      <c r="E343">
        <f t="shared" si="74"/>
        <v>0</v>
      </c>
    </row>
    <row r="344" spans="1:5" x14ac:dyDescent="0.35">
      <c r="A344" t="str">
        <f t="shared" si="72"/>
        <v>Alberta</v>
      </c>
      <c r="B344" t="s">
        <v>355</v>
      </c>
      <c r="D344" t="str">
        <f t="shared" si="77"/>
        <v>North Alberta</v>
      </c>
      <c r="E344">
        <f t="shared" si="74"/>
        <v>0</v>
      </c>
    </row>
    <row r="345" spans="1:5" x14ac:dyDescent="0.35">
      <c r="A345" t="str">
        <f t="shared" si="72"/>
        <v>Alberta</v>
      </c>
      <c r="B345" t="s">
        <v>356</v>
      </c>
      <c r="D345" t="str">
        <f t="shared" si="77"/>
        <v>North Alberta</v>
      </c>
      <c r="E345">
        <f t="shared" si="74"/>
        <v>0</v>
      </c>
    </row>
    <row r="346" spans="1:5" hidden="1" x14ac:dyDescent="0.35">
      <c r="A346" t="str">
        <f t="shared" si="72"/>
        <v>Alberta</v>
      </c>
      <c r="C346" t="str">
        <f>A346</f>
        <v>Alberta</v>
      </c>
      <c r="D346" t="s">
        <v>58</v>
      </c>
      <c r="E346">
        <f t="shared" si="74"/>
        <v>0</v>
      </c>
    </row>
    <row r="347" spans="1:5" x14ac:dyDescent="0.35">
      <c r="A347" t="str">
        <f t="shared" si="72"/>
        <v>Alberta</v>
      </c>
      <c r="B347" t="s">
        <v>357</v>
      </c>
      <c r="D347" t="str">
        <f t="shared" ref="D347:D352" si="78">D346</f>
        <v>South Alberta</v>
      </c>
      <c r="E347">
        <f t="shared" si="74"/>
        <v>0</v>
      </c>
    </row>
    <row r="348" spans="1:5" x14ac:dyDescent="0.35">
      <c r="A348" t="str">
        <f t="shared" si="72"/>
        <v>Alberta</v>
      </c>
      <c r="B348" t="s">
        <v>358</v>
      </c>
      <c r="D348" t="str">
        <f t="shared" si="78"/>
        <v>South Alberta</v>
      </c>
      <c r="E348">
        <f t="shared" si="74"/>
        <v>0</v>
      </c>
    </row>
    <row r="349" spans="1:5" x14ac:dyDescent="0.35">
      <c r="A349" t="str">
        <f t="shared" si="72"/>
        <v>Alberta</v>
      </c>
      <c r="B349" t="s">
        <v>359</v>
      </c>
      <c r="D349" t="str">
        <f t="shared" si="78"/>
        <v>South Alberta</v>
      </c>
      <c r="E349">
        <f t="shared" si="74"/>
        <v>0</v>
      </c>
    </row>
    <row r="350" spans="1:5" x14ac:dyDescent="0.35">
      <c r="A350" t="str">
        <f t="shared" si="72"/>
        <v>Alberta</v>
      </c>
      <c r="B350" t="s">
        <v>360</v>
      </c>
      <c r="D350" t="str">
        <f t="shared" si="78"/>
        <v>South Alberta</v>
      </c>
      <c r="E350">
        <f t="shared" si="74"/>
        <v>0</v>
      </c>
    </row>
    <row r="351" spans="1:5" x14ac:dyDescent="0.35">
      <c r="A351" t="str">
        <f t="shared" si="72"/>
        <v>Alberta</v>
      </c>
      <c r="B351" t="s">
        <v>361</v>
      </c>
      <c r="D351" t="str">
        <f t="shared" si="78"/>
        <v>South Alberta</v>
      </c>
      <c r="E351">
        <f t="shared" si="74"/>
        <v>0</v>
      </c>
    </row>
    <row r="352" spans="1:5" x14ac:dyDescent="0.35">
      <c r="A352" t="str">
        <f t="shared" si="72"/>
        <v>Alberta</v>
      </c>
      <c r="B352" t="s">
        <v>362</v>
      </c>
      <c r="D352" t="str">
        <f t="shared" si="78"/>
        <v>South Alberta</v>
      </c>
      <c r="E352">
        <f t="shared" si="74"/>
        <v>0</v>
      </c>
    </row>
    <row r="353" spans="1:5" hidden="1" x14ac:dyDescent="0.35">
      <c r="A353" t="s">
        <v>59</v>
      </c>
      <c r="C353" t="str">
        <f t="shared" ref="C353:C354" si="79">A353</f>
        <v>British Columbia</v>
      </c>
      <c r="D353" t="s">
        <v>59</v>
      </c>
      <c r="E353">
        <f t="shared" si="74"/>
        <v>1</v>
      </c>
    </row>
    <row r="354" spans="1:5" hidden="1" x14ac:dyDescent="0.35">
      <c r="A354" t="str">
        <f t="shared" ref="A354:A401" si="80">A353</f>
        <v>British Columbia</v>
      </c>
      <c r="C354" t="str">
        <f t="shared" si="79"/>
        <v>British Columbia</v>
      </c>
      <c r="D354" t="s">
        <v>60</v>
      </c>
      <c r="E354">
        <f t="shared" si="74"/>
        <v>0</v>
      </c>
    </row>
    <row r="355" spans="1:5" x14ac:dyDescent="0.35">
      <c r="A355" t="str">
        <f t="shared" si="80"/>
        <v>British Columbia</v>
      </c>
      <c r="B355" t="s">
        <v>363</v>
      </c>
      <c r="D355" t="str">
        <f t="shared" ref="D355:D361" si="81">D354</f>
        <v>Vancouver Island-Powell River</v>
      </c>
      <c r="E355">
        <f t="shared" si="74"/>
        <v>0</v>
      </c>
    </row>
    <row r="356" spans="1:5" x14ac:dyDescent="0.35">
      <c r="A356" t="str">
        <f t="shared" si="80"/>
        <v>British Columbia</v>
      </c>
      <c r="B356" t="s">
        <v>364</v>
      </c>
      <c r="D356" t="str">
        <f t="shared" si="81"/>
        <v>Vancouver Island-Powell River</v>
      </c>
      <c r="E356">
        <f t="shared" si="74"/>
        <v>0</v>
      </c>
    </row>
    <row r="357" spans="1:5" x14ac:dyDescent="0.35">
      <c r="A357" t="str">
        <f t="shared" si="80"/>
        <v>British Columbia</v>
      </c>
      <c r="B357" t="s">
        <v>365</v>
      </c>
      <c r="D357" t="str">
        <f t="shared" si="81"/>
        <v>Vancouver Island-Powell River</v>
      </c>
      <c r="E357">
        <f t="shared" si="74"/>
        <v>0</v>
      </c>
    </row>
    <row r="358" spans="1:5" x14ac:dyDescent="0.35">
      <c r="A358" t="str">
        <f t="shared" si="80"/>
        <v>British Columbia</v>
      </c>
      <c r="B358" t="s">
        <v>366</v>
      </c>
      <c r="D358" t="str">
        <f t="shared" si="81"/>
        <v>Vancouver Island-Powell River</v>
      </c>
      <c r="E358">
        <f t="shared" si="74"/>
        <v>0</v>
      </c>
    </row>
    <row r="359" spans="1:5" x14ac:dyDescent="0.35">
      <c r="A359" t="str">
        <f t="shared" si="80"/>
        <v>British Columbia</v>
      </c>
      <c r="B359" t="s">
        <v>367</v>
      </c>
      <c r="D359" t="str">
        <f t="shared" si="81"/>
        <v>Vancouver Island-Powell River</v>
      </c>
      <c r="E359">
        <f t="shared" si="74"/>
        <v>0</v>
      </c>
    </row>
    <row r="360" spans="1:5" x14ac:dyDescent="0.35">
      <c r="A360" t="str">
        <f t="shared" si="80"/>
        <v>British Columbia</v>
      </c>
      <c r="B360" t="s">
        <v>368</v>
      </c>
      <c r="D360" t="str">
        <f t="shared" si="81"/>
        <v>Vancouver Island-Powell River</v>
      </c>
      <c r="E360">
        <f t="shared" si="74"/>
        <v>0</v>
      </c>
    </row>
    <row r="361" spans="1:5" x14ac:dyDescent="0.35">
      <c r="A361" t="str">
        <f t="shared" si="80"/>
        <v>British Columbia</v>
      </c>
      <c r="B361" t="s">
        <v>369</v>
      </c>
      <c r="D361" t="str">
        <f t="shared" si="81"/>
        <v>Vancouver Island-Powell River</v>
      </c>
      <c r="E361">
        <f t="shared" si="74"/>
        <v>0</v>
      </c>
    </row>
    <row r="362" spans="1:5" hidden="1" x14ac:dyDescent="0.35">
      <c r="A362" t="str">
        <f t="shared" si="80"/>
        <v>British Columbia</v>
      </c>
      <c r="C362" t="str">
        <f>A362</f>
        <v>British Columbia</v>
      </c>
      <c r="D362" t="s">
        <v>61</v>
      </c>
      <c r="E362">
        <f t="shared" si="74"/>
        <v>0</v>
      </c>
    </row>
    <row r="363" spans="1:5" x14ac:dyDescent="0.35">
      <c r="A363" t="str">
        <f t="shared" si="80"/>
        <v>British Columbia</v>
      </c>
      <c r="B363" t="s">
        <v>370</v>
      </c>
      <c r="D363" t="str">
        <f t="shared" ref="D363:D366" si="82">D362</f>
        <v>North British Columbia</v>
      </c>
      <c r="E363">
        <f t="shared" si="74"/>
        <v>0</v>
      </c>
    </row>
    <row r="364" spans="1:5" x14ac:dyDescent="0.35">
      <c r="A364" t="str">
        <f t="shared" si="80"/>
        <v>British Columbia</v>
      </c>
      <c r="B364" t="s">
        <v>371</v>
      </c>
      <c r="D364" t="str">
        <f t="shared" si="82"/>
        <v>North British Columbia</v>
      </c>
      <c r="E364">
        <f t="shared" si="74"/>
        <v>0</v>
      </c>
    </row>
    <row r="365" spans="1:5" x14ac:dyDescent="0.35">
      <c r="A365" t="str">
        <f t="shared" si="80"/>
        <v>British Columbia</v>
      </c>
      <c r="B365" t="s">
        <v>372</v>
      </c>
      <c r="D365" t="str">
        <f t="shared" si="82"/>
        <v>North British Columbia</v>
      </c>
      <c r="E365">
        <f t="shared" si="74"/>
        <v>0</v>
      </c>
    </row>
    <row r="366" spans="1:5" x14ac:dyDescent="0.35">
      <c r="A366" t="str">
        <f t="shared" si="80"/>
        <v>British Columbia</v>
      </c>
      <c r="B366" t="s">
        <v>373</v>
      </c>
      <c r="D366" t="str">
        <f t="shared" si="82"/>
        <v>North British Columbia</v>
      </c>
      <c r="E366">
        <f t="shared" si="74"/>
        <v>0</v>
      </c>
    </row>
    <row r="367" spans="1:5" hidden="1" x14ac:dyDescent="0.35">
      <c r="A367" t="str">
        <f t="shared" si="80"/>
        <v>British Columbia</v>
      </c>
      <c r="C367" t="str">
        <f>A367</f>
        <v>British Columbia</v>
      </c>
      <c r="D367" t="s">
        <v>62</v>
      </c>
      <c r="E367">
        <f t="shared" si="74"/>
        <v>0</v>
      </c>
    </row>
    <row r="368" spans="1:5" x14ac:dyDescent="0.35">
      <c r="A368" t="str">
        <f t="shared" si="80"/>
        <v>British Columbia</v>
      </c>
      <c r="B368" t="s">
        <v>374</v>
      </c>
      <c r="D368" t="str">
        <f t="shared" ref="D368:D376" si="83">D367</f>
        <v>Southern Interior</v>
      </c>
      <c r="E368">
        <f t="shared" si="74"/>
        <v>0</v>
      </c>
    </row>
    <row r="369" spans="1:5" x14ac:dyDescent="0.35">
      <c r="A369" t="str">
        <f t="shared" si="80"/>
        <v>British Columbia</v>
      </c>
      <c r="B369" t="s">
        <v>375</v>
      </c>
      <c r="D369" t="str">
        <f t="shared" si="83"/>
        <v>Southern Interior</v>
      </c>
      <c r="E369">
        <f t="shared" si="74"/>
        <v>0</v>
      </c>
    </row>
    <row r="370" spans="1:5" x14ac:dyDescent="0.35">
      <c r="A370" t="str">
        <f t="shared" si="80"/>
        <v>British Columbia</v>
      </c>
      <c r="B370" t="s">
        <v>376</v>
      </c>
      <c r="D370" t="str">
        <f t="shared" si="83"/>
        <v>Southern Interior</v>
      </c>
      <c r="E370">
        <f t="shared" si="74"/>
        <v>0</v>
      </c>
    </row>
    <row r="371" spans="1:5" x14ac:dyDescent="0.35">
      <c r="A371" t="str">
        <f t="shared" si="80"/>
        <v>British Columbia</v>
      </c>
      <c r="B371" t="s">
        <v>377</v>
      </c>
      <c r="D371" t="str">
        <f t="shared" si="83"/>
        <v>Southern Interior</v>
      </c>
      <c r="E371">
        <f t="shared" si="74"/>
        <v>0</v>
      </c>
    </row>
    <row r="372" spans="1:5" x14ac:dyDescent="0.35">
      <c r="A372" t="str">
        <f t="shared" si="80"/>
        <v>British Columbia</v>
      </c>
      <c r="B372" t="s">
        <v>378</v>
      </c>
      <c r="D372" t="str">
        <f t="shared" si="83"/>
        <v>Southern Interior</v>
      </c>
      <c r="E372">
        <f t="shared" si="74"/>
        <v>0</v>
      </c>
    </row>
    <row r="373" spans="1:5" x14ac:dyDescent="0.35">
      <c r="A373" t="str">
        <f t="shared" si="80"/>
        <v>British Columbia</v>
      </c>
      <c r="B373" t="s">
        <v>379</v>
      </c>
      <c r="D373" t="str">
        <f t="shared" si="83"/>
        <v>Southern Interior</v>
      </c>
      <c r="E373">
        <f t="shared" si="74"/>
        <v>0</v>
      </c>
    </row>
    <row r="374" spans="1:5" x14ac:dyDescent="0.35">
      <c r="A374" t="str">
        <f t="shared" si="80"/>
        <v>British Columbia</v>
      </c>
      <c r="B374" t="s">
        <v>380</v>
      </c>
      <c r="D374" t="str">
        <f t="shared" si="83"/>
        <v>Southern Interior</v>
      </c>
      <c r="E374">
        <f t="shared" si="74"/>
        <v>0</v>
      </c>
    </row>
    <row r="375" spans="1:5" x14ac:dyDescent="0.35">
      <c r="A375" t="str">
        <f t="shared" si="80"/>
        <v>British Columbia</v>
      </c>
      <c r="B375" t="s">
        <v>381</v>
      </c>
      <c r="D375" t="str">
        <f t="shared" si="83"/>
        <v>Southern Interior</v>
      </c>
      <c r="E375">
        <f t="shared" si="74"/>
        <v>0</v>
      </c>
    </row>
    <row r="376" spans="1:5" x14ac:dyDescent="0.35">
      <c r="A376" t="str">
        <f t="shared" si="80"/>
        <v>British Columbia</v>
      </c>
      <c r="B376" t="s">
        <v>382</v>
      </c>
      <c r="D376" t="str">
        <f t="shared" si="83"/>
        <v>Southern Interior</v>
      </c>
      <c r="E376">
        <f t="shared" si="74"/>
        <v>0</v>
      </c>
    </row>
    <row r="377" spans="1:5" hidden="1" x14ac:dyDescent="0.35">
      <c r="A377" t="str">
        <f t="shared" si="80"/>
        <v>British Columbia</v>
      </c>
      <c r="C377" t="str">
        <f>A377</f>
        <v>British Columbia</v>
      </c>
      <c r="D377" t="s">
        <v>63</v>
      </c>
      <c r="E377">
        <f t="shared" si="74"/>
        <v>0</v>
      </c>
    </row>
    <row r="378" spans="1:5" x14ac:dyDescent="0.35">
      <c r="A378" t="str">
        <f t="shared" si="80"/>
        <v>British Columbia</v>
      </c>
      <c r="B378" t="s">
        <v>383</v>
      </c>
      <c r="D378" t="str">
        <f t="shared" ref="D378:D385" si="84">D377</f>
        <v>Vancouver</v>
      </c>
      <c r="E378">
        <f t="shared" si="74"/>
        <v>0</v>
      </c>
    </row>
    <row r="379" spans="1:5" x14ac:dyDescent="0.35">
      <c r="A379" t="str">
        <f t="shared" si="80"/>
        <v>British Columbia</v>
      </c>
      <c r="B379" t="s">
        <v>384</v>
      </c>
      <c r="D379" t="str">
        <f t="shared" si="84"/>
        <v>Vancouver</v>
      </c>
      <c r="E379">
        <f t="shared" si="74"/>
        <v>0</v>
      </c>
    </row>
    <row r="380" spans="1:5" x14ac:dyDescent="0.35">
      <c r="A380" t="str">
        <f t="shared" si="80"/>
        <v>British Columbia</v>
      </c>
      <c r="B380" t="s">
        <v>385</v>
      </c>
      <c r="D380" t="str">
        <f t="shared" si="84"/>
        <v>Vancouver</v>
      </c>
      <c r="E380">
        <f t="shared" si="74"/>
        <v>0</v>
      </c>
    </row>
    <row r="381" spans="1:5" x14ac:dyDescent="0.35">
      <c r="A381" t="str">
        <f t="shared" si="80"/>
        <v>British Columbia</v>
      </c>
      <c r="B381" t="s">
        <v>386</v>
      </c>
      <c r="D381" t="str">
        <f t="shared" si="84"/>
        <v>Vancouver</v>
      </c>
      <c r="E381">
        <f t="shared" si="74"/>
        <v>0</v>
      </c>
    </row>
    <row r="382" spans="1:5" x14ac:dyDescent="0.35">
      <c r="A382" t="str">
        <f t="shared" si="80"/>
        <v>British Columbia</v>
      </c>
      <c r="B382" t="s">
        <v>387</v>
      </c>
      <c r="D382" t="str">
        <f t="shared" si="84"/>
        <v>Vancouver</v>
      </c>
      <c r="E382">
        <f t="shared" si="74"/>
        <v>0</v>
      </c>
    </row>
    <row r="383" spans="1:5" x14ac:dyDescent="0.35">
      <c r="A383" t="str">
        <f t="shared" si="80"/>
        <v>British Columbia</v>
      </c>
      <c r="B383" t="s">
        <v>388</v>
      </c>
      <c r="D383" t="str">
        <f t="shared" si="84"/>
        <v>Vancouver</v>
      </c>
      <c r="E383">
        <f t="shared" si="74"/>
        <v>0</v>
      </c>
    </row>
    <row r="384" spans="1:5" x14ac:dyDescent="0.35">
      <c r="A384" t="str">
        <f t="shared" si="80"/>
        <v>British Columbia</v>
      </c>
      <c r="B384" t="s">
        <v>389</v>
      </c>
      <c r="D384" t="str">
        <f t="shared" si="84"/>
        <v>Vancouver</v>
      </c>
      <c r="E384">
        <f t="shared" si="74"/>
        <v>0</v>
      </c>
    </row>
    <row r="385" spans="1:5" x14ac:dyDescent="0.35">
      <c r="A385" t="str">
        <f t="shared" si="80"/>
        <v>British Columbia</v>
      </c>
      <c r="B385" t="s">
        <v>390</v>
      </c>
      <c r="D385" t="str">
        <f t="shared" si="84"/>
        <v>Vancouver</v>
      </c>
      <c r="E385">
        <f t="shared" si="74"/>
        <v>0</v>
      </c>
    </row>
    <row r="386" spans="1:5" hidden="1" x14ac:dyDescent="0.35">
      <c r="A386" t="str">
        <f t="shared" si="80"/>
        <v>British Columbia</v>
      </c>
      <c r="C386" t="str">
        <f>A386</f>
        <v>British Columbia</v>
      </c>
      <c r="D386" t="s">
        <v>64</v>
      </c>
      <c r="E386">
        <f t="shared" si="74"/>
        <v>0</v>
      </c>
    </row>
    <row r="387" spans="1:5" x14ac:dyDescent="0.35">
      <c r="A387" t="str">
        <f t="shared" si="80"/>
        <v>British Columbia</v>
      </c>
      <c r="B387" t="s">
        <v>391</v>
      </c>
      <c r="D387" t="str">
        <f t="shared" ref="D387:D392" si="85">D386</f>
        <v>Burnaby-Delta-Richmond</v>
      </c>
      <c r="E387">
        <f t="shared" si="74"/>
        <v>0</v>
      </c>
    </row>
    <row r="388" spans="1:5" x14ac:dyDescent="0.35">
      <c r="A388" t="str">
        <f t="shared" si="80"/>
        <v>British Columbia</v>
      </c>
      <c r="B388" t="s">
        <v>392</v>
      </c>
      <c r="D388" t="str">
        <f t="shared" si="85"/>
        <v>Burnaby-Delta-Richmond</v>
      </c>
      <c r="E388">
        <f t="shared" ref="E388:E408" si="86">IF(A388=D388,1,0)</f>
        <v>0</v>
      </c>
    </row>
    <row r="389" spans="1:5" x14ac:dyDescent="0.35">
      <c r="A389" t="str">
        <f t="shared" si="80"/>
        <v>British Columbia</v>
      </c>
      <c r="B389" t="s">
        <v>393</v>
      </c>
      <c r="D389" t="str">
        <f t="shared" si="85"/>
        <v>Burnaby-Delta-Richmond</v>
      </c>
      <c r="E389">
        <f t="shared" si="86"/>
        <v>0</v>
      </c>
    </row>
    <row r="390" spans="1:5" x14ac:dyDescent="0.35">
      <c r="A390" t="str">
        <f t="shared" si="80"/>
        <v>British Columbia</v>
      </c>
      <c r="B390" t="s">
        <v>394</v>
      </c>
      <c r="D390" t="str">
        <f t="shared" si="85"/>
        <v>Burnaby-Delta-Richmond</v>
      </c>
      <c r="E390">
        <f t="shared" si="86"/>
        <v>0</v>
      </c>
    </row>
    <row r="391" spans="1:5" x14ac:dyDescent="0.35">
      <c r="A391" t="str">
        <f t="shared" si="80"/>
        <v>British Columbia</v>
      </c>
      <c r="B391" t="s">
        <v>395</v>
      </c>
      <c r="D391" t="str">
        <f t="shared" si="85"/>
        <v>Burnaby-Delta-Richmond</v>
      </c>
      <c r="E391">
        <f t="shared" si="86"/>
        <v>0</v>
      </c>
    </row>
    <row r="392" spans="1:5" x14ac:dyDescent="0.35">
      <c r="A392" t="str">
        <f t="shared" si="80"/>
        <v>British Columbia</v>
      </c>
      <c r="B392" t="s">
        <v>396</v>
      </c>
      <c r="D392" t="str">
        <f t="shared" si="85"/>
        <v>Burnaby-Delta-Richmond</v>
      </c>
      <c r="E392">
        <f t="shared" si="86"/>
        <v>0</v>
      </c>
    </row>
    <row r="393" spans="1:5" hidden="1" x14ac:dyDescent="0.35">
      <c r="A393" t="str">
        <f t="shared" si="80"/>
        <v>British Columbia</v>
      </c>
      <c r="C393" t="str">
        <f>A393</f>
        <v>British Columbia</v>
      </c>
      <c r="D393" t="s">
        <v>65</v>
      </c>
      <c r="E393">
        <f t="shared" si="86"/>
        <v>0</v>
      </c>
    </row>
    <row r="394" spans="1:5" x14ac:dyDescent="0.35">
      <c r="A394" t="str">
        <f t="shared" si="80"/>
        <v>British Columbia</v>
      </c>
      <c r="B394" t="s">
        <v>397</v>
      </c>
      <c r="D394" t="str">
        <f t="shared" ref="D394:D401" si="87">D393</f>
        <v>East Suburbs</v>
      </c>
      <c r="E394">
        <f t="shared" si="86"/>
        <v>0</v>
      </c>
    </row>
    <row r="395" spans="1:5" x14ac:dyDescent="0.35">
      <c r="A395" t="str">
        <f t="shared" si="80"/>
        <v>British Columbia</v>
      </c>
      <c r="B395" t="s">
        <v>398</v>
      </c>
      <c r="D395" t="str">
        <f t="shared" si="87"/>
        <v>East Suburbs</v>
      </c>
      <c r="E395">
        <f t="shared" si="86"/>
        <v>0</v>
      </c>
    </row>
    <row r="396" spans="1:5" x14ac:dyDescent="0.35">
      <c r="A396" t="str">
        <f t="shared" si="80"/>
        <v>British Columbia</v>
      </c>
      <c r="B396" t="s">
        <v>399</v>
      </c>
      <c r="D396" t="str">
        <f t="shared" si="87"/>
        <v>East Suburbs</v>
      </c>
      <c r="E396">
        <f t="shared" si="86"/>
        <v>0</v>
      </c>
    </row>
    <row r="397" spans="1:5" x14ac:dyDescent="0.35">
      <c r="A397" t="str">
        <f t="shared" si="80"/>
        <v>British Columbia</v>
      </c>
      <c r="B397" t="s">
        <v>400</v>
      </c>
      <c r="D397" t="str">
        <f t="shared" si="87"/>
        <v>East Suburbs</v>
      </c>
      <c r="E397">
        <f t="shared" si="86"/>
        <v>0</v>
      </c>
    </row>
    <row r="398" spans="1:5" x14ac:dyDescent="0.35">
      <c r="A398" t="str">
        <f t="shared" si="80"/>
        <v>British Columbia</v>
      </c>
      <c r="B398" t="s">
        <v>401</v>
      </c>
      <c r="D398" t="str">
        <f t="shared" si="87"/>
        <v>East Suburbs</v>
      </c>
      <c r="E398">
        <f t="shared" si="86"/>
        <v>0</v>
      </c>
    </row>
    <row r="399" spans="1:5" x14ac:dyDescent="0.35">
      <c r="A399" t="str">
        <f t="shared" si="80"/>
        <v>British Columbia</v>
      </c>
      <c r="B399" t="s">
        <v>402</v>
      </c>
      <c r="D399" t="str">
        <f t="shared" si="87"/>
        <v>East Suburbs</v>
      </c>
      <c r="E399">
        <f t="shared" si="86"/>
        <v>0</v>
      </c>
    </row>
    <row r="400" spans="1:5" x14ac:dyDescent="0.35">
      <c r="A400" t="str">
        <f t="shared" si="80"/>
        <v>British Columbia</v>
      </c>
      <c r="B400" t="s">
        <v>403</v>
      </c>
      <c r="D400" t="str">
        <f t="shared" si="87"/>
        <v>East Suburbs</v>
      </c>
      <c r="E400">
        <f t="shared" si="86"/>
        <v>0</v>
      </c>
    </row>
    <row r="401" spans="1:5" x14ac:dyDescent="0.35">
      <c r="A401" t="str">
        <f t="shared" si="80"/>
        <v>British Columbia</v>
      </c>
      <c r="B401" t="s">
        <v>404</v>
      </c>
      <c r="D401" t="str">
        <f t="shared" si="87"/>
        <v>East Suburbs</v>
      </c>
      <c r="E401">
        <f t="shared" si="86"/>
        <v>0</v>
      </c>
    </row>
    <row r="402" spans="1:5" hidden="1" x14ac:dyDescent="0.35">
      <c r="A402" t="s">
        <v>405</v>
      </c>
      <c r="C402" t="str">
        <f t="shared" ref="C402:C403" si="88">A402</f>
        <v>Territories</v>
      </c>
      <c r="D402" t="s">
        <v>405</v>
      </c>
      <c r="E402">
        <f t="shared" si="86"/>
        <v>1</v>
      </c>
    </row>
    <row r="403" spans="1:5" hidden="1" x14ac:dyDescent="0.35">
      <c r="A403" t="str">
        <f t="shared" ref="A403:A408" si="89">A402</f>
        <v>Territories</v>
      </c>
      <c r="C403" t="str">
        <f t="shared" si="88"/>
        <v>Territories</v>
      </c>
      <c r="D403" t="s">
        <v>66</v>
      </c>
      <c r="E403">
        <f t="shared" si="86"/>
        <v>0</v>
      </c>
    </row>
    <row r="404" spans="1:5" x14ac:dyDescent="0.35">
      <c r="A404" t="str">
        <f t="shared" si="89"/>
        <v>Territories</v>
      </c>
      <c r="B404" t="s">
        <v>406</v>
      </c>
      <c r="D404" t="str">
        <f>D403</f>
        <v>Yukon</v>
      </c>
      <c r="E404">
        <f t="shared" si="86"/>
        <v>0</v>
      </c>
    </row>
    <row r="405" spans="1:5" hidden="1" x14ac:dyDescent="0.35">
      <c r="A405" t="str">
        <f t="shared" si="89"/>
        <v>Territories</v>
      </c>
      <c r="C405" t="str">
        <f>A405</f>
        <v>Territories</v>
      </c>
      <c r="D405" t="s">
        <v>67</v>
      </c>
      <c r="E405">
        <f t="shared" si="86"/>
        <v>0</v>
      </c>
    </row>
    <row r="406" spans="1:5" x14ac:dyDescent="0.35">
      <c r="A406" t="str">
        <f t="shared" si="89"/>
        <v>Territories</v>
      </c>
      <c r="B406" t="s">
        <v>407</v>
      </c>
      <c r="D406" t="str">
        <f>D405</f>
        <v>Northwest Territories</v>
      </c>
      <c r="E406">
        <f t="shared" si="86"/>
        <v>0</v>
      </c>
    </row>
    <row r="407" spans="1:5" hidden="1" x14ac:dyDescent="0.35">
      <c r="A407" t="str">
        <f t="shared" si="89"/>
        <v>Territories</v>
      </c>
      <c r="C407" t="str">
        <f>A407</f>
        <v>Territories</v>
      </c>
      <c r="D407" t="s">
        <v>68</v>
      </c>
      <c r="E407">
        <f t="shared" si="86"/>
        <v>0</v>
      </c>
    </row>
    <row r="408" spans="1:5" x14ac:dyDescent="0.35">
      <c r="A408" t="str">
        <f t="shared" si="89"/>
        <v>Territories</v>
      </c>
      <c r="B408" t="s">
        <v>408</v>
      </c>
      <c r="D408" t="str">
        <f>D407</f>
        <v>Nunavut</v>
      </c>
      <c r="E408">
        <f t="shared" si="86"/>
        <v>0</v>
      </c>
    </row>
  </sheetData>
  <autoFilter ref="A1:E408" xr:uid="{0267B21B-A06A-4168-934A-26C909A6B264}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D5B8-E95A-434B-9B3F-FCDB79906C06}">
  <dimension ref="A1:C339"/>
  <sheetViews>
    <sheetView tabSelected="1" workbookViewId="0">
      <selection sqref="A1:C1"/>
    </sheetView>
  </sheetViews>
  <sheetFormatPr defaultRowHeight="14.5" x14ac:dyDescent="0.35"/>
  <cols>
    <col min="1" max="1" width="35.08984375" customWidth="1"/>
    <col min="2" max="2" width="25.1796875" bestFit="1" customWidth="1"/>
    <col min="3" max="3" width="37.81640625" bestFit="1" customWidth="1"/>
  </cols>
  <sheetData>
    <row r="1" spans="1:3" x14ac:dyDescent="0.35">
      <c r="A1" s="2" t="s">
        <v>744</v>
      </c>
      <c r="B1" s="2" t="s">
        <v>807</v>
      </c>
      <c r="C1" s="2" t="s">
        <v>808</v>
      </c>
    </row>
    <row r="2" spans="1:3" x14ac:dyDescent="0.35">
      <c r="A2" t="s">
        <v>410</v>
      </c>
      <c r="B2" t="s">
        <v>3</v>
      </c>
      <c r="C2" t="s">
        <v>3</v>
      </c>
    </row>
    <row r="3" spans="1:3" x14ac:dyDescent="0.35">
      <c r="A3" t="s">
        <v>411</v>
      </c>
      <c r="B3" t="s">
        <v>3</v>
      </c>
      <c r="C3" t="s">
        <v>3</v>
      </c>
    </row>
    <row r="4" spans="1:3" x14ac:dyDescent="0.35">
      <c r="A4" t="s">
        <v>412</v>
      </c>
      <c r="B4" t="s">
        <v>3</v>
      </c>
      <c r="C4" t="s">
        <v>3</v>
      </c>
    </row>
    <row r="5" spans="1:3" x14ac:dyDescent="0.35">
      <c r="A5" t="s">
        <v>413</v>
      </c>
      <c r="B5" t="s">
        <v>3</v>
      </c>
      <c r="C5" t="s">
        <v>3</v>
      </c>
    </row>
    <row r="6" spans="1:3" x14ac:dyDescent="0.35">
      <c r="A6" t="s">
        <v>414</v>
      </c>
      <c r="B6" t="s">
        <v>4</v>
      </c>
      <c r="C6" t="s">
        <v>4</v>
      </c>
    </row>
    <row r="7" spans="1:3" x14ac:dyDescent="0.35">
      <c r="A7" t="s">
        <v>415</v>
      </c>
      <c r="B7" t="s">
        <v>4</v>
      </c>
      <c r="C7" t="s">
        <v>4</v>
      </c>
    </row>
    <row r="8" spans="1:3" x14ac:dyDescent="0.35">
      <c r="A8" t="s">
        <v>416</v>
      </c>
      <c r="B8" t="s">
        <v>4</v>
      </c>
      <c r="C8" t="s">
        <v>4</v>
      </c>
    </row>
    <row r="9" spans="1:3" x14ac:dyDescent="0.35">
      <c r="A9" t="s">
        <v>417</v>
      </c>
      <c r="B9" t="s">
        <v>4</v>
      </c>
      <c r="C9" t="s">
        <v>4</v>
      </c>
    </row>
    <row r="10" spans="1:3" x14ac:dyDescent="0.35">
      <c r="A10" t="s">
        <v>418</v>
      </c>
      <c r="B10" t="s">
        <v>4</v>
      </c>
      <c r="C10" t="s">
        <v>4</v>
      </c>
    </row>
    <row r="11" spans="1:3" x14ac:dyDescent="0.35">
      <c r="A11" t="s">
        <v>419</v>
      </c>
      <c r="B11" t="s">
        <v>4</v>
      </c>
      <c r="C11" t="s">
        <v>4</v>
      </c>
    </row>
    <row r="12" spans="1:3" x14ac:dyDescent="0.35">
      <c r="A12" t="s">
        <v>745</v>
      </c>
      <c r="B12" t="s">
        <v>4</v>
      </c>
      <c r="C12" t="s">
        <v>4</v>
      </c>
    </row>
    <row r="13" spans="1:3" x14ac:dyDescent="0.35">
      <c r="A13" t="s">
        <v>746</v>
      </c>
      <c r="B13" t="s">
        <v>8</v>
      </c>
      <c r="C13" t="s">
        <v>80</v>
      </c>
    </row>
    <row r="14" spans="1:3" x14ac:dyDescent="0.35">
      <c r="A14" t="s">
        <v>747</v>
      </c>
      <c r="B14" t="s">
        <v>8</v>
      </c>
      <c r="C14" t="s">
        <v>80</v>
      </c>
    </row>
    <row r="15" spans="1:3" x14ac:dyDescent="0.35">
      <c r="A15" t="s">
        <v>423</v>
      </c>
      <c r="B15" t="s">
        <v>8</v>
      </c>
      <c r="C15" t="s">
        <v>80</v>
      </c>
    </row>
    <row r="16" spans="1:3" x14ac:dyDescent="0.35">
      <c r="A16" t="s">
        <v>424</v>
      </c>
      <c r="B16" t="s">
        <v>8</v>
      </c>
      <c r="C16" t="s">
        <v>80</v>
      </c>
    </row>
    <row r="17" spans="1:3" x14ac:dyDescent="0.35">
      <c r="A17" t="s">
        <v>425</v>
      </c>
      <c r="B17" t="s">
        <v>8</v>
      </c>
      <c r="C17" t="s">
        <v>80</v>
      </c>
    </row>
    <row r="18" spans="1:3" x14ac:dyDescent="0.35">
      <c r="A18" t="s">
        <v>426</v>
      </c>
      <c r="B18" t="s">
        <v>8</v>
      </c>
      <c r="C18" t="s">
        <v>80</v>
      </c>
    </row>
    <row r="19" spans="1:3" x14ac:dyDescent="0.35">
      <c r="A19" t="s">
        <v>427</v>
      </c>
      <c r="B19" t="s">
        <v>10</v>
      </c>
      <c r="C19" t="s">
        <v>10</v>
      </c>
    </row>
    <row r="20" spans="1:3" x14ac:dyDescent="0.35">
      <c r="A20" t="s">
        <v>428</v>
      </c>
      <c r="B20" t="s">
        <v>10</v>
      </c>
      <c r="C20" t="s">
        <v>10</v>
      </c>
    </row>
    <row r="21" spans="1:3" x14ac:dyDescent="0.35">
      <c r="A21" t="s">
        <v>429</v>
      </c>
      <c r="B21" t="s">
        <v>10</v>
      </c>
      <c r="C21" t="s">
        <v>10</v>
      </c>
    </row>
    <row r="22" spans="1:3" x14ac:dyDescent="0.35">
      <c r="A22" t="s">
        <v>430</v>
      </c>
      <c r="B22" t="s">
        <v>10</v>
      </c>
      <c r="C22" t="s">
        <v>10</v>
      </c>
    </row>
    <row r="23" spans="1:3" x14ac:dyDescent="0.35">
      <c r="A23" t="s">
        <v>431</v>
      </c>
      <c r="B23" t="s">
        <v>10</v>
      </c>
      <c r="C23" t="s">
        <v>10</v>
      </c>
    </row>
    <row r="24" spans="1:3" x14ac:dyDescent="0.35">
      <c r="A24" t="s">
        <v>432</v>
      </c>
      <c r="B24" t="s">
        <v>5</v>
      </c>
      <c r="C24" t="s">
        <v>6</v>
      </c>
    </row>
    <row r="25" spans="1:3" x14ac:dyDescent="0.35">
      <c r="A25" t="s">
        <v>433</v>
      </c>
      <c r="B25" t="s">
        <v>5</v>
      </c>
      <c r="C25" t="s">
        <v>6</v>
      </c>
    </row>
    <row r="26" spans="1:3" x14ac:dyDescent="0.35">
      <c r="A26" t="s">
        <v>434</v>
      </c>
      <c r="B26" t="s">
        <v>5</v>
      </c>
      <c r="C26" t="s">
        <v>6</v>
      </c>
    </row>
    <row r="27" spans="1:3" x14ac:dyDescent="0.35">
      <c r="A27" t="s">
        <v>435</v>
      </c>
      <c r="B27" t="s">
        <v>5</v>
      </c>
      <c r="C27" t="s">
        <v>6</v>
      </c>
    </row>
    <row r="28" spans="1:3" x14ac:dyDescent="0.35">
      <c r="A28" t="s">
        <v>436</v>
      </c>
      <c r="B28" t="s">
        <v>5</v>
      </c>
      <c r="C28" t="s">
        <v>6</v>
      </c>
    </row>
    <row r="29" spans="1:3" x14ac:dyDescent="0.35">
      <c r="A29" t="s">
        <v>437</v>
      </c>
      <c r="B29" t="s">
        <v>5</v>
      </c>
      <c r="C29" t="s">
        <v>7</v>
      </c>
    </row>
    <row r="30" spans="1:3" x14ac:dyDescent="0.35">
      <c r="A30" t="s">
        <v>438</v>
      </c>
      <c r="B30" t="s">
        <v>5</v>
      </c>
      <c r="C30" t="s">
        <v>7</v>
      </c>
    </row>
    <row r="31" spans="1:3" x14ac:dyDescent="0.35">
      <c r="A31" t="s">
        <v>439</v>
      </c>
      <c r="B31" t="s">
        <v>5</v>
      </c>
      <c r="C31" t="s">
        <v>7</v>
      </c>
    </row>
    <row r="32" spans="1:3" x14ac:dyDescent="0.35">
      <c r="A32" t="s">
        <v>440</v>
      </c>
      <c r="B32" t="s">
        <v>5</v>
      </c>
      <c r="C32" t="s">
        <v>7</v>
      </c>
    </row>
    <row r="33" spans="1:3" x14ac:dyDescent="0.35">
      <c r="A33" t="s">
        <v>441</v>
      </c>
      <c r="B33" t="s">
        <v>5</v>
      </c>
      <c r="C33" t="s">
        <v>7</v>
      </c>
    </row>
    <row r="34" spans="1:3" x14ac:dyDescent="0.35">
      <c r="A34" t="s">
        <v>442</v>
      </c>
      <c r="B34" t="s">
        <v>13</v>
      </c>
      <c r="C34" t="s">
        <v>11</v>
      </c>
    </row>
    <row r="35" spans="1:3" x14ac:dyDescent="0.35">
      <c r="A35" t="s">
        <v>443</v>
      </c>
      <c r="B35" t="s">
        <v>13</v>
      </c>
      <c r="C35" t="s">
        <v>11</v>
      </c>
    </row>
    <row r="36" spans="1:3" x14ac:dyDescent="0.35">
      <c r="A36" t="s">
        <v>444</v>
      </c>
      <c r="B36" t="s">
        <v>13</v>
      </c>
      <c r="C36" t="s">
        <v>11</v>
      </c>
    </row>
    <row r="37" spans="1:3" x14ac:dyDescent="0.35">
      <c r="A37" t="s">
        <v>809</v>
      </c>
      <c r="B37" t="s">
        <v>13</v>
      </c>
      <c r="C37" t="s">
        <v>11</v>
      </c>
    </row>
    <row r="38" spans="1:3" x14ac:dyDescent="0.35">
      <c r="A38" t="s">
        <v>446</v>
      </c>
      <c r="B38" t="s">
        <v>13</v>
      </c>
      <c r="C38" t="s">
        <v>11</v>
      </c>
    </row>
    <row r="39" spans="1:3" x14ac:dyDescent="0.35">
      <c r="A39" t="s">
        <v>810</v>
      </c>
      <c r="B39" t="s">
        <v>13</v>
      </c>
      <c r="C39" t="s">
        <v>11</v>
      </c>
    </row>
    <row r="40" spans="1:3" x14ac:dyDescent="0.35">
      <c r="A40" t="s">
        <v>448</v>
      </c>
      <c r="B40" t="s">
        <v>13</v>
      </c>
      <c r="C40" t="s">
        <v>11</v>
      </c>
    </row>
    <row r="41" spans="1:3" x14ac:dyDescent="0.35">
      <c r="A41" t="s">
        <v>811</v>
      </c>
      <c r="B41" t="s">
        <v>13</v>
      </c>
      <c r="C41" t="s">
        <v>11</v>
      </c>
    </row>
    <row r="42" spans="1:3" x14ac:dyDescent="0.35">
      <c r="A42" t="s">
        <v>450</v>
      </c>
      <c r="B42" t="s">
        <v>13</v>
      </c>
      <c r="C42" t="s">
        <v>11</v>
      </c>
    </row>
    <row r="43" spans="1:3" x14ac:dyDescent="0.35">
      <c r="A43" t="s">
        <v>451</v>
      </c>
      <c r="B43" t="s">
        <v>13</v>
      </c>
      <c r="C43" t="s">
        <v>12</v>
      </c>
    </row>
    <row r="44" spans="1:3" x14ac:dyDescent="0.35">
      <c r="A44" t="s">
        <v>452</v>
      </c>
      <c r="B44" t="s">
        <v>13</v>
      </c>
      <c r="C44" t="s">
        <v>12</v>
      </c>
    </row>
    <row r="45" spans="1:3" x14ac:dyDescent="0.35">
      <c r="A45" t="s">
        <v>453</v>
      </c>
      <c r="B45" t="s">
        <v>13</v>
      </c>
      <c r="C45" t="s">
        <v>12</v>
      </c>
    </row>
    <row r="46" spans="1:3" x14ac:dyDescent="0.35">
      <c r="A46" t="s">
        <v>454</v>
      </c>
      <c r="B46" t="s">
        <v>13</v>
      </c>
      <c r="C46" t="s">
        <v>12</v>
      </c>
    </row>
    <row r="47" spans="1:3" x14ac:dyDescent="0.35">
      <c r="A47" t="s">
        <v>455</v>
      </c>
      <c r="B47" t="s">
        <v>13</v>
      </c>
      <c r="C47" t="s">
        <v>12</v>
      </c>
    </row>
    <row r="48" spans="1:3" x14ac:dyDescent="0.35">
      <c r="A48" t="s">
        <v>456</v>
      </c>
      <c r="B48" t="s">
        <v>13</v>
      </c>
      <c r="C48" t="s">
        <v>12</v>
      </c>
    </row>
    <row r="49" spans="1:3" x14ac:dyDescent="0.35">
      <c r="A49" t="s">
        <v>812</v>
      </c>
      <c r="B49" t="s">
        <v>13</v>
      </c>
      <c r="C49" t="s">
        <v>12</v>
      </c>
    </row>
    <row r="50" spans="1:3" x14ac:dyDescent="0.35">
      <c r="A50" t="s">
        <v>458</v>
      </c>
      <c r="B50" t="s">
        <v>13</v>
      </c>
      <c r="C50" t="s">
        <v>12</v>
      </c>
    </row>
    <row r="51" spans="1:3" x14ac:dyDescent="0.35">
      <c r="A51" t="s">
        <v>813</v>
      </c>
      <c r="B51" t="s">
        <v>13</v>
      </c>
      <c r="C51" t="s">
        <v>12</v>
      </c>
    </row>
    <row r="52" spans="1:3" x14ac:dyDescent="0.35">
      <c r="A52" t="s">
        <v>460</v>
      </c>
      <c r="B52" t="s">
        <v>13</v>
      </c>
      <c r="C52" t="s">
        <v>14</v>
      </c>
    </row>
    <row r="53" spans="1:3" x14ac:dyDescent="0.35">
      <c r="A53" t="s">
        <v>461</v>
      </c>
      <c r="B53" t="s">
        <v>13</v>
      </c>
      <c r="C53" t="s">
        <v>14</v>
      </c>
    </row>
    <row r="54" spans="1:3" x14ac:dyDescent="0.35">
      <c r="A54" t="s">
        <v>462</v>
      </c>
      <c r="B54" t="s">
        <v>13</v>
      </c>
      <c r="C54" t="s">
        <v>14</v>
      </c>
    </row>
    <row r="55" spans="1:3" x14ac:dyDescent="0.35">
      <c r="A55" t="s">
        <v>748</v>
      </c>
      <c r="B55" t="s">
        <v>13</v>
      </c>
      <c r="C55" t="s">
        <v>14</v>
      </c>
    </row>
    <row r="56" spans="1:3" x14ac:dyDescent="0.35">
      <c r="A56" t="s">
        <v>464</v>
      </c>
      <c r="B56" t="s">
        <v>13</v>
      </c>
      <c r="C56" t="s">
        <v>15</v>
      </c>
    </row>
    <row r="57" spans="1:3" x14ac:dyDescent="0.35">
      <c r="A57" t="s">
        <v>465</v>
      </c>
      <c r="B57" t="s">
        <v>13</v>
      </c>
      <c r="C57" t="s">
        <v>15</v>
      </c>
    </row>
    <row r="58" spans="1:3" x14ac:dyDescent="0.35">
      <c r="A58" t="s">
        <v>466</v>
      </c>
      <c r="B58" t="s">
        <v>13</v>
      </c>
      <c r="C58" t="s">
        <v>15</v>
      </c>
    </row>
    <row r="59" spans="1:3" x14ac:dyDescent="0.35">
      <c r="A59" t="s">
        <v>814</v>
      </c>
      <c r="B59" t="s">
        <v>13</v>
      </c>
      <c r="C59" t="s">
        <v>15</v>
      </c>
    </row>
    <row r="60" spans="1:3" x14ac:dyDescent="0.35">
      <c r="A60" t="s">
        <v>468</v>
      </c>
      <c r="B60" t="s">
        <v>13</v>
      </c>
      <c r="C60" t="s">
        <v>15</v>
      </c>
    </row>
    <row r="61" spans="1:3" x14ac:dyDescent="0.35">
      <c r="A61" t="s">
        <v>815</v>
      </c>
      <c r="B61" t="s">
        <v>13</v>
      </c>
      <c r="C61" t="s">
        <v>15</v>
      </c>
    </row>
    <row r="62" spans="1:3" x14ac:dyDescent="0.35">
      <c r="A62" t="s">
        <v>470</v>
      </c>
      <c r="B62" t="s">
        <v>13</v>
      </c>
      <c r="C62" t="s">
        <v>16</v>
      </c>
    </row>
    <row r="63" spans="1:3" x14ac:dyDescent="0.35">
      <c r="A63" t="s">
        <v>471</v>
      </c>
      <c r="B63" t="s">
        <v>13</v>
      </c>
      <c r="C63" t="s">
        <v>16</v>
      </c>
    </row>
    <row r="64" spans="1:3" x14ac:dyDescent="0.35">
      <c r="A64" t="s">
        <v>749</v>
      </c>
      <c r="B64" t="s">
        <v>13</v>
      </c>
      <c r="C64" t="s">
        <v>16</v>
      </c>
    </row>
    <row r="65" spans="1:3" x14ac:dyDescent="0.35">
      <c r="A65" t="s">
        <v>750</v>
      </c>
      <c r="B65" t="s">
        <v>13</v>
      </c>
      <c r="C65" t="s">
        <v>16</v>
      </c>
    </row>
    <row r="66" spans="1:3" x14ac:dyDescent="0.35">
      <c r="A66" t="s">
        <v>751</v>
      </c>
      <c r="B66" t="s">
        <v>13</v>
      </c>
      <c r="C66" t="s">
        <v>16</v>
      </c>
    </row>
    <row r="67" spans="1:3" x14ac:dyDescent="0.35">
      <c r="A67" t="s">
        <v>752</v>
      </c>
      <c r="B67" t="s">
        <v>13</v>
      </c>
      <c r="C67" t="s">
        <v>16</v>
      </c>
    </row>
    <row r="68" spans="1:3" x14ac:dyDescent="0.35">
      <c r="A68" t="s">
        <v>476</v>
      </c>
      <c r="B68" t="s">
        <v>13</v>
      </c>
      <c r="C68" t="s">
        <v>17</v>
      </c>
    </row>
    <row r="69" spans="1:3" x14ac:dyDescent="0.35">
      <c r="A69" t="s">
        <v>477</v>
      </c>
      <c r="B69" t="s">
        <v>13</v>
      </c>
      <c r="C69" t="s">
        <v>17</v>
      </c>
    </row>
    <row r="70" spans="1:3" x14ac:dyDescent="0.35">
      <c r="A70" t="s">
        <v>478</v>
      </c>
      <c r="B70" t="s">
        <v>13</v>
      </c>
      <c r="C70" t="s">
        <v>17</v>
      </c>
    </row>
    <row r="71" spans="1:3" x14ac:dyDescent="0.35">
      <c r="A71" t="s">
        <v>479</v>
      </c>
      <c r="B71" t="s">
        <v>13</v>
      </c>
      <c r="C71" t="s">
        <v>17</v>
      </c>
    </row>
    <row r="72" spans="1:3" x14ac:dyDescent="0.35">
      <c r="A72" t="s">
        <v>480</v>
      </c>
      <c r="B72" t="s">
        <v>13</v>
      </c>
      <c r="C72" t="s">
        <v>17</v>
      </c>
    </row>
    <row r="73" spans="1:3" x14ac:dyDescent="0.35">
      <c r="A73" t="s">
        <v>481</v>
      </c>
      <c r="B73" t="s">
        <v>13</v>
      </c>
      <c r="C73" t="s">
        <v>17</v>
      </c>
    </row>
    <row r="74" spans="1:3" x14ac:dyDescent="0.35">
      <c r="A74" t="s">
        <v>753</v>
      </c>
      <c r="B74" t="s">
        <v>13</v>
      </c>
      <c r="C74" t="s">
        <v>18</v>
      </c>
    </row>
    <row r="75" spans="1:3" x14ac:dyDescent="0.35">
      <c r="A75" t="s">
        <v>754</v>
      </c>
      <c r="B75" t="s">
        <v>13</v>
      </c>
      <c r="C75" t="s">
        <v>18</v>
      </c>
    </row>
    <row r="76" spans="1:3" x14ac:dyDescent="0.35">
      <c r="A76" t="s">
        <v>484</v>
      </c>
      <c r="B76" t="s">
        <v>13</v>
      </c>
      <c r="C76" t="s">
        <v>18</v>
      </c>
    </row>
    <row r="77" spans="1:3" x14ac:dyDescent="0.35">
      <c r="A77" t="s">
        <v>755</v>
      </c>
      <c r="B77" t="s">
        <v>13</v>
      </c>
      <c r="C77" t="s">
        <v>18</v>
      </c>
    </row>
    <row r="78" spans="1:3" x14ac:dyDescent="0.35">
      <c r="A78" t="s">
        <v>486</v>
      </c>
      <c r="B78" t="s">
        <v>13</v>
      </c>
      <c r="C78" t="s">
        <v>18</v>
      </c>
    </row>
    <row r="79" spans="1:3" x14ac:dyDescent="0.35">
      <c r="A79" t="s">
        <v>487</v>
      </c>
      <c r="B79" t="s">
        <v>13</v>
      </c>
      <c r="C79" t="s">
        <v>19</v>
      </c>
    </row>
    <row r="80" spans="1:3" x14ac:dyDescent="0.35">
      <c r="A80" t="s">
        <v>488</v>
      </c>
      <c r="B80" t="s">
        <v>13</v>
      </c>
      <c r="C80" t="s">
        <v>19</v>
      </c>
    </row>
    <row r="81" spans="1:3" x14ac:dyDescent="0.35">
      <c r="A81" t="s">
        <v>489</v>
      </c>
      <c r="B81" t="s">
        <v>13</v>
      </c>
      <c r="C81" t="s">
        <v>19</v>
      </c>
    </row>
    <row r="82" spans="1:3" x14ac:dyDescent="0.35">
      <c r="A82" t="s">
        <v>490</v>
      </c>
      <c r="B82" t="s">
        <v>13</v>
      </c>
      <c r="C82" t="s">
        <v>19</v>
      </c>
    </row>
    <row r="83" spans="1:3" x14ac:dyDescent="0.35">
      <c r="A83" t="s">
        <v>491</v>
      </c>
      <c r="B83" t="s">
        <v>13</v>
      </c>
      <c r="C83" t="s">
        <v>19</v>
      </c>
    </row>
    <row r="84" spans="1:3" x14ac:dyDescent="0.35">
      <c r="A84" t="s">
        <v>492</v>
      </c>
      <c r="B84" t="s">
        <v>13</v>
      </c>
      <c r="C84" t="s">
        <v>20</v>
      </c>
    </row>
    <row r="85" spans="1:3" x14ac:dyDescent="0.35">
      <c r="A85" t="s">
        <v>493</v>
      </c>
      <c r="B85" t="s">
        <v>13</v>
      </c>
      <c r="C85" t="s">
        <v>20</v>
      </c>
    </row>
    <row r="86" spans="1:3" x14ac:dyDescent="0.35">
      <c r="A86" t="s">
        <v>494</v>
      </c>
      <c r="B86" t="s">
        <v>13</v>
      </c>
      <c r="C86" t="s">
        <v>20</v>
      </c>
    </row>
    <row r="87" spans="1:3" x14ac:dyDescent="0.35">
      <c r="A87" t="s">
        <v>495</v>
      </c>
      <c r="B87" t="s">
        <v>13</v>
      </c>
      <c r="C87" t="s">
        <v>20</v>
      </c>
    </row>
    <row r="88" spans="1:3" x14ac:dyDescent="0.35">
      <c r="A88" t="s">
        <v>756</v>
      </c>
      <c r="B88" t="s">
        <v>13</v>
      </c>
      <c r="C88" t="s">
        <v>21</v>
      </c>
    </row>
    <row r="89" spans="1:3" x14ac:dyDescent="0.35">
      <c r="A89" t="s">
        <v>497</v>
      </c>
      <c r="B89" t="s">
        <v>13</v>
      </c>
      <c r="C89" t="s">
        <v>21</v>
      </c>
    </row>
    <row r="90" spans="1:3" x14ac:dyDescent="0.35">
      <c r="A90" t="s">
        <v>498</v>
      </c>
      <c r="B90" t="s">
        <v>13</v>
      </c>
      <c r="C90" t="s">
        <v>21</v>
      </c>
    </row>
    <row r="91" spans="1:3" x14ac:dyDescent="0.35">
      <c r="A91" t="s">
        <v>499</v>
      </c>
      <c r="B91" t="s">
        <v>13</v>
      </c>
      <c r="C91" t="s">
        <v>21</v>
      </c>
    </row>
    <row r="92" spans="1:3" x14ac:dyDescent="0.35">
      <c r="A92" t="s">
        <v>500</v>
      </c>
      <c r="B92" t="s">
        <v>13</v>
      </c>
      <c r="C92" t="s">
        <v>21</v>
      </c>
    </row>
    <row r="93" spans="1:3" x14ac:dyDescent="0.35">
      <c r="A93" t="s">
        <v>816</v>
      </c>
      <c r="B93" t="s">
        <v>13</v>
      </c>
      <c r="C93" t="s">
        <v>22</v>
      </c>
    </row>
    <row r="94" spans="1:3" x14ac:dyDescent="0.35">
      <c r="A94" t="s">
        <v>757</v>
      </c>
      <c r="B94" t="s">
        <v>13</v>
      </c>
      <c r="C94" t="s">
        <v>22</v>
      </c>
    </row>
    <row r="95" spans="1:3" x14ac:dyDescent="0.35">
      <c r="A95" t="s">
        <v>817</v>
      </c>
      <c r="B95" t="s">
        <v>13</v>
      </c>
      <c r="C95" t="s">
        <v>22</v>
      </c>
    </row>
    <row r="96" spans="1:3" x14ac:dyDescent="0.35">
      <c r="A96" t="s">
        <v>758</v>
      </c>
      <c r="B96" t="s">
        <v>13</v>
      </c>
      <c r="C96" t="s">
        <v>22</v>
      </c>
    </row>
    <row r="97" spans="1:3" x14ac:dyDescent="0.35">
      <c r="A97" t="s">
        <v>818</v>
      </c>
      <c r="B97" t="s">
        <v>13</v>
      </c>
      <c r="C97" t="s">
        <v>22</v>
      </c>
    </row>
    <row r="98" spans="1:3" x14ac:dyDescent="0.35">
      <c r="A98" t="s">
        <v>506</v>
      </c>
      <c r="B98" t="s">
        <v>13</v>
      </c>
      <c r="C98" t="s">
        <v>22</v>
      </c>
    </row>
    <row r="99" spans="1:3" x14ac:dyDescent="0.35">
      <c r="A99" t="s">
        <v>507</v>
      </c>
      <c r="B99" t="s">
        <v>13</v>
      </c>
      <c r="C99" t="s">
        <v>22</v>
      </c>
    </row>
    <row r="100" spans="1:3" x14ac:dyDescent="0.35">
      <c r="A100" t="s">
        <v>508</v>
      </c>
      <c r="B100" t="s">
        <v>13</v>
      </c>
      <c r="C100" t="s">
        <v>22</v>
      </c>
    </row>
    <row r="101" spans="1:3" x14ac:dyDescent="0.35">
      <c r="A101" t="s">
        <v>759</v>
      </c>
      <c r="B101" t="s">
        <v>13</v>
      </c>
      <c r="C101" t="s">
        <v>23</v>
      </c>
    </row>
    <row r="102" spans="1:3" x14ac:dyDescent="0.35">
      <c r="A102" t="s">
        <v>819</v>
      </c>
      <c r="B102" t="s">
        <v>13</v>
      </c>
      <c r="C102" t="s">
        <v>23</v>
      </c>
    </row>
    <row r="103" spans="1:3" x14ac:dyDescent="0.35">
      <c r="A103" t="s">
        <v>820</v>
      </c>
      <c r="B103" t="s">
        <v>13</v>
      </c>
      <c r="C103" t="s">
        <v>23</v>
      </c>
    </row>
    <row r="104" spans="1:3" x14ac:dyDescent="0.35">
      <c r="A104" t="s">
        <v>512</v>
      </c>
      <c r="B104" t="s">
        <v>13</v>
      </c>
      <c r="C104" t="s">
        <v>23</v>
      </c>
    </row>
    <row r="105" spans="1:3" x14ac:dyDescent="0.35">
      <c r="A105" t="s">
        <v>513</v>
      </c>
      <c r="B105" t="s">
        <v>13</v>
      </c>
      <c r="C105" t="s">
        <v>23</v>
      </c>
    </row>
    <row r="106" spans="1:3" x14ac:dyDescent="0.35">
      <c r="A106" t="s">
        <v>13</v>
      </c>
      <c r="B106" t="s">
        <v>13</v>
      </c>
      <c r="C106" t="s">
        <v>23</v>
      </c>
    </row>
    <row r="107" spans="1:3" x14ac:dyDescent="0.35">
      <c r="A107" t="s">
        <v>514</v>
      </c>
      <c r="B107" t="s">
        <v>13</v>
      </c>
      <c r="C107" t="s">
        <v>24</v>
      </c>
    </row>
    <row r="108" spans="1:3" x14ac:dyDescent="0.35">
      <c r="A108" t="s">
        <v>760</v>
      </c>
      <c r="B108" t="s">
        <v>13</v>
      </c>
      <c r="C108" t="s">
        <v>24</v>
      </c>
    </row>
    <row r="109" spans="1:3" x14ac:dyDescent="0.35">
      <c r="A109" t="s">
        <v>761</v>
      </c>
      <c r="B109" t="s">
        <v>13</v>
      </c>
      <c r="C109" t="s">
        <v>24</v>
      </c>
    </row>
    <row r="110" spans="1:3" x14ac:dyDescent="0.35">
      <c r="A110" t="s">
        <v>821</v>
      </c>
      <c r="B110" t="s">
        <v>13</v>
      </c>
      <c r="C110" t="s">
        <v>24</v>
      </c>
    </row>
    <row r="111" spans="1:3" x14ac:dyDescent="0.35">
      <c r="A111" t="s">
        <v>822</v>
      </c>
      <c r="B111" t="s">
        <v>13</v>
      </c>
      <c r="C111" t="s">
        <v>24</v>
      </c>
    </row>
    <row r="112" spans="1:3" x14ac:dyDescent="0.35">
      <c r="A112" t="s">
        <v>519</v>
      </c>
      <c r="B112" t="s">
        <v>25</v>
      </c>
      <c r="C112" t="s">
        <v>26</v>
      </c>
    </row>
    <row r="113" spans="1:3" x14ac:dyDescent="0.35">
      <c r="A113" t="s">
        <v>520</v>
      </c>
      <c r="B113" t="s">
        <v>25</v>
      </c>
      <c r="C113" t="s">
        <v>26</v>
      </c>
    </row>
    <row r="114" spans="1:3" x14ac:dyDescent="0.35">
      <c r="A114" t="s">
        <v>521</v>
      </c>
      <c r="B114" t="s">
        <v>25</v>
      </c>
      <c r="C114" t="s">
        <v>26</v>
      </c>
    </row>
    <row r="115" spans="1:3" x14ac:dyDescent="0.35">
      <c r="A115" t="s">
        <v>522</v>
      </c>
      <c r="B115" t="s">
        <v>25</v>
      </c>
      <c r="C115" t="s">
        <v>26</v>
      </c>
    </row>
    <row r="116" spans="1:3" x14ac:dyDescent="0.35">
      <c r="A116" t="s">
        <v>523</v>
      </c>
      <c r="B116" t="s">
        <v>25</v>
      </c>
      <c r="C116" t="s">
        <v>26</v>
      </c>
    </row>
    <row r="117" spans="1:3" x14ac:dyDescent="0.35">
      <c r="A117" t="s">
        <v>524</v>
      </c>
      <c r="B117" t="s">
        <v>25</v>
      </c>
      <c r="C117" t="s">
        <v>26</v>
      </c>
    </row>
    <row r="118" spans="1:3" x14ac:dyDescent="0.35">
      <c r="A118" t="s">
        <v>525</v>
      </c>
      <c r="B118" t="s">
        <v>25</v>
      </c>
      <c r="C118" t="s">
        <v>26</v>
      </c>
    </row>
    <row r="119" spans="1:3" x14ac:dyDescent="0.35">
      <c r="A119" t="s">
        <v>526</v>
      </c>
      <c r="B119" t="s">
        <v>25</v>
      </c>
      <c r="C119" t="s">
        <v>26</v>
      </c>
    </row>
    <row r="120" spans="1:3" x14ac:dyDescent="0.35">
      <c r="A120" t="s">
        <v>527</v>
      </c>
      <c r="B120" t="s">
        <v>25</v>
      </c>
      <c r="C120" t="s">
        <v>27</v>
      </c>
    </row>
    <row r="121" spans="1:3" x14ac:dyDescent="0.35">
      <c r="A121" t="s">
        <v>528</v>
      </c>
      <c r="B121" t="s">
        <v>25</v>
      </c>
      <c r="C121" t="s">
        <v>27</v>
      </c>
    </row>
    <row r="122" spans="1:3" x14ac:dyDescent="0.35">
      <c r="A122" t="s">
        <v>529</v>
      </c>
      <c r="B122" t="s">
        <v>25</v>
      </c>
      <c r="C122" t="s">
        <v>27</v>
      </c>
    </row>
    <row r="123" spans="1:3" x14ac:dyDescent="0.35">
      <c r="A123" t="s">
        <v>530</v>
      </c>
      <c r="B123" t="s">
        <v>25</v>
      </c>
      <c r="C123" t="s">
        <v>27</v>
      </c>
    </row>
    <row r="124" spans="1:3" x14ac:dyDescent="0.35">
      <c r="A124" t="s">
        <v>531</v>
      </c>
      <c r="B124" t="s">
        <v>25</v>
      </c>
      <c r="C124" t="s">
        <v>27</v>
      </c>
    </row>
    <row r="125" spans="1:3" x14ac:dyDescent="0.35">
      <c r="A125" t="s">
        <v>532</v>
      </c>
      <c r="B125" t="s">
        <v>25</v>
      </c>
      <c r="C125" t="s">
        <v>28</v>
      </c>
    </row>
    <row r="126" spans="1:3" x14ac:dyDescent="0.35">
      <c r="A126" t="s">
        <v>533</v>
      </c>
      <c r="B126" t="s">
        <v>25</v>
      </c>
      <c r="C126" t="s">
        <v>28</v>
      </c>
    </row>
    <row r="127" spans="1:3" x14ac:dyDescent="0.35">
      <c r="A127" t="s">
        <v>534</v>
      </c>
      <c r="B127" t="s">
        <v>25</v>
      </c>
      <c r="C127" t="s">
        <v>28</v>
      </c>
    </row>
    <row r="128" spans="1:3" x14ac:dyDescent="0.35">
      <c r="A128" t="s">
        <v>535</v>
      </c>
      <c r="B128" t="s">
        <v>25</v>
      </c>
      <c r="C128" t="s">
        <v>28</v>
      </c>
    </row>
    <row r="129" spans="1:3" x14ac:dyDescent="0.35">
      <c r="A129" t="s">
        <v>536</v>
      </c>
      <c r="B129" t="s">
        <v>25</v>
      </c>
      <c r="C129" t="s">
        <v>28</v>
      </c>
    </row>
    <row r="130" spans="1:3" x14ac:dyDescent="0.35">
      <c r="A130" t="s">
        <v>537</v>
      </c>
      <c r="B130" t="s">
        <v>25</v>
      </c>
      <c r="C130" t="s">
        <v>28</v>
      </c>
    </row>
    <row r="131" spans="1:3" x14ac:dyDescent="0.35">
      <c r="A131" t="s">
        <v>538</v>
      </c>
      <c r="B131" t="s">
        <v>25</v>
      </c>
      <c r="C131" t="s">
        <v>29</v>
      </c>
    </row>
    <row r="132" spans="1:3" x14ac:dyDescent="0.35">
      <c r="A132" t="s">
        <v>539</v>
      </c>
      <c r="B132" t="s">
        <v>25</v>
      </c>
      <c r="C132" t="s">
        <v>29</v>
      </c>
    </row>
    <row r="133" spans="1:3" x14ac:dyDescent="0.35">
      <c r="A133" t="s">
        <v>540</v>
      </c>
      <c r="B133" t="s">
        <v>25</v>
      </c>
      <c r="C133" t="s">
        <v>29</v>
      </c>
    </row>
    <row r="134" spans="1:3" x14ac:dyDescent="0.35">
      <c r="A134" t="s">
        <v>541</v>
      </c>
      <c r="B134" t="s">
        <v>25</v>
      </c>
      <c r="C134" t="s">
        <v>29</v>
      </c>
    </row>
    <row r="135" spans="1:3" x14ac:dyDescent="0.35">
      <c r="A135" t="s">
        <v>542</v>
      </c>
      <c r="B135" t="s">
        <v>25</v>
      </c>
      <c r="C135" t="s">
        <v>29</v>
      </c>
    </row>
    <row r="136" spans="1:3" x14ac:dyDescent="0.35">
      <c r="A136" t="s">
        <v>543</v>
      </c>
      <c r="B136" t="s">
        <v>25</v>
      </c>
      <c r="C136" t="s">
        <v>29</v>
      </c>
    </row>
    <row r="137" spans="1:3" x14ac:dyDescent="0.35">
      <c r="A137" t="s">
        <v>544</v>
      </c>
      <c r="B137" t="s">
        <v>25</v>
      </c>
      <c r="C137" t="s">
        <v>29</v>
      </c>
    </row>
    <row r="138" spans="1:3" x14ac:dyDescent="0.35">
      <c r="A138" t="s">
        <v>545</v>
      </c>
      <c r="B138" t="s">
        <v>25</v>
      </c>
      <c r="C138" t="s">
        <v>29</v>
      </c>
    </row>
    <row r="139" spans="1:3" x14ac:dyDescent="0.35">
      <c r="A139" t="s">
        <v>546</v>
      </c>
      <c r="B139" t="s">
        <v>25</v>
      </c>
      <c r="C139" t="s">
        <v>29</v>
      </c>
    </row>
    <row r="140" spans="1:3" x14ac:dyDescent="0.35">
      <c r="A140" t="s">
        <v>547</v>
      </c>
      <c r="B140" t="s">
        <v>25</v>
      </c>
      <c r="C140" t="s">
        <v>30</v>
      </c>
    </row>
    <row r="141" spans="1:3" x14ac:dyDescent="0.35">
      <c r="A141" t="s">
        <v>30</v>
      </c>
      <c r="B141" t="s">
        <v>25</v>
      </c>
      <c r="C141" t="s">
        <v>30</v>
      </c>
    </row>
    <row r="142" spans="1:3" x14ac:dyDescent="0.35">
      <c r="A142" t="s">
        <v>548</v>
      </c>
      <c r="B142" t="s">
        <v>25</v>
      </c>
      <c r="C142" t="s">
        <v>30</v>
      </c>
    </row>
    <row r="143" spans="1:3" x14ac:dyDescent="0.35">
      <c r="A143" t="s">
        <v>549</v>
      </c>
      <c r="B143" t="s">
        <v>25</v>
      </c>
      <c r="C143" t="s">
        <v>30</v>
      </c>
    </row>
    <row r="144" spans="1:3" x14ac:dyDescent="0.35">
      <c r="A144" t="s">
        <v>550</v>
      </c>
      <c r="B144" t="s">
        <v>25</v>
      </c>
      <c r="C144" t="s">
        <v>30</v>
      </c>
    </row>
    <row r="145" spans="1:3" x14ac:dyDescent="0.35">
      <c r="A145" t="s">
        <v>551</v>
      </c>
      <c r="B145" t="s">
        <v>25</v>
      </c>
      <c r="C145" t="s">
        <v>31</v>
      </c>
    </row>
    <row r="146" spans="1:3" x14ac:dyDescent="0.35">
      <c r="A146" t="s">
        <v>552</v>
      </c>
      <c r="B146" t="s">
        <v>25</v>
      </c>
      <c r="C146" t="s">
        <v>31</v>
      </c>
    </row>
    <row r="147" spans="1:3" x14ac:dyDescent="0.35">
      <c r="A147" t="s">
        <v>553</v>
      </c>
      <c r="B147" t="s">
        <v>25</v>
      </c>
      <c r="C147" t="s">
        <v>31</v>
      </c>
    </row>
    <row r="148" spans="1:3" x14ac:dyDescent="0.35">
      <c r="A148" t="s">
        <v>554</v>
      </c>
      <c r="B148" t="s">
        <v>25</v>
      </c>
      <c r="C148" t="s">
        <v>31</v>
      </c>
    </row>
    <row r="149" spans="1:3" x14ac:dyDescent="0.35">
      <c r="A149" t="s">
        <v>555</v>
      </c>
      <c r="B149" t="s">
        <v>25</v>
      </c>
      <c r="C149" t="s">
        <v>31</v>
      </c>
    </row>
    <row r="150" spans="1:3" x14ac:dyDescent="0.35">
      <c r="A150" t="s">
        <v>556</v>
      </c>
      <c r="B150" t="s">
        <v>25</v>
      </c>
      <c r="C150" t="s">
        <v>31</v>
      </c>
    </row>
    <row r="151" spans="1:3" x14ac:dyDescent="0.35">
      <c r="A151" t="s">
        <v>557</v>
      </c>
      <c r="B151" t="s">
        <v>25</v>
      </c>
      <c r="C151" t="s">
        <v>31</v>
      </c>
    </row>
    <row r="152" spans="1:3" x14ac:dyDescent="0.35">
      <c r="A152" t="s">
        <v>558</v>
      </c>
      <c r="B152" t="s">
        <v>25</v>
      </c>
      <c r="C152" t="s">
        <v>32</v>
      </c>
    </row>
    <row r="153" spans="1:3" x14ac:dyDescent="0.35">
      <c r="A153" t="s">
        <v>559</v>
      </c>
      <c r="B153" t="s">
        <v>25</v>
      </c>
      <c r="C153" t="s">
        <v>32</v>
      </c>
    </row>
    <row r="154" spans="1:3" x14ac:dyDescent="0.35">
      <c r="A154" t="s">
        <v>560</v>
      </c>
      <c r="B154" t="s">
        <v>25</v>
      </c>
      <c r="C154" t="s">
        <v>32</v>
      </c>
    </row>
    <row r="155" spans="1:3" x14ac:dyDescent="0.35">
      <c r="A155" t="s">
        <v>561</v>
      </c>
      <c r="B155" t="s">
        <v>25</v>
      </c>
      <c r="C155" t="s">
        <v>32</v>
      </c>
    </row>
    <row r="156" spans="1:3" x14ac:dyDescent="0.35">
      <c r="A156" t="s">
        <v>562</v>
      </c>
      <c r="B156" t="s">
        <v>25</v>
      </c>
      <c r="C156" t="s">
        <v>32</v>
      </c>
    </row>
    <row r="157" spans="1:3" x14ac:dyDescent="0.35">
      <c r="A157" t="s">
        <v>563</v>
      </c>
      <c r="B157" t="s">
        <v>25</v>
      </c>
      <c r="C157" t="s">
        <v>33</v>
      </c>
    </row>
    <row r="158" spans="1:3" x14ac:dyDescent="0.35">
      <c r="A158" t="s">
        <v>564</v>
      </c>
      <c r="B158" t="s">
        <v>25</v>
      </c>
      <c r="C158" t="s">
        <v>33</v>
      </c>
    </row>
    <row r="159" spans="1:3" x14ac:dyDescent="0.35">
      <c r="A159" t="s">
        <v>565</v>
      </c>
      <c r="B159" t="s">
        <v>25</v>
      </c>
      <c r="C159" t="s">
        <v>33</v>
      </c>
    </row>
    <row r="160" spans="1:3" x14ac:dyDescent="0.35">
      <c r="A160" t="s">
        <v>566</v>
      </c>
      <c r="B160" t="s">
        <v>25</v>
      </c>
      <c r="C160" t="s">
        <v>33</v>
      </c>
    </row>
    <row r="161" spans="1:3" x14ac:dyDescent="0.35">
      <c r="A161" t="s">
        <v>567</v>
      </c>
      <c r="B161" t="s">
        <v>25</v>
      </c>
      <c r="C161" t="s">
        <v>34</v>
      </c>
    </row>
    <row r="162" spans="1:3" x14ac:dyDescent="0.35">
      <c r="A162" t="s">
        <v>568</v>
      </c>
      <c r="B162" t="s">
        <v>25</v>
      </c>
      <c r="C162" t="s">
        <v>34</v>
      </c>
    </row>
    <row r="163" spans="1:3" x14ac:dyDescent="0.35">
      <c r="A163" t="s">
        <v>569</v>
      </c>
      <c r="B163" t="s">
        <v>25</v>
      </c>
      <c r="C163" t="s">
        <v>34</v>
      </c>
    </row>
    <row r="164" spans="1:3" x14ac:dyDescent="0.35">
      <c r="A164" t="s">
        <v>570</v>
      </c>
      <c r="B164" t="s">
        <v>25</v>
      </c>
      <c r="C164" t="s">
        <v>34</v>
      </c>
    </row>
    <row r="165" spans="1:3" x14ac:dyDescent="0.35">
      <c r="A165" t="s">
        <v>571</v>
      </c>
      <c r="B165" t="s">
        <v>25</v>
      </c>
      <c r="C165" t="s">
        <v>35</v>
      </c>
    </row>
    <row r="166" spans="1:3" x14ac:dyDescent="0.35">
      <c r="A166" t="s">
        <v>572</v>
      </c>
      <c r="B166" t="s">
        <v>25</v>
      </c>
      <c r="C166" t="s">
        <v>35</v>
      </c>
    </row>
    <row r="167" spans="1:3" x14ac:dyDescent="0.35">
      <c r="A167" t="s">
        <v>573</v>
      </c>
      <c r="B167" t="s">
        <v>25</v>
      </c>
      <c r="C167" t="s">
        <v>35</v>
      </c>
    </row>
    <row r="168" spans="1:3" x14ac:dyDescent="0.35">
      <c r="A168" t="s">
        <v>574</v>
      </c>
      <c r="B168" t="s">
        <v>25</v>
      </c>
      <c r="C168" t="s">
        <v>35</v>
      </c>
    </row>
    <row r="169" spans="1:3" x14ac:dyDescent="0.35">
      <c r="A169" t="s">
        <v>575</v>
      </c>
      <c r="B169" t="s">
        <v>25</v>
      </c>
      <c r="C169" t="s">
        <v>35</v>
      </c>
    </row>
    <row r="170" spans="1:3" x14ac:dyDescent="0.35">
      <c r="A170" t="s">
        <v>576</v>
      </c>
      <c r="B170" t="s">
        <v>25</v>
      </c>
      <c r="C170" t="s">
        <v>35</v>
      </c>
    </row>
    <row r="171" spans="1:3" x14ac:dyDescent="0.35">
      <c r="A171" t="s">
        <v>577</v>
      </c>
      <c r="B171" t="s">
        <v>25</v>
      </c>
      <c r="C171" t="s">
        <v>36</v>
      </c>
    </row>
    <row r="172" spans="1:3" x14ac:dyDescent="0.35">
      <c r="A172" t="s">
        <v>578</v>
      </c>
      <c r="B172" t="s">
        <v>25</v>
      </c>
      <c r="C172" t="s">
        <v>36</v>
      </c>
    </row>
    <row r="173" spans="1:3" x14ac:dyDescent="0.35">
      <c r="A173" t="s">
        <v>579</v>
      </c>
      <c r="B173" t="s">
        <v>25</v>
      </c>
      <c r="C173" t="s">
        <v>36</v>
      </c>
    </row>
    <row r="174" spans="1:3" x14ac:dyDescent="0.35">
      <c r="A174" t="s">
        <v>580</v>
      </c>
      <c r="B174" t="s">
        <v>25</v>
      </c>
      <c r="C174" t="s">
        <v>36</v>
      </c>
    </row>
    <row r="175" spans="1:3" x14ac:dyDescent="0.35">
      <c r="A175" t="s">
        <v>581</v>
      </c>
      <c r="B175" t="s">
        <v>25</v>
      </c>
      <c r="C175" t="s">
        <v>36</v>
      </c>
    </row>
    <row r="176" spans="1:3" x14ac:dyDescent="0.35">
      <c r="A176" t="s">
        <v>582</v>
      </c>
      <c r="B176" t="s">
        <v>25</v>
      </c>
      <c r="C176" t="s">
        <v>36</v>
      </c>
    </row>
    <row r="177" spans="1:3" x14ac:dyDescent="0.35">
      <c r="A177" t="s">
        <v>583</v>
      </c>
      <c r="B177" t="s">
        <v>25</v>
      </c>
      <c r="C177" t="s">
        <v>36</v>
      </c>
    </row>
    <row r="178" spans="1:3" x14ac:dyDescent="0.35">
      <c r="A178" t="s">
        <v>584</v>
      </c>
      <c r="B178" t="s">
        <v>25</v>
      </c>
      <c r="C178" t="s">
        <v>37</v>
      </c>
    </row>
    <row r="179" spans="1:3" x14ac:dyDescent="0.35">
      <c r="A179" t="s">
        <v>585</v>
      </c>
      <c r="B179" t="s">
        <v>25</v>
      </c>
      <c r="C179" t="s">
        <v>37</v>
      </c>
    </row>
    <row r="180" spans="1:3" x14ac:dyDescent="0.35">
      <c r="A180" t="s">
        <v>586</v>
      </c>
      <c r="B180" t="s">
        <v>25</v>
      </c>
      <c r="C180" t="s">
        <v>37</v>
      </c>
    </row>
    <row r="181" spans="1:3" x14ac:dyDescent="0.35">
      <c r="A181" t="s">
        <v>587</v>
      </c>
      <c r="B181" t="s">
        <v>25</v>
      </c>
      <c r="C181" t="s">
        <v>37</v>
      </c>
    </row>
    <row r="182" spans="1:3" x14ac:dyDescent="0.35">
      <c r="A182" t="s">
        <v>588</v>
      </c>
      <c r="B182" t="s">
        <v>25</v>
      </c>
      <c r="C182" t="s">
        <v>38</v>
      </c>
    </row>
    <row r="183" spans="1:3" x14ac:dyDescent="0.35">
      <c r="A183" t="s">
        <v>589</v>
      </c>
      <c r="B183" t="s">
        <v>25</v>
      </c>
      <c r="C183" t="s">
        <v>38</v>
      </c>
    </row>
    <row r="184" spans="1:3" x14ac:dyDescent="0.35">
      <c r="A184" t="s">
        <v>590</v>
      </c>
      <c r="B184" t="s">
        <v>25</v>
      </c>
      <c r="C184" t="s">
        <v>38</v>
      </c>
    </row>
    <row r="185" spans="1:3" x14ac:dyDescent="0.35">
      <c r="A185" t="s">
        <v>591</v>
      </c>
      <c r="B185" t="s">
        <v>25</v>
      </c>
      <c r="C185" t="s">
        <v>38</v>
      </c>
    </row>
    <row r="186" spans="1:3" x14ac:dyDescent="0.35">
      <c r="A186" t="s">
        <v>592</v>
      </c>
      <c r="B186" t="s">
        <v>25</v>
      </c>
      <c r="C186" t="s">
        <v>38</v>
      </c>
    </row>
    <row r="187" spans="1:3" x14ac:dyDescent="0.35">
      <c r="A187" t="s">
        <v>593</v>
      </c>
      <c r="B187" t="s">
        <v>25</v>
      </c>
      <c r="C187" t="s">
        <v>39</v>
      </c>
    </row>
    <row r="188" spans="1:3" x14ac:dyDescent="0.35">
      <c r="A188" t="s">
        <v>594</v>
      </c>
      <c r="B188" t="s">
        <v>25</v>
      </c>
      <c r="C188" t="s">
        <v>39</v>
      </c>
    </row>
    <row r="189" spans="1:3" x14ac:dyDescent="0.35">
      <c r="A189" t="s">
        <v>595</v>
      </c>
      <c r="B189" t="s">
        <v>25</v>
      </c>
      <c r="C189" t="s">
        <v>39</v>
      </c>
    </row>
    <row r="190" spans="1:3" x14ac:dyDescent="0.35">
      <c r="A190" t="s">
        <v>596</v>
      </c>
      <c r="B190" t="s">
        <v>25</v>
      </c>
      <c r="C190" t="s">
        <v>39</v>
      </c>
    </row>
    <row r="191" spans="1:3" x14ac:dyDescent="0.35">
      <c r="A191" t="s">
        <v>597</v>
      </c>
      <c r="B191" t="s">
        <v>25</v>
      </c>
      <c r="C191" t="s">
        <v>39</v>
      </c>
    </row>
    <row r="192" spans="1:3" x14ac:dyDescent="0.35">
      <c r="A192" t="s">
        <v>598</v>
      </c>
      <c r="B192" t="s">
        <v>25</v>
      </c>
      <c r="C192" t="s">
        <v>40</v>
      </c>
    </row>
    <row r="193" spans="1:3" x14ac:dyDescent="0.35">
      <c r="A193" t="s">
        <v>599</v>
      </c>
      <c r="B193" t="s">
        <v>25</v>
      </c>
      <c r="C193" t="s">
        <v>40</v>
      </c>
    </row>
    <row r="194" spans="1:3" x14ac:dyDescent="0.35">
      <c r="A194" t="s">
        <v>600</v>
      </c>
      <c r="B194" t="s">
        <v>25</v>
      </c>
      <c r="C194" t="s">
        <v>40</v>
      </c>
    </row>
    <row r="195" spans="1:3" x14ac:dyDescent="0.35">
      <c r="A195" t="s">
        <v>601</v>
      </c>
      <c r="B195" t="s">
        <v>25</v>
      </c>
      <c r="C195" t="s">
        <v>40</v>
      </c>
    </row>
    <row r="196" spans="1:3" x14ac:dyDescent="0.35">
      <c r="A196" t="s">
        <v>602</v>
      </c>
      <c r="B196" t="s">
        <v>25</v>
      </c>
      <c r="C196" t="s">
        <v>40</v>
      </c>
    </row>
    <row r="197" spans="1:3" x14ac:dyDescent="0.35">
      <c r="A197" t="s">
        <v>603</v>
      </c>
      <c r="B197" t="s">
        <v>25</v>
      </c>
      <c r="C197" t="s">
        <v>41</v>
      </c>
    </row>
    <row r="198" spans="1:3" x14ac:dyDescent="0.35">
      <c r="A198" t="s">
        <v>604</v>
      </c>
      <c r="B198" t="s">
        <v>25</v>
      </c>
      <c r="C198" t="s">
        <v>41</v>
      </c>
    </row>
    <row r="199" spans="1:3" x14ac:dyDescent="0.35">
      <c r="A199" t="s">
        <v>605</v>
      </c>
      <c r="B199" t="s">
        <v>25</v>
      </c>
      <c r="C199" t="s">
        <v>41</v>
      </c>
    </row>
    <row r="200" spans="1:3" x14ac:dyDescent="0.35">
      <c r="A200" t="s">
        <v>606</v>
      </c>
      <c r="B200" t="s">
        <v>25</v>
      </c>
      <c r="C200" t="s">
        <v>41</v>
      </c>
    </row>
    <row r="201" spans="1:3" x14ac:dyDescent="0.35">
      <c r="A201" t="s">
        <v>607</v>
      </c>
      <c r="B201" t="s">
        <v>25</v>
      </c>
      <c r="C201" t="s">
        <v>41</v>
      </c>
    </row>
    <row r="202" spans="1:3" x14ac:dyDescent="0.35">
      <c r="A202" t="s">
        <v>608</v>
      </c>
      <c r="B202" t="s">
        <v>25</v>
      </c>
      <c r="C202" t="s">
        <v>42</v>
      </c>
    </row>
    <row r="203" spans="1:3" x14ac:dyDescent="0.35">
      <c r="A203" t="s">
        <v>609</v>
      </c>
      <c r="B203" t="s">
        <v>25</v>
      </c>
      <c r="C203" t="s">
        <v>42</v>
      </c>
    </row>
    <row r="204" spans="1:3" x14ac:dyDescent="0.35">
      <c r="A204" t="s">
        <v>610</v>
      </c>
      <c r="B204" t="s">
        <v>25</v>
      </c>
      <c r="C204" t="s">
        <v>42</v>
      </c>
    </row>
    <row r="205" spans="1:3" x14ac:dyDescent="0.35">
      <c r="A205" t="s">
        <v>611</v>
      </c>
      <c r="B205" t="s">
        <v>25</v>
      </c>
      <c r="C205" t="s">
        <v>42</v>
      </c>
    </row>
    <row r="206" spans="1:3" x14ac:dyDescent="0.35">
      <c r="A206" t="s">
        <v>612</v>
      </c>
      <c r="B206" t="s">
        <v>25</v>
      </c>
      <c r="C206" t="s">
        <v>42</v>
      </c>
    </row>
    <row r="207" spans="1:3" x14ac:dyDescent="0.35">
      <c r="A207" t="s">
        <v>613</v>
      </c>
      <c r="B207" t="s">
        <v>25</v>
      </c>
      <c r="C207" t="s">
        <v>42</v>
      </c>
    </row>
    <row r="208" spans="1:3" x14ac:dyDescent="0.35">
      <c r="A208" t="s">
        <v>614</v>
      </c>
      <c r="B208" t="s">
        <v>25</v>
      </c>
      <c r="C208" t="s">
        <v>43</v>
      </c>
    </row>
    <row r="209" spans="1:3" x14ac:dyDescent="0.35">
      <c r="A209" t="s">
        <v>615</v>
      </c>
      <c r="B209" t="s">
        <v>25</v>
      </c>
      <c r="C209" t="s">
        <v>43</v>
      </c>
    </row>
    <row r="210" spans="1:3" x14ac:dyDescent="0.35">
      <c r="A210" t="s">
        <v>616</v>
      </c>
      <c r="B210" t="s">
        <v>25</v>
      </c>
      <c r="C210" t="s">
        <v>43</v>
      </c>
    </row>
    <row r="211" spans="1:3" x14ac:dyDescent="0.35">
      <c r="A211" t="s">
        <v>617</v>
      </c>
      <c r="B211" t="s">
        <v>25</v>
      </c>
      <c r="C211" t="s">
        <v>43</v>
      </c>
    </row>
    <row r="212" spans="1:3" x14ac:dyDescent="0.35">
      <c r="A212" t="s">
        <v>618</v>
      </c>
      <c r="B212" t="s">
        <v>25</v>
      </c>
      <c r="C212" t="s">
        <v>43</v>
      </c>
    </row>
    <row r="213" spans="1:3" x14ac:dyDescent="0.35">
      <c r="A213" t="s">
        <v>619</v>
      </c>
      <c r="B213" t="s">
        <v>25</v>
      </c>
      <c r="C213" t="s">
        <v>43</v>
      </c>
    </row>
    <row r="214" spans="1:3" x14ac:dyDescent="0.35">
      <c r="A214" t="s">
        <v>620</v>
      </c>
      <c r="B214" t="s">
        <v>25</v>
      </c>
      <c r="C214" t="s">
        <v>44</v>
      </c>
    </row>
    <row r="215" spans="1:3" x14ac:dyDescent="0.35">
      <c r="A215" t="s">
        <v>621</v>
      </c>
      <c r="B215" t="s">
        <v>25</v>
      </c>
      <c r="C215" t="s">
        <v>44</v>
      </c>
    </row>
    <row r="216" spans="1:3" x14ac:dyDescent="0.35">
      <c r="A216" t="s">
        <v>622</v>
      </c>
      <c r="B216" t="s">
        <v>25</v>
      </c>
      <c r="C216" t="s">
        <v>44</v>
      </c>
    </row>
    <row r="217" spans="1:3" x14ac:dyDescent="0.35">
      <c r="A217" t="s">
        <v>823</v>
      </c>
      <c r="B217" t="s">
        <v>25</v>
      </c>
      <c r="C217" t="s">
        <v>44</v>
      </c>
    </row>
    <row r="218" spans="1:3" x14ac:dyDescent="0.35">
      <c r="A218" t="s">
        <v>624</v>
      </c>
      <c r="B218" t="s">
        <v>25</v>
      </c>
      <c r="C218" t="s">
        <v>44</v>
      </c>
    </row>
    <row r="219" spans="1:3" x14ac:dyDescent="0.35">
      <c r="A219" t="s">
        <v>625</v>
      </c>
      <c r="B219" t="s">
        <v>25</v>
      </c>
      <c r="C219" t="s">
        <v>44</v>
      </c>
    </row>
    <row r="220" spans="1:3" x14ac:dyDescent="0.35">
      <c r="A220" t="s">
        <v>626</v>
      </c>
      <c r="B220" t="s">
        <v>25</v>
      </c>
      <c r="C220" t="s">
        <v>44</v>
      </c>
    </row>
    <row r="221" spans="1:3" x14ac:dyDescent="0.35">
      <c r="A221" t="s">
        <v>627</v>
      </c>
      <c r="B221" t="s">
        <v>25</v>
      </c>
      <c r="C221" t="s">
        <v>44</v>
      </c>
    </row>
    <row r="222" spans="1:3" x14ac:dyDescent="0.35">
      <c r="A222" t="s">
        <v>628</v>
      </c>
      <c r="B222" t="s">
        <v>25</v>
      </c>
      <c r="C222" t="s">
        <v>45</v>
      </c>
    </row>
    <row r="223" spans="1:3" x14ac:dyDescent="0.35">
      <c r="A223" t="s">
        <v>629</v>
      </c>
      <c r="B223" t="s">
        <v>25</v>
      </c>
      <c r="C223" t="s">
        <v>45</v>
      </c>
    </row>
    <row r="224" spans="1:3" x14ac:dyDescent="0.35">
      <c r="A224" t="s">
        <v>630</v>
      </c>
      <c r="B224" t="s">
        <v>25</v>
      </c>
      <c r="C224" t="s">
        <v>45</v>
      </c>
    </row>
    <row r="225" spans="1:3" x14ac:dyDescent="0.35">
      <c r="A225" t="s">
        <v>631</v>
      </c>
      <c r="B225" t="s">
        <v>25</v>
      </c>
      <c r="C225" t="s">
        <v>45</v>
      </c>
    </row>
    <row r="226" spans="1:3" x14ac:dyDescent="0.35">
      <c r="A226" t="s">
        <v>632</v>
      </c>
      <c r="B226" t="s">
        <v>25</v>
      </c>
      <c r="C226" t="s">
        <v>45</v>
      </c>
    </row>
    <row r="227" spans="1:3" x14ac:dyDescent="0.35">
      <c r="A227" t="s">
        <v>633</v>
      </c>
      <c r="B227" t="s">
        <v>25</v>
      </c>
      <c r="C227" t="s">
        <v>46</v>
      </c>
    </row>
    <row r="228" spans="1:3" x14ac:dyDescent="0.35">
      <c r="A228" t="s">
        <v>634</v>
      </c>
      <c r="B228" t="s">
        <v>25</v>
      </c>
      <c r="C228" t="s">
        <v>46</v>
      </c>
    </row>
    <row r="229" spans="1:3" x14ac:dyDescent="0.35">
      <c r="A229" t="s">
        <v>635</v>
      </c>
      <c r="B229" t="s">
        <v>25</v>
      </c>
      <c r="C229" t="s">
        <v>46</v>
      </c>
    </row>
    <row r="230" spans="1:3" x14ac:dyDescent="0.35">
      <c r="A230" t="s">
        <v>636</v>
      </c>
      <c r="B230" t="s">
        <v>25</v>
      </c>
      <c r="C230" t="s">
        <v>46</v>
      </c>
    </row>
    <row r="231" spans="1:3" x14ac:dyDescent="0.35">
      <c r="A231" t="s">
        <v>637</v>
      </c>
      <c r="B231" t="s">
        <v>25</v>
      </c>
      <c r="C231" t="s">
        <v>46</v>
      </c>
    </row>
    <row r="232" spans="1:3" x14ac:dyDescent="0.35">
      <c r="A232" t="s">
        <v>638</v>
      </c>
      <c r="B232" t="s">
        <v>25</v>
      </c>
      <c r="C232" t="s">
        <v>46</v>
      </c>
    </row>
    <row r="233" spans="1:3" x14ac:dyDescent="0.35">
      <c r="A233" t="s">
        <v>762</v>
      </c>
      <c r="B233" t="s">
        <v>47</v>
      </c>
      <c r="C233" t="s">
        <v>48</v>
      </c>
    </row>
    <row r="234" spans="1:3" x14ac:dyDescent="0.35">
      <c r="A234" t="s">
        <v>763</v>
      </c>
      <c r="B234" t="s">
        <v>47</v>
      </c>
      <c r="C234" t="s">
        <v>48</v>
      </c>
    </row>
    <row r="235" spans="1:3" x14ac:dyDescent="0.35">
      <c r="A235" t="s">
        <v>764</v>
      </c>
      <c r="B235" t="s">
        <v>47</v>
      </c>
      <c r="C235" t="s">
        <v>48</v>
      </c>
    </row>
    <row r="236" spans="1:3" x14ac:dyDescent="0.35">
      <c r="A236" t="s">
        <v>765</v>
      </c>
      <c r="B236" t="s">
        <v>47</v>
      </c>
      <c r="C236" t="s">
        <v>48</v>
      </c>
    </row>
    <row r="237" spans="1:3" x14ac:dyDescent="0.35">
      <c r="A237" t="s">
        <v>643</v>
      </c>
      <c r="B237" t="s">
        <v>47</v>
      </c>
      <c r="C237" t="s">
        <v>48</v>
      </c>
    </row>
    <row r="238" spans="1:3" x14ac:dyDescent="0.35">
      <c r="A238" t="s">
        <v>644</v>
      </c>
      <c r="B238" t="s">
        <v>47</v>
      </c>
      <c r="C238" t="s">
        <v>48</v>
      </c>
    </row>
    <row r="239" spans="1:3" x14ac:dyDescent="0.35">
      <c r="A239" t="s">
        <v>645</v>
      </c>
      <c r="B239" t="s">
        <v>47</v>
      </c>
      <c r="C239" t="s">
        <v>48</v>
      </c>
    </row>
    <row r="240" spans="1:3" x14ac:dyDescent="0.35">
      <c r="A240" t="s">
        <v>646</v>
      </c>
      <c r="B240" t="s">
        <v>47</v>
      </c>
      <c r="C240" t="s">
        <v>48</v>
      </c>
    </row>
    <row r="241" spans="1:3" x14ac:dyDescent="0.35">
      <c r="A241" t="s">
        <v>766</v>
      </c>
      <c r="B241" t="s">
        <v>47</v>
      </c>
      <c r="C241" t="s">
        <v>49</v>
      </c>
    </row>
    <row r="242" spans="1:3" x14ac:dyDescent="0.35">
      <c r="A242" t="s">
        <v>767</v>
      </c>
      <c r="B242" t="s">
        <v>47</v>
      </c>
      <c r="C242" t="s">
        <v>49</v>
      </c>
    </row>
    <row r="243" spans="1:3" x14ac:dyDescent="0.35">
      <c r="A243" t="s">
        <v>768</v>
      </c>
      <c r="B243" t="s">
        <v>47</v>
      </c>
      <c r="C243" t="s">
        <v>49</v>
      </c>
    </row>
    <row r="244" spans="1:3" x14ac:dyDescent="0.35">
      <c r="A244" t="s">
        <v>769</v>
      </c>
      <c r="B244" t="s">
        <v>47</v>
      </c>
      <c r="C244" t="s">
        <v>49</v>
      </c>
    </row>
    <row r="245" spans="1:3" x14ac:dyDescent="0.35">
      <c r="A245" t="s">
        <v>651</v>
      </c>
      <c r="B245" t="s">
        <v>47</v>
      </c>
      <c r="C245" t="s">
        <v>49</v>
      </c>
    </row>
    <row r="246" spans="1:3" x14ac:dyDescent="0.35">
      <c r="A246" t="s">
        <v>770</v>
      </c>
      <c r="B246" t="s">
        <v>47</v>
      </c>
      <c r="C246" t="s">
        <v>49</v>
      </c>
    </row>
    <row r="247" spans="1:3" x14ac:dyDescent="0.35">
      <c r="A247" t="s">
        <v>771</v>
      </c>
      <c r="B247" t="s">
        <v>50</v>
      </c>
      <c r="C247" t="s">
        <v>51</v>
      </c>
    </row>
    <row r="248" spans="1:3" x14ac:dyDescent="0.35">
      <c r="A248" t="s">
        <v>772</v>
      </c>
      <c r="B248" t="s">
        <v>50</v>
      </c>
      <c r="C248" t="s">
        <v>51</v>
      </c>
    </row>
    <row r="249" spans="1:3" x14ac:dyDescent="0.35">
      <c r="A249" t="s">
        <v>773</v>
      </c>
      <c r="B249" t="s">
        <v>50</v>
      </c>
      <c r="C249" t="s">
        <v>51</v>
      </c>
    </row>
    <row r="250" spans="1:3" x14ac:dyDescent="0.35">
      <c r="A250" t="s">
        <v>656</v>
      </c>
      <c r="B250" t="s">
        <v>50</v>
      </c>
      <c r="C250" t="s">
        <v>51</v>
      </c>
    </row>
    <row r="251" spans="1:3" x14ac:dyDescent="0.35">
      <c r="A251" t="s">
        <v>774</v>
      </c>
      <c r="B251" t="s">
        <v>50</v>
      </c>
      <c r="C251" t="s">
        <v>51</v>
      </c>
    </row>
    <row r="252" spans="1:3" x14ac:dyDescent="0.35">
      <c r="A252" t="s">
        <v>775</v>
      </c>
      <c r="B252" t="s">
        <v>50</v>
      </c>
      <c r="C252" t="s">
        <v>51</v>
      </c>
    </row>
    <row r="253" spans="1:3" x14ac:dyDescent="0.35">
      <c r="A253" t="s">
        <v>659</v>
      </c>
      <c r="B253" t="s">
        <v>50</v>
      </c>
      <c r="C253" t="s">
        <v>51</v>
      </c>
    </row>
    <row r="254" spans="1:3" x14ac:dyDescent="0.35">
      <c r="A254" t="s">
        <v>776</v>
      </c>
      <c r="B254" t="s">
        <v>50</v>
      </c>
      <c r="C254" t="s">
        <v>52</v>
      </c>
    </row>
    <row r="255" spans="1:3" x14ac:dyDescent="0.35">
      <c r="A255" t="s">
        <v>777</v>
      </c>
      <c r="B255" t="s">
        <v>50</v>
      </c>
      <c r="C255" t="s">
        <v>52</v>
      </c>
    </row>
    <row r="256" spans="1:3" x14ac:dyDescent="0.35">
      <c r="A256" t="s">
        <v>778</v>
      </c>
      <c r="B256" t="s">
        <v>50</v>
      </c>
      <c r="C256" t="s">
        <v>52</v>
      </c>
    </row>
    <row r="257" spans="1:3" x14ac:dyDescent="0.35">
      <c r="A257" t="s">
        <v>779</v>
      </c>
      <c r="B257" t="s">
        <v>50</v>
      </c>
      <c r="C257" t="s">
        <v>52</v>
      </c>
    </row>
    <row r="258" spans="1:3" x14ac:dyDescent="0.35">
      <c r="A258" t="s">
        <v>780</v>
      </c>
      <c r="B258" t="s">
        <v>50</v>
      </c>
      <c r="C258" t="s">
        <v>52</v>
      </c>
    </row>
    <row r="259" spans="1:3" x14ac:dyDescent="0.35">
      <c r="A259" t="s">
        <v>781</v>
      </c>
      <c r="B259" t="s">
        <v>50</v>
      </c>
      <c r="C259" t="s">
        <v>52</v>
      </c>
    </row>
    <row r="260" spans="1:3" x14ac:dyDescent="0.35">
      <c r="A260" t="s">
        <v>782</v>
      </c>
      <c r="B260" t="s">
        <v>50</v>
      </c>
      <c r="C260" t="s">
        <v>52</v>
      </c>
    </row>
    <row r="261" spans="1:3" x14ac:dyDescent="0.35">
      <c r="A261" t="s">
        <v>667</v>
      </c>
      <c r="B261" t="s">
        <v>53</v>
      </c>
      <c r="C261" t="s">
        <v>54</v>
      </c>
    </row>
    <row r="262" spans="1:3" x14ac:dyDescent="0.35">
      <c r="A262" t="s">
        <v>668</v>
      </c>
      <c r="B262" t="s">
        <v>53</v>
      </c>
      <c r="C262" t="s">
        <v>54</v>
      </c>
    </row>
    <row r="263" spans="1:3" x14ac:dyDescent="0.35">
      <c r="A263" t="s">
        <v>669</v>
      </c>
      <c r="B263" t="s">
        <v>53</v>
      </c>
      <c r="C263" t="s">
        <v>54</v>
      </c>
    </row>
    <row r="264" spans="1:3" x14ac:dyDescent="0.35">
      <c r="A264" t="s">
        <v>670</v>
      </c>
      <c r="B264" t="s">
        <v>53</v>
      </c>
      <c r="C264" t="s">
        <v>54</v>
      </c>
    </row>
    <row r="265" spans="1:3" x14ac:dyDescent="0.35">
      <c r="A265" t="s">
        <v>671</v>
      </c>
      <c r="B265" t="s">
        <v>53</v>
      </c>
      <c r="C265" t="s">
        <v>54</v>
      </c>
    </row>
    <row r="266" spans="1:3" x14ac:dyDescent="0.35">
      <c r="A266" t="s">
        <v>672</v>
      </c>
      <c r="B266" t="s">
        <v>53</v>
      </c>
      <c r="C266" t="s">
        <v>54</v>
      </c>
    </row>
    <row r="267" spans="1:3" x14ac:dyDescent="0.35">
      <c r="A267" t="s">
        <v>673</v>
      </c>
      <c r="B267" t="s">
        <v>53</v>
      </c>
      <c r="C267" t="s">
        <v>54</v>
      </c>
    </row>
    <row r="268" spans="1:3" x14ac:dyDescent="0.35">
      <c r="A268" t="s">
        <v>674</v>
      </c>
      <c r="B268" t="s">
        <v>53</v>
      </c>
      <c r="C268" t="s">
        <v>54</v>
      </c>
    </row>
    <row r="269" spans="1:3" x14ac:dyDescent="0.35">
      <c r="A269" t="s">
        <v>675</v>
      </c>
      <c r="B269" t="s">
        <v>53</v>
      </c>
      <c r="C269" t="s">
        <v>54</v>
      </c>
    </row>
    <row r="270" spans="1:3" x14ac:dyDescent="0.35">
      <c r="A270" t="s">
        <v>676</v>
      </c>
      <c r="B270" t="s">
        <v>53</v>
      </c>
      <c r="C270" t="s">
        <v>54</v>
      </c>
    </row>
    <row r="271" spans="1:3" x14ac:dyDescent="0.35">
      <c r="A271" t="s">
        <v>677</v>
      </c>
      <c r="B271" t="s">
        <v>53</v>
      </c>
      <c r="C271" t="s">
        <v>55</v>
      </c>
    </row>
    <row r="272" spans="1:3" x14ac:dyDescent="0.35">
      <c r="A272" t="s">
        <v>678</v>
      </c>
      <c r="B272" t="s">
        <v>53</v>
      </c>
      <c r="C272" t="s">
        <v>55</v>
      </c>
    </row>
    <row r="273" spans="1:3" x14ac:dyDescent="0.35">
      <c r="A273" t="s">
        <v>679</v>
      </c>
      <c r="B273" t="s">
        <v>53</v>
      </c>
      <c r="C273" t="s">
        <v>55</v>
      </c>
    </row>
    <row r="274" spans="1:3" x14ac:dyDescent="0.35">
      <c r="A274" t="s">
        <v>680</v>
      </c>
      <c r="B274" t="s">
        <v>53</v>
      </c>
      <c r="C274" t="s">
        <v>55</v>
      </c>
    </row>
    <row r="275" spans="1:3" x14ac:dyDescent="0.35">
      <c r="A275" t="s">
        <v>681</v>
      </c>
      <c r="B275" t="s">
        <v>53</v>
      </c>
      <c r="C275" t="s">
        <v>55</v>
      </c>
    </row>
    <row r="276" spans="1:3" x14ac:dyDescent="0.35">
      <c r="A276" t="s">
        <v>682</v>
      </c>
      <c r="B276" t="s">
        <v>53</v>
      </c>
      <c r="C276" t="s">
        <v>55</v>
      </c>
    </row>
    <row r="277" spans="1:3" x14ac:dyDescent="0.35">
      <c r="A277" t="s">
        <v>683</v>
      </c>
      <c r="B277" t="s">
        <v>53</v>
      </c>
      <c r="C277" t="s">
        <v>55</v>
      </c>
    </row>
    <row r="278" spans="1:3" x14ac:dyDescent="0.35">
      <c r="A278" t="s">
        <v>783</v>
      </c>
      <c r="B278" t="s">
        <v>53</v>
      </c>
      <c r="C278" t="s">
        <v>55</v>
      </c>
    </row>
    <row r="279" spans="1:3" x14ac:dyDescent="0.35">
      <c r="A279" t="s">
        <v>685</v>
      </c>
      <c r="B279" t="s">
        <v>53</v>
      </c>
      <c r="C279" t="s">
        <v>56</v>
      </c>
    </row>
    <row r="280" spans="1:3" x14ac:dyDescent="0.35">
      <c r="A280" t="s">
        <v>686</v>
      </c>
      <c r="B280" t="s">
        <v>53</v>
      </c>
      <c r="C280" t="s">
        <v>56</v>
      </c>
    </row>
    <row r="281" spans="1:3" x14ac:dyDescent="0.35">
      <c r="A281" t="s">
        <v>687</v>
      </c>
      <c r="B281" t="s">
        <v>53</v>
      </c>
      <c r="C281" t="s">
        <v>56</v>
      </c>
    </row>
    <row r="282" spans="1:3" x14ac:dyDescent="0.35">
      <c r="A282" t="s">
        <v>688</v>
      </c>
      <c r="B282" t="s">
        <v>53</v>
      </c>
      <c r="C282" t="s">
        <v>56</v>
      </c>
    </row>
    <row r="283" spans="1:3" x14ac:dyDescent="0.35">
      <c r="A283" t="s">
        <v>689</v>
      </c>
      <c r="B283" t="s">
        <v>53</v>
      </c>
      <c r="C283" t="s">
        <v>56</v>
      </c>
    </row>
    <row r="284" spans="1:3" x14ac:dyDescent="0.35">
      <c r="A284" t="s">
        <v>690</v>
      </c>
      <c r="B284" t="s">
        <v>53</v>
      </c>
      <c r="C284" t="s">
        <v>57</v>
      </c>
    </row>
    <row r="285" spans="1:3" x14ac:dyDescent="0.35">
      <c r="A285" t="s">
        <v>691</v>
      </c>
      <c r="B285" t="s">
        <v>53</v>
      </c>
      <c r="C285" t="s">
        <v>57</v>
      </c>
    </row>
    <row r="286" spans="1:3" x14ac:dyDescent="0.35">
      <c r="A286" t="s">
        <v>692</v>
      </c>
      <c r="B286" t="s">
        <v>53</v>
      </c>
      <c r="C286" t="s">
        <v>57</v>
      </c>
    </row>
    <row r="287" spans="1:3" x14ac:dyDescent="0.35">
      <c r="A287" t="s">
        <v>693</v>
      </c>
      <c r="B287" t="s">
        <v>53</v>
      </c>
      <c r="C287" t="s">
        <v>57</v>
      </c>
    </row>
    <row r="288" spans="1:3" x14ac:dyDescent="0.35">
      <c r="A288" t="s">
        <v>694</v>
      </c>
      <c r="B288" t="s">
        <v>53</v>
      </c>
      <c r="C288" t="s">
        <v>57</v>
      </c>
    </row>
    <row r="289" spans="1:3" x14ac:dyDescent="0.35">
      <c r="A289" t="s">
        <v>695</v>
      </c>
      <c r="B289" t="s">
        <v>53</v>
      </c>
      <c r="C289" t="s">
        <v>58</v>
      </c>
    </row>
    <row r="290" spans="1:3" x14ac:dyDescent="0.35">
      <c r="A290" t="s">
        <v>696</v>
      </c>
      <c r="B290" t="s">
        <v>53</v>
      </c>
      <c r="C290" t="s">
        <v>58</v>
      </c>
    </row>
    <row r="291" spans="1:3" x14ac:dyDescent="0.35">
      <c r="A291" t="s">
        <v>697</v>
      </c>
      <c r="B291" t="s">
        <v>53</v>
      </c>
      <c r="C291" t="s">
        <v>58</v>
      </c>
    </row>
    <row r="292" spans="1:3" x14ac:dyDescent="0.35">
      <c r="A292" t="s">
        <v>698</v>
      </c>
      <c r="B292" t="s">
        <v>53</v>
      </c>
      <c r="C292" t="s">
        <v>58</v>
      </c>
    </row>
    <row r="293" spans="1:3" x14ac:dyDescent="0.35">
      <c r="A293" t="s">
        <v>699</v>
      </c>
      <c r="B293" t="s">
        <v>53</v>
      </c>
      <c r="C293" t="s">
        <v>58</v>
      </c>
    </row>
    <row r="294" spans="1:3" x14ac:dyDescent="0.35">
      <c r="A294" t="s">
        <v>700</v>
      </c>
      <c r="B294" t="s">
        <v>53</v>
      </c>
      <c r="C294" t="s">
        <v>58</v>
      </c>
    </row>
    <row r="295" spans="1:3" x14ac:dyDescent="0.35">
      <c r="A295" t="s">
        <v>784</v>
      </c>
      <c r="B295" t="s">
        <v>59</v>
      </c>
      <c r="C295" t="s">
        <v>60</v>
      </c>
    </row>
    <row r="296" spans="1:3" x14ac:dyDescent="0.35">
      <c r="A296" t="s">
        <v>785</v>
      </c>
      <c r="B296" t="s">
        <v>59</v>
      </c>
      <c r="C296" t="s">
        <v>60</v>
      </c>
    </row>
    <row r="297" spans="1:3" x14ac:dyDescent="0.35">
      <c r="A297" t="s">
        <v>786</v>
      </c>
      <c r="B297" t="s">
        <v>59</v>
      </c>
      <c r="C297" t="s">
        <v>60</v>
      </c>
    </row>
    <row r="298" spans="1:3" x14ac:dyDescent="0.35">
      <c r="A298" t="s">
        <v>787</v>
      </c>
      <c r="B298" t="s">
        <v>59</v>
      </c>
      <c r="C298" t="s">
        <v>60</v>
      </c>
    </row>
    <row r="299" spans="1:3" x14ac:dyDescent="0.35">
      <c r="A299" t="s">
        <v>788</v>
      </c>
      <c r="B299" t="s">
        <v>59</v>
      </c>
      <c r="C299" t="s">
        <v>60</v>
      </c>
    </row>
    <row r="300" spans="1:3" x14ac:dyDescent="0.35">
      <c r="A300" t="s">
        <v>789</v>
      </c>
      <c r="B300" t="s">
        <v>59</v>
      </c>
      <c r="C300" t="s">
        <v>60</v>
      </c>
    </row>
    <row r="301" spans="1:3" x14ac:dyDescent="0.35">
      <c r="A301" t="s">
        <v>707</v>
      </c>
      <c r="B301" t="s">
        <v>59</v>
      </c>
      <c r="C301" t="s">
        <v>60</v>
      </c>
    </row>
    <row r="302" spans="1:3" x14ac:dyDescent="0.35">
      <c r="A302" t="s">
        <v>790</v>
      </c>
      <c r="B302" t="s">
        <v>59</v>
      </c>
      <c r="C302" t="s">
        <v>61</v>
      </c>
    </row>
    <row r="303" spans="1:3" x14ac:dyDescent="0.35">
      <c r="A303" t="s">
        <v>791</v>
      </c>
      <c r="B303" t="s">
        <v>59</v>
      </c>
      <c r="C303" t="s">
        <v>61</v>
      </c>
    </row>
    <row r="304" spans="1:3" x14ac:dyDescent="0.35">
      <c r="A304" t="s">
        <v>792</v>
      </c>
      <c r="B304" t="s">
        <v>59</v>
      </c>
      <c r="C304" t="s">
        <v>61</v>
      </c>
    </row>
    <row r="305" spans="1:3" x14ac:dyDescent="0.35">
      <c r="A305" t="s">
        <v>793</v>
      </c>
      <c r="B305" t="s">
        <v>59</v>
      </c>
      <c r="C305" t="s">
        <v>61</v>
      </c>
    </row>
    <row r="306" spans="1:3" x14ac:dyDescent="0.35">
      <c r="A306" t="s">
        <v>712</v>
      </c>
      <c r="B306" t="s">
        <v>59</v>
      </c>
      <c r="C306" t="s">
        <v>62</v>
      </c>
    </row>
    <row r="307" spans="1:3" x14ac:dyDescent="0.35">
      <c r="A307" t="s">
        <v>794</v>
      </c>
      <c r="B307" t="s">
        <v>59</v>
      </c>
      <c r="C307" t="s">
        <v>62</v>
      </c>
    </row>
    <row r="308" spans="1:3" x14ac:dyDescent="0.35">
      <c r="A308" t="s">
        <v>795</v>
      </c>
      <c r="B308" t="s">
        <v>59</v>
      </c>
      <c r="C308" t="s">
        <v>62</v>
      </c>
    </row>
    <row r="309" spans="1:3" x14ac:dyDescent="0.35">
      <c r="A309" t="s">
        <v>796</v>
      </c>
      <c r="B309" t="s">
        <v>59</v>
      </c>
      <c r="C309" t="s">
        <v>62</v>
      </c>
    </row>
    <row r="310" spans="1:3" x14ac:dyDescent="0.35">
      <c r="A310" t="s">
        <v>797</v>
      </c>
      <c r="B310" t="s">
        <v>59</v>
      </c>
      <c r="C310" t="s">
        <v>62</v>
      </c>
    </row>
    <row r="311" spans="1:3" x14ac:dyDescent="0.35">
      <c r="A311" t="s">
        <v>798</v>
      </c>
      <c r="B311" t="s">
        <v>59</v>
      </c>
      <c r="C311" t="s">
        <v>62</v>
      </c>
    </row>
    <row r="312" spans="1:3" x14ac:dyDescent="0.35">
      <c r="A312" t="s">
        <v>799</v>
      </c>
      <c r="B312" t="s">
        <v>59</v>
      </c>
      <c r="C312" t="s">
        <v>62</v>
      </c>
    </row>
    <row r="313" spans="1:3" x14ac:dyDescent="0.35">
      <c r="A313" t="s">
        <v>800</v>
      </c>
      <c r="B313" t="s">
        <v>59</v>
      </c>
      <c r="C313" t="s">
        <v>62</v>
      </c>
    </row>
    <row r="314" spans="1:3" x14ac:dyDescent="0.35">
      <c r="A314" t="s">
        <v>801</v>
      </c>
      <c r="B314" t="s">
        <v>59</v>
      </c>
      <c r="C314" t="s">
        <v>62</v>
      </c>
    </row>
    <row r="315" spans="1:3" x14ac:dyDescent="0.35">
      <c r="A315" t="s">
        <v>721</v>
      </c>
      <c r="B315" t="s">
        <v>59</v>
      </c>
      <c r="C315" t="s">
        <v>63</v>
      </c>
    </row>
    <row r="316" spans="1:3" x14ac:dyDescent="0.35">
      <c r="A316" t="s">
        <v>722</v>
      </c>
      <c r="B316" t="s">
        <v>59</v>
      </c>
      <c r="C316" t="s">
        <v>63</v>
      </c>
    </row>
    <row r="317" spans="1:3" x14ac:dyDescent="0.35">
      <c r="A317" t="s">
        <v>723</v>
      </c>
      <c r="B317" t="s">
        <v>59</v>
      </c>
      <c r="C317" t="s">
        <v>63</v>
      </c>
    </row>
    <row r="318" spans="1:3" x14ac:dyDescent="0.35">
      <c r="A318" t="s">
        <v>724</v>
      </c>
      <c r="B318" t="s">
        <v>59</v>
      </c>
      <c r="C318" t="s">
        <v>63</v>
      </c>
    </row>
    <row r="319" spans="1:3" x14ac:dyDescent="0.35">
      <c r="A319" t="s">
        <v>725</v>
      </c>
      <c r="B319" t="s">
        <v>59</v>
      </c>
      <c r="C319" t="s">
        <v>63</v>
      </c>
    </row>
    <row r="320" spans="1:3" x14ac:dyDescent="0.35">
      <c r="A320" t="s">
        <v>726</v>
      </c>
      <c r="B320" t="s">
        <v>59</v>
      </c>
      <c r="C320" t="s">
        <v>63</v>
      </c>
    </row>
    <row r="321" spans="1:3" x14ac:dyDescent="0.35">
      <c r="A321" t="s">
        <v>727</v>
      </c>
      <c r="B321" t="s">
        <v>59</v>
      </c>
      <c r="C321" t="s">
        <v>63</v>
      </c>
    </row>
    <row r="322" spans="1:3" x14ac:dyDescent="0.35">
      <c r="A322" t="s">
        <v>802</v>
      </c>
      <c r="B322" t="s">
        <v>59</v>
      </c>
      <c r="C322" t="s">
        <v>63</v>
      </c>
    </row>
    <row r="323" spans="1:3" x14ac:dyDescent="0.35">
      <c r="A323" t="s">
        <v>803</v>
      </c>
      <c r="B323" t="s">
        <v>59</v>
      </c>
      <c r="C323" t="s">
        <v>64</v>
      </c>
    </row>
    <row r="324" spans="1:3" x14ac:dyDescent="0.35">
      <c r="A324" t="s">
        <v>730</v>
      </c>
      <c r="B324" t="s">
        <v>59</v>
      </c>
      <c r="C324" t="s">
        <v>64</v>
      </c>
    </row>
    <row r="325" spans="1:3" x14ac:dyDescent="0.35">
      <c r="A325" t="s">
        <v>804</v>
      </c>
      <c r="B325" t="s">
        <v>59</v>
      </c>
      <c r="C325" t="s">
        <v>64</v>
      </c>
    </row>
    <row r="326" spans="1:3" x14ac:dyDescent="0.35">
      <c r="A326" t="s">
        <v>732</v>
      </c>
      <c r="B326" t="s">
        <v>59</v>
      </c>
      <c r="C326" t="s">
        <v>64</v>
      </c>
    </row>
    <row r="327" spans="1:3" x14ac:dyDescent="0.35">
      <c r="A327" t="s">
        <v>805</v>
      </c>
      <c r="B327" t="s">
        <v>59</v>
      </c>
      <c r="C327" t="s">
        <v>64</v>
      </c>
    </row>
    <row r="328" spans="1:3" x14ac:dyDescent="0.35">
      <c r="A328" t="s">
        <v>734</v>
      </c>
      <c r="B328" t="s">
        <v>59</v>
      </c>
      <c r="C328" t="s">
        <v>64</v>
      </c>
    </row>
    <row r="329" spans="1:3" x14ac:dyDescent="0.35">
      <c r="A329" t="s">
        <v>735</v>
      </c>
      <c r="B329" t="s">
        <v>59</v>
      </c>
      <c r="C329" t="s">
        <v>65</v>
      </c>
    </row>
    <row r="330" spans="1:3" x14ac:dyDescent="0.35">
      <c r="A330" t="s">
        <v>736</v>
      </c>
      <c r="B330" t="s">
        <v>59</v>
      </c>
      <c r="C330" t="s">
        <v>65</v>
      </c>
    </row>
    <row r="331" spans="1:3" x14ac:dyDescent="0.35">
      <c r="A331" t="s">
        <v>737</v>
      </c>
      <c r="B331" t="s">
        <v>59</v>
      </c>
      <c r="C331" t="s">
        <v>65</v>
      </c>
    </row>
    <row r="332" spans="1:3" x14ac:dyDescent="0.35">
      <c r="A332" t="s">
        <v>738</v>
      </c>
      <c r="B332" t="s">
        <v>59</v>
      </c>
      <c r="C332" t="s">
        <v>65</v>
      </c>
    </row>
    <row r="333" spans="1:3" x14ac:dyDescent="0.35">
      <c r="A333" t="s">
        <v>739</v>
      </c>
      <c r="B333" t="s">
        <v>59</v>
      </c>
      <c r="C333" t="s">
        <v>65</v>
      </c>
    </row>
    <row r="334" spans="1:3" x14ac:dyDescent="0.35">
      <c r="A334" t="s">
        <v>740</v>
      </c>
      <c r="B334" t="s">
        <v>59</v>
      </c>
      <c r="C334" t="s">
        <v>65</v>
      </c>
    </row>
    <row r="335" spans="1:3" x14ac:dyDescent="0.35">
      <c r="A335" t="s">
        <v>741</v>
      </c>
      <c r="B335" t="s">
        <v>59</v>
      </c>
      <c r="C335" t="s">
        <v>65</v>
      </c>
    </row>
    <row r="336" spans="1:3" x14ac:dyDescent="0.35">
      <c r="A336" t="s">
        <v>742</v>
      </c>
      <c r="B336" t="s">
        <v>59</v>
      </c>
      <c r="C336" t="s">
        <v>65</v>
      </c>
    </row>
    <row r="337" spans="1:3" x14ac:dyDescent="0.35">
      <c r="A337" t="s">
        <v>66</v>
      </c>
      <c r="B337" t="s">
        <v>405</v>
      </c>
      <c r="C337" t="s">
        <v>66</v>
      </c>
    </row>
    <row r="338" spans="1:3" x14ac:dyDescent="0.35">
      <c r="A338" t="s">
        <v>67</v>
      </c>
      <c r="B338" t="s">
        <v>405</v>
      </c>
      <c r="C338" t="s">
        <v>67</v>
      </c>
    </row>
    <row r="339" spans="1:3" x14ac:dyDescent="0.35">
      <c r="A339" t="s">
        <v>68</v>
      </c>
      <c r="B339" t="s">
        <v>405</v>
      </c>
      <c r="C339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Sheet5</vt:lpstr>
      <vt:lpstr>Sheet7</vt:lpstr>
      <vt:lpstr>Sheet8</vt:lpstr>
      <vt:lpstr>Sheet9</vt:lpstr>
      <vt:lpstr>Sheet5!OLE_LINK1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Strong</dc:creator>
  <cp:lastModifiedBy>Priyanka Mukherjee</cp:lastModifiedBy>
  <dcterms:created xsi:type="dcterms:W3CDTF">2019-12-16T19:57:56Z</dcterms:created>
  <dcterms:modified xsi:type="dcterms:W3CDTF">2019-12-28T21:54:24Z</dcterms:modified>
</cp:coreProperties>
</file>