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asterx-my.sharepoint.com/personal/david_vagnes_km_kongsberg_com/Documents/Dokumenter/BachelorOppgave/"/>
    </mc:Choice>
  </mc:AlternateContent>
  <xr:revisionPtr revIDLastSave="4" documentId="11_F25DC773A252ABDACC104874A91F529E5ADE58EE" xr6:coauthVersionLast="47" xr6:coauthVersionMax="47" xr10:uidLastSave="{647E89D8-1A88-4681-B8F8-AE2B7498FF49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<sst xmlns="http://schemas.openxmlformats.org/spreadsheetml/2006/main" count="212" uniqueCount="160">
  <si>
    <t>Location</t>
  </si>
  <si>
    <t>Tag Name in BEAS</t>
  </si>
  <si>
    <t>Common Description</t>
  </si>
  <si>
    <t>Comment</t>
  </si>
  <si>
    <t>Engine</t>
  </si>
  <si>
    <t>vessel_id</t>
  </si>
  <si>
    <t>IMO Number</t>
  </si>
  <si>
    <t>equipment_id</t>
  </si>
  <si>
    <t xml:space="preserve">Engine number plate or position </t>
  </si>
  <si>
    <t>RPM</t>
  </si>
  <si>
    <t>21EL / 20EL</t>
  </si>
  <si>
    <t>ENGINE RPM</t>
  </si>
  <si>
    <t>RPM Turbocharger</t>
  </si>
  <si>
    <t>25EL</t>
  </si>
  <si>
    <t>TURBOCHARGER RPM</t>
  </si>
  <si>
    <t>Power</t>
  </si>
  <si>
    <t>87XS</t>
  </si>
  <si>
    <t>Engine power percentage</t>
  </si>
  <si>
    <t>May also be found among Generator signals (Output Power, kW)</t>
  </si>
  <si>
    <t>Fuel Consumption</t>
  </si>
  <si>
    <t>96FG</t>
  </si>
  <si>
    <t>Machinery_DG[num]_FOFlow_kgh</t>
  </si>
  <si>
    <t>Fuel Flow for engine [number]</t>
  </si>
  <si>
    <t>Fuel Control</t>
  </si>
  <si>
    <t>31EL</t>
  </si>
  <si>
    <t>Fuel control output percentage</t>
  </si>
  <si>
    <t>Optional</t>
  </si>
  <si>
    <t>Fuel Limit</t>
  </si>
  <si>
    <t>31EL_LIM</t>
  </si>
  <si>
    <t>Fuel limit percentage</t>
  </si>
  <si>
    <t>BMEP</t>
  </si>
  <si>
    <t>78XS</t>
  </si>
  <si>
    <t>Optional, but required if no Load</t>
  </si>
  <si>
    <t>Speed Control Set Point</t>
  </si>
  <si>
    <t>82XS</t>
  </si>
  <si>
    <t>-&gt; Exhaust Temperature</t>
  </si>
  <si>
    <t>-&gt; Cylinder</t>
  </si>
  <si>
    <t>Cylinder 1</t>
  </si>
  <si>
    <t>01EX</t>
  </si>
  <si>
    <t>EXH. GAS CYL. 1 TEMP</t>
  </si>
  <si>
    <t>Cylinder 2</t>
  </si>
  <si>
    <t>02EX</t>
  </si>
  <si>
    <t>EXH. GAS CYL. 2 TEMP</t>
  </si>
  <si>
    <t>Cylinder 3</t>
  </si>
  <si>
    <t>03EX</t>
  </si>
  <si>
    <t>EXH. GAS CYL. 3 TEMP</t>
  </si>
  <si>
    <t>Cylinder 4</t>
  </si>
  <si>
    <t>04EX</t>
  </si>
  <si>
    <t>and so on</t>
  </si>
  <si>
    <t>Cylinder 5</t>
  </si>
  <si>
    <t>05EX</t>
  </si>
  <si>
    <t>Cylinder 6</t>
  </si>
  <si>
    <t>06EX</t>
  </si>
  <si>
    <t>…</t>
  </si>
  <si>
    <t>Cylinder 7</t>
  </si>
  <si>
    <t>07EX</t>
  </si>
  <si>
    <t>..</t>
  </si>
  <si>
    <t>Cylinder 8</t>
  </si>
  <si>
    <t xml:space="preserve">08EX </t>
  </si>
  <si>
    <t>Until you run out of cylinder numbers</t>
  </si>
  <si>
    <t>-&gt; Turbocharger</t>
  </si>
  <si>
    <t xml:space="preserve">Before turbine </t>
  </si>
  <si>
    <t>11EX</t>
  </si>
  <si>
    <t>EXH. GAS BEFORE T/C A TEMP</t>
  </si>
  <si>
    <t>May have more temp sensors before (redundancy)</t>
  </si>
  <si>
    <t>12EX</t>
  </si>
  <si>
    <t>EXH. GAS BEFORE T/C B TEMP</t>
  </si>
  <si>
    <t>After turbine</t>
  </si>
  <si>
    <t>10EX</t>
  </si>
  <si>
    <t>EXH. GAS AFTER T/C TEMP</t>
  </si>
  <si>
    <t>-&gt; High Temperature Cooling System</t>
  </si>
  <si>
    <t>-&gt;HT Cooling System Temperature</t>
  </si>
  <si>
    <t xml:space="preserve">Prosess Value </t>
  </si>
  <si>
    <t>06HT</t>
  </si>
  <si>
    <t>INLET H.T COOLING WATER TEMP</t>
  </si>
  <si>
    <t xml:space="preserve">Before charge air cooler </t>
  </si>
  <si>
    <t xml:space="preserve">05HT </t>
  </si>
  <si>
    <t>OUTLET H.T COOLING WATER TEMP</t>
  </si>
  <si>
    <t>-&gt;HT Cooling System Pressure</t>
  </si>
  <si>
    <t>Water Pressure</t>
  </si>
  <si>
    <t>10HT</t>
  </si>
  <si>
    <t>INLET H.T COOLING  WATER PRESS</t>
  </si>
  <si>
    <t>-&gt; Low Temperature Cooling System</t>
  </si>
  <si>
    <t>-&gt;LT Cooling System Temperature</t>
  </si>
  <si>
    <t>06LT</t>
  </si>
  <si>
    <t>AIR COOLER INL L.T COOLING WATER TEMP</t>
  </si>
  <si>
    <t>If L.T system is present</t>
  </si>
  <si>
    <t>05LT</t>
  </si>
  <si>
    <t>AIR COOLER OUTL L.T COOLING WATER TEMP</t>
  </si>
  <si>
    <t>-&gt;LT Cooling System Pressure</t>
  </si>
  <si>
    <t>10LT</t>
  </si>
  <si>
    <t>INLET L.T COOLING WATER PRESS</t>
  </si>
  <si>
    <t>-&gt; Fuel Nozzle Cooling</t>
  </si>
  <si>
    <t>Temperature before engine</t>
  </si>
  <si>
    <t>05NC</t>
  </si>
  <si>
    <t>Nozzle cooling temperature before engine</t>
  </si>
  <si>
    <t>Pressure</t>
  </si>
  <si>
    <t>10NC</t>
  </si>
  <si>
    <t>Nozzle cooling pressure</t>
  </si>
  <si>
    <t>-&gt; Lube Oil</t>
  </si>
  <si>
    <t>-&gt; Lube Oil Filter Pressure</t>
  </si>
  <si>
    <t xml:space="preserve">Before filter </t>
  </si>
  <si>
    <t>13LO</t>
  </si>
  <si>
    <t>L.O FILTER INLET PRESS</t>
  </si>
  <si>
    <t>Name may vary alot</t>
  </si>
  <si>
    <t>After filter</t>
  </si>
  <si>
    <t>10LO</t>
  </si>
  <si>
    <t>L.O ENGINE INLET PRESS</t>
  </si>
  <si>
    <t>After standby pump</t>
  </si>
  <si>
    <t>14LO</t>
  </si>
  <si>
    <t>Lube oil pressure after filter standby pump</t>
  </si>
  <si>
    <t>-&gt; Lube Oil Cooling Temperature</t>
  </si>
  <si>
    <t>Before engine</t>
  </si>
  <si>
    <t>05LO / 05LO</t>
  </si>
  <si>
    <t>L.O ENGINE INLET TEMP</t>
  </si>
  <si>
    <t>After engine</t>
  </si>
  <si>
    <t>06LO / 06LO</t>
  </si>
  <si>
    <t>L.O ENGINE OUTLET TEMP</t>
  </si>
  <si>
    <t>-&gt; Lube Oil Rocker Arms</t>
  </si>
  <si>
    <t>11LO</t>
  </si>
  <si>
    <t>Lube oil pressure rocker arms</t>
  </si>
  <si>
    <t>-&gt; Charge Air</t>
  </si>
  <si>
    <t>Temperature</t>
  </si>
  <si>
    <t>08CA / 05CA</t>
  </si>
  <si>
    <t>ENGINE AIR COOLER OUTL CHARGE AIR TEMP</t>
  </si>
  <si>
    <t>21CA</t>
  </si>
  <si>
    <t>CHAR. AIR ENGINE INLET PRESS</t>
  </si>
  <si>
    <t>-&gt; Starting Air</t>
  </si>
  <si>
    <t>10SA</t>
  </si>
  <si>
    <t>Starting air pressure</t>
  </si>
  <si>
    <t>-&gt; Control Air</t>
  </si>
  <si>
    <t>14SA</t>
  </si>
  <si>
    <t>-&gt; Fuel Oil System</t>
  </si>
  <si>
    <t>-&gt; Fuel Oil Pressure</t>
  </si>
  <si>
    <t>13DO</t>
  </si>
  <si>
    <t>F.O ENGINE INLET PRESS</t>
  </si>
  <si>
    <t>Leakage</t>
  </si>
  <si>
    <t>12DO</t>
  </si>
  <si>
    <t>Fuel oil leakage pressure</t>
  </si>
  <si>
    <t>optional</t>
  </si>
  <si>
    <t xml:space="preserve">After filter </t>
  </si>
  <si>
    <t>10DO</t>
  </si>
  <si>
    <t>F.O ENGINE OUTLET PRESS</t>
  </si>
  <si>
    <t>-&gt; Fuel Oil Temperature</t>
  </si>
  <si>
    <t xml:space="preserve">Before engine </t>
  </si>
  <si>
    <t>05DO / None</t>
  </si>
  <si>
    <t>F.O ENGINE INLET TEMP</t>
  </si>
  <si>
    <t>-&gt; WoodWard</t>
  </si>
  <si>
    <t>-&gt; Engine Speed</t>
  </si>
  <si>
    <t xml:space="preserve">WWEngineSpeed </t>
  </si>
  <si>
    <t>WWEngineSpeedRef</t>
  </si>
  <si>
    <t>WWEngineSpeedRefRem</t>
  </si>
  <si>
    <t>-&gt; Misc</t>
  </si>
  <si>
    <t>WWCAPress</t>
  </si>
  <si>
    <t>WWDroopBias</t>
  </si>
  <si>
    <t>WWFirstAlarm</t>
  </si>
  <si>
    <t>WWIsochBias</t>
  </si>
  <si>
    <t>WWLONAvgLoad</t>
  </si>
  <si>
    <t>WWSpeedRefBefBias</t>
  </si>
  <si>
    <t>WWSyncBias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</si>
</sst>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4" borderId="4" xfId="0" applyFill="1" applyBorder="1"/>
    <xf numFmtId="0" fontId="1" fillId="0" borderId="0" xfId="0" quotePrefix="1" applyFont="1" applyAlignment="1">
      <alignment horizontal="right"/>
    </xf>
    <xf numFmtId="0" fontId="1" fillId="5" borderId="5" xfId="0" quotePrefix="1" applyFont="1" applyFill="1" applyBorder="1"/>
    <xf numFmtId="0" fontId="0" fillId="0" borderId="6" xfId="0" applyBorder="1"/>
    <xf numFmtId="0" fontId="1" fillId="6" borderId="5" xfId="0" quotePrefix="1" applyFont="1" applyFill="1" applyBorder="1"/>
    <xf numFmtId="0" fontId="0" fillId="2" borderId="5" xfId="0" applyFill="1" applyBorder="1"/>
    <xf numFmtId="0" fontId="1" fillId="0" borderId="3" xfId="0" quotePrefix="1" applyFont="1" applyBorder="1"/>
    <xf numFmtId="0" fontId="1" fillId="6" borderId="3" xfId="0" quotePrefix="1" applyFont="1" applyFill="1" applyBorder="1"/>
    <xf numFmtId="0" fontId="0" fillId="0" borderId="7" xfId="0" applyBorder="1"/>
    <xf numFmtId="0" fontId="0" fillId="2" borderId="4" xfId="0" applyFill="1" applyBorder="1"/>
    <xf numFmtId="49" fontId="0" fillId="0" borderId="0" xfId="0" quotePrefix="1" applyNumberFormat="1"/>
  </cellXfs>
  <cellStyles count="1">
    <cellStyle name="Normal" xfId="0" builtinId="0"/>
  </cellStyles>
  <dxfs count="24"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  <dxf>
      <font>
        <condense val="0"/>
        <extend val="0"/>
        <color indexed="23"/>
      </font>
    </dxf>
    <dxf>
      <border>
        <top style="thin">
          <color indexed="64"/>
        </top>
      </border>
    </dxf>
    <dxf>
      <font>
        <condense val="0"/>
        <extend val="0"/>
        <color indexed="23"/>
      </font>
      <border>
        <top style="thin">
          <color indexed="9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D12" sqref="D12"/>
    </sheetView>
  </sheetViews>
  <sheetFormatPr defaultRowHeight="15" x14ac:dyDescent="0.25"/>
  <cols>
    <col min="1" max="1" width="7" bestFit="1" customWidth="1"/>
    <col min="2" max="2" width="34" bestFit="1" customWidth="1"/>
    <col min="3" max="3" width="31.7109375" bestFit="1" customWidth="1"/>
    <col min="4" max="4" width="23.7109375" bestFit="1" customWidth="1"/>
    <col min="5" max="5" width="20.140625" hidden="1" customWidth="1"/>
    <col min="6" max="6" width="23.7109375" bestFit="1" customWidth="1"/>
    <col min="7" max="7" width="40.85546875" bestFit="1" customWidth="1"/>
    <col min="8" max="8" width="59.28515625" bestFit="1" customWidth="1"/>
  </cols>
  <sheetData>
    <row r="1" spans="1:8" x14ac:dyDescent="0.25">
      <c r="C1" s="1"/>
      <c r="D1" s="2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3" t="s">
        <v>4</v>
      </c>
      <c r="F2" s="4"/>
      <c r="G2" s="5"/>
    </row>
    <row r="3" spans="1:8" x14ac:dyDescent="0.25">
      <c r="A3" s="1"/>
      <c r="B3" s="6" t="s">
        <v>5</v>
      </c>
      <c r="F3" s="4"/>
      <c r="G3" s="5" t="s">
        <v>6</v>
      </c>
    </row>
    <row r="4" spans="1:8" x14ac:dyDescent="0.25">
      <c r="A4" s="1"/>
      <c r="B4" s="6" t="s">
        <v>7</v>
      </c>
      <c r="F4" s="4"/>
      <c r="G4" s="5" t="s">
        <v>8</v>
      </c>
    </row>
    <row r="5" spans="1:8" x14ac:dyDescent="0.25">
      <c r="A5" s="1"/>
      <c r="B5" s="6" t="s">
        <v>9</v>
      </c>
      <c r="F5" s="7" t="s">
        <v>10</v>
      </c>
      <c r="G5" s="5" t="s">
        <v>11</v>
      </c>
    </row>
    <row r="6" spans="1:8" x14ac:dyDescent="0.25">
      <c r="A6" s="1"/>
      <c r="B6" s="6" t="s">
        <v>12</v>
      </c>
      <c r="F6" s="7" t="s">
        <v>13</v>
      </c>
      <c r="G6" s="5" t="s">
        <v>14</v>
      </c>
    </row>
    <row r="7" spans="1:8" x14ac:dyDescent="0.25">
      <c r="A7" s="1"/>
      <c r="B7" s="6" t="s">
        <v>15</v>
      </c>
      <c r="F7" s="7" t="s">
        <v>16</v>
      </c>
      <c r="G7" s="5" t="s">
        <v>17</v>
      </c>
      <c r="H7" t="s">
        <v>18</v>
      </c>
    </row>
    <row r="8" spans="1:8" x14ac:dyDescent="0.25">
      <c r="A8" s="1"/>
      <c r="B8" s="6" t="s">
        <v>19</v>
      </c>
      <c r="F8" s="7" t="s">
        <v>20</v>
      </c>
      <c r="G8" s="5" t="s">
        <v>21</v>
      </c>
      <c r="H8" t="s">
        <v>22</v>
      </c>
    </row>
    <row r="9" spans="1:8" x14ac:dyDescent="0.25">
      <c r="A9" s="1"/>
      <c r="B9" s="6" t="s">
        <v>23</v>
      </c>
      <c r="F9" s="7" t="s">
        <v>24</v>
      </c>
      <c r="G9" s="5" t="s">
        <v>25</v>
      </c>
      <c r="H9" t="s">
        <v>26</v>
      </c>
    </row>
    <row r="10" spans="1:8" x14ac:dyDescent="0.25">
      <c r="A10" s="1"/>
      <c r="B10" s="6" t="s">
        <v>27</v>
      </c>
      <c r="F10" s="7" t="s">
        <v>28</v>
      </c>
      <c r="G10" s="5" t="s">
        <v>29</v>
      </c>
      <c r="H10" t="s">
        <v>26</v>
      </c>
    </row>
    <row r="11" spans="1:8" x14ac:dyDescent="0.25">
      <c r="A11" s="1"/>
      <c r="B11" s="6" t="s">
        <v>30</v>
      </c>
      <c r="F11" s="7" t="s">
        <v>31</v>
      </c>
      <c r="G11" s="5" t="s">
        <v>30</v>
      </c>
      <c r="H11" t="s">
        <v>32</v>
      </c>
    </row>
    <row r="12" spans="1:8" x14ac:dyDescent="0.25">
      <c r="A12" s="1"/>
      <c r="B12" s="6" t="s">
        <v>33</v>
      </c>
      <c r="F12" s="7" t="s">
        <v>34</v>
      </c>
      <c r="G12" s="5" t="s">
        <v>33</v>
      </c>
      <c r="H12" t="s">
        <v>26</v>
      </c>
    </row>
    <row r="13" spans="1:8" x14ac:dyDescent="0.25">
      <c r="A13" s="1"/>
      <c r="B13" s="4"/>
      <c r="F13" s="4"/>
      <c r="G13" s="5"/>
    </row>
    <row r="14" spans="1:8" x14ac:dyDescent="0.25">
      <c r="A14" s="8"/>
      <c r="B14" s="9" t="s">
        <v>35</v>
      </c>
      <c r="F14" s="5"/>
      <c r="G14" s="5"/>
    </row>
    <row r="15" spans="1:8" x14ac:dyDescent="0.25">
      <c r="A15" s="8"/>
      <c r="B15" s="10"/>
      <c r="C15" s="11" t="s">
        <v>36</v>
      </c>
      <c r="F15" s="5"/>
      <c r="G15" s="5"/>
    </row>
    <row r="16" spans="1:8" x14ac:dyDescent="0.25">
      <c r="A16" s="8"/>
      <c r="B16" s="4"/>
      <c r="C16" s="4"/>
      <c r="D16" s="6" t="s">
        <v>37</v>
      </c>
      <c r="F16" s="7" t="s">
        <v>38</v>
      </c>
      <c r="G16" s="5" t="s">
        <v>39</v>
      </c>
    </row>
    <row r="17" spans="1:8" x14ac:dyDescent="0.25">
      <c r="A17" s="8"/>
      <c r="B17" s="4"/>
      <c r="C17" s="4"/>
      <c r="D17" s="6" t="s">
        <v>40</v>
      </c>
      <c r="F17" s="7" t="s">
        <v>41</v>
      </c>
      <c r="G17" s="5" t="s">
        <v>42</v>
      </c>
    </row>
    <row r="18" spans="1:8" x14ac:dyDescent="0.25">
      <c r="A18" s="8"/>
      <c r="B18" s="4"/>
      <c r="C18" s="4"/>
      <c r="D18" s="6" t="s">
        <v>43</v>
      </c>
      <c r="F18" s="7" t="s">
        <v>44</v>
      </c>
      <c r="G18" s="5" t="s">
        <v>45</v>
      </c>
    </row>
    <row r="19" spans="1:8" x14ac:dyDescent="0.25">
      <c r="A19" s="8"/>
      <c r="B19" s="4"/>
      <c r="C19" s="4"/>
      <c r="D19" s="6" t="s">
        <v>46</v>
      </c>
      <c r="F19" s="7" t="s">
        <v>47</v>
      </c>
      <c r="G19" s="5" t="s">
        <v>48</v>
      </c>
    </row>
    <row r="20" spans="1:8" x14ac:dyDescent="0.25">
      <c r="A20" s="8"/>
      <c r="B20" s="4"/>
      <c r="C20" s="4"/>
      <c r="D20" s="6" t="s">
        <v>49</v>
      </c>
      <c r="F20" s="7" t="s">
        <v>50</v>
      </c>
      <c r="G20" s="5" t="s">
        <v>48</v>
      </c>
    </row>
    <row r="21" spans="1:8" x14ac:dyDescent="0.25">
      <c r="A21" s="8"/>
      <c r="B21" s="4"/>
      <c r="C21" s="4"/>
      <c r="D21" s="6" t="s">
        <v>51</v>
      </c>
      <c r="F21" s="7" t="s">
        <v>52</v>
      </c>
      <c r="G21" s="5" t="s">
        <v>53</v>
      </c>
    </row>
    <row r="22" spans="1:8" x14ac:dyDescent="0.25">
      <c r="A22" s="8"/>
      <c r="B22" s="4"/>
      <c r="C22" s="4"/>
      <c r="D22" s="6" t="s">
        <v>54</v>
      </c>
      <c r="F22" s="7" t="s">
        <v>55</v>
      </c>
      <c r="G22" s="5" t="s">
        <v>56</v>
      </c>
    </row>
    <row r="23" spans="1:8" x14ac:dyDescent="0.25">
      <c r="A23" s="8"/>
      <c r="B23" s="4"/>
      <c r="C23" s="4"/>
      <c r="D23" s="6" t="s">
        <v>57</v>
      </c>
      <c r="F23" s="7" t="s">
        <v>58</v>
      </c>
      <c r="G23" s="5" t="s">
        <v>59</v>
      </c>
    </row>
    <row r="24" spans="1:8" x14ac:dyDescent="0.25">
      <c r="B24" s="4"/>
      <c r="C24" s="11" t="s">
        <v>60</v>
      </c>
      <c r="F24" s="5"/>
      <c r="G24" s="5"/>
    </row>
    <row r="25" spans="1:8" x14ac:dyDescent="0.25">
      <c r="B25" s="4"/>
      <c r="D25" s="6" t="s">
        <v>61</v>
      </c>
      <c r="F25" s="7" t="s">
        <v>62</v>
      </c>
      <c r="G25" s="5" t="s">
        <v>63</v>
      </c>
      <c r="H25" t="s">
        <v>64</v>
      </c>
    </row>
    <row r="26" spans="1:8" x14ac:dyDescent="0.25">
      <c r="B26" s="4"/>
      <c r="D26" s="6" t="s">
        <v>61</v>
      </c>
      <c r="F26" s="7" t="s">
        <v>65</v>
      </c>
      <c r="G26" s="5" t="s">
        <v>66</v>
      </c>
    </row>
    <row r="27" spans="1:8" x14ac:dyDescent="0.25">
      <c r="B27" s="4"/>
      <c r="D27" s="12" t="s">
        <v>67</v>
      </c>
      <c r="F27" s="7" t="s">
        <v>68</v>
      </c>
      <c r="G27" s="5" t="s">
        <v>69</v>
      </c>
    </row>
    <row r="28" spans="1:8" x14ac:dyDescent="0.25">
      <c r="B28" s="4"/>
      <c r="F28" s="5"/>
      <c r="G28" s="5"/>
    </row>
    <row r="29" spans="1:8" x14ac:dyDescent="0.25">
      <c r="B29" s="9" t="s">
        <v>70</v>
      </c>
      <c r="F29" s="5"/>
      <c r="G29" s="5"/>
    </row>
    <row r="30" spans="1:8" x14ac:dyDescent="0.25">
      <c r="B30" s="13"/>
      <c r="C30" s="11" t="s">
        <v>71</v>
      </c>
      <c r="F30" s="5"/>
      <c r="G30" s="5"/>
    </row>
    <row r="31" spans="1:8" x14ac:dyDescent="0.25">
      <c r="B31" s="4"/>
      <c r="C31" s="4"/>
      <c r="D31" s="6" t="s">
        <v>72</v>
      </c>
      <c r="F31" s="7" t="s">
        <v>73</v>
      </c>
      <c r="G31" s="5" t="s">
        <v>74</v>
      </c>
    </row>
    <row r="32" spans="1:8" x14ac:dyDescent="0.25">
      <c r="B32" s="4"/>
      <c r="C32" s="4"/>
      <c r="D32" s="12" t="s">
        <v>75</v>
      </c>
      <c r="F32" s="7" t="s">
        <v>76</v>
      </c>
      <c r="G32" s="5" t="s">
        <v>77</v>
      </c>
    </row>
    <row r="33" spans="1:8" x14ac:dyDescent="0.25">
      <c r="B33" s="13"/>
      <c r="C33" s="11" t="s">
        <v>78</v>
      </c>
      <c r="F33" s="5"/>
      <c r="G33" s="5"/>
    </row>
    <row r="34" spans="1:8" x14ac:dyDescent="0.25">
      <c r="B34" s="4"/>
      <c r="C34" s="4"/>
      <c r="D34" s="12" t="s">
        <v>79</v>
      </c>
      <c r="F34" s="7" t="s">
        <v>80</v>
      </c>
      <c r="G34" s="5" t="s">
        <v>81</v>
      </c>
    </row>
    <row r="35" spans="1:8" x14ac:dyDescent="0.25">
      <c r="B35" s="4"/>
      <c r="F35" s="5"/>
      <c r="G35" s="5"/>
    </row>
    <row r="36" spans="1:8" x14ac:dyDescent="0.25">
      <c r="B36" s="9" t="s">
        <v>82</v>
      </c>
      <c r="F36" s="5"/>
      <c r="G36" s="5"/>
    </row>
    <row r="37" spans="1:8" x14ac:dyDescent="0.25">
      <c r="B37" s="4"/>
      <c r="C37" s="11" t="s">
        <v>83</v>
      </c>
      <c r="F37" s="5"/>
      <c r="G37" s="5"/>
    </row>
    <row r="38" spans="1:8" x14ac:dyDescent="0.25">
      <c r="B38" s="4"/>
      <c r="C38" s="4"/>
      <c r="D38" s="6" t="s">
        <v>72</v>
      </c>
      <c r="F38" s="7" t="s">
        <v>84</v>
      </c>
      <c r="G38" s="5" t="s">
        <v>85</v>
      </c>
      <c r="H38" t="s">
        <v>86</v>
      </c>
    </row>
    <row r="39" spans="1:8" x14ac:dyDescent="0.25">
      <c r="B39" s="4"/>
      <c r="D39" s="12" t="s">
        <v>75</v>
      </c>
      <c r="F39" s="7" t="s">
        <v>87</v>
      </c>
      <c r="G39" s="5" t="s">
        <v>88</v>
      </c>
      <c r="H39" t="s">
        <v>86</v>
      </c>
    </row>
    <row r="40" spans="1:8" x14ac:dyDescent="0.25">
      <c r="B40" s="13"/>
      <c r="C40" s="11" t="s">
        <v>89</v>
      </c>
      <c r="F40" s="5"/>
      <c r="G40" s="5"/>
    </row>
    <row r="41" spans="1:8" x14ac:dyDescent="0.25">
      <c r="B41" s="4"/>
      <c r="C41" s="4"/>
      <c r="D41" s="12" t="s">
        <v>79</v>
      </c>
      <c r="F41" s="7" t="s">
        <v>90</v>
      </c>
      <c r="G41" s="5" t="s">
        <v>91</v>
      </c>
      <c r="H41" t="s">
        <v>86</v>
      </c>
    </row>
    <row r="42" spans="1:8" x14ac:dyDescent="0.25">
      <c r="B42" s="9" t="s">
        <v>92</v>
      </c>
      <c r="F42" s="5"/>
      <c r="G42" s="5"/>
    </row>
    <row r="43" spans="1:8" x14ac:dyDescent="0.25">
      <c r="B43" s="4"/>
      <c r="C43" s="6" t="s">
        <v>93</v>
      </c>
      <c r="F43" s="7" t="s">
        <v>94</v>
      </c>
      <c r="G43" s="5" t="s">
        <v>95</v>
      </c>
      <c r="H43" t="s">
        <v>26</v>
      </c>
    </row>
    <row r="44" spans="1:8" x14ac:dyDescent="0.25">
      <c r="B44" s="4"/>
      <c r="C44" s="12" t="s">
        <v>96</v>
      </c>
      <c r="F44" s="7" t="s">
        <v>97</v>
      </c>
      <c r="G44" s="5" t="s">
        <v>98</v>
      </c>
      <c r="H44" t="s">
        <v>26</v>
      </c>
    </row>
    <row r="45" spans="1:8" x14ac:dyDescent="0.25">
      <c r="B45" s="9" t="s">
        <v>99</v>
      </c>
      <c r="F45" s="5"/>
      <c r="G45" s="5"/>
    </row>
    <row r="46" spans="1:8" x14ac:dyDescent="0.25">
      <c r="A46" s="8"/>
      <c r="B46" s="4"/>
      <c r="C46" s="11" t="s">
        <v>100</v>
      </c>
      <c r="F46" s="5"/>
      <c r="G46" s="5"/>
    </row>
    <row r="47" spans="1:8" x14ac:dyDescent="0.25">
      <c r="B47" s="4"/>
      <c r="C47" s="4"/>
      <c r="D47" s="6" t="s">
        <v>101</v>
      </c>
      <c r="F47" s="7" t="s">
        <v>102</v>
      </c>
      <c r="G47" s="5" t="s">
        <v>103</v>
      </c>
      <c r="H47" t="s">
        <v>104</v>
      </c>
    </row>
    <row r="48" spans="1:8" x14ac:dyDescent="0.25">
      <c r="B48" s="4"/>
      <c r="C48" s="4"/>
      <c r="D48" s="6" t="s">
        <v>105</v>
      </c>
      <c r="F48" s="7" t="s">
        <v>106</v>
      </c>
      <c r="G48" s="5" t="s">
        <v>107</v>
      </c>
      <c r="H48" t="s">
        <v>104</v>
      </c>
    </row>
    <row r="49" spans="1:8" x14ac:dyDescent="0.25">
      <c r="B49" s="4"/>
      <c r="C49" s="4"/>
      <c r="D49" s="12" t="s">
        <v>108</v>
      </c>
      <c r="F49" s="7" t="s">
        <v>109</v>
      </c>
      <c r="G49" s="5" t="s">
        <v>110</v>
      </c>
      <c r="H49" t="s">
        <v>26</v>
      </c>
    </row>
    <row r="50" spans="1:8" x14ac:dyDescent="0.25">
      <c r="B50" s="4"/>
      <c r="C50" s="11" t="s">
        <v>111</v>
      </c>
      <c r="F50" s="5"/>
      <c r="G50" s="5"/>
    </row>
    <row r="51" spans="1:8" x14ac:dyDescent="0.25">
      <c r="B51" s="4"/>
      <c r="C51" s="4"/>
      <c r="D51" s="6" t="s">
        <v>112</v>
      </c>
      <c r="F51" s="7" t="s">
        <v>113</v>
      </c>
      <c r="G51" s="5" t="s">
        <v>114</v>
      </c>
    </row>
    <row r="52" spans="1:8" x14ac:dyDescent="0.25">
      <c r="B52" s="4"/>
      <c r="C52" s="4"/>
      <c r="D52" s="12" t="s">
        <v>115</v>
      </c>
      <c r="F52" s="7" t="s">
        <v>116</v>
      </c>
      <c r="G52" s="5" t="s">
        <v>117</v>
      </c>
    </row>
    <row r="53" spans="1:8" x14ac:dyDescent="0.25">
      <c r="A53" s="8"/>
      <c r="B53" s="4"/>
      <c r="C53" s="11" t="s">
        <v>118</v>
      </c>
      <c r="F53" s="5"/>
      <c r="G53" s="5"/>
    </row>
    <row r="54" spans="1:8" x14ac:dyDescent="0.25">
      <c r="B54" s="4"/>
      <c r="C54" s="4"/>
      <c r="D54" s="6" t="s">
        <v>96</v>
      </c>
      <c r="F54" s="7" t="s">
        <v>119</v>
      </c>
      <c r="G54" s="5" t="s">
        <v>120</v>
      </c>
      <c r="H54" t="s">
        <v>26</v>
      </c>
    </row>
    <row r="55" spans="1:8" x14ac:dyDescent="0.25">
      <c r="B55" s="9" t="s">
        <v>121</v>
      </c>
      <c r="F55" s="5"/>
      <c r="G55" s="5"/>
    </row>
    <row r="56" spans="1:8" x14ac:dyDescent="0.25">
      <c r="B56" s="4"/>
      <c r="C56" s="6" t="s">
        <v>122</v>
      </c>
      <c r="F56" s="7" t="s">
        <v>123</v>
      </c>
      <c r="G56" s="5" t="s">
        <v>124</v>
      </c>
      <c r="H56" t="s">
        <v>104</v>
      </c>
    </row>
    <row r="57" spans="1:8" x14ac:dyDescent="0.25">
      <c r="B57" s="4"/>
      <c r="C57" s="12" t="s">
        <v>96</v>
      </c>
      <c r="F57" s="7" t="s">
        <v>125</v>
      </c>
      <c r="G57" s="5" t="s">
        <v>126</v>
      </c>
    </row>
    <row r="58" spans="1:8" x14ac:dyDescent="0.25">
      <c r="B58" s="9" t="s">
        <v>127</v>
      </c>
      <c r="F58" s="5"/>
      <c r="G58" s="5"/>
    </row>
    <row r="59" spans="1:8" x14ac:dyDescent="0.25">
      <c r="B59" s="4"/>
      <c r="C59" s="12" t="s">
        <v>96</v>
      </c>
      <c r="F59" s="7" t="s">
        <v>128</v>
      </c>
      <c r="G59" s="5" t="s">
        <v>129</v>
      </c>
      <c r="H59" t="s">
        <v>26</v>
      </c>
    </row>
    <row r="60" spans="1:8" x14ac:dyDescent="0.25">
      <c r="B60" s="9" t="s">
        <v>130</v>
      </c>
      <c r="F60" s="5"/>
      <c r="G60" s="5"/>
    </row>
    <row r="61" spans="1:8" x14ac:dyDescent="0.25">
      <c r="B61" s="4"/>
      <c r="C61" s="12" t="s">
        <v>96</v>
      </c>
      <c r="F61" s="7" t="s">
        <v>131</v>
      </c>
      <c r="G61" s="5" t="s">
        <v>129</v>
      </c>
      <c r="H61" t="s">
        <v>26</v>
      </c>
    </row>
    <row r="62" spans="1:8" x14ac:dyDescent="0.25">
      <c r="B62" s="4"/>
      <c r="F62" s="5"/>
      <c r="G62" s="5"/>
    </row>
    <row r="63" spans="1:8" x14ac:dyDescent="0.25">
      <c r="B63" s="9" t="s">
        <v>132</v>
      </c>
      <c r="F63" s="5"/>
      <c r="G63" s="5"/>
    </row>
    <row r="64" spans="1:8" x14ac:dyDescent="0.25">
      <c r="B64" s="4"/>
      <c r="C64" s="14" t="s">
        <v>133</v>
      </c>
      <c r="F64" s="5"/>
      <c r="G64" s="5"/>
    </row>
    <row r="65" spans="2:8" x14ac:dyDescent="0.25">
      <c r="B65" s="4"/>
      <c r="C65" s="4"/>
      <c r="D65" s="6" t="s">
        <v>101</v>
      </c>
      <c r="F65" s="7" t="s">
        <v>134</v>
      </c>
      <c r="G65" s="5" t="s">
        <v>135</v>
      </c>
    </row>
    <row r="66" spans="2:8" x14ac:dyDescent="0.25">
      <c r="B66" s="4"/>
      <c r="C66" s="4"/>
      <c r="D66" s="6" t="s">
        <v>136</v>
      </c>
      <c r="F66" s="7" t="s">
        <v>137</v>
      </c>
      <c r="G66" s="5" t="s">
        <v>138</v>
      </c>
      <c r="H66" t="s">
        <v>139</v>
      </c>
    </row>
    <row r="67" spans="2:8" x14ac:dyDescent="0.25">
      <c r="B67" s="4"/>
      <c r="C67" s="4"/>
      <c r="D67" s="12" t="s">
        <v>140</v>
      </c>
      <c r="F67" s="7" t="s">
        <v>141</v>
      </c>
      <c r="G67" s="5" t="s">
        <v>142</v>
      </c>
    </row>
    <row r="68" spans="2:8" x14ac:dyDescent="0.25">
      <c r="B68" s="4"/>
      <c r="C68" s="11" t="s">
        <v>143</v>
      </c>
      <c r="F68" s="5"/>
      <c r="G68" s="5"/>
    </row>
    <row r="69" spans="2:8" x14ac:dyDescent="0.25">
      <c r="B69" s="4"/>
      <c r="D69" s="12" t="s">
        <v>144</v>
      </c>
      <c r="F69" s="7" t="s">
        <v>145</v>
      </c>
      <c r="G69" s="5" t="s">
        <v>146</v>
      </c>
    </row>
    <row r="70" spans="2:8" x14ac:dyDescent="0.25">
      <c r="B70" s="9" t="s">
        <v>147</v>
      </c>
      <c r="F70" s="5"/>
      <c r="G70" s="5"/>
    </row>
    <row r="71" spans="2:8" x14ac:dyDescent="0.25">
      <c r="C71" s="11" t="s">
        <v>148</v>
      </c>
      <c r="F71" s="5"/>
      <c r="G71" s="5"/>
    </row>
    <row r="72" spans="2:8" x14ac:dyDescent="0.25">
      <c r="C72" s="15"/>
      <c r="D72" s="6" t="s">
        <v>149</v>
      </c>
      <c r="F72" s="7" t="s">
        <v>149</v>
      </c>
      <c r="G72" s="5" t="s">
        <v>149</v>
      </c>
    </row>
    <row r="73" spans="2:8" x14ac:dyDescent="0.25">
      <c r="C73" s="5"/>
      <c r="D73" s="6" t="s">
        <v>150</v>
      </c>
      <c r="F73" s="7" t="s">
        <v>150</v>
      </c>
      <c r="G73" s="5" t="s">
        <v>150</v>
      </c>
    </row>
    <row r="74" spans="2:8" x14ac:dyDescent="0.25">
      <c r="C74" s="5"/>
      <c r="D74" s="12" t="s">
        <v>151</v>
      </c>
      <c r="F74" s="7" t="s">
        <v>151</v>
      </c>
      <c r="G74" s="5" t="s">
        <v>151</v>
      </c>
      <c r="H74" s="4"/>
    </row>
    <row r="75" spans="2:8" x14ac:dyDescent="0.25">
      <c r="C75" s="11" t="s">
        <v>152</v>
      </c>
      <c r="F75" s="5"/>
      <c r="G75" s="5"/>
    </row>
    <row r="76" spans="2:8" x14ac:dyDescent="0.25">
      <c r="D76" s="6" t="s">
        <v>153</v>
      </c>
      <c r="E76" s="6" t="s">
        <v>153</v>
      </c>
      <c r="F76" s="7" t="s">
        <v>153</v>
      </c>
      <c r="G76" s="5" t="s">
        <v>153</v>
      </c>
    </row>
    <row r="77" spans="2:8" x14ac:dyDescent="0.25">
      <c r="D77" s="16" t="s">
        <v>154</v>
      </c>
      <c r="E77" s="6" t="s">
        <v>154</v>
      </c>
      <c r="F77" s="7" t="s">
        <v>154</v>
      </c>
      <c r="G77" s="5" t="s">
        <v>154</v>
      </c>
    </row>
    <row r="78" spans="2:8" x14ac:dyDescent="0.25">
      <c r="D78" s="16" t="s">
        <v>155</v>
      </c>
      <c r="E78" s="6" t="s">
        <v>155</v>
      </c>
      <c r="F78" s="7" t="s">
        <v>155</v>
      </c>
      <c r="G78" s="5" t="s">
        <v>155</v>
      </c>
      <c r="H78" s="4"/>
    </row>
    <row r="79" spans="2:8" x14ac:dyDescent="0.25">
      <c r="D79" s="6" t="s">
        <v>156</v>
      </c>
      <c r="E79" s="6" t="s">
        <v>156</v>
      </c>
      <c r="F79" s="7" t="s">
        <v>156</v>
      </c>
      <c r="G79" s="5" t="s">
        <v>156</v>
      </c>
    </row>
    <row r="80" spans="2:8" x14ac:dyDescent="0.25">
      <c r="D80" s="6" t="s">
        <v>157</v>
      </c>
      <c r="E80" s="6" t="s">
        <v>157</v>
      </c>
      <c r="F80" s="7" t="s">
        <v>157</v>
      </c>
      <c r="G80" s="5" t="s">
        <v>157</v>
      </c>
    </row>
    <row r="81" spans="3:7" x14ac:dyDescent="0.25">
      <c r="D81" s="6" t="s">
        <v>158</v>
      </c>
      <c r="E81" s="6" t="s">
        <v>158</v>
      </c>
      <c r="F81" s="7" t="s">
        <v>158</v>
      </c>
      <c r="G81" s="5" t="s">
        <v>158</v>
      </c>
    </row>
    <row r="82" spans="3:7" x14ac:dyDescent="0.25">
      <c r="C82" s="17"/>
      <c r="D82" s="12" t="s">
        <v>159</v>
      </c>
      <c r="E82" s="12" t="s">
        <v>159</v>
      </c>
      <c r="F82" s="7" t="s">
        <v>159</v>
      </c>
      <c r="G82" s="5" t="s">
        <v>159</v>
      </c>
    </row>
  </sheetData>
  <conditionalFormatting sqref="G44:H44">
    <cfRule type="expression" dxfId="23" priority="1" stopIfTrue="1">
      <formula>IF(ISERROR(FIND("69",Z36)),0,IF($Z36="1",1,0))</formula>
    </cfRule>
    <cfRule type="expression" dxfId="22" priority="2" stopIfTrue="1">
      <formula>IF(($Z36="1")*((#REF!="Software")+(#REF!="Modbus")+(#REF!="Lyng")),0,IF($Z36="1",1,0))</formula>
    </cfRule>
    <cfRule type="expression" dxfId="21" priority="3" stopIfTrue="1">
      <formula>IF(ISERROR(FIND("69",Z36)),0,1)</formula>
    </cfRule>
  </conditionalFormatting>
  <conditionalFormatting sqref="G54:H54">
    <cfRule type="expression" dxfId="20" priority="4" stopIfTrue="1">
      <formula>IF(ISERROR(FIND("69",Z44)),0,IF($Z44="1",1,0))</formula>
    </cfRule>
    <cfRule type="expression" dxfId="19" priority="5" stopIfTrue="1">
      <formula>IF(($Z44="1")*(($E54="Software")+($E54="Modbus")+($E54="Lyng")),0,IF($Z44="1",1,0))</formula>
    </cfRule>
    <cfRule type="expression" dxfId="18" priority="6" stopIfTrue="1">
      <formula>IF(ISERROR(FIND("69",Z44)),0,1)</formula>
    </cfRule>
  </conditionalFormatting>
  <conditionalFormatting sqref="H56 H47:H49">
    <cfRule type="expression" dxfId="17" priority="7" stopIfTrue="1">
      <formula>IF(ISERROR(FIND("69",AA36)),0,IF($Z36="1",1,0))</formula>
    </cfRule>
    <cfRule type="expression" dxfId="16" priority="8" stopIfTrue="1">
      <formula>IF(($Z36="1")*(($E47="Software")+($E47="Modbus")+($E47="Lyng")),0,IF($Z36="1",1,0))</formula>
    </cfRule>
    <cfRule type="expression" dxfId="15" priority="9" stopIfTrue="1">
      <formula>IF(ISERROR(FIND("69",AA36)),0,1)</formula>
    </cfRule>
  </conditionalFormatting>
  <conditionalFormatting sqref="G27:H27 G31:G32">
    <cfRule type="expression" dxfId="14" priority="10" stopIfTrue="1">
      <formula>IF(ISERROR(FIND("69",Z22)),0,IF($Z22="1",1,0))</formula>
    </cfRule>
    <cfRule type="expression" dxfId="13" priority="11" stopIfTrue="1">
      <formula>IF(($Z22="1")*(($E27="Software")+($E27="Modbus")+($E27="Lyng")),0,IF($Z22="1",1,0))</formula>
    </cfRule>
    <cfRule type="expression" dxfId="12" priority="12" stopIfTrue="1">
      <formula>IF(ISERROR(FIND("69",Z22)),0,1)</formula>
    </cfRule>
  </conditionalFormatting>
  <conditionalFormatting sqref="H59 H61 H57">
    <cfRule type="expression" dxfId="11" priority="13" stopIfTrue="1">
      <formula>IF(ISERROR(FIND("69",AA45)),0,IF($Z45="1",1,0))</formula>
    </cfRule>
    <cfRule type="expression" dxfId="10" priority="14" stopIfTrue="1">
      <formula>IF(($Z45="1")*(($E57="Software")+($E57="Modbus")+($E57="Lyng")),0,IF($Z45="1",1,0))</formula>
    </cfRule>
    <cfRule type="expression" dxfId="9" priority="15" stopIfTrue="1">
      <formula>IF(ISERROR(FIND("69",AA45)),0,1)</formula>
    </cfRule>
  </conditionalFormatting>
  <conditionalFormatting sqref="G47:G49">
    <cfRule type="expression" dxfId="8" priority="16" stopIfTrue="1">
      <formula>IF(ISERROR(FIND("69",Z38)),0,IF($Z38="1",1,0))</formula>
    </cfRule>
    <cfRule type="expression" dxfId="7" priority="17" stopIfTrue="1">
      <formula>IF(($Z38="1")*(($E47="Software")+($E47="Modbus")+($E47="Lyng")),0,IF($Z38="1",1,0))</formula>
    </cfRule>
    <cfRule type="expression" dxfId="6" priority="18" stopIfTrue="1">
      <formula>IF(ISERROR(FIND("69",Z38)),0,1)</formula>
    </cfRule>
  </conditionalFormatting>
  <conditionalFormatting sqref="G34 G41 G25:H26">
    <cfRule type="expression" dxfId="5" priority="19" stopIfTrue="1">
      <formula>IF(ISERROR(FIND("69",Z21)),0,IF($Z21="1",1,0))</formula>
    </cfRule>
    <cfRule type="expression" dxfId="4" priority="20" stopIfTrue="1">
      <formula>IF(($Z21="1")*(($E25="Software")+($E25="Modbus")+($E25="Lyng")),0,IF($Z21="1",1,0))</formula>
    </cfRule>
    <cfRule type="expression" dxfId="3" priority="21" stopIfTrue="1">
      <formula>IF(ISERROR(FIND("69",Z21)),0,1)</formula>
    </cfRule>
  </conditionalFormatting>
  <conditionalFormatting sqref="G38:H39 H41">
    <cfRule type="expression" dxfId="2" priority="22" stopIfTrue="1">
      <formula>IF(ISERROR(FIND("69",Z31)),0,IF($Z31="1",1,0))</formula>
    </cfRule>
    <cfRule type="expression" dxfId="1" priority="23" stopIfTrue="1">
      <formula>IF(($Z31="1")*(($E38="Software")+($E38="Modbus")+($E38="Lyng")),0,IF($Z31="1",1,0))</formula>
    </cfRule>
    <cfRule type="expression" dxfId="0" priority="24" stopIfTrue="1">
      <formula>IF(ISERROR(FIND("69",Z31)),0,1)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Vågnes</dc:creator>
  <cp:lastModifiedBy>David Vågnes</cp:lastModifiedBy>
  <dcterms:created xsi:type="dcterms:W3CDTF">2015-06-05T18:17:20Z</dcterms:created>
  <dcterms:modified xsi:type="dcterms:W3CDTF">2024-02-09T13:37:51Z</dcterms:modified>
</cp:coreProperties>
</file>