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wmu\"/>
    </mc:Choice>
  </mc:AlternateContent>
  <xr:revisionPtr revIDLastSave="0" documentId="13_ncr:1_{0EC9EDDB-A7D7-448D-9388-9696881B4126}" xr6:coauthVersionLast="45" xr6:coauthVersionMax="45" xr10:uidLastSave="{00000000-0000-0000-0000-000000000000}"/>
  <bookViews>
    <workbookView xWindow="-98" yWindow="-98" windowWidth="21795" windowHeight="13695" xr2:uid="{922FAF36-AAD4-4B14-8DEE-245AF8D4A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N6" i="1" l="1"/>
  <c r="N7" i="1" s="1"/>
  <c r="N8" i="1" s="1"/>
  <c r="N9" i="1" s="1"/>
  <c r="N10" i="1" s="1"/>
  <c r="N11" i="1" s="1"/>
  <c r="N12" i="1" s="1"/>
  <c r="N13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<sst xmlns="http://schemas.openxmlformats.org/spreadsheetml/2006/main" count="218" uniqueCount="115">
  <si>
    <t>GND</t>
  </si>
  <si>
    <t>+5V</t>
  </si>
  <si>
    <t>COL1</t>
  </si>
  <si>
    <t>COL2</t>
  </si>
  <si>
    <t>COL3</t>
  </si>
  <si>
    <t>COL4</t>
  </si>
  <si>
    <t>COL5</t>
  </si>
  <si>
    <t>BLANKING</t>
  </si>
  <si>
    <t>DATA IN</t>
  </si>
  <si>
    <t>N/C</t>
  </si>
  <si>
    <t>CASE GND</t>
  </si>
  <si>
    <t>BRIGHTNESS POT (-)</t>
  </si>
  <si>
    <t>BRIGHTNESS POT (+)</t>
  </si>
  <si>
    <t>BRIGHTNESS POT - WIPER</t>
  </si>
  <si>
    <t>CLK</t>
  </si>
  <si>
    <t>CMDS DISP RDY LAMPS (-)</t>
  </si>
  <si>
    <t>ML LED (-)</t>
  </si>
  <si>
    <t>PRI LED (-)</t>
  </si>
  <si>
    <t>EWMU BUTTON MATRIX COL2 | CMDS PRGM - 2</t>
  </si>
  <si>
    <t>EWMU BUTTON MATRIX COL1 | CMDS PRGM - 1</t>
  </si>
  <si>
    <t>EWMU BUTTON MATRIX COL3 | CMDS PRGM - 3</t>
  </si>
  <si>
    <t>EWMU BUTTON MATRIX COL4 | CMDS PRGM - 4</t>
  </si>
  <si>
    <t>EWMU BUTTON MATRIX ROW1 | CMDS MODE - BYP</t>
  </si>
  <si>
    <t>EWMU BUTTON MATRIX ROW2 | CMDS PRGM - BIT</t>
  </si>
  <si>
    <t>EWMU DISP SWITCH - ON/OFF</t>
  </si>
  <si>
    <t>EWMU MWS - MENU | CMDS O1 SWITCH - ON/OFF</t>
  </si>
  <si>
    <t>EWMU/CMDS MODE SWITCH - OFF</t>
  </si>
  <si>
    <t>EWMU/CMDS MODE SWITCH - STBY</t>
  </si>
  <si>
    <t>EWMU/CMDS MODE SWITCH - MAN</t>
  </si>
  <si>
    <t>EWMU/CMDS MODE SWITCH - SEMI</t>
  </si>
  <si>
    <t>EWMU/CMDS MODE SWITCH - AUTO</t>
  </si>
  <si>
    <t>EWMU DISP SWITCH - MENU | CMDS FL SWITCH - ON/OFF</t>
  </si>
  <si>
    <t>EWMU RWR SWITCH - MENU | CMDS CH SWITCH - ON/OFF</t>
  </si>
  <si>
    <t>EWMU/CMDS RWR SWITCH - ON/OFF</t>
  </si>
  <si>
    <t>EWMU JMR SWITCH - MENU | CMDS O2 SWITCH - ON/OFF</t>
  </si>
  <si>
    <t>EWMU/CMDS JMR SWITCH - ON/OFF</t>
  </si>
  <si>
    <t>EWMU/CMDS MWS SWITCH - ON/OFF</t>
  </si>
  <si>
    <t>EWMU/CMDS JETTISON SWITCH - ON/OFF</t>
  </si>
  <si>
    <t>TOGGLE SWITCH COMMON</t>
  </si>
  <si>
    <t xml:space="preserve">CMDS NO GO LAMPS (-) </t>
  </si>
  <si>
    <t xml:space="preserve">CMDS GO LAMPS (-) </t>
  </si>
  <si>
    <t>PRI BUTTON</t>
  </si>
  <si>
    <t>SEP BUTTON</t>
  </si>
  <si>
    <t>UNK BUTTON</t>
  </si>
  <si>
    <t>MD BUTTON</t>
  </si>
  <si>
    <t>BUTTON COMMON</t>
  </si>
  <si>
    <t>ROTARY SWITCH COMMON</t>
  </si>
  <si>
    <t>CMDS IND LGHT +5V</t>
  </si>
  <si>
    <t>5V PS +</t>
  </si>
  <si>
    <t>5V PS GND</t>
  </si>
  <si>
    <t>TEENSY DGND</t>
  </si>
  <si>
    <t>TEENSY AGND</t>
  </si>
  <si>
    <t>TEENSY 3V3</t>
  </si>
  <si>
    <t>TEENSY PIN 1</t>
  </si>
  <si>
    <t>TEENSY PIN 2</t>
  </si>
  <si>
    <t>TEENSY PIN 3</t>
  </si>
  <si>
    <t>TEENSY PIN 4</t>
  </si>
  <si>
    <t>TEENSY PIN 5</t>
  </si>
  <si>
    <t>TEENSY PIN 10</t>
  </si>
  <si>
    <t>TEENSY PIN 12</t>
  </si>
  <si>
    <t>TEENSY PIN 8</t>
  </si>
  <si>
    <t>TEENSY PIN 11</t>
  </si>
  <si>
    <t>TEENSY PIN 6</t>
  </si>
  <si>
    <t>TEENSY PIN 7</t>
  </si>
  <si>
    <t>TEENSY PIN 28</t>
  </si>
  <si>
    <t>TEENSY PIN 38</t>
  </si>
  <si>
    <t>TEENSY PIN 29</t>
  </si>
  <si>
    <t>TEENSY PIN 30</t>
  </si>
  <si>
    <t>TEENSY PIN 31</t>
  </si>
  <si>
    <t>TEENSY PIN 32</t>
  </si>
  <si>
    <t>TEENSY PIN 33</t>
  </si>
  <si>
    <t>TEENSY PIN 0</t>
  </si>
  <si>
    <t>TEENSY PIN 24</t>
  </si>
  <si>
    <t>TEENSY PIN 25</t>
  </si>
  <si>
    <t>TEENSY PIN 26</t>
  </si>
  <si>
    <t>TEENSY PIN 27</t>
  </si>
  <si>
    <t>TEENSY PIN 34</t>
  </si>
  <si>
    <t>TEENSY PIN 36</t>
  </si>
  <si>
    <t>TEENSY PIN 37</t>
  </si>
  <si>
    <t>TEENSY PIN 39</t>
  </si>
  <si>
    <t>TEENSY PIN 23</t>
  </si>
  <si>
    <t>TEENSY PIN 22</t>
  </si>
  <si>
    <t>TEENSY PIN 35</t>
  </si>
  <si>
    <t>TEENSY PIN 19</t>
  </si>
  <si>
    <t>TEENSY PIN 21</t>
  </si>
  <si>
    <t>TEENSY PIN 20</t>
  </si>
  <si>
    <t>TEENSY PIN 18</t>
  </si>
  <si>
    <t>UNK LED (-)</t>
  </si>
  <si>
    <t>TEENSY PIN 17</t>
  </si>
  <si>
    <t>TEENSY PIN 15</t>
  </si>
  <si>
    <t>TEENSY PIN 16</t>
  </si>
  <si>
    <t>TEENSY PIN 14</t>
  </si>
  <si>
    <t>SOURCE</t>
  </si>
  <si>
    <t>FUNCTION</t>
  </si>
  <si>
    <t>BL GND</t>
  </si>
  <si>
    <t>BACKLIGHTING +5V</t>
  </si>
  <si>
    <t>BACKLIGHTING GND</t>
  </si>
  <si>
    <t>BL +5V</t>
  </si>
  <si>
    <t>EWPI IND LEDS +5V</t>
  </si>
  <si>
    <t xml:space="preserve">+5V </t>
  </si>
  <si>
    <t>REV: 1.0</t>
  </si>
  <si>
    <t>lightning</t>
  </si>
  <si>
    <t>Sheet:</t>
  </si>
  <si>
    <t>1/1</t>
  </si>
  <si>
    <t>Drawn By:</t>
  </si>
  <si>
    <r>
      <t xml:space="preserve">EWMU / CMDS
</t>
    </r>
    <r>
      <rPr>
        <b/>
        <sz val="10"/>
        <color theme="1"/>
        <rFont val="Calibri"/>
        <family val="2"/>
        <scheme val="minor"/>
      </rPr>
      <t>DSUB1
DC-37 FEMALE 
USE 24 AWG CABLE</t>
    </r>
  </si>
  <si>
    <r>
      <t xml:space="preserve">EWPI
</t>
    </r>
    <r>
      <rPr>
        <b/>
        <sz val="10"/>
        <color theme="1"/>
        <rFont val="Calibri"/>
        <family val="2"/>
        <scheme val="minor"/>
      </rPr>
      <t>DSUB2
DB-25 FEMALE 
USE 24 AWG CABLE</t>
    </r>
  </si>
  <si>
    <t>DISPLAYS &amp; IND LIGHTS DRIVER CONNECTORS</t>
  </si>
  <si>
    <t>IDC 
PIN</t>
  </si>
  <si>
    <t>DC37
PIN</t>
  </si>
  <si>
    <t>DB25
PIN</t>
  </si>
  <si>
    <t>BUTTONS / SWITCHES / KNOBS CONNECTORS</t>
  </si>
  <si>
    <r>
      <t xml:space="preserve">EWMU / CMDS
</t>
    </r>
    <r>
      <rPr>
        <b/>
        <sz val="10"/>
        <rFont val="Calibri"/>
        <family val="2"/>
        <scheme val="minor"/>
      </rPr>
      <t>CN1 (IDC 2X13 PIN HEADER)
TO DB-25 MALE (STRAIGHT THRU)</t>
    </r>
  </si>
  <si>
    <r>
      <t xml:space="preserve">EWPI
</t>
    </r>
    <r>
      <rPr>
        <b/>
        <sz val="10"/>
        <color theme="1"/>
        <rFont val="Calibri"/>
        <family val="2"/>
        <scheme val="minor"/>
      </rPr>
      <t>CN2 (IDC 2X5 PIN HEADER)
TO DB-9 MALE (STRAIGHT THRU)</t>
    </r>
  </si>
  <si>
    <t>Date: 2021-04-30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</si>
</sst>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2" borderId="0" xfId="0" applyFont="1" applyFill="1" applyBorder="1"/>
    <xf numFmtId="0" fontId="3" fillId="2" borderId="0" xfId="0" quotePrefix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4" fillId="0" borderId="12" xfId="0" applyFont="1" applyBorder="1"/>
    <xf numFmtId="0" fontId="5" fillId="0" borderId="12" xfId="0" applyFont="1" applyBorder="1"/>
    <xf numFmtId="0" fontId="3" fillId="0" borderId="11" xfId="0" quotePrefix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0" borderId="12" xfId="0" quotePrefix="1" applyFont="1" applyBorder="1"/>
    <xf numFmtId="0" fontId="6" fillId="0" borderId="11" xfId="0" quotePrefix="1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12" xfId="0" quotePrefix="1" applyFont="1" applyBorder="1"/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16" fontId="10" fillId="0" borderId="3" xfId="0" quotePrefix="1" applyNumberFormat="1" applyFont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/>
    <xf numFmtId="0" fontId="10" fillId="0" borderId="5" xfId="0" applyFont="1" applyBorder="1" applyAlignment="1"/>
    <xf numFmtId="0" fontId="11" fillId="0" borderId="11" xfId="0" applyFont="1" applyBorder="1" applyAlignment="1">
      <alignment horizontal="left" vertical="top"/>
    </xf>
    <xf numFmtId="0" fontId="11" fillId="0" borderId="10" xfId="0" applyFont="1" applyBorder="1" applyAlignment="1">
      <alignment horizontal="center" vertical="top" wrapText="1"/>
    </xf>
    <xf numFmtId="0" fontId="11" fillId="0" borderId="12" xfId="0" applyFont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2" fillId="0" borderId="11" xfId="0" applyFont="1" applyBorder="1" applyAlignment="1">
      <alignment horizontal="left" vertical="top"/>
    </xf>
    <xf numFmtId="0" fontId="12" fillId="0" borderId="10" xfId="0" applyFont="1" applyBorder="1" applyAlignment="1">
      <alignment horizontal="center" vertical="top" wrapText="1"/>
    </xf>
    <xf numFmtId="0" fontId="12" fillId="0" borderId="12" xfId="0" applyFont="1" applyBorder="1" applyAlignment="1">
      <alignment vertical="top"/>
    </xf>
    <xf numFmtId="0" fontId="13" fillId="0" borderId="0" xfId="0" applyFont="1" applyAlignment="1">
      <alignment vertical="top"/>
    </xf>
    <xf numFmtId="0" fontId="9" fillId="0" borderId="16" xfId="0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02CC-6C06-454B-89D2-F571954FD99C}">
  <dimension ref="A1:O41"/>
  <sheetViews>
    <sheetView tabSelected="1" topLeftCell="A21" zoomScaleNormal="100" workbookViewId="0">
      <selection activeCell="K42" sqref="K42"/>
    </sheetView>
  </sheetViews>
  <sheetFormatPr defaultRowHeight="10.5" x14ac:dyDescent="0.35"/>
  <cols>
    <col min="1" max="1" width="9" style="7" bestFit="1" customWidth="1"/>
    <col min="2" max="2" width="4.06640625" style="1" bestFit="1" customWidth="1"/>
    <col min="3" max="3" width="15.9296875" style="2" bestFit="1" customWidth="1"/>
    <col min="4" max="4" width="0.796875" style="2" customWidth="1"/>
    <col min="5" max="5" width="9" style="7" bestFit="1" customWidth="1"/>
    <col min="6" max="6" width="4.06640625" style="1" bestFit="1" customWidth="1"/>
    <col min="7" max="7" width="12.33203125" style="2" bestFit="1" customWidth="1"/>
    <col min="8" max="8" width="0.796875" style="2" customWidth="1"/>
    <col min="9" max="9" width="9" style="2" bestFit="1" customWidth="1"/>
    <col min="10" max="10" width="2.9296875" style="2" bestFit="1" customWidth="1"/>
    <col min="11" max="11" width="35.46484375" style="2" bestFit="1" customWidth="1"/>
    <col min="12" max="12" width="0.73046875" style="2" customWidth="1"/>
    <col min="13" max="13" width="9.59765625" style="2" bestFit="1" customWidth="1"/>
    <col min="14" max="14" width="3.06640625" style="2" customWidth="1"/>
    <col min="15" max="15" width="16.1328125" style="2" customWidth="1"/>
    <col min="16" max="16384" width="9.06640625" style="2"/>
  </cols>
  <sheetData>
    <row r="1" spans="1:15" ht="10.5" customHeight="1" x14ac:dyDescent="0.35">
      <c r="A1" s="62" t="s">
        <v>107</v>
      </c>
      <c r="B1" s="68"/>
      <c r="C1" s="68"/>
      <c r="D1" s="68"/>
      <c r="E1" s="68"/>
      <c r="F1" s="68"/>
      <c r="G1" s="69"/>
      <c r="H1" s="28"/>
      <c r="I1" s="62" t="s">
        <v>111</v>
      </c>
      <c r="J1" s="63"/>
      <c r="K1" s="63"/>
      <c r="L1" s="63"/>
      <c r="M1" s="63"/>
      <c r="N1" s="63"/>
      <c r="O1" s="64"/>
    </row>
    <row r="2" spans="1:15" ht="10.9" thickBot="1" x14ac:dyDescent="0.4">
      <c r="A2" s="70"/>
      <c r="B2" s="71"/>
      <c r="C2" s="71"/>
      <c r="D2" s="71"/>
      <c r="E2" s="71"/>
      <c r="F2" s="71"/>
      <c r="G2" s="72"/>
      <c r="H2" s="29"/>
      <c r="I2" s="65"/>
      <c r="J2" s="66"/>
      <c r="K2" s="66"/>
      <c r="L2" s="66"/>
      <c r="M2" s="66"/>
      <c r="N2" s="66"/>
      <c r="O2" s="67"/>
    </row>
    <row r="3" spans="1:15" ht="58.9" customHeight="1" thickBot="1" x14ac:dyDescent="0.4">
      <c r="A3" s="62" t="s">
        <v>105</v>
      </c>
      <c r="B3" s="68"/>
      <c r="C3" s="69"/>
      <c r="D3" s="15"/>
      <c r="E3" s="62" t="s">
        <v>106</v>
      </c>
      <c r="F3" s="68"/>
      <c r="G3" s="69"/>
      <c r="H3" s="15"/>
      <c r="I3" s="75" t="s">
        <v>112</v>
      </c>
      <c r="J3" s="76"/>
      <c r="K3" s="77"/>
      <c r="L3" s="15"/>
      <c r="M3" s="62" t="s">
        <v>113</v>
      </c>
      <c r="N3" s="68"/>
      <c r="O3" s="69"/>
    </row>
    <row r="4" spans="1:15" s="60" customFormat="1" ht="23.25" x14ac:dyDescent="0.45">
      <c r="A4" s="53" t="s">
        <v>92</v>
      </c>
      <c r="B4" s="54" t="s">
        <v>109</v>
      </c>
      <c r="C4" s="55" t="s">
        <v>93</v>
      </c>
      <c r="D4" s="56"/>
      <c r="E4" s="53" t="s">
        <v>92</v>
      </c>
      <c r="F4" s="54" t="s">
        <v>110</v>
      </c>
      <c r="G4" s="55" t="s">
        <v>93</v>
      </c>
      <c r="H4" s="56"/>
      <c r="I4" s="57" t="s">
        <v>92</v>
      </c>
      <c r="J4" s="58" t="s">
        <v>108</v>
      </c>
      <c r="K4" s="59" t="s">
        <v>93</v>
      </c>
      <c r="L4" s="56"/>
      <c r="M4" s="53" t="s">
        <v>92</v>
      </c>
      <c r="N4" s="54" t="s">
        <v>108</v>
      </c>
      <c r="O4" s="55" t="s">
        <v>93</v>
      </c>
    </row>
    <row r="5" spans="1:15" x14ac:dyDescent="0.35">
      <c r="A5" s="18" t="s">
        <v>48</v>
      </c>
      <c r="B5" s="17">
        <v>1</v>
      </c>
      <c r="C5" s="23" t="s">
        <v>99</v>
      </c>
      <c r="D5" s="13"/>
      <c r="E5" s="22" t="s">
        <v>48</v>
      </c>
      <c r="F5" s="17">
        <v>1</v>
      </c>
      <c r="G5" s="23" t="s">
        <v>1</v>
      </c>
      <c r="H5" s="13"/>
      <c r="I5" s="18" t="s">
        <v>50</v>
      </c>
      <c r="J5" s="16">
        <v>1</v>
      </c>
      <c r="K5" s="20" t="s">
        <v>46</v>
      </c>
      <c r="L5" s="11"/>
      <c r="M5" s="18" t="s">
        <v>50</v>
      </c>
      <c r="N5" s="17">
        <v>1</v>
      </c>
      <c r="O5" s="19" t="s">
        <v>45</v>
      </c>
    </row>
    <row r="6" spans="1:15" x14ac:dyDescent="0.35">
      <c r="A6" s="22" t="s">
        <v>49</v>
      </c>
      <c r="B6" s="17">
        <f t="shared" ref="B6:B41" si="0">B5+1</f>
        <v>2</v>
      </c>
      <c r="C6" s="19" t="s">
        <v>0</v>
      </c>
      <c r="D6" s="13"/>
      <c r="E6" s="22" t="s">
        <v>49</v>
      </c>
      <c r="F6" s="17">
        <f t="shared" ref="F6:F29" si="1">F5+1</f>
        <v>2</v>
      </c>
      <c r="G6" s="19" t="s">
        <v>0</v>
      </c>
      <c r="H6" s="11"/>
      <c r="I6" s="18" t="s">
        <v>64</v>
      </c>
      <c r="J6" s="16">
        <f>J5+1</f>
        <v>2</v>
      </c>
      <c r="K6" s="30" t="s">
        <v>26</v>
      </c>
      <c r="L6" s="11"/>
      <c r="M6" s="18" t="s">
        <v>83</v>
      </c>
      <c r="N6" s="17">
        <f>N5+1</f>
        <v>2</v>
      </c>
      <c r="O6" s="20" t="s">
        <v>41</v>
      </c>
    </row>
    <row r="7" spans="1:15" x14ac:dyDescent="0.35">
      <c r="A7" s="22" t="s">
        <v>49</v>
      </c>
      <c r="B7" s="17">
        <f t="shared" si="0"/>
        <v>3</v>
      </c>
      <c r="C7" s="19" t="s">
        <v>0</v>
      </c>
      <c r="D7" s="13"/>
      <c r="E7" s="22" t="s">
        <v>49</v>
      </c>
      <c r="F7" s="17">
        <f t="shared" si="1"/>
        <v>3</v>
      </c>
      <c r="G7" s="19" t="s">
        <v>0</v>
      </c>
      <c r="H7" s="11"/>
      <c r="I7" s="18" t="s">
        <v>66</v>
      </c>
      <c r="J7" s="16">
        <f t="shared" ref="J7" si="2">J6+1</f>
        <v>3</v>
      </c>
      <c r="K7" s="20" t="s">
        <v>27</v>
      </c>
      <c r="L7" s="12"/>
      <c r="M7" s="21" t="s">
        <v>84</v>
      </c>
      <c r="N7" s="17">
        <f t="shared" ref="N7:N13" si="3">N6+1</f>
        <v>3</v>
      </c>
      <c r="O7" s="20" t="s">
        <v>42</v>
      </c>
    </row>
    <row r="8" spans="1:15" x14ac:dyDescent="0.35">
      <c r="A8" s="22" t="s">
        <v>49</v>
      </c>
      <c r="B8" s="17">
        <f t="shared" si="0"/>
        <v>4</v>
      </c>
      <c r="C8" s="19" t="s">
        <v>0</v>
      </c>
      <c r="D8" s="13"/>
      <c r="E8" s="22" t="s">
        <v>9</v>
      </c>
      <c r="F8" s="17">
        <f t="shared" si="1"/>
        <v>4</v>
      </c>
      <c r="G8" s="19" t="s">
        <v>9</v>
      </c>
      <c r="H8" s="12"/>
      <c r="I8" s="18" t="s">
        <v>67</v>
      </c>
      <c r="J8" s="16">
        <f t="shared" ref="J8" si="4">J7+1</f>
        <v>4</v>
      </c>
      <c r="K8" s="20" t="s">
        <v>28</v>
      </c>
      <c r="L8" s="13"/>
      <c r="M8" s="22" t="s">
        <v>85</v>
      </c>
      <c r="N8" s="17">
        <f t="shared" si="3"/>
        <v>4</v>
      </c>
      <c r="O8" s="23" t="s">
        <v>43</v>
      </c>
    </row>
    <row r="9" spans="1:15" x14ac:dyDescent="0.35">
      <c r="A9" s="22" t="s">
        <v>49</v>
      </c>
      <c r="B9" s="17">
        <f t="shared" si="0"/>
        <v>5</v>
      </c>
      <c r="C9" s="19" t="s">
        <v>0</v>
      </c>
      <c r="D9" s="13"/>
      <c r="E9" s="22" t="s">
        <v>9</v>
      </c>
      <c r="F9" s="17">
        <f t="shared" si="1"/>
        <v>5</v>
      </c>
      <c r="G9" s="19" t="s">
        <v>9</v>
      </c>
      <c r="H9" s="13"/>
      <c r="I9" s="18" t="s">
        <v>68</v>
      </c>
      <c r="J9" s="16">
        <f t="shared" ref="J9" si="5">J8+1</f>
        <v>5</v>
      </c>
      <c r="K9" s="20" t="s">
        <v>29</v>
      </c>
      <c r="L9" s="13"/>
      <c r="M9" s="22" t="s">
        <v>86</v>
      </c>
      <c r="N9" s="17">
        <f t="shared" si="3"/>
        <v>5</v>
      </c>
      <c r="O9" s="19" t="s">
        <v>44</v>
      </c>
    </row>
    <row r="10" spans="1:15" x14ac:dyDescent="0.35">
      <c r="A10" s="22" t="s">
        <v>59</v>
      </c>
      <c r="B10" s="17">
        <f t="shared" si="0"/>
        <v>6</v>
      </c>
      <c r="C10" s="19" t="s">
        <v>8</v>
      </c>
      <c r="D10" s="13"/>
      <c r="E10" s="22" t="s">
        <v>89</v>
      </c>
      <c r="F10" s="17">
        <f t="shared" si="1"/>
        <v>6</v>
      </c>
      <c r="G10" s="19" t="s">
        <v>8</v>
      </c>
      <c r="H10" s="13"/>
      <c r="I10" s="18" t="s">
        <v>69</v>
      </c>
      <c r="J10" s="16">
        <f t="shared" ref="J10" si="6">J9+1</f>
        <v>6</v>
      </c>
      <c r="K10" s="20" t="s">
        <v>30</v>
      </c>
      <c r="L10" s="13"/>
      <c r="M10" s="22" t="s">
        <v>9</v>
      </c>
      <c r="N10" s="17">
        <f t="shared" si="3"/>
        <v>6</v>
      </c>
      <c r="O10" s="19" t="s">
        <v>9</v>
      </c>
    </row>
    <row r="11" spans="1:15" x14ac:dyDescent="0.35">
      <c r="A11" s="22" t="s">
        <v>58</v>
      </c>
      <c r="B11" s="17">
        <f t="shared" si="0"/>
        <v>7</v>
      </c>
      <c r="C11" s="19" t="s">
        <v>14</v>
      </c>
      <c r="D11" s="13"/>
      <c r="E11" s="22" t="s">
        <v>58</v>
      </c>
      <c r="F11" s="17">
        <f t="shared" si="1"/>
        <v>7</v>
      </c>
      <c r="G11" s="19" t="s">
        <v>14</v>
      </c>
      <c r="H11" s="13"/>
      <c r="I11" s="18" t="s">
        <v>75</v>
      </c>
      <c r="J11" s="16">
        <f t="shared" ref="J11" si="7">J10+1</f>
        <v>7</v>
      </c>
      <c r="K11" s="20" t="s">
        <v>31</v>
      </c>
      <c r="L11" s="13"/>
      <c r="M11" s="22" t="s">
        <v>52</v>
      </c>
      <c r="N11" s="17">
        <f t="shared" si="3"/>
        <v>7</v>
      </c>
      <c r="O11" s="19" t="s">
        <v>12</v>
      </c>
    </row>
    <row r="12" spans="1:15" x14ac:dyDescent="0.35">
      <c r="A12" s="22" t="s">
        <v>60</v>
      </c>
      <c r="B12" s="17">
        <f t="shared" si="0"/>
        <v>8</v>
      </c>
      <c r="C12" s="19" t="s">
        <v>7</v>
      </c>
      <c r="D12" s="13"/>
      <c r="E12" s="22" t="s">
        <v>88</v>
      </c>
      <c r="F12" s="17">
        <f t="shared" si="1"/>
        <v>8</v>
      </c>
      <c r="G12" s="19" t="s">
        <v>7</v>
      </c>
      <c r="H12" s="13"/>
      <c r="I12" s="18" t="s">
        <v>61</v>
      </c>
      <c r="J12" s="16">
        <f t="shared" ref="J12" si="8">J11+1</f>
        <v>8</v>
      </c>
      <c r="K12" s="20" t="s">
        <v>24</v>
      </c>
      <c r="L12" s="13"/>
      <c r="M12" s="22" t="s">
        <v>90</v>
      </c>
      <c r="N12" s="17">
        <f t="shared" si="3"/>
        <v>8</v>
      </c>
      <c r="O12" s="19" t="s">
        <v>13</v>
      </c>
    </row>
    <row r="13" spans="1:15" x14ac:dyDescent="0.35">
      <c r="A13" s="18"/>
      <c r="B13" s="17">
        <f t="shared" si="0"/>
        <v>9</v>
      </c>
      <c r="C13" s="19" t="s">
        <v>10</v>
      </c>
      <c r="D13" s="11"/>
      <c r="E13" s="22"/>
      <c r="F13" s="17">
        <f t="shared" si="1"/>
        <v>9</v>
      </c>
      <c r="G13" s="19" t="s">
        <v>10</v>
      </c>
      <c r="H13" s="13"/>
      <c r="I13" s="18" t="s">
        <v>74</v>
      </c>
      <c r="J13" s="16">
        <f t="shared" ref="J13" si="9">J12+1</f>
        <v>9</v>
      </c>
      <c r="K13" s="20" t="s">
        <v>32</v>
      </c>
      <c r="L13" s="13"/>
      <c r="M13" s="22" t="s">
        <v>51</v>
      </c>
      <c r="N13" s="17">
        <f t="shared" si="3"/>
        <v>9</v>
      </c>
      <c r="O13" s="19" t="s">
        <v>11</v>
      </c>
    </row>
    <row r="14" spans="1:15" x14ac:dyDescent="0.35">
      <c r="A14" s="18" t="s">
        <v>48</v>
      </c>
      <c r="B14" s="17">
        <f t="shared" si="0"/>
        <v>10</v>
      </c>
      <c r="C14" s="19" t="s">
        <v>47</v>
      </c>
      <c r="D14" s="13"/>
      <c r="E14" s="22" t="s">
        <v>48</v>
      </c>
      <c r="F14" s="17">
        <f t="shared" si="1"/>
        <v>10</v>
      </c>
      <c r="G14" s="19" t="s">
        <v>98</v>
      </c>
      <c r="H14" s="13"/>
      <c r="I14" s="18" t="s">
        <v>60</v>
      </c>
      <c r="J14" s="16">
        <f t="shared" ref="J14" si="10">J13+1</f>
        <v>10</v>
      </c>
      <c r="K14" s="20" t="s">
        <v>33</v>
      </c>
      <c r="L14" s="13"/>
      <c r="M14" s="22" t="s">
        <v>9</v>
      </c>
      <c r="N14" s="17">
        <v>10</v>
      </c>
      <c r="O14" s="19" t="s">
        <v>9</v>
      </c>
    </row>
    <row r="15" spans="1:15" x14ac:dyDescent="0.35">
      <c r="A15" s="22" t="s">
        <v>82</v>
      </c>
      <c r="B15" s="17">
        <f t="shared" si="0"/>
        <v>11</v>
      </c>
      <c r="C15" s="19" t="s">
        <v>15</v>
      </c>
      <c r="D15" s="13"/>
      <c r="E15" s="22" t="s">
        <v>80</v>
      </c>
      <c r="F15" s="17">
        <f t="shared" si="1"/>
        <v>11</v>
      </c>
      <c r="G15" s="19" t="s">
        <v>17</v>
      </c>
      <c r="H15" s="13"/>
      <c r="I15" s="18" t="s">
        <v>73</v>
      </c>
      <c r="J15" s="16">
        <f>J14+1</f>
        <v>11</v>
      </c>
      <c r="K15" s="20" t="s">
        <v>34</v>
      </c>
      <c r="L15" s="13"/>
      <c r="M15" s="9"/>
      <c r="N15" s="3"/>
      <c r="O15" s="5"/>
    </row>
    <row r="16" spans="1:15" x14ac:dyDescent="0.35">
      <c r="A16" s="22" t="s">
        <v>80</v>
      </c>
      <c r="B16" s="17">
        <f t="shared" si="0"/>
        <v>12</v>
      </c>
      <c r="C16" s="19" t="s">
        <v>39</v>
      </c>
      <c r="D16" s="13"/>
      <c r="E16" s="22" t="s">
        <v>81</v>
      </c>
      <c r="F16" s="17">
        <f t="shared" si="1"/>
        <v>12</v>
      </c>
      <c r="G16" s="19" t="s">
        <v>87</v>
      </c>
      <c r="H16" s="13"/>
      <c r="I16" s="18" t="s">
        <v>63</v>
      </c>
      <c r="J16" s="16">
        <f>J15+1</f>
        <v>12</v>
      </c>
      <c r="K16" s="20" t="s">
        <v>35</v>
      </c>
      <c r="L16" s="13"/>
      <c r="M16" s="9"/>
      <c r="N16" s="3"/>
      <c r="O16" s="5"/>
    </row>
    <row r="17" spans="1:15" x14ac:dyDescent="0.35">
      <c r="A17" s="22" t="s">
        <v>81</v>
      </c>
      <c r="B17" s="17">
        <f t="shared" si="0"/>
        <v>13</v>
      </c>
      <c r="C17" s="19" t="s">
        <v>40</v>
      </c>
      <c r="D17" s="13"/>
      <c r="E17" s="22" t="s">
        <v>82</v>
      </c>
      <c r="F17" s="17">
        <f t="shared" si="1"/>
        <v>13</v>
      </c>
      <c r="G17" s="19" t="s">
        <v>16</v>
      </c>
      <c r="H17" s="13"/>
      <c r="I17" s="18" t="s">
        <v>72</v>
      </c>
      <c r="J17" s="16">
        <f t="shared" ref="J17" si="11">J16+1</f>
        <v>13</v>
      </c>
      <c r="K17" s="20" t="s">
        <v>25</v>
      </c>
      <c r="L17" s="13"/>
      <c r="M17" s="9"/>
      <c r="N17" s="3"/>
      <c r="O17" s="5"/>
    </row>
    <row r="18" spans="1:15" x14ac:dyDescent="0.35">
      <c r="A18" s="24" t="s">
        <v>94</v>
      </c>
      <c r="B18" s="17">
        <f t="shared" si="0"/>
        <v>14</v>
      </c>
      <c r="C18" s="23" t="s">
        <v>96</v>
      </c>
      <c r="D18" s="13"/>
      <c r="E18" s="24" t="s">
        <v>94</v>
      </c>
      <c r="F18" s="17">
        <f t="shared" si="1"/>
        <v>14</v>
      </c>
      <c r="G18" s="23" t="s">
        <v>96</v>
      </c>
      <c r="H18" s="13"/>
      <c r="I18" s="18" t="s">
        <v>62</v>
      </c>
      <c r="J18" s="16">
        <f t="shared" ref="J18" si="12">J17+1</f>
        <v>14</v>
      </c>
      <c r="K18" s="20" t="s">
        <v>36</v>
      </c>
      <c r="L18" s="13"/>
      <c r="M18" s="9"/>
      <c r="N18" s="3"/>
      <c r="O18" s="5"/>
    </row>
    <row r="19" spans="1:15" x14ac:dyDescent="0.35">
      <c r="A19" s="24" t="s">
        <v>94</v>
      </c>
      <c r="B19" s="17">
        <f t="shared" si="0"/>
        <v>15</v>
      </c>
      <c r="C19" s="23" t="s">
        <v>96</v>
      </c>
      <c r="D19" s="13"/>
      <c r="E19" s="22" t="s">
        <v>97</v>
      </c>
      <c r="F19" s="17">
        <f t="shared" si="1"/>
        <v>15</v>
      </c>
      <c r="G19" s="19" t="s">
        <v>95</v>
      </c>
      <c r="H19" s="13"/>
      <c r="I19" s="18" t="s">
        <v>71</v>
      </c>
      <c r="J19" s="16">
        <f t="shared" ref="J19" si="13">J18+1</f>
        <v>15</v>
      </c>
      <c r="K19" s="20" t="s">
        <v>37</v>
      </c>
      <c r="L19" s="13"/>
      <c r="M19" s="9"/>
      <c r="N19" s="3"/>
      <c r="O19" s="5"/>
    </row>
    <row r="20" spans="1:15" x14ac:dyDescent="0.35">
      <c r="A20" s="22" t="s">
        <v>97</v>
      </c>
      <c r="B20" s="17">
        <f t="shared" si="0"/>
        <v>16</v>
      </c>
      <c r="C20" s="19" t="s">
        <v>95</v>
      </c>
      <c r="D20" s="13"/>
      <c r="E20" s="22" t="s">
        <v>53</v>
      </c>
      <c r="F20" s="17">
        <f t="shared" si="1"/>
        <v>16</v>
      </c>
      <c r="G20" s="19" t="s">
        <v>2</v>
      </c>
      <c r="H20" s="13"/>
      <c r="I20" s="18" t="s">
        <v>50</v>
      </c>
      <c r="J20" s="16">
        <f t="shared" ref="J20" si="14">J19+1</f>
        <v>16</v>
      </c>
      <c r="K20" s="20" t="s">
        <v>38</v>
      </c>
      <c r="L20" s="11"/>
      <c r="M20" s="8"/>
      <c r="N20" s="3"/>
      <c r="O20" s="5"/>
    </row>
    <row r="21" spans="1:15" x14ac:dyDescent="0.35">
      <c r="A21" s="22" t="s">
        <v>97</v>
      </c>
      <c r="B21" s="17">
        <f t="shared" si="0"/>
        <v>17</v>
      </c>
      <c r="C21" s="19" t="s">
        <v>95</v>
      </c>
      <c r="D21" s="13"/>
      <c r="E21" s="22" t="s">
        <v>53</v>
      </c>
      <c r="F21" s="17">
        <f t="shared" si="1"/>
        <v>17</v>
      </c>
      <c r="G21" s="19" t="s">
        <v>2</v>
      </c>
      <c r="H21" s="13"/>
      <c r="I21" s="18" t="s">
        <v>77</v>
      </c>
      <c r="J21" s="16">
        <f t="shared" ref="J21" si="15">J20+1</f>
        <v>17</v>
      </c>
      <c r="K21" s="20" t="s">
        <v>19</v>
      </c>
      <c r="L21" s="13"/>
      <c r="M21" s="9"/>
      <c r="N21" s="3"/>
      <c r="O21" s="5"/>
    </row>
    <row r="22" spans="1:15" x14ac:dyDescent="0.35">
      <c r="A22" s="22" t="s">
        <v>53</v>
      </c>
      <c r="B22" s="17">
        <f t="shared" si="0"/>
        <v>18</v>
      </c>
      <c r="C22" s="19" t="s">
        <v>2</v>
      </c>
      <c r="D22" s="13"/>
      <c r="E22" s="22" t="s">
        <v>54</v>
      </c>
      <c r="F22" s="17">
        <f t="shared" si="1"/>
        <v>18</v>
      </c>
      <c r="G22" s="19" t="s">
        <v>3</v>
      </c>
      <c r="H22" s="13"/>
      <c r="I22" s="18" t="s">
        <v>78</v>
      </c>
      <c r="J22" s="16">
        <f t="shared" ref="J22" si="16">J21+1</f>
        <v>18</v>
      </c>
      <c r="K22" s="20" t="s">
        <v>18</v>
      </c>
      <c r="L22" s="13"/>
      <c r="M22" s="9"/>
      <c r="N22" s="3"/>
      <c r="O22" s="5"/>
    </row>
    <row r="23" spans="1:15" x14ac:dyDescent="0.35">
      <c r="A23" s="22" t="s">
        <v>53</v>
      </c>
      <c r="B23" s="17">
        <f t="shared" si="0"/>
        <v>19</v>
      </c>
      <c r="C23" s="19" t="s">
        <v>2</v>
      </c>
      <c r="D23" s="13"/>
      <c r="E23" s="22" t="s">
        <v>54</v>
      </c>
      <c r="F23" s="17">
        <f t="shared" si="1"/>
        <v>19</v>
      </c>
      <c r="G23" s="19" t="s">
        <v>3</v>
      </c>
      <c r="H23" s="13"/>
      <c r="I23" s="18" t="s">
        <v>65</v>
      </c>
      <c r="J23" s="16">
        <f t="shared" ref="J23" si="17">J22+1</f>
        <v>19</v>
      </c>
      <c r="K23" s="20" t="s">
        <v>20</v>
      </c>
      <c r="L23" s="13"/>
      <c r="M23" s="9"/>
      <c r="N23" s="3"/>
      <c r="O23" s="5"/>
    </row>
    <row r="24" spans="1:15" x14ac:dyDescent="0.35">
      <c r="A24" s="22" t="s">
        <v>53</v>
      </c>
      <c r="B24" s="17">
        <f t="shared" si="0"/>
        <v>20</v>
      </c>
      <c r="C24" s="19" t="s">
        <v>2</v>
      </c>
      <c r="D24" s="13"/>
      <c r="E24" s="22" t="s">
        <v>55</v>
      </c>
      <c r="F24" s="17">
        <f t="shared" si="1"/>
        <v>20</v>
      </c>
      <c r="G24" s="19" t="s">
        <v>4</v>
      </c>
      <c r="H24" s="13"/>
      <c r="I24" s="18" t="s">
        <v>79</v>
      </c>
      <c r="J24" s="16">
        <f t="shared" ref="J24" si="18">J23+1</f>
        <v>20</v>
      </c>
      <c r="K24" s="20" t="s">
        <v>21</v>
      </c>
      <c r="L24" s="13"/>
      <c r="M24" s="9"/>
      <c r="N24" s="3"/>
      <c r="O24" s="5"/>
    </row>
    <row r="25" spans="1:15" x14ac:dyDescent="0.35">
      <c r="A25" s="22" t="s">
        <v>53</v>
      </c>
      <c r="B25" s="17">
        <f t="shared" si="0"/>
        <v>21</v>
      </c>
      <c r="C25" s="19" t="s">
        <v>2</v>
      </c>
      <c r="D25" s="13"/>
      <c r="E25" s="22" t="s">
        <v>55</v>
      </c>
      <c r="F25" s="17">
        <f t="shared" si="1"/>
        <v>21</v>
      </c>
      <c r="G25" s="19" t="s">
        <v>4</v>
      </c>
      <c r="H25" s="13"/>
      <c r="I25" s="18" t="s">
        <v>70</v>
      </c>
      <c r="J25" s="16">
        <f t="shared" ref="J25" si="19">J24+1</f>
        <v>21</v>
      </c>
      <c r="K25" s="20" t="s">
        <v>22</v>
      </c>
      <c r="L25" s="13"/>
      <c r="M25" s="9"/>
      <c r="N25" s="3"/>
      <c r="O25" s="5"/>
    </row>
    <row r="26" spans="1:15" x14ac:dyDescent="0.35">
      <c r="A26" s="22" t="s">
        <v>54</v>
      </c>
      <c r="B26" s="17">
        <f t="shared" si="0"/>
        <v>22</v>
      </c>
      <c r="C26" s="19" t="s">
        <v>3</v>
      </c>
      <c r="D26" s="13"/>
      <c r="E26" s="22" t="s">
        <v>56</v>
      </c>
      <c r="F26" s="17">
        <f t="shared" si="1"/>
        <v>22</v>
      </c>
      <c r="G26" s="19" t="s">
        <v>5</v>
      </c>
      <c r="H26" s="13"/>
      <c r="I26" s="18" t="s">
        <v>76</v>
      </c>
      <c r="J26" s="16">
        <f t="shared" ref="J26" si="20">J25+1</f>
        <v>22</v>
      </c>
      <c r="K26" s="20" t="s">
        <v>23</v>
      </c>
      <c r="L26" s="13"/>
      <c r="M26" s="9"/>
      <c r="N26" s="3"/>
      <c r="O26" s="5"/>
    </row>
    <row r="27" spans="1:15" x14ac:dyDescent="0.35">
      <c r="A27" s="22" t="s">
        <v>54</v>
      </c>
      <c r="B27" s="17">
        <f t="shared" si="0"/>
        <v>23</v>
      </c>
      <c r="C27" s="19" t="s">
        <v>3</v>
      </c>
      <c r="D27" s="13"/>
      <c r="E27" s="22" t="s">
        <v>56</v>
      </c>
      <c r="F27" s="17">
        <f t="shared" si="1"/>
        <v>23</v>
      </c>
      <c r="G27" s="19" t="s">
        <v>5</v>
      </c>
      <c r="H27" s="13"/>
      <c r="I27" s="18" t="s">
        <v>52</v>
      </c>
      <c r="J27" s="16">
        <f t="shared" ref="J27" si="21">J26+1</f>
        <v>23</v>
      </c>
      <c r="K27" s="20" t="s">
        <v>12</v>
      </c>
      <c r="L27" s="13"/>
      <c r="M27" s="9"/>
      <c r="N27" s="6"/>
      <c r="O27" s="5"/>
    </row>
    <row r="28" spans="1:15" x14ac:dyDescent="0.35">
      <c r="A28" s="22" t="s">
        <v>54</v>
      </c>
      <c r="B28" s="17">
        <f t="shared" si="0"/>
        <v>24</v>
      </c>
      <c r="C28" s="19" t="s">
        <v>3</v>
      </c>
      <c r="D28" s="13"/>
      <c r="E28" s="22" t="s">
        <v>57</v>
      </c>
      <c r="F28" s="17">
        <f t="shared" si="1"/>
        <v>24</v>
      </c>
      <c r="G28" s="19" t="s">
        <v>6</v>
      </c>
      <c r="H28" s="13"/>
      <c r="I28" s="18" t="s">
        <v>91</v>
      </c>
      <c r="J28" s="16">
        <f t="shared" ref="J28" si="22">J27+1</f>
        <v>24</v>
      </c>
      <c r="K28" s="20" t="s">
        <v>13</v>
      </c>
      <c r="L28" s="13"/>
      <c r="M28" s="9"/>
      <c r="N28" s="6"/>
      <c r="O28" s="5"/>
    </row>
    <row r="29" spans="1:15" x14ac:dyDescent="0.35">
      <c r="A29" s="22" t="s">
        <v>54</v>
      </c>
      <c r="B29" s="17">
        <f t="shared" si="0"/>
        <v>25</v>
      </c>
      <c r="C29" s="19" t="s">
        <v>3</v>
      </c>
      <c r="D29" s="13"/>
      <c r="E29" s="22" t="s">
        <v>57</v>
      </c>
      <c r="F29" s="17">
        <f t="shared" si="1"/>
        <v>25</v>
      </c>
      <c r="G29" s="19" t="s">
        <v>6</v>
      </c>
      <c r="H29" s="13"/>
      <c r="I29" s="18" t="s">
        <v>51</v>
      </c>
      <c r="J29" s="16">
        <f t="shared" ref="J29" si="23">J28+1</f>
        <v>25</v>
      </c>
      <c r="K29" s="20" t="s">
        <v>11</v>
      </c>
      <c r="L29" s="13"/>
      <c r="M29" s="9"/>
      <c r="N29" s="6"/>
      <c r="O29" s="5"/>
    </row>
    <row r="30" spans="1:15" x14ac:dyDescent="0.35">
      <c r="A30" s="22" t="s">
        <v>55</v>
      </c>
      <c r="B30" s="17">
        <f t="shared" si="0"/>
        <v>26</v>
      </c>
      <c r="C30" s="19" t="s">
        <v>4</v>
      </c>
      <c r="D30" s="13"/>
      <c r="E30" s="9"/>
      <c r="F30" s="3"/>
      <c r="G30" s="5"/>
      <c r="H30" s="13"/>
      <c r="I30" s="18" t="s">
        <v>9</v>
      </c>
      <c r="J30" s="16">
        <v>26</v>
      </c>
      <c r="K30" s="20" t="s">
        <v>9</v>
      </c>
      <c r="L30" s="13"/>
      <c r="M30" s="9"/>
      <c r="N30" s="6"/>
      <c r="O30" s="5"/>
    </row>
    <row r="31" spans="1:15" x14ac:dyDescent="0.35">
      <c r="A31" s="22" t="s">
        <v>55</v>
      </c>
      <c r="B31" s="17">
        <f t="shared" si="0"/>
        <v>27</v>
      </c>
      <c r="C31" s="19" t="s">
        <v>4</v>
      </c>
      <c r="D31" s="13"/>
      <c r="E31" s="9"/>
      <c r="F31" s="3"/>
      <c r="G31" s="5"/>
      <c r="H31" s="13"/>
      <c r="I31" s="9"/>
      <c r="J31" s="41"/>
      <c r="K31" s="5"/>
      <c r="L31" s="13"/>
      <c r="M31" s="9"/>
      <c r="N31" s="6"/>
      <c r="O31" s="5"/>
    </row>
    <row r="32" spans="1:15" x14ac:dyDescent="0.35">
      <c r="A32" s="22" t="s">
        <v>55</v>
      </c>
      <c r="B32" s="17">
        <f t="shared" si="0"/>
        <v>28</v>
      </c>
      <c r="C32" s="19" t="s">
        <v>4</v>
      </c>
      <c r="D32" s="13"/>
      <c r="E32" s="9"/>
      <c r="F32" s="3"/>
      <c r="G32" s="5"/>
      <c r="H32" s="13"/>
      <c r="I32" s="9"/>
      <c r="J32" s="41"/>
      <c r="K32" s="5"/>
      <c r="L32" s="13"/>
      <c r="M32" s="9"/>
      <c r="N32" s="6"/>
      <c r="O32" s="5"/>
    </row>
    <row r="33" spans="1:15" x14ac:dyDescent="0.35">
      <c r="A33" s="22" t="s">
        <v>55</v>
      </c>
      <c r="B33" s="17">
        <f t="shared" si="0"/>
        <v>29</v>
      </c>
      <c r="C33" s="19" t="s">
        <v>4</v>
      </c>
      <c r="D33" s="13"/>
      <c r="E33" s="9"/>
      <c r="F33" s="3"/>
      <c r="G33" s="5"/>
      <c r="H33" s="13"/>
      <c r="I33" s="9"/>
      <c r="J33" s="41"/>
      <c r="K33" s="5"/>
      <c r="L33" s="13"/>
      <c r="M33" s="9"/>
      <c r="N33" s="6"/>
      <c r="O33" s="5"/>
    </row>
    <row r="34" spans="1:15" ht="10.9" thickBot="1" x14ac:dyDescent="0.4">
      <c r="A34" s="22" t="s">
        <v>56</v>
      </c>
      <c r="B34" s="17">
        <f t="shared" si="0"/>
        <v>30</v>
      </c>
      <c r="C34" s="19" t="s">
        <v>5</v>
      </c>
      <c r="D34" s="13"/>
      <c r="E34" s="9"/>
      <c r="F34" s="3"/>
      <c r="G34" s="5"/>
      <c r="H34" s="13"/>
      <c r="I34" s="9"/>
      <c r="J34" s="41"/>
      <c r="K34" s="5"/>
      <c r="L34" s="13"/>
      <c r="M34" s="9"/>
      <c r="N34" s="6"/>
      <c r="O34" s="5"/>
    </row>
    <row r="35" spans="1:15" x14ac:dyDescent="0.35">
      <c r="A35" s="22" t="s">
        <v>56</v>
      </c>
      <c r="B35" s="17">
        <f t="shared" si="0"/>
        <v>31</v>
      </c>
      <c r="C35" s="19" t="s">
        <v>5</v>
      </c>
      <c r="D35" s="13"/>
      <c r="E35" s="31"/>
      <c r="F35" s="32"/>
      <c r="G35" s="37"/>
      <c r="H35" s="35"/>
      <c r="I35" s="40"/>
      <c r="J35" s="40"/>
      <c r="K35" s="37"/>
      <c r="L35" s="34"/>
      <c r="M35" s="40"/>
      <c r="N35" s="34"/>
      <c r="O35" s="33"/>
    </row>
    <row r="36" spans="1:15" x14ac:dyDescent="0.35">
      <c r="A36" s="22" t="s">
        <v>56</v>
      </c>
      <c r="B36" s="17">
        <f t="shared" si="0"/>
        <v>32</v>
      </c>
      <c r="C36" s="19" t="s">
        <v>5</v>
      </c>
      <c r="D36" s="13"/>
      <c r="E36" s="9"/>
      <c r="F36" s="3"/>
      <c r="G36" s="38"/>
      <c r="H36" s="36"/>
      <c r="I36" s="38"/>
      <c r="J36" s="38"/>
      <c r="K36" s="38"/>
      <c r="L36" s="38"/>
      <c r="M36" s="38"/>
      <c r="N36" s="38"/>
      <c r="O36" s="5"/>
    </row>
    <row r="37" spans="1:15" x14ac:dyDescent="0.35">
      <c r="A37" s="22" t="s">
        <v>56</v>
      </c>
      <c r="B37" s="17">
        <f t="shared" si="0"/>
        <v>33</v>
      </c>
      <c r="C37" s="19" t="s">
        <v>5</v>
      </c>
      <c r="D37" s="13"/>
      <c r="E37" s="9"/>
      <c r="F37" s="3"/>
      <c r="G37" s="38"/>
      <c r="H37" s="36"/>
      <c r="I37" s="38"/>
      <c r="J37" s="38"/>
      <c r="K37" s="38"/>
      <c r="L37" s="38"/>
      <c r="M37" s="38"/>
      <c r="N37" s="38"/>
      <c r="O37" s="5"/>
    </row>
    <row r="38" spans="1:15" ht="10.9" thickBot="1" x14ac:dyDescent="0.4">
      <c r="A38" s="22" t="s">
        <v>57</v>
      </c>
      <c r="B38" s="17">
        <f t="shared" si="0"/>
        <v>34</v>
      </c>
      <c r="C38" s="19" t="s">
        <v>6</v>
      </c>
      <c r="D38" s="13"/>
      <c r="E38" s="9"/>
      <c r="F38" s="3"/>
      <c r="G38" s="38"/>
      <c r="H38" s="36"/>
      <c r="I38" s="38"/>
      <c r="J38" s="38"/>
      <c r="K38" s="38"/>
      <c r="L38" s="38"/>
      <c r="M38" s="38"/>
      <c r="N38" s="38"/>
      <c r="O38" s="5"/>
    </row>
    <row r="39" spans="1:15" ht="14.65" thickBot="1" x14ac:dyDescent="0.5">
      <c r="A39" s="22" t="s">
        <v>57</v>
      </c>
      <c r="B39" s="17">
        <f t="shared" si="0"/>
        <v>35</v>
      </c>
      <c r="C39" s="19" t="s">
        <v>6</v>
      </c>
      <c r="D39" s="13"/>
      <c r="E39" s="9"/>
      <c r="F39" s="3"/>
      <c r="G39" s="38"/>
      <c r="H39" s="36"/>
      <c r="I39" s="41"/>
      <c r="J39" s="41"/>
      <c r="K39" s="61"/>
      <c r="L39" s="44"/>
      <c r="M39" s="43"/>
      <c r="N39" s="73" t="s">
        <v>100</v>
      </c>
      <c r="O39" s="74"/>
    </row>
    <row r="40" spans="1:15" ht="14.65" customHeight="1" x14ac:dyDescent="0.5">
      <c r="A40" s="22" t="s">
        <v>57</v>
      </c>
      <c r="B40" s="17">
        <f t="shared" si="0"/>
        <v>36</v>
      </c>
      <c r="C40" s="19" t="s">
        <v>6</v>
      </c>
      <c r="D40" s="13"/>
      <c r="E40" s="9"/>
      <c r="F40" s="3"/>
      <c r="G40" s="38"/>
      <c r="H40" s="36"/>
      <c r="I40" s="41"/>
      <c r="J40" s="41"/>
      <c r="K40" s="78"/>
      <c r="L40" s="45"/>
      <c r="M40" s="46" t="s">
        <v>102</v>
      </c>
      <c r="N40" s="47"/>
      <c r="O40" s="48" t="s">
        <v>103</v>
      </c>
    </row>
    <row r="41" spans="1:15" ht="14.65" customHeight="1" thickBot="1" x14ac:dyDescent="0.55000000000000004">
      <c r="A41" s="25" t="s">
        <v>57</v>
      </c>
      <c r="B41" s="26">
        <f t="shared" si="0"/>
        <v>37</v>
      </c>
      <c r="C41" s="27" t="s">
        <v>6</v>
      </c>
      <c r="D41" s="14"/>
      <c r="E41" s="10"/>
      <c r="F41" s="4"/>
      <c r="G41" s="39"/>
      <c r="H41" s="42"/>
      <c r="I41" s="42"/>
      <c r="J41" s="42"/>
      <c r="K41" s="79" t="s">
        <v>114</v>
      </c>
      <c r="L41" s="49"/>
      <c r="M41" s="50" t="s">
        <v>104</v>
      </c>
      <c r="N41" s="52" t="s">
        <v>101</v>
      </c>
      <c r="O41" s="51"/>
    </row>
  </sheetData>
  <mergeCells count="7">
    <mergeCell ref="I1:O2"/>
    <mergeCell ref="A1:G2"/>
    <mergeCell ref="N39:O39"/>
    <mergeCell ref="E3:G3"/>
    <mergeCell ref="A3:C3"/>
    <mergeCell ref="M3:O3"/>
    <mergeCell ref="I3:K3"/>
  </mergeCells>
  <printOptions horizontalCentered="1" verticalCentered="1"/>
  <pageMargins left="0" right="0" top="0" bottom="0" header="0.3" footer="0.3"/>
  <pageSetup orientation="landscape" horizontalDpi="90" verticalDpi="90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2021-04-30T18:31:25Z</cp:lastPrinted>
  <dcterms:created xsi:type="dcterms:W3CDTF">2021-04-16T07:24:12Z</dcterms:created>
  <dcterms:modified xsi:type="dcterms:W3CDTF">2021-04-30T18:31:34Z</dcterms:modified>
</cp:coreProperties>
</file>